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ist of tables " sheetId="1" r:id="rId4"/>
    <sheet state="visible" name="exchange" sheetId="2" r:id="rId5"/>
    <sheet state="visible" name="country" sheetId="3" r:id="rId6"/>
    <sheet state="visible" name="sector" sheetId="4" r:id="rId7"/>
    <sheet state="visible" name="industry" sheetId="5" r:id="rId8"/>
    <sheet state="visible" name="company" sheetId="6" r:id="rId9"/>
    <sheet state="visible" name="stock" sheetId="7" r:id="rId10"/>
    <sheet state="visible" name="financial_metric" sheetId="8" r:id="rId11"/>
  </sheets>
  <definedNames/>
  <calcPr/>
</workbook>
</file>

<file path=xl/sharedStrings.xml><?xml version="1.0" encoding="utf-8"?>
<sst xmlns="http://schemas.openxmlformats.org/spreadsheetml/2006/main" count="16884" uniqueCount="3917">
  <si>
    <t>No</t>
  </si>
  <si>
    <t>Screen name</t>
  </si>
  <si>
    <t>Sheet link</t>
  </si>
  <si>
    <t>Cách thu thập thông tin</t>
  </si>
  <si>
    <t>exchange</t>
  </si>
  <si>
    <t>Nhập liệu</t>
  </si>
  <si>
    <t>country</t>
  </si>
  <si>
    <t>sector</t>
  </si>
  <si>
    <t>industry</t>
  </si>
  <si>
    <t>company</t>
  </si>
  <si>
    <t>stock</t>
  </si>
  <si>
    <t>financial_metric</t>
  </si>
  <si>
    <t>SQLs</t>
  </si>
  <si>
    <t>Tên sàn giao dịch</t>
  </si>
  <si>
    <t>Mã sàn giao dịch</t>
  </si>
  <si>
    <t>Delete from today.financial_metric;</t>
  </si>
  <si>
    <t>Delete from today.stock;</t>
  </si>
  <si>
    <t>Delete from today.company;</t>
  </si>
  <si>
    <t>Delete from today.industry;</t>
  </si>
  <si>
    <t>Delete from today.sector;</t>
  </si>
  <si>
    <t>Delete from today.country;</t>
  </si>
  <si>
    <t>Delete from today.exchange;</t>
  </si>
  <si>
    <t>Sàn niêm yết Sở giao dịch chứng khoán Hà Nội</t>
  </si>
  <si>
    <t>HNX</t>
  </si>
  <si>
    <t>Sàn niêm yết Sở giao dịch chứng khoán Hồ Chí Minh</t>
  </si>
  <si>
    <t>HSX</t>
  </si>
  <si>
    <t>Sàn đại chúng  Sở giao dịch chứng khoán Hà Nội</t>
  </si>
  <si>
    <t>UPCOM</t>
  </si>
  <si>
    <t>Mã quốc gia</t>
  </si>
  <si>
    <t>Tên quốc gia</t>
  </si>
  <si>
    <t>VN</t>
  </si>
  <si>
    <t>Việt Nam</t>
  </si>
  <si>
    <t>AF</t>
  </si>
  <si>
    <t>Afghanistan</t>
  </si>
  <si>
    <t>IE</t>
  </si>
  <si>
    <t>Ailen (Ireland)</t>
  </si>
  <si>
    <t>DZ</t>
  </si>
  <si>
    <t>Algeria</t>
  </si>
  <si>
    <t>VI</t>
  </si>
  <si>
    <t>Amer.Virgin Is.</t>
  </si>
  <si>
    <t>AL</t>
  </si>
  <si>
    <t>An Ba Ni</t>
  </si>
  <si>
    <t>AD</t>
  </si>
  <si>
    <t>Andorran</t>
  </si>
  <si>
    <t>AO</t>
  </si>
  <si>
    <t>Angola</t>
  </si>
  <si>
    <t>AI</t>
  </si>
  <si>
    <t>Anguilla</t>
  </si>
  <si>
    <t>GB</t>
  </si>
  <si>
    <t>Anh</t>
  </si>
  <si>
    <t>AQ</t>
  </si>
  <si>
    <t>Antarctica</t>
  </si>
  <si>
    <t>AG</t>
  </si>
  <si>
    <t>Antigua/Barbuda</t>
  </si>
  <si>
    <t>AR</t>
  </si>
  <si>
    <t>Argentina</t>
  </si>
  <si>
    <t>AM</t>
  </si>
  <si>
    <t>Armenia</t>
  </si>
  <si>
    <t>AW</t>
  </si>
  <si>
    <t>Aruba</t>
  </si>
  <si>
    <t>AZ</t>
  </si>
  <si>
    <t>Azerbaijan</t>
  </si>
  <si>
    <t>AT</t>
  </si>
  <si>
    <t>Áo</t>
  </si>
  <si>
    <t>IN</t>
  </si>
  <si>
    <t>Ấn Độ</t>
  </si>
  <si>
    <t>PL</t>
  </si>
  <si>
    <t>Ba Lan</t>
  </si>
  <si>
    <t>BS</t>
  </si>
  <si>
    <t>Bahamas</t>
  </si>
  <si>
    <t>BH</t>
  </si>
  <si>
    <t>Bahrain</t>
  </si>
  <si>
    <t>FQ</t>
  </si>
  <si>
    <t>Baker Island</t>
  </si>
  <si>
    <t>BD</t>
  </si>
  <si>
    <t>Bangladesh</t>
  </si>
  <si>
    <t>BB</t>
  </si>
  <si>
    <t>Barbados</t>
  </si>
  <si>
    <t>BY</t>
  </si>
  <si>
    <t>Belarus</t>
  </si>
  <si>
    <t>BZ</t>
  </si>
  <si>
    <t>Belize</t>
  </si>
  <si>
    <t>BJ</t>
  </si>
  <si>
    <t>Benin</t>
  </si>
  <si>
    <t>BM</t>
  </si>
  <si>
    <t>Bermuda</t>
  </si>
  <si>
    <t>BT</t>
  </si>
  <si>
    <t>Bhutan</t>
  </si>
  <si>
    <t>BL</t>
  </si>
  <si>
    <t>Blue</t>
  </si>
  <si>
    <t>BO</t>
  </si>
  <si>
    <t>Bolivia</t>
  </si>
  <si>
    <t>BA</t>
  </si>
  <si>
    <t>Bosnia-Herz.</t>
  </si>
  <si>
    <t>BW</t>
  </si>
  <si>
    <t>Botswana</t>
  </si>
  <si>
    <t>BV</t>
  </si>
  <si>
    <t>Bouvet Islands</t>
  </si>
  <si>
    <t>BR</t>
  </si>
  <si>
    <t>Brazil</t>
  </si>
  <si>
    <t>IO</t>
  </si>
  <si>
    <t>Brit.Ind.Oc.Ter</t>
  </si>
  <si>
    <t>VG</t>
  </si>
  <si>
    <t>Brit.Virgin Is.</t>
  </si>
  <si>
    <t>BN</t>
  </si>
  <si>
    <t>Brunei Daruss.</t>
  </si>
  <si>
    <t>BG</t>
  </si>
  <si>
    <t>Bun Ga Ri</t>
  </si>
  <si>
    <t>BF</t>
  </si>
  <si>
    <t>Burkina Faso</t>
  </si>
  <si>
    <t>MM</t>
  </si>
  <si>
    <t>Burma</t>
  </si>
  <si>
    <t>BI</t>
  </si>
  <si>
    <t>Burundi</t>
  </si>
  <si>
    <t>KP</t>
  </si>
  <si>
    <t>Bắc Triều Tiên</t>
  </si>
  <si>
    <t>BE</t>
  </si>
  <si>
    <t>Bỉ</t>
  </si>
  <si>
    <t>PT</t>
  </si>
  <si>
    <t>Bồ Đào Nha</t>
  </si>
  <si>
    <t>CA</t>
  </si>
  <si>
    <t>Ca na da</t>
  </si>
  <si>
    <t>CM</t>
  </si>
  <si>
    <t>Cameroon</t>
  </si>
  <si>
    <t>CV</t>
  </si>
  <si>
    <t>Cape Verde</t>
  </si>
  <si>
    <t>CF</t>
  </si>
  <si>
    <t>CAR</t>
  </si>
  <si>
    <t>KY</t>
  </si>
  <si>
    <t>Cayman Islands</t>
  </si>
  <si>
    <t>TD</t>
  </si>
  <si>
    <t>Chad</t>
  </si>
  <si>
    <t>CP</t>
  </si>
  <si>
    <t>Channel Islands</t>
  </si>
  <si>
    <t>CL</t>
  </si>
  <si>
    <t>Chile</t>
  </si>
  <si>
    <t>KT</t>
  </si>
  <si>
    <t>Christmas Islan</t>
  </si>
  <si>
    <t>CX</t>
  </si>
  <si>
    <t>Christmas Islnd</t>
  </si>
  <si>
    <t>IP</t>
  </si>
  <si>
    <t>Clipperton Isla</t>
  </si>
  <si>
    <t>CC</t>
  </si>
  <si>
    <t>Coconut Islands</t>
  </si>
  <si>
    <t>CO</t>
  </si>
  <si>
    <t>Columbia</t>
  </si>
  <si>
    <t>KM</t>
  </si>
  <si>
    <t>Comoros</t>
  </si>
  <si>
    <t>CK</t>
  </si>
  <si>
    <t>Cook Islands</t>
  </si>
  <si>
    <t>VP</t>
  </si>
  <si>
    <t>Corsica</t>
  </si>
  <si>
    <t>CR</t>
  </si>
  <si>
    <t>Costa Rica</t>
  </si>
  <si>
    <t>CI</t>
  </si>
  <si>
    <t>Cote d'Ivoire</t>
  </si>
  <si>
    <t>CU</t>
  </si>
  <si>
    <t>Cuba</t>
  </si>
  <si>
    <t>CY</t>
  </si>
  <si>
    <t>Cyprus</t>
  </si>
  <si>
    <t>KH</t>
  </si>
  <si>
    <t>Cămpuchia</t>
  </si>
  <si>
    <t>CD</t>
  </si>
  <si>
    <t>Dem. Rep. Congo</t>
  </si>
  <si>
    <t>DJ</t>
  </si>
  <si>
    <t>Djibouti</t>
  </si>
  <si>
    <t>DM</t>
  </si>
  <si>
    <t>Dominica</t>
  </si>
  <si>
    <t>DO</t>
  </si>
  <si>
    <t>Dominican Rep.</t>
  </si>
  <si>
    <t>AN</t>
  </si>
  <si>
    <t>Dutch Antilles</t>
  </si>
  <si>
    <t>DK</t>
  </si>
  <si>
    <t>Đan Mạch</t>
  </si>
  <si>
    <t>TW</t>
  </si>
  <si>
    <t>Đài Loan</t>
  </si>
  <si>
    <t>DE</t>
  </si>
  <si>
    <t>Đức</t>
  </si>
  <si>
    <t>TL</t>
  </si>
  <si>
    <t>East Timor</t>
  </si>
  <si>
    <t>TP</t>
  </si>
  <si>
    <t>EC</t>
  </si>
  <si>
    <t>Ecuador</t>
  </si>
  <si>
    <t>EG</t>
  </si>
  <si>
    <t>Egypt</t>
  </si>
  <si>
    <t>SV</t>
  </si>
  <si>
    <t>El Salvador</t>
  </si>
  <si>
    <t>GQ</t>
  </si>
  <si>
    <t>Equatorial Guin</t>
  </si>
  <si>
    <t>ER</t>
  </si>
  <si>
    <t>Eritrea</t>
  </si>
  <si>
    <t>EE</t>
  </si>
  <si>
    <t>Estonia</t>
  </si>
  <si>
    <t>ET</t>
  </si>
  <si>
    <t>Ethiopia</t>
  </si>
  <si>
    <t>EU</t>
  </si>
  <si>
    <t>European Union</t>
  </si>
  <si>
    <t>FK</t>
  </si>
  <si>
    <t>Falkland Islnds</t>
  </si>
  <si>
    <t>FO</t>
  </si>
  <si>
    <t>Faroe Islands</t>
  </si>
  <si>
    <t>FJ</t>
  </si>
  <si>
    <t>Fiji</t>
  </si>
  <si>
    <t>FI</t>
  </si>
  <si>
    <t>Finland</t>
  </si>
  <si>
    <t>FX</t>
  </si>
  <si>
    <t>France, Metropo</t>
  </si>
  <si>
    <t>PF</t>
  </si>
  <si>
    <t>Frenc.Polynesia</t>
  </si>
  <si>
    <t>GF</t>
  </si>
  <si>
    <t>French Guayana</t>
  </si>
  <si>
    <t>TF</t>
  </si>
  <si>
    <t>French S.Territ</t>
  </si>
  <si>
    <t>FS</t>
  </si>
  <si>
    <t>French Southern</t>
  </si>
  <si>
    <t>GA</t>
  </si>
  <si>
    <t>Gabon</t>
  </si>
  <si>
    <t>GM</t>
  </si>
  <si>
    <t>Gambia</t>
  </si>
  <si>
    <t>GZ</t>
  </si>
  <si>
    <t>Gaza Strip</t>
  </si>
  <si>
    <t>GE</t>
  </si>
  <si>
    <t>Georgia</t>
  </si>
  <si>
    <t>GH</t>
  </si>
  <si>
    <t>Ghana</t>
  </si>
  <si>
    <t>GI</t>
  </si>
  <si>
    <t>Gibraltar</t>
  </si>
  <si>
    <t>GO</t>
  </si>
  <si>
    <t>Glorioso Island</t>
  </si>
  <si>
    <t>GR</t>
  </si>
  <si>
    <t>Greece</t>
  </si>
  <si>
    <t>GL</t>
  </si>
  <si>
    <t>Greenland</t>
  </si>
  <si>
    <t>GD</t>
  </si>
  <si>
    <t>Grenada</t>
  </si>
  <si>
    <t>GP</t>
  </si>
  <si>
    <t>Guadeloupe</t>
  </si>
  <si>
    <t>GU</t>
  </si>
  <si>
    <t>Guam</t>
  </si>
  <si>
    <t>GT</t>
  </si>
  <si>
    <t>Guatemala</t>
  </si>
  <si>
    <t>GK</t>
  </si>
  <si>
    <t>Guernsey</t>
  </si>
  <si>
    <t>GN</t>
  </si>
  <si>
    <t>Guinea</t>
  </si>
  <si>
    <t>GW</t>
  </si>
  <si>
    <t>Guinea-Bissau</t>
  </si>
  <si>
    <t>GY</t>
  </si>
  <si>
    <t>Guyana</t>
  </si>
  <si>
    <t>HT</t>
  </si>
  <si>
    <t>Haiti</t>
  </si>
  <si>
    <t>HM</t>
  </si>
  <si>
    <t>Heard/McDon.Isl</t>
  </si>
  <si>
    <t>US</t>
  </si>
  <si>
    <t>Hoa kỳ</t>
  </si>
  <si>
    <t>HN</t>
  </si>
  <si>
    <t>Honduras</t>
  </si>
  <si>
    <t>HK</t>
  </si>
  <si>
    <t>Hong Kong</t>
  </si>
  <si>
    <t>HQ</t>
  </si>
  <si>
    <t>Howland Island</t>
  </si>
  <si>
    <t>HU</t>
  </si>
  <si>
    <t>Hung ga ri</t>
  </si>
  <si>
    <t>NL</t>
  </si>
  <si>
    <t>Hà Lan</t>
  </si>
  <si>
    <t>KR</t>
  </si>
  <si>
    <t>Hàn Quốc</t>
  </si>
  <si>
    <t>IT</t>
  </si>
  <si>
    <t>I ta li a</t>
  </si>
  <si>
    <t>IS</t>
  </si>
  <si>
    <t>Iceland</t>
  </si>
  <si>
    <t>ID</t>
  </si>
  <si>
    <t>Indonesia</t>
  </si>
  <si>
    <t>IR</t>
  </si>
  <si>
    <t>Iran</t>
  </si>
  <si>
    <t>IQ</t>
  </si>
  <si>
    <t>Iraq</t>
  </si>
  <si>
    <t>IM</t>
  </si>
  <si>
    <t>Isle of Man</t>
  </si>
  <si>
    <t>IL</t>
  </si>
  <si>
    <t>Israel</t>
  </si>
  <si>
    <t>JM</t>
  </si>
  <si>
    <t>Jamaica</t>
  </si>
  <si>
    <t>JN</t>
  </si>
  <si>
    <t>Jan Mayen</t>
  </si>
  <si>
    <t>JA</t>
  </si>
  <si>
    <t>Japan Ryukyu</t>
  </si>
  <si>
    <t>DQ</t>
  </si>
  <si>
    <t>Jarvis Island</t>
  </si>
  <si>
    <t>JE</t>
  </si>
  <si>
    <t>Jersey</t>
  </si>
  <si>
    <t>JQ</t>
  </si>
  <si>
    <t>Johnston Atoll</t>
  </si>
  <si>
    <t>JO</t>
  </si>
  <si>
    <t>Jordan</t>
  </si>
  <si>
    <t>JU</t>
  </si>
  <si>
    <t>Juan de Nova Is</t>
  </si>
  <si>
    <t>KZ</t>
  </si>
  <si>
    <t>Kazakhstan</t>
  </si>
  <si>
    <t>KE</t>
  </si>
  <si>
    <t>Kenya</t>
  </si>
  <si>
    <t>KQ</t>
  </si>
  <si>
    <t>Kingman Reef</t>
  </si>
  <si>
    <t>KI</t>
  </si>
  <si>
    <t>Kiribati</t>
  </si>
  <si>
    <t>KW</t>
  </si>
  <si>
    <t>Kuwait</t>
  </si>
  <si>
    <t>KG</t>
  </si>
  <si>
    <t>Kyrgyzstan</t>
  </si>
  <si>
    <t>LV</t>
  </si>
  <si>
    <t>Latvia</t>
  </si>
  <si>
    <t>LB</t>
  </si>
  <si>
    <t>Lebanon</t>
  </si>
  <si>
    <t>LS</t>
  </si>
  <si>
    <t>Lesotho</t>
  </si>
  <si>
    <t>LR</t>
  </si>
  <si>
    <t>Liberia</t>
  </si>
  <si>
    <t>LY</t>
  </si>
  <si>
    <t>LiBi</t>
  </si>
  <si>
    <t>LI</t>
  </si>
  <si>
    <t>Liechtenstein</t>
  </si>
  <si>
    <t>LT</t>
  </si>
  <si>
    <t>Lithuania</t>
  </si>
  <si>
    <t>LU</t>
  </si>
  <si>
    <t>Luxembourg</t>
  </si>
  <si>
    <t>LA</t>
  </si>
  <si>
    <t>Lào</t>
  </si>
  <si>
    <t>MO</t>
  </si>
  <si>
    <t>Macau</t>
  </si>
  <si>
    <t>MK</t>
  </si>
  <si>
    <t>Macedonia</t>
  </si>
  <si>
    <t>MG</t>
  </si>
  <si>
    <t>Madagascar</t>
  </si>
  <si>
    <t>MW</t>
  </si>
  <si>
    <t>Malawi</t>
  </si>
  <si>
    <t>MY</t>
  </si>
  <si>
    <t>Malaysia</t>
  </si>
  <si>
    <t>MV</t>
  </si>
  <si>
    <t>Maldives</t>
  </si>
  <si>
    <t>ML</t>
  </si>
  <si>
    <t>Mali</t>
  </si>
  <si>
    <t>MT</t>
  </si>
  <si>
    <t>Malta</t>
  </si>
  <si>
    <t>MH</t>
  </si>
  <si>
    <t>Marshall Islnds</t>
  </si>
  <si>
    <t>MQ</t>
  </si>
  <si>
    <t>Martinique</t>
  </si>
  <si>
    <t>MR</t>
  </si>
  <si>
    <t>Mauretania</t>
  </si>
  <si>
    <t>MU</t>
  </si>
  <si>
    <t>Mauritius</t>
  </si>
  <si>
    <t>YT</t>
  </si>
  <si>
    <t>Mayotte</t>
  </si>
  <si>
    <t>MX</t>
  </si>
  <si>
    <t>Mexico</t>
  </si>
  <si>
    <t>FM</t>
  </si>
  <si>
    <t>Micronesia</t>
  </si>
  <si>
    <t>UM</t>
  </si>
  <si>
    <t>Minor Outl.Isl.</t>
  </si>
  <si>
    <t>MD</t>
  </si>
  <si>
    <t>Moldova</t>
  </si>
  <si>
    <t>MC</t>
  </si>
  <si>
    <t>Monaco</t>
  </si>
  <si>
    <t>ME</t>
  </si>
  <si>
    <t>Montenegro</t>
  </si>
  <si>
    <t>MS</t>
  </si>
  <si>
    <t>Montserrat</t>
  </si>
  <si>
    <t>MA</t>
  </si>
  <si>
    <t>Morocco</t>
  </si>
  <si>
    <t>MZ</t>
  </si>
  <si>
    <t>Mozambique</t>
  </si>
  <si>
    <t>MN</t>
  </si>
  <si>
    <t>Mông Cổ</t>
  </si>
  <si>
    <t>MP</t>
  </si>
  <si>
    <t>N.Mariana Islnd</t>
  </si>
  <si>
    <t>HR</t>
  </si>
  <si>
    <t>Nam Tư</t>
  </si>
  <si>
    <t>NA</t>
  </si>
  <si>
    <t>Namibia</t>
  </si>
  <si>
    <t>NT</t>
  </si>
  <si>
    <t>NATO</t>
  </si>
  <si>
    <t>NR</t>
  </si>
  <si>
    <t>Nauru</t>
  </si>
  <si>
    <t>BQ</t>
  </si>
  <si>
    <t>Navassa Island</t>
  </si>
  <si>
    <t>NP</t>
  </si>
  <si>
    <t>Nepal</t>
  </si>
  <si>
    <t>NC</t>
  </si>
  <si>
    <t>New Caledonia</t>
  </si>
  <si>
    <t>NZ</t>
  </si>
  <si>
    <t>New Zealand</t>
  </si>
  <si>
    <t>RU</t>
  </si>
  <si>
    <t>Nga</t>
  </si>
  <si>
    <t>JP</t>
  </si>
  <si>
    <t>Nhật</t>
  </si>
  <si>
    <t>NI</t>
  </si>
  <si>
    <t>Nicaragua</t>
  </si>
  <si>
    <t>NE</t>
  </si>
  <si>
    <t>Niger</t>
  </si>
  <si>
    <t>NG</t>
  </si>
  <si>
    <t>Nigeria</t>
  </si>
  <si>
    <t>NU</t>
  </si>
  <si>
    <t>Niue</t>
  </si>
  <si>
    <t>NF</t>
  </si>
  <si>
    <t>Norfolk Islands</t>
  </si>
  <si>
    <t>NO</t>
  </si>
  <si>
    <t>Norway</t>
  </si>
  <si>
    <t>OM</t>
  </si>
  <si>
    <t>Oman</t>
  </si>
  <si>
    <t>OR</t>
  </si>
  <si>
    <t>Orange</t>
  </si>
  <si>
    <t>OC</t>
  </si>
  <si>
    <t>Other Country</t>
  </si>
  <si>
    <t>PK</t>
  </si>
  <si>
    <t>Pakistan</t>
  </si>
  <si>
    <t>PW</t>
  </si>
  <si>
    <t>Palau</t>
  </si>
  <si>
    <t>PS</t>
  </si>
  <si>
    <t>Palestine</t>
  </si>
  <si>
    <t>LQ</t>
  </si>
  <si>
    <t>Palmyra Atoll</t>
  </si>
  <si>
    <t>PA</t>
  </si>
  <si>
    <t>Panama</t>
  </si>
  <si>
    <t>PG</t>
  </si>
  <si>
    <t>Pap. New Guinea</t>
  </si>
  <si>
    <t>PY</t>
  </si>
  <si>
    <t>Paraguay</t>
  </si>
  <si>
    <t>PE</t>
  </si>
  <si>
    <t>Peru</t>
  </si>
  <si>
    <t>PH</t>
  </si>
  <si>
    <t>Philippin</t>
  </si>
  <si>
    <t>FR</t>
  </si>
  <si>
    <t>Pháp</t>
  </si>
  <si>
    <t>PN</t>
  </si>
  <si>
    <t>Pitcairn Islnds</t>
  </si>
  <si>
    <t>PR</t>
  </si>
  <si>
    <t>Puerto Rico</t>
  </si>
  <si>
    <t>QA</t>
  </si>
  <si>
    <t>Qatar</t>
  </si>
  <si>
    <t>CG</t>
  </si>
  <si>
    <t>Rep.of Congo</t>
  </si>
  <si>
    <t>RE</t>
  </si>
  <si>
    <t>Reunion</t>
  </si>
  <si>
    <t>RO</t>
  </si>
  <si>
    <t>Ru Ma Ni</t>
  </si>
  <si>
    <t>RW</t>
  </si>
  <si>
    <t>Rwanda</t>
  </si>
  <si>
    <t>GS</t>
  </si>
  <si>
    <t>S. Sandwich Ins</t>
  </si>
  <si>
    <t>ST</t>
  </si>
  <si>
    <t>S.Tome,Principe</t>
  </si>
  <si>
    <t>SH</t>
  </si>
  <si>
    <t>Saint Helena</t>
  </si>
  <si>
    <t>WS</t>
  </si>
  <si>
    <t>Samoa</t>
  </si>
  <si>
    <t>AS</t>
  </si>
  <si>
    <t>Samoa, America</t>
  </si>
  <si>
    <t>SM</t>
  </si>
  <si>
    <t>San Marino</t>
  </si>
  <si>
    <t>SA</t>
  </si>
  <si>
    <t>Saudi Arabia</t>
  </si>
  <si>
    <t>SN</t>
  </si>
  <si>
    <t>Senegal</t>
  </si>
  <si>
    <t>RS</t>
  </si>
  <si>
    <t>Serbia</t>
  </si>
  <si>
    <t>YU</t>
  </si>
  <si>
    <t>Serbia Mtnegro</t>
  </si>
  <si>
    <t>CS</t>
  </si>
  <si>
    <t>Serbia/Monten.</t>
  </si>
  <si>
    <t>SC</t>
  </si>
  <si>
    <t>Seychelles</t>
  </si>
  <si>
    <t>SL</t>
  </si>
  <si>
    <t>Sierra Leone</t>
  </si>
  <si>
    <t>SG</t>
  </si>
  <si>
    <t>Singapore</t>
  </si>
  <si>
    <t>SK</t>
  </si>
  <si>
    <t>Slovakia</t>
  </si>
  <si>
    <t>SI</t>
  </si>
  <si>
    <t>Slovenia</t>
  </si>
  <si>
    <t>SB</t>
  </si>
  <si>
    <t>Solomon Islands</t>
  </si>
  <si>
    <t>SO</t>
  </si>
  <si>
    <t>Somalia</t>
  </si>
  <si>
    <t>ZA</t>
  </si>
  <si>
    <t>South Africa</t>
  </si>
  <si>
    <t>LK</t>
  </si>
  <si>
    <t>Sri Lanka</t>
  </si>
  <si>
    <t>KN</t>
  </si>
  <si>
    <t>St Kitts Nevis</t>
  </si>
  <si>
    <t>LC</t>
  </si>
  <si>
    <t>St. Lucia</t>
  </si>
  <si>
    <t>VC</t>
  </si>
  <si>
    <t>St. Vincent</t>
  </si>
  <si>
    <t>PM</t>
  </si>
  <si>
    <t>St.Pier,Miquel.</t>
  </si>
  <si>
    <t>SD</t>
  </si>
  <si>
    <t>Sudan</t>
  </si>
  <si>
    <t>SR</t>
  </si>
  <si>
    <t>Suriname</t>
  </si>
  <si>
    <t>SJ</t>
  </si>
  <si>
    <t>Svalbard</t>
  </si>
  <si>
    <t>SZ</t>
  </si>
  <si>
    <t>Swaziland</t>
  </si>
  <si>
    <t>CH</t>
  </si>
  <si>
    <t>Switzerland</t>
  </si>
  <si>
    <t>SY</t>
  </si>
  <si>
    <t>Syria</t>
  </si>
  <si>
    <t>CZ</t>
  </si>
  <si>
    <t>Séc</t>
  </si>
  <si>
    <t>TJ</t>
  </si>
  <si>
    <t>Tajikistan</t>
  </si>
  <si>
    <t>TZ</t>
  </si>
  <si>
    <t>Tanzania</t>
  </si>
  <si>
    <t>TH</t>
  </si>
  <si>
    <t>Thái Lan</t>
  </si>
  <si>
    <t>SE</t>
  </si>
  <si>
    <t>Thụy Điển</t>
  </si>
  <si>
    <t>TG</t>
  </si>
  <si>
    <t>Togo</t>
  </si>
  <si>
    <t>TK</t>
  </si>
  <si>
    <t>Tokelau Islands</t>
  </si>
  <si>
    <t>TO</t>
  </si>
  <si>
    <t>Tonga</t>
  </si>
  <si>
    <t>TT</t>
  </si>
  <si>
    <t>Trinidad,Tobago</t>
  </si>
  <si>
    <t>TE</t>
  </si>
  <si>
    <t>Tromelin Island</t>
  </si>
  <si>
    <t>CN</t>
  </si>
  <si>
    <t>Trung Quốc</t>
  </si>
  <si>
    <t>TN</t>
  </si>
  <si>
    <t>Tunisia</t>
  </si>
  <si>
    <t>TR</t>
  </si>
  <si>
    <t>Turkey</t>
  </si>
  <si>
    <t>TM</t>
  </si>
  <si>
    <t>Turkmenistan</t>
  </si>
  <si>
    <t>TC</t>
  </si>
  <si>
    <t>Turksh Caicosin</t>
  </si>
  <si>
    <t>TV</t>
  </si>
  <si>
    <t>Tuvalu</t>
  </si>
  <si>
    <t>ES</t>
  </si>
  <si>
    <t>Tây Ban Nha</t>
  </si>
  <si>
    <t>UG</t>
  </si>
  <si>
    <t>Uganda</t>
  </si>
  <si>
    <t>UA</t>
  </si>
  <si>
    <t>Ukraine</t>
  </si>
  <si>
    <t>UE</t>
  </si>
  <si>
    <t>United Arab Emi</t>
  </si>
  <si>
    <t>UN</t>
  </si>
  <si>
    <t>United Nations</t>
  </si>
  <si>
    <t>UC</t>
  </si>
  <si>
    <t>Unknown Country</t>
  </si>
  <si>
    <t>UY</t>
  </si>
  <si>
    <t>Uruguay</t>
  </si>
  <si>
    <t>AE</t>
  </si>
  <si>
    <t>Utd.Arab Emir.</t>
  </si>
  <si>
    <t>UZ</t>
  </si>
  <si>
    <t>Uzbekistan</t>
  </si>
  <si>
    <t>AU</t>
  </si>
  <si>
    <t>Úc</t>
  </si>
  <si>
    <t>VU</t>
  </si>
  <si>
    <t>Vanuatu</t>
  </si>
  <si>
    <t>VA</t>
  </si>
  <si>
    <t>Vatican City</t>
  </si>
  <si>
    <t>VE</t>
  </si>
  <si>
    <t>Venezuela</t>
  </si>
  <si>
    <t>WF</t>
  </si>
  <si>
    <t>Wallis,Futuna</t>
  </si>
  <si>
    <t>EH</t>
  </si>
  <si>
    <t>West Sahara</t>
  </si>
  <si>
    <t>YE</t>
  </si>
  <si>
    <t>Yemen</t>
  </si>
  <si>
    <t>ZM</t>
  </si>
  <si>
    <t>Zambia</t>
  </si>
  <si>
    <t>ZW</t>
  </si>
  <si>
    <t>Zimbabwe</t>
  </si>
  <si>
    <t>ZZ</t>
  </si>
  <si>
    <t>Khác</t>
  </si>
  <si>
    <t>Tên ngành</t>
  </si>
  <si>
    <t>Mã ngành</t>
  </si>
  <si>
    <t>Hàng tiêu dùng</t>
  </si>
  <si>
    <t>CONSUMER_GOODS</t>
  </si>
  <si>
    <t>Vật liệu cơ bản</t>
  </si>
  <si>
    <t>BASIC_MATERIALS</t>
  </si>
  <si>
    <t>Tài chính</t>
  </si>
  <si>
    <t>FINANCIALS</t>
  </si>
  <si>
    <t>Dịch vụ tiêu dùng</t>
  </si>
  <si>
    <t>CONSUMER_SERVICES</t>
  </si>
  <si>
    <t>Viễn thông</t>
  </si>
  <si>
    <t>TELECOMMUNICATIONS</t>
  </si>
  <si>
    <t>Công nghiệp</t>
  </si>
  <si>
    <t>INDUSTRIALS</t>
  </si>
  <si>
    <t>Y tế</t>
  </si>
  <si>
    <t>HEALTHCARE</t>
  </si>
  <si>
    <t>Các dịch vụ hạ tầng</t>
  </si>
  <si>
    <t>INFRASTRUCTURE</t>
  </si>
  <si>
    <t>Dầu khí</t>
  </si>
  <si>
    <t>OIL_AND_GAS</t>
  </si>
  <si>
    <t>Công nghệ</t>
  </si>
  <si>
    <t>TECHNOLOGY</t>
  </si>
  <si>
    <t>Tên ngành cụ thể</t>
  </si>
  <si>
    <t>Mã ngành cụ thể</t>
  </si>
  <si>
    <t>Đồ dùng cá nhân</t>
  </si>
  <si>
    <t>PERSONAL_CARE</t>
  </si>
  <si>
    <t>Sản xuất thực phẩm</t>
  </si>
  <si>
    <t>FOOD_PRODUCTION</t>
  </si>
  <si>
    <t>Hàng gia dụng</t>
  </si>
  <si>
    <t>HOME_GOODS</t>
  </si>
  <si>
    <t>Đồ uống</t>
  </si>
  <si>
    <t>BEVERAGES</t>
  </si>
  <si>
    <t>Hàng tiêu khiển</t>
  </si>
  <si>
    <t>ENTERTAINMENT</t>
  </si>
  <si>
    <t>Thuốc lá</t>
  </si>
  <si>
    <t>TOBACCO</t>
  </si>
  <si>
    <t>Ôtô và linh kiện ôtô</t>
  </si>
  <si>
    <t>AUTOMOTIVE</t>
  </si>
  <si>
    <t>Hóa chất</t>
  </si>
  <si>
    <t>CHEMICALS</t>
  </si>
  <si>
    <t>Khai khoáng</t>
  </si>
  <si>
    <t>MINING</t>
  </si>
  <si>
    <t>Kim loại công nghiệp</t>
  </si>
  <si>
    <t>INDUSTRIAL_METALS</t>
  </si>
  <si>
    <t>Lâm nghiệp và giấy</t>
  </si>
  <si>
    <t>FORESTRY_PAPER</t>
  </si>
  <si>
    <t>Công ty Chứng khoán</t>
  </si>
  <si>
    <t>SECURITIES_COMPANIES</t>
  </si>
  <si>
    <t>Đầu tư bất động sản và dịch vụ</t>
  </si>
  <si>
    <t>REAL_ESTATE_INVESTMENT</t>
  </si>
  <si>
    <t>Ngân hàng</t>
  </si>
  <si>
    <t>BANKING</t>
  </si>
  <si>
    <t>Bảo hiểm phi nhân thọ</t>
  </si>
  <si>
    <t>NON_LIFE_INSURANCE</t>
  </si>
  <si>
    <t>Tài chính tổng hợp</t>
  </si>
  <si>
    <t>GENERAL_FINANCE</t>
  </si>
  <si>
    <t>Bảo hiểm nhân thọ</t>
  </si>
  <si>
    <t>LIFE_INSURANCE</t>
  </si>
  <si>
    <t>Quỹ mở</t>
  </si>
  <si>
    <t>OPEN_FUNDS</t>
  </si>
  <si>
    <t>Quỹ đóng</t>
  </si>
  <si>
    <t>CLOSED_FUNDS</t>
  </si>
  <si>
    <t>Bán lẻ chung</t>
  </si>
  <si>
    <t>GENERAL_RETAIL</t>
  </si>
  <si>
    <t>Truyền thông</t>
  </si>
  <si>
    <t>MEDIA_COMMUNICATION</t>
  </si>
  <si>
    <t>Du lịch và giải trí</t>
  </si>
  <si>
    <t>TOURISM_ENTERTAINMENT</t>
  </si>
  <si>
    <t>Bán lẻ thực phẩm và dược phẩm</t>
  </si>
  <si>
    <t>FOOD_DRUG_RETAIL</t>
  </si>
  <si>
    <t>Viễn thông di động</t>
  </si>
  <si>
    <t>MOBILE_TELECOMMUNICATION</t>
  </si>
  <si>
    <t>Viễn thông cố định</t>
  </si>
  <si>
    <t>FIXED_LINE_TELECOMMUNICATION</t>
  </si>
  <si>
    <t>Xây dựng và vật liệu xây dựng</t>
  </si>
  <si>
    <t>CONSTRUCTION_MATERIALS</t>
  </si>
  <si>
    <t>Vận tải, kho bãi</t>
  </si>
  <si>
    <t>TRANSPORTATION_WAREHOUSING</t>
  </si>
  <si>
    <t>Thiết bị điện, điện tử</t>
  </si>
  <si>
    <t>ELECTRICAL_ELECTRONICS</t>
  </si>
  <si>
    <t>Cơ khí, chế tạo máy</t>
  </si>
  <si>
    <t>MACHINERY_MANUFACTURING</t>
  </si>
  <si>
    <t>Dịch vụ hỗ trợ, tư vấn, thiết kế</t>
  </si>
  <si>
    <t>SUPPORT_CONSULTING_DESIGN</t>
  </si>
  <si>
    <t>Công nghiệp đa dụng</t>
  </si>
  <si>
    <t>MULTI_USE_INDUSTRY</t>
  </si>
  <si>
    <t>Dược phẩm và công nghệ sinh học</t>
  </si>
  <si>
    <t>PHARMACEUTICAL_BIOTECHNOLOGY</t>
  </si>
  <si>
    <t>Thiết bị và dịch vụ y tế</t>
  </si>
  <si>
    <t>MEDICAL_EQUIPMENT_SERVICES</t>
  </si>
  <si>
    <t>Ga, nước và các tiện ích khác</t>
  </si>
  <si>
    <t>GAS_WATER_UTILITY</t>
  </si>
  <si>
    <t>Điện</t>
  </si>
  <si>
    <t>ELECTRICITY_UTILITY</t>
  </si>
  <si>
    <t>Sản xuất dầu khí</t>
  </si>
  <si>
    <t>OIL_PRODUCTION</t>
  </si>
  <si>
    <t>Năng lượng thay thế</t>
  </si>
  <si>
    <t>ALTERNATIVE_ENERGY</t>
  </si>
  <si>
    <t>Thiết bị, dịch vụ và phân phối dầu khí</t>
  </si>
  <si>
    <t>OIL_GAS_EQUIPMENT_SERVICES</t>
  </si>
  <si>
    <t>Công nghệ phần cứng và thiết bị</t>
  </si>
  <si>
    <t>HARDWARE_TECHNOLOGY</t>
  </si>
  <si>
    <t>Phần mềm và dịch vụ điện toán</t>
  </si>
  <si>
    <t>SOFTWARE_COMPUTING_SERVICES</t>
  </si>
  <si>
    <t>Tên tổ chức phát hành</t>
  </si>
  <si>
    <t>Mã TCPH</t>
  </si>
  <si>
    <t>Mã nghành cụ thể</t>
  </si>
  <si>
    <t>CTCP Dệt may - Đầu tư - Thương mại Thành Công</t>
  </si>
  <si>
    <t>TCM</t>
  </si>
  <si>
    <t>CTCP Đầu tư và Thương mại TNG</t>
  </si>
  <si>
    <t>TNG</t>
  </si>
  <si>
    <t>CTCP Sản xuất kinh doanh Xuất nhập khẩu Bình Thạnh</t>
  </si>
  <si>
    <t>GIL</t>
  </si>
  <si>
    <t>Tập đoàn Dệt may Việt Nam</t>
  </si>
  <si>
    <t>VGT</t>
  </si>
  <si>
    <t>CTCP Vàng bạc Đá quý Phú Nhuận</t>
  </si>
  <si>
    <t>PNJ</t>
  </si>
  <si>
    <t>CTCP May Sông Hồng</t>
  </si>
  <si>
    <t>MSH</t>
  </si>
  <si>
    <t>Tổng CTCP Dệt may Hòa Thọ</t>
  </si>
  <si>
    <t>HTG</t>
  </si>
  <si>
    <t>CTCP Damsan</t>
  </si>
  <si>
    <t>ADS</t>
  </si>
  <si>
    <t>Tổng CTCP Phong Phú</t>
  </si>
  <si>
    <t>PPH</t>
  </si>
  <si>
    <t>CTCP Bột giặt Lix</t>
  </si>
  <si>
    <t>LIX</t>
  </si>
  <si>
    <t>CTCP Đầu tư và Phát triển TDT</t>
  </si>
  <si>
    <t>TDT</t>
  </si>
  <si>
    <t>Tổng công ty May 10 - CTCP</t>
  </si>
  <si>
    <t>M10</t>
  </si>
  <si>
    <t>CTCP Đầu tư và Thương mại Vũ Đăng</t>
  </si>
  <si>
    <t>SVD</t>
  </si>
  <si>
    <t>CTCP Sợi Thế Kỷ</t>
  </si>
  <si>
    <t>STK</t>
  </si>
  <si>
    <t>Tổng Công ty Việt Thắng - CTCP</t>
  </si>
  <si>
    <t>TVT</t>
  </si>
  <si>
    <t>CTCP Dệt May Huế</t>
  </si>
  <si>
    <t>HDM</t>
  </si>
  <si>
    <t>CTCP May mặc Bình Dương</t>
  </si>
  <si>
    <t>BDG</t>
  </si>
  <si>
    <t>CTCP Xà phòng Hà Nội</t>
  </si>
  <si>
    <t>XPH</t>
  </si>
  <si>
    <t>Tổng CTCP May Việt Tiến</t>
  </si>
  <si>
    <t>VGG</t>
  </si>
  <si>
    <t>CTCP May Hữu Nghị</t>
  </si>
  <si>
    <t>HNI</t>
  </si>
  <si>
    <t>CTCP Garmex Sài Gòn</t>
  </si>
  <si>
    <t>GMC</t>
  </si>
  <si>
    <t>CTCP Dệt - May Nha Trang</t>
  </si>
  <si>
    <t>NTT</t>
  </si>
  <si>
    <t>Tổng CTCP Dệt may Nam Định</t>
  </si>
  <si>
    <t>NDT</t>
  </si>
  <si>
    <t>CTCP Vạn Đạt Group</t>
  </si>
  <si>
    <t>VDG</t>
  </si>
  <si>
    <t>Tổng Công ty Đức Giang - CTCP</t>
  </si>
  <si>
    <t>MGG</t>
  </si>
  <si>
    <t>CTCP May Quốc Tế Thắng Lợi</t>
  </si>
  <si>
    <t>TLI</t>
  </si>
  <si>
    <t>CTCP May Thanh Trì</t>
  </si>
  <si>
    <t>TTG</t>
  </si>
  <si>
    <t>Tổng CTCP Dệt May Hà Nội</t>
  </si>
  <si>
    <t>HSM</t>
  </si>
  <si>
    <t>CTCP Vinatex Đà Nẵng</t>
  </si>
  <si>
    <t>VDN</t>
  </si>
  <si>
    <t>Tổng Công ty May Hưng Yên - CTCP</t>
  </si>
  <si>
    <t>HUG</t>
  </si>
  <si>
    <t>CTCP Đầu tư phát triển Sài Gòn 3 Group</t>
  </si>
  <si>
    <t>SGI</t>
  </si>
  <si>
    <t>CTCP 32</t>
  </si>
  <si>
    <t>A32</t>
  </si>
  <si>
    <t>CTCP 28.1</t>
  </si>
  <si>
    <t>AG1</t>
  </si>
  <si>
    <t>CTCP May Bình Minh</t>
  </si>
  <si>
    <t>BMG</t>
  </si>
  <si>
    <t>CTCP Bông Việt Nam</t>
  </si>
  <si>
    <t>BVN</t>
  </si>
  <si>
    <t>CTCP Tổng công ty May Đáp Cầu</t>
  </si>
  <si>
    <t>DCG</t>
  </si>
  <si>
    <t>CTCP Dệt May 7</t>
  </si>
  <si>
    <t>DM7</t>
  </si>
  <si>
    <t>CTCP Đầu tư và Phát triển Đức Quân</t>
  </si>
  <si>
    <t>FTM</t>
  </si>
  <si>
    <t>CTCP Đầu tư Dệt may Vĩnh Phúc</t>
  </si>
  <si>
    <t>G20</t>
  </si>
  <si>
    <t>CTCP Giầy Thượng Đình</t>
  </si>
  <si>
    <t>GTD</t>
  </si>
  <si>
    <t>CTCP Dệt may 29/3</t>
  </si>
  <si>
    <t>HCB</t>
  </si>
  <si>
    <t>CTCP Dệt - May Hoàng Thị Loan</t>
  </si>
  <si>
    <t>HLT</t>
  </si>
  <si>
    <t>CTCP Giầy da và May mặc Xuất khẩu (LEGAMEX)</t>
  </si>
  <si>
    <t>LGM</t>
  </si>
  <si>
    <t>Tổng công ty May Nhà Bè - CTCP</t>
  </si>
  <si>
    <t>MNB</t>
  </si>
  <si>
    <t>CTCP Tập đoàn MPT</t>
  </si>
  <si>
    <t>MPT</t>
  </si>
  <si>
    <t>CTCP May Nam Định</t>
  </si>
  <si>
    <t>NJC</t>
  </si>
  <si>
    <t>CTCP May Xuất khẩu Phan Thiết</t>
  </si>
  <si>
    <t>PTG</t>
  </si>
  <si>
    <t>CTCP Sợi Phú Bài</t>
  </si>
  <si>
    <t>SPB</t>
  </si>
  <si>
    <t>CTCP Giáo dục G Sài Gòn</t>
  </si>
  <si>
    <t>SSF</t>
  </si>
  <si>
    <t>CTCP Vải sợi May mặc Miền Bắc</t>
  </si>
  <si>
    <t>TET</t>
  </si>
  <si>
    <t>CTCP Tứ Hải Hà Nam</t>
  </si>
  <si>
    <t>THM</t>
  </si>
  <si>
    <t>CTCP Sản xuất - Xuất nhập khẩu Dệt May</t>
  </si>
  <si>
    <t>VTI</t>
  </si>
  <si>
    <t>CTCP X20</t>
  </si>
  <si>
    <t>X20</t>
  </si>
  <si>
    <t>CTCP 26</t>
  </si>
  <si>
    <t>X26</t>
  </si>
  <si>
    <t>CTCP Hoàng Anh Gia Lai</t>
  </si>
  <si>
    <t>HAG</t>
  </si>
  <si>
    <t>CTCP Tập đoàn Dabaco Việt Nam</t>
  </si>
  <si>
    <t>DBC</t>
  </si>
  <si>
    <t>CTCP Nông nghiệp BAF Việt Nam</t>
  </si>
  <si>
    <t>BAF</t>
  </si>
  <si>
    <t>CTCP Nam Việt</t>
  </si>
  <si>
    <t>ANV</t>
  </si>
  <si>
    <t>CTCP Nông nghiệp Quốc tế Hoàng Anh Gia Lai</t>
  </si>
  <si>
    <t>HNG</t>
  </si>
  <si>
    <t>CTCP Tập đoàn MaSan</t>
  </si>
  <si>
    <t>MSN</t>
  </si>
  <si>
    <t>CTCP Sữa Việt Nam</t>
  </si>
  <si>
    <t>VNM</t>
  </si>
  <si>
    <t>CTCP Tập đoàn Đầu tư Bảo Ngọc</t>
  </si>
  <si>
    <t>BNA</t>
  </si>
  <si>
    <t>CTCP Đầu tư và Phát triển Đa quốc gia I.D.I</t>
  </si>
  <si>
    <t>IDI</t>
  </si>
  <si>
    <t>CTCP Tập đoàn PAN</t>
  </si>
  <si>
    <t>PAN</t>
  </si>
  <si>
    <t>CTCP Vĩnh Hoàn</t>
  </si>
  <si>
    <t>VHC</t>
  </si>
  <si>
    <t>CTCP Camimex Group</t>
  </si>
  <si>
    <t>CMX</t>
  </si>
  <si>
    <t>CTCP Tập đoàn KIDO</t>
  </si>
  <si>
    <t>KDC</t>
  </si>
  <si>
    <t>CTCP Thành Thành Công - Biên Hòa</t>
  </si>
  <si>
    <t>SBT</t>
  </si>
  <si>
    <t>CTCP Sữa Hà Nội</t>
  </si>
  <si>
    <t>HNM</t>
  </si>
  <si>
    <t>CTCP Mía đường Lam Sơn</t>
  </si>
  <si>
    <t>LSS</t>
  </si>
  <si>
    <t>CTCP Đường Quảng Ngãi</t>
  </si>
  <si>
    <t>QNS</t>
  </si>
  <si>
    <t>CTCP Kiên Hùng</t>
  </si>
  <si>
    <t>KHS</t>
  </si>
  <si>
    <t>Tổng Công ty Chăn nuôi Việt Nam - CTCP</t>
  </si>
  <si>
    <t>VLC</t>
  </si>
  <si>
    <t>CTCP Hàng tiêu dùng MASAN</t>
  </si>
  <si>
    <t>MCH</t>
  </si>
  <si>
    <t>CTCP Hòa Bình Takara</t>
  </si>
  <si>
    <t>CTP</t>
  </si>
  <si>
    <t>CTCP Đầu tư Phát triển Thực phẩm Hồng Hà</t>
  </si>
  <si>
    <t>HSL</t>
  </si>
  <si>
    <t>CTCP Dược liệu và Thực phẩm Việt Nam</t>
  </si>
  <si>
    <t>VHE</t>
  </si>
  <si>
    <t>CTCP Xuất nhập khẩu An Giang</t>
  </si>
  <si>
    <t>AGM</t>
  </si>
  <si>
    <t>CTCP Tập đoàn Tiến Thịnh</t>
  </si>
  <si>
    <t>TT6</t>
  </si>
  <si>
    <t>CTCP Tập đoàn Green+</t>
  </si>
  <si>
    <t>GPC</t>
  </si>
  <si>
    <t>CTCP Giống Bò sữa Mộc Châu</t>
  </si>
  <si>
    <t>MCM</t>
  </si>
  <si>
    <t>CTCP Thực phẩm Sao Ta</t>
  </si>
  <si>
    <t>FMC</t>
  </si>
  <si>
    <t>CTCP Tập Đoàn Thủy Sản Minh Phú</t>
  </si>
  <si>
    <t>MPC</t>
  </si>
  <si>
    <t>CTCP Xuất nhập khẩu Nông sản Thực phẩm An Giang</t>
  </si>
  <si>
    <t>AFX</t>
  </si>
  <si>
    <t>CTCP ILA</t>
  </si>
  <si>
    <t>ILA</t>
  </si>
  <si>
    <t>CTCP Cà phê Petec</t>
  </si>
  <si>
    <t>PCF</t>
  </si>
  <si>
    <t>CTCP Xuất nhập khẩu Thuỷ sản Cửu Long An Giang</t>
  </si>
  <si>
    <t>ACL</t>
  </si>
  <si>
    <t>CTCP Nông sản Thực phẩm Quảng Ngãi</t>
  </si>
  <si>
    <t>APF</t>
  </si>
  <si>
    <t>CTCP Nguyên liệu Á Châu AIG</t>
  </si>
  <si>
    <t>AIG</t>
  </si>
  <si>
    <t>Tổng Công ty Thủy sản Việt Nam - CTCP</t>
  </si>
  <si>
    <t>SEA</t>
  </si>
  <si>
    <t>CTCP Tập đoàn Nova Consumer</t>
  </si>
  <si>
    <t>NCG</t>
  </si>
  <si>
    <t>CTCP Rau quả thực phẩm An Giang</t>
  </si>
  <si>
    <t>ANT</t>
  </si>
  <si>
    <t>CTCP Xuất nhập khẩu Sa Giang</t>
  </si>
  <si>
    <t>SGC</t>
  </si>
  <si>
    <t>CTCP Chế biến Hàng xuất khẩu Long An</t>
  </si>
  <si>
    <t>LAF</t>
  </si>
  <si>
    <t>CTCP HTC Holding</t>
  </si>
  <si>
    <t>CET</t>
  </si>
  <si>
    <t>CTCP Mía đường Cao Bằng</t>
  </si>
  <si>
    <t>CBS</t>
  </si>
  <si>
    <t>CTCP Masan MeatLife</t>
  </si>
  <si>
    <t>MML</t>
  </si>
  <si>
    <t>CTCP Đầu tư - Thương mại - Thuỷ Sản</t>
  </si>
  <si>
    <t>ICF</t>
  </si>
  <si>
    <t>CTCP Xuất nhập khẩu Kiên Giang</t>
  </si>
  <si>
    <t>KGM</t>
  </si>
  <si>
    <t>CTCP Thủy sản Bạc Liêu</t>
  </si>
  <si>
    <t>BLF</t>
  </si>
  <si>
    <t>CTCP Suất ăn Hàng không Nội Bài</t>
  </si>
  <si>
    <t>NCS</t>
  </si>
  <si>
    <t>CTCP Trang</t>
  </si>
  <si>
    <t>TFC</t>
  </si>
  <si>
    <t>CTCP Tập đoàn Giống cây trồng Việt Nam</t>
  </si>
  <si>
    <t>NSC</t>
  </si>
  <si>
    <t>CTCP Thực phẩm Hà Nội</t>
  </si>
  <si>
    <t>HAF</t>
  </si>
  <si>
    <t>CTCP Đường Kon Tum</t>
  </si>
  <si>
    <t>KTS</t>
  </si>
  <si>
    <t>CTCP Thủy sản Mekong</t>
  </si>
  <si>
    <t>AAM</t>
  </si>
  <si>
    <t>CTCP Thủy sản Cà Mau</t>
  </si>
  <si>
    <t>CAT</t>
  </si>
  <si>
    <t>Tổng Công ty Lương Thực Miền Nam - CTCP</t>
  </si>
  <si>
    <t>VSF</t>
  </si>
  <si>
    <t>CTCP Lương thực Thực phẩm Safoco</t>
  </si>
  <si>
    <t>SAF</t>
  </si>
  <si>
    <t>CTCP Lương thực Bình Định</t>
  </si>
  <si>
    <t>BLT</t>
  </si>
  <si>
    <t>CTCP Cà phê Thuận An</t>
  </si>
  <si>
    <t>TAN</t>
  </si>
  <si>
    <t>CTCP Xuất nhập khẩu Thủy sản Cần Thơ</t>
  </si>
  <si>
    <t>CCA</t>
  </si>
  <si>
    <t>CTCP Camimex</t>
  </si>
  <si>
    <t>CMM</t>
  </si>
  <si>
    <t>CTCP Thực phẩm Cholimex</t>
  </si>
  <si>
    <t>CMF</t>
  </si>
  <si>
    <t>CTCP Tổng Công ty Tín Nghĩa</t>
  </si>
  <si>
    <t>TID</t>
  </si>
  <si>
    <t>CTCP Sữa Quốc Tế Lof</t>
  </si>
  <si>
    <t>IDP</t>
  </si>
  <si>
    <t>CTCP Domenal</t>
  </si>
  <si>
    <t>DMN</t>
  </si>
  <si>
    <t>CTCP Bánh kẹo Hải Hà</t>
  </si>
  <si>
    <t>HHC</t>
  </si>
  <si>
    <t>CTCP Mía đường Sơn La</t>
  </si>
  <si>
    <t>SLS</t>
  </si>
  <si>
    <t>CTCP Xuất nhập khẩu Thuỷ sản Bến Tre</t>
  </si>
  <si>
    <t>ABT</t>
  </si>
  <si>
    <t>CTCP Xây lắp - Cơ khí và Lương thực Thực phẩm</t>
  </si>
  <si>
    <t>MCF</t>
  </si>
  <si>
    <t>CTCP Việt Nam Kỹ nghệ Súc sản</t>
  </si>
  <si>
    <t>VSN</t>
  </si>
  <si>
    <t>CTCP Vinacafé Biên Hòa</t>
  </si>
  <si>
    <t>VCF</t>
  </si>
  <si>
    <t>Tổng Công ty Công nghiệp dầu thực vật Việt Nam - CTCP</t>
  </si>
  <si>
    <t>VOC</t>
  </si>
  <si>
    <t>CTCP Chăn nuôi Phú Sơn</t>
  </si>
  <si>
    <t>PSL</t>
  </si>
  <si>
    <t>CTCP Tập đoàn Đầu tư ATS</t>
  </si>
  <si>
    <t>ATS</t>
  </si>
  <si>
    <t>CTCP Bột mỳ Vinafood 1</t>
  </si>
  <si>
    <t>BMV</t>
  </si>
  <si>
    <t>CTCP Thực phẩm Quốc tế</t>
  </si>
  <si>
    <t>IFS</t>
  </si>
  <si>
    <t>CTCP Thủy Đặc Sản</t>
  </si>
  <si>
    <t>SPV</t>
  </si>
  <si>
    <t>CTCP Xuất nhập khẩu Thủy sản An Giang</t>
  </si>
  <si>
    <t>AGF</t>
  </si>
  <si>
    <t>CTCP Thực phẩm Nông sản Xuất khẩu Sài Gòn</t>
  </si>
  <si>
    <t>AGX</t>
  </si>
  <si>
    <t>CTCP Kinh doanh Thủy Hải Sản Sài Gòn</t>
  </si>
  <si>
    <t>APT</t>
  </si>
  <si>
    <t>CTCP NTACO</t>
  </si>
  <si>
    <t>ATA</t>
  </si>
  <si>
    <t>CTCP Việt An</t>
  </si>
  <si>
    <t>AVF</t>
  </si>
  <si>
    <t>CTCP Bibica</t>
  </si>
  <si>
    <t>BBC</t>
  </si>
  <si>
    <t>CTCP Thực phẩm Bích Chi</t>
  </si>
  <si>
    <t>BCF</t>
  </si>
  <si>
    <t>CTCP Chè Biển Hồ</t>
  </si>
  <si>
    <t>BHG</t>
  </si>
  <si>
    <t>CTCP 22</t>
  </si>
  <si>
    <t>C22</t>
  </si>
  <si>
    <t>CTCP Chế biến và Xuất nhập khẩu Thủy sản Cadovimex</t>
  </si>
  <si>
    <t>CAD</t>
  </si>
  <si>
    <t>CTCP Đồ hộp Hạ Long</t>
  </si>
  <si>
    <t>CAN</t>
  </si>
  <si>
    <t>CTCP Cà phê Thắng Lợi</t>
  </si>
  <si>
    <t>CFV</t>
  </si>
  <si>
    <t>CTCP Lương thực Thực phẩm Colusa - Miliket</t>
  </si>
  <si>
    <t>CMN</t>
  </si>
  <si>
    <t>CTCP Tổng Công ty Chè Nghệ An</t>
  </si>
  <si>
    <t>CNA</t>
  </si>
  <si>
    <t>CTCP Cà phê Phước An</t>
  </si>
  <si>
    <t>CPA</t>
  </si>
  <si>
    <t>CTCP Đầu tư Du lịch và Phát triển Thủy sản</t>
  </si>
  <si>
    <t>DAT</t>
  </si>
  <si>
    <t>CTCP Cà Phê Ea Pốk</t>
  </si>
  <si>
    <t>EPC</t>
  </si>
  <si>
    <t>CTCP Liên hợp thực phẩm</t>
  </si>
  <si>
    <t>FCC</t>
  </si>
  <si>
    <t>CTCP Lương thực thành phố Hồ Chí Minh</t>
  </si>
  <si>
    <t>FCS</t>
  </si>
  <si>
    <t>CTCP Cà phê Gia Lai</t>
  </si>
  <si>
    <t>FGL</t>
  </si>
  <si>
    <t>CTCP Xuất nhập khẩu Lương thực - Thực phẩm Hà Nội</t>
  </si>
  <si>
    <t>FHN</t>
  </si>
  <si>
    <t>CTCP Thực phẩm G.C</t>
  </si>
  <si>
    <t>GCF</t>
  </si>
  <si>
    <t>CTCP Giống cây trồng Hải Dương</t>
  </si>
  <si>
    <t>HDS</t>
  </si>
  <si>
    <t>CTCP Nông nghiệp và Thực phẩm Hà Nội - Kinh Bắc</t>
  </si>
  <si>
    <t>HKB</t>
  </si>
  <si>
    <t>CTCP Đầu tư EGO Việt Nam</t>
  </si>
  <si>
    <t>HKT</t>
  </si>
  <si>
    <t>CTCP Thực phẩm Hữu Nghị</t>
  </si>
  <si>
    <t>HNF</t>
  </si>
  <si>
    <t>CTCP Hùng Vương</t>
  </si>
  <si>
    <t>HVG</t>
  </si>
  <si>
    <t>CTCP Chế biến Thủy sản Xuất khẩu Minh Hải</t>
  </si>
  <si>
    <t>JOS</t>
  </si>
  <si>
    <t>CTCP Chăn nuôi - Mitraco</t>
  </si>
  <si>
    <t>MLS</t>
  </si>
  <si>
    <t>CTCP Chế biến thực phẩm nông sản xuất khẩu Nam Định</t>
  </si>
  <si>
    <t>NDF</t>
  </si>
  <si>
    <t>CTCP Chế biến Thủy sản Xuất khẩu Ngô Quyền</t>
  </si>
  <si>
    <t>NGC</t>
  </si>
  <si>
    <t>CTCP Sức khỏe hồi sinh Việt Nam</t>
  </si>
  <si>
    <t>NHV</t>
  </si>
  <si>
    <t>CTCP Nông Súc Sản Đồng Nai</t>
  </si>
  <si>
    <t>NSS</t>
  </si>
  <si>
    <t>CTCP Procimex Việt Nam</t>
  </si>
  <si>
    <t>PRO</t>
  </si>
  <si>
    <t>CTCP Tổng Công ty Thương mại Quảng Trị</t>
  </si>
  <si>
    <t>SEP</t>
  </si>
  <si>
    <t>CTCP Nông nghiệp Hùng Hậu</t>
  </si>
  <si>
    <t>SJ1</t>
  </si>
  <si>
    <t>CTCP Đầu tư Sao Thái Dương</t>
  </si>
  <si>
    <t>SJF</t>
  </si>
  <si>
    <t>CTCP Xuất nhập khẩu Thủy sản Năm Căn</t>
  </si>
  <si>
    <t>SNC</t>
  </si>
  <si>
    <t>CTCP Xuất nhập khẩu Thủy sản Miền Trung</t>
  </si>
  <si>
    <t>SPD</t>
  </si>
  <si>
    <t>CTCP Xuất nhập khẩu Thủy sản Hà Nội</t>
  </si>
  <si>
    <t>SPH</t>
  </si>
  <si>
    <t>CTCP Giống cây trồng Miền Nam</t>
  </si>
  <si>
    <t>SSC</t>
  </si>
  <si>
    <t>CTCP Xuất nhập khẩu Thủy sản Sài Gòn</t>
  </si>
  <si>
    <t>SSN</t>
  </si>
  <si>
    <t>CTCP Nông nghiệp Công nghệ cao Trung An</t>
  </si>
  <si>
    <t>TAR</t>
  </si>
  <si>
    <t>CTCP Tô Châu</t>
  </si>
  <si>
    <t>TCJ</t>
  </si>
  <si>
    <t>CTCP Thủy sản và Thương mại Thuận Phước</t>
  </si>
  <si>
    <t>THP</t>
  </si>
  <si>
    <t>CTCP Thủy sản số 4</t>
  </si>
  <si>
    <t>TS4</t>
  </si>
  <si>
    <t>CTCP Xây dựng và Chế biến lương thực Vĩnh Hà</t>
  </si>
  <si>
    <t>VHF</t>
  </si>
  <si>
    <t>CTCP Lương Thực Thực Phẩm Vĩnh Long</t>
  </si>
  <si>
    <t>VLF</t>
  </si>
  <si>
    <t>CTCP Đầu tư Việt Việt Nhật</t>
  </si>
  <si>
    <t>VNH</t>
  </si>
  <si>
    <t>CTCP Tập đoàn Kỹ nghệ Gỗ Trường Thành</t>
  </si>
  <si>
    <t>TTF</t>
  </si>
  <si>
    <t>CTCP Tập đoàn MBG</t>
  </si>
  <si>
    <t>MBG</t>
  </si>
  <si>
    <t>CTCP Pin Ắc quy miền Nam</t>
  </si>
  <si>
    <t>PAC</t>
  </si>
  <si>
    <t>CTCP Quốc tế Sơn Hà</t>
  </si>
  <si>
    <t>SHI</t>
  </si>
  <si>
    <t>CTCP Tập đoàn Thiên Long</t>
  </si>
  <si>
    <t>TLG</t>
  </si>
  <si>
    <t>CTCP Chế biến Gỗ Đức Thành</t>
  </si>
  <si>
    <t>GDT</t>
  </si>
  <si>
    <t>CTCP Everpia</t>
  </si>
  <si>
    <t>EVE</t>
  </si>
  <si>
    <t>CTCP Hợp tác kinh tế và Xuất nhập khẩu Savimex</t>
  </si>
  <si>
    <t>SAV</t>
  </si>
  <si>
    <t>CTCP Đầu tư DNA</t>
  </si>
  <si>
    <t>KSD</t>
  </si>
  <si>
    <t>CTCP Bóng đèn Phích nước Rạng Đông</t>
  </si>
  <si>
    <t>RAL</t>
  </si>
  <si>
    <t>CTCP Bóng đèn Điện Quang</t>
  </si>
  <si>
    <t>DQC</t>
  </si>
  <si>
    <t>CTCP Mirae</t>
  </si>
  <si>
    <t>KMR</t>
  </si>
  <si>
    <t>CTCP Sản xuất và Thương mại Nam Hoa</t>
  </si>
  <si>
    <t>NHT</t>
  </si>
  <si>
    <t>CTCP Xuân Hòa Việt Nam</t>
  </si>
  <si>
    <t>XHC</t>
  </si>
  <si>
    <t>CTCP Chế biến Gỗ Thuận An</t>
  </si>
  <si>
    <t>GTA</t>
  </si>
  <si>
    <t>CTCP Bột Giặt Net</t>
  </si>
  <si>
    <t>NET</t>
  </si>
  <si>
    <t>CTCP Gỗ An Cường</t>
  </si>
  <si>
    <t>ACG</t>
  </si>
  <si>
    <t>CTCP Kim khí Thăng Long</t>
  </si>
  <si>
    <t>KTL</t>
  </si>
  <si>
    <t>CTCP ASA</t>
  </si>
  <si>
    <t>ASA</t>
  </si>
  <si>
    <t>CTCP Tập đoàn Đại Châu</t>
  </si>
  <si>
    <t>DCS</t>
  </si>
  <si>
    <t>CTCP Tập đoàn Quốc tế FBA</t>
  </si>
  <si>
    <t>FBA</t>
  </si>
  <si>
    <t>CTCP Minh Hữu Liên</t>
  </si>
  <si>
    <t>MHL</t>
  </si>
  <si>
    <t>CTCP Pin Hà Nội</t>
  </si>
  <si>
    <t>PHN</t>
  </si>
  <si>
    <t>CTCP Trang trí Nội thất Dầu khí</t>
  </si>
  <si>
    <t>PID</t>
  </si>
  <si>
    <t>CTCP Tổng hợp Gỗ Tân Mai</t>
  </si>
  <si>
    <t>TMW</t>
  </si>
  <si>
    <t>CTCP Thống Nhất Hà Nội</t>
  </si>
  <si>
    <t>TNV</t>
  </si>
  <si>
    <t>CTCP Tập đoàn EMA Land</t>
  </si>
  <si>
    <t>TV6</t>
  </si>
  <si>
    <t>Tổng CTCP Bia - Rượu - Nước giải khát Sài Gòn</t>
  </si>
  <si>
    <t>SAB</t>
  </si>
  <si>
    <t>CTCP Tập đoàn Bia Sài Gòn Bình Tây</t>
  </si>
  <si>
    <t>SBB</t>
  </si>
  <si>
    <t>CTCP Nafoods Group</t>
  </si>
  <si>
    <t>NAF</t>
  </si>
  <si>
    <t>CTCP Bia Hà Nội - Quảng Bình</t>
  </si>
  <si>
    <t>BQB</t>
  </si>
  <si>
    <t>CTCP Bia Sài Gòn - Miền Trung</t>
  </si>
  <si>
    <t>SMB</t>
  </si>
  <si>
    <t>CTCP Nước giải khát Sanest Khánh Hòa</t>
  </si>
  <si>
    <t>SKH</t>
  </si>
  <si>
    <t>CTCP Bia Sài Gòn - Hà Nội</t>
  </si>
  <si>
    <t>BSH</t>
  </si>
  <si>
    <t>CTCP Nước khoáng Quảng Ninh</t>
  </si>
  <si>
    <t>QHW</t>
  </si>
  <si>
    <t>CTCP Rượu Hapro</t>
  </si>
  <si>
    <t>HAV</t>
  </si>
  <si>
    <t>CTCP Vang Thăng Long</t>
  </si>
  <si>
    <t>VTL</t>
  </si>
  <si>
    <t>Tổng CTCP Bia - Rượu - Nước Giải khát Hà Nội</t>
  </si>
  <si>
    <t>BHN</t>
  </si>
  <si>
    <t>CTCP Nước giải khát Yến sào Khánh Hòa</t>
  </si>
  <si>
    <t>SKV</t>
  </si>
  <si>
    <t>CTCP Bia Sài Gòn - Miền Tây</t>
  </si>
  <si>
    <t>WSB</t>
  </si>
  <si>
    <t>CTCP Bia Hà Nội - Hải Phòng</t>
  </si>
  <si>
    <t>BHP</t>
  </si>
  <si>
    <t>CTCP Bia Sài Gòn - Sông Lam</t>
  </si>
  <si>
    <t>BSL</t>
  </si>
  <si>
    <t>CTCP Bia Hà Nội - Thái Bình</t>
  </si>
  <si>
    <t>BTB</t>
  </si>
  <si>
    <t>CTCP Bia Hà Nội - Nam Định</t>
  </si>
  <si>
    <t>BBM</t>
  </si>
  <si>
    <t>CTCP Bia Hà Nội - Kim Bài</t>
  </si>
  <si>
    <t>BHK</t>
  </si>
  <si>
    <t>CTCP Bia, Rượu Sài Gòn - Đồng Xuân</t>
  </si>
  <si>
    <t>BSD</t>
  </si>
  <si>
    <t>CTCP Bia Sài Gòn - Phú Thọ</t>
  </si>
  <si>
    <t>BSP</t>
  </si>
  <si>
    <t>CTCP Bia Sài Gòn - Quảng Ngãi</t>
  </si>
  <si>
    <t>BSQ</t>
  </si>
  <si>
    <t>CTCP Bia Hà Nội - Hải Dương</t>
  </si>
  <si>
    <t>HAD</t>
  </si>
  <si>
    <t>CTCP Thương mại Bia Hà Nội</t>
  </si>
  <si>
    <t>HAT</t>
  </si>
  <si>
    <t>CTCP Habeco - Hải Phòng</t>
  </si>
  <si>
    <t>HBH</t>
  </si>
  <si>
    <t>CTCP Bia và Nước giải Khát Hạ Long</t>
  </si>
  <si>
    <t>HLB</t>
  </si>
  <si>
    <t>CTCP Rượu và Nước Giải Khát Hà Nội</t>
  </si>
  <si>
    <t>HNR</t>
  </si>
  <si>
    <t>CTCP Bia Sài Gòn - Nghệ Tĩnh</t>
  </si>
  <si>
    <t>SB1</t>
  </si>
  <si>
    <t>CTCP Bia Sài Gòn - Bạc Liêu</t>
  </si>
  <si>
    <t>SBL</t>
  </si>
  <si>
    <t>CTCP Nước giải khát Chương Dương</t>
  </si>
  <si>
    <t>SCD</t>
  </si>
  <si>
    <t>CTCP Nước giải khát Sanna Khánh Hòa</t>
  </si>
  <si>
    <t>SKN</t>
  </si>
  <si>
    <t>CTCP Bia Hà Nội - Thanh Hóa</t>
  </si>
  <si>
    <t>THB</t>
  </si>
  <si>
    <t>CTCP Thực phẩm Lâm Đồng</t>
  </si>
  <si>
    <t>VDL</t>
  </si>
  <si>
    <t>CTCP Viettronics Tân Bình</t>
  </si>
  <si>
    <t>VTB</t>
  </si>
  <si>
    <t>CTCP Điện tử Biên Hòa</t>
  </si>
  <si>
    <t>BEL</t>
  </si>
  <si>
    <t>CTCP Kỹ thuật Điện Toàn Cầu</t>
  </si>
  <si>
    <t>GLT</t>
  </si>
  <si>
    <t>CTCP Cát Lợi</t>
  </si>
  <si>
    <t>CLC</t>
  </si>
  <si>
    <t>CTCP Ngân Sơn</t>
  </si>
  <si>
    <t>NST</t>
  </si>
  <si>
    <t>CTCP Hòa Việt</t>
  </si>
  <si>
    <t>HJC</t>
  </si>
  <si>
    <t>CTCP Dịch Vụ Ô Tô Hàng Xanh</t>
  </si>
  <si>
    <t>HAX</t>
  </si>
  <si>
    <t>CTCP Công nghiệp cao su Miền Nam</t>
  </si>
  <si>
    <t>CSM</t>
  </si>
  <si>
    <t>CTCP Cao Su Đà Nẵng</t>
  </si>
  <si>
    <t>DRC</t>
  </si>
  <si>
    <t>CTCP City Auto</t>
  </si>
  <si>
    <t>CTF</t>
  </si>
  <si>
    <t>CTCP Ô tô TMT</t>
  </si>
  <si>
    <t>TMT</t>
  </si>
  <si>
    <t>CTCP Kỹ thuật và Ô tô Trường Long</t>
  </si>
  <si>
    <t>HTL</t>
  </si>
  <si>
    <t>CTCP Cao su Sao vàng</t>
  </si>
  <si>
    <t>SRC</t>
  </si>
  <si>
    <t>CTCP Dịch vụ Tổng hợp Sài Gòn</t>
  </si>
  <si>
    <t>SVC</t>
  </si>
  <si>
    <t>CTCP Đầu tư CMC</t>
  </si>
  <si>
    <t>CMC</t>
  </si>
  <si>
    <t>CTCP Máy - Thiết bị Dầu khí Đà Nẵng</t>
  </si>
  <si>
    <t>DAS</t>
  </si>
  <si>
    <t>CTCP Ô tô Giải Phóng</t>
  </si>
  <si>
    <t>GGG</t>
  </si>
  <si>
    <t>CTCP VKC Holdings</t>
  </si>
  <si>
    <t>VKC</t>
  </si>
  <si>
    <t>CTCP Công nghiệp Ô tô - Vinacomin</t>
  </si>
  <si>
    <t>VMA</t>
  </si>
  <si>
    <t>CTCP Nhựa An Phát Xanh</t>
  </si>
  <si>
    <t>AAA</t>
  </si>
  <si>
    <t>CTCP Phân bón Dầu khí Cà Mau</t>
  </si>
  <si>
    <t>DCM</t>
  </si>
  <si>
    <t>Tổng Công ty Phân bón và Hóa chất Dầu khí - CTCP</t>
  </si>
  <si>
    <t>DPM</t>
  </si>
  <si>
    <t>CTCP Hóa chất Cơ bản miền Nam</t>
  </si>
  <si>
    <t>CSV</t>
  </si>
  <si>
    <t>CTCP DAP - VINACHEM</t>
  </si>
  <si>
    <t>DDV</t>
  </si>
  <si>
    <t>CTCP Tập đoàn An Phát Holdings</t>
  </si>
  <si>
    <t>APH</t>
  </si>
  <si>
    <t>Tập đoàn Công nghiệp Cao su Việt Nam</t>
  </si>
  <si>
    <t>GVR</t>
  </si>
  <si>
    <t>CTCP Sản xuất và Thương mại Nhựa Việt Thành</t>
  </si>
  <si>
    <t>VTZ</t>
  </si>
  <si>
    <t>CTCP Đầu tư Cao su Đắk Lắk</t>
  </si>
  <si>
    <t>DRI</t>
  </si>
  <si>
    <t>CTCP Phân bón Bình Điền</t>
  </si>
  <si>
    <t>BFC</t>
  </si>
  <si>
    <t>CTCP Tập đoàn Hóa chất Đức Giang</t>
  </si>
  <si>
    <t>DGC</t>
  </si>
  <si>
    <t>CTCP Supe Phốt phát và Hóa chất Lâm Thao</t>
  </si>
  <si>
    <t>LAS</t>
  </si>
  <si>
    <t>CTCP Dịch vụ Nông nghiệp Bình Thuận</t>
  </si>
  <si>
    <t>ABS</t>
  </si>
  <si>
    <t>Tổng Công ty Hóa dầu Petrolimex - CTCP</t>
  </si>
  <si>
    <t>PLC</t>
  </si>
  <si>
    <t>CTCP Vật tư Kỹ thuật Nông nghiệp Cần Thơ</t>
  </si>
  <si>
    <t>TSC</t>
  </si>
  <si>
    <t>CTCP Phụ Gia Nhựa</t>
  </si>
  <si>
    <t>PGN</t>
  </si>
  <si>
    <t>CTCP Cao su Đồng Phú</t>
  </si>
  <si>
    <t>DPR</t>
  </si>
  <si>
    <t>CTCP An Tiến Industries</t>
  </si>
  <si>
    <t>HII</t>
  </si>
  <si>
    <t>CTCP Thuận Đức</t>
  </si>
  <si>
    <t>TDP</t>
  </si>
  <si>
    <t>CTCP Phân bón Quốc tế Âu Việt</t>
  </si>
  <si>
    <t>AVG</t>
  </si>
  <si>
    <t>CTCP Cao su Phước Hòa</t>
  </si>
  <si>
    <t>PHR</t>
  </si>
  <si>
    <t>CTCP Nhựa Bình Minh</t>
  </si>
  <si>
    <t>BMP</t>
  </si>
  <si>
    <t>CTCP Nhựa Picomat</t>
  </si>
  <si>
    <t>PCH</t>
  </si>
  <si>
    <t>CTCP Cao su Tây Ninh</t>
  </si>
  <si>
    <t>TRC</t>
  </si>
  <si>
    <t>CTCP Sản xuất và Công nghệ Nhựa Pha Lê</t>
  </si>
  <si>
    <t>PLP</t>
  </si>
  <si>
    <t>CTCP Nhựa sinh thái Việt Nam</t>
  </si>
  <si>
    <t>ECO</t>
  </si>
  <si>
    <t>CTCP Phân đạm và Hóa chất Hà Bắc</t>
  </si>
  <si>
    <t>DHB</t>
  </si>
  <si>
    <t>CTCP Nhựa Việt Nam</t>
  </si>
  <si>
    <t>VNP</t>
  </si>
  <si>
    <t>CTCP Cao su Bến Thành</t>
  </si>
  <si>
    <t>BRC</t>
  </si>
  <si>
    <t>CTCP Đầu tư Sản xuất và Thương mại HCD</t>
  </si>
  <si>
    <t>HCD</t>
  </si>
  <si>
    <t>CTCP Phân bón và Hóa chất dầu khí Tây Nam Bộ</t>
  </si>
  <si>
    <t>PSW</t>
  </si>
  <si>
    <t>CTCP Hóa chất Việt Trì</t>
  </si>
  <si>
    <t>HVT</t>
  </si>
  <si>
    <t>CTCP Phát triển Phụ gia và Sản phẩm Dầu mỏ</t>
  </si>
  <si>
    <t>APP</t>
  </si>
  <si>
    <t>CTCP Cao su Bà Rịa</t>
  </si>
  <si>
    <t>BRR</t>
  </si>
  <si>
    <t>CTCP Phân bón Miền Nam</t>
  </si>
  <si>
    <t>SFG</t>
  </si>
  <si>
    <t>CTCP Khử trùng Việt Nam</t>
  </si>
  <si>
    <t>VFG</t>
  </si>
  <si>
    <t>CTCP Phân lân Ninh Bình</t>
  </si>
  <si>
    <t>NFC</t>
  </si>
  <si>
    <t>CTCP Công nghiệp và Xuất nhập khẩu Cao su</t>
  </si>
  <si>
    <t>RBC</t>
  </si>
  <si>
    <t>CTCP Chiếu xạ An Phú</t>
  </si>
  <si>
    <t>APC</t>
  </si>
  <si>
    <t>CTCP Cao su Thống Nhất</t>
  </si>
  <si>
    <t>TNC</t>
  </si>
  <si>
    <t>CTCP Cao su Đắk Lắk</t>
  </si>
  <si>
    <t>DRG</t>
  </si>
  <si>
    <t>CTCP Tân Phú Việt Nam</t>
  </si>
  <si>
    <t>TPP</t>
  </si>
  <si>
    <t>CTCP Phân bón và Hóa chất Dầu khí Miền Trung</t>
  </si>
  <si>
    <t>PCE</t>
  </si>
  <si>
    <t>CTCP Hơi Kỹ nghệ Que Hàn</t>
  </si>
  <si>
    <t>SVG</t>
  </si>
  <si>
    <t>CTCP Siam Brothers Việt Nam</t>
  </si>
  <si>
    <t>SBV</t>
  </si>
  <si>
    <t>CTCP SIVICO</t>
  </si>
  <si>
    <t>SIV</t>
  </si>
  <si>
    <t>CTCP Phân lân nung chảy Văn Điển</t>
  </si>
  <si>
    <t>VAF</t>
  </si>
  <si>
    <t>CTCP Cao su Hòa Bình</t>
  </si>
  <si>
    <t>HRC</t>
  </si>
  <si>
    <t>CTCP Thuốc sát trùng Cần Thơ</t>
  </si>
  <si>
    <t>CPC</t>
  </si>
  <si>
    <t>CTCP Kỹ nghệ Đô Thành</t>
  </si>
  <si>
    <t>DTT</t>
  </si>
  <si>
    <t>CTCP Phân bón và Hóa chất Dầu khí Miền Bắc</t>
  </si>
  <si>
    <t>PMB</t>
  </si>
  <si>
    <t>CTCP Phân bón và Hóa chất dầu khí Đông Nam Bộ</t>
  </si>
  <si>
    <t>PSE</t>
  </si>
  <si>
    <t>CTCP Bảo vệ Thực vật 1 Trung ương</t>
  </si>
  <si>
    <t>BT1</t>
  </si>
  <si>
    <t>CTCP Tập đoàn Nhựa Đông Á</t>
  </si>
  <si>
    <t>DAG</t>
  </si>
  <si>
    <t>CTCP Vật tư nông nghiệp Đồng Nai</t>
  </si>
  <si>
    <t>DOC</t>
  </si>
  <si>
    <t>CTCP Thể thao Ngôi sao Geru</t>
  </si>
  <si>
    <t>GER</t>
  </si>
  <si>
    <t>CTCP Nông dược HAI</t>
  </si>
  <si>
    <t>HAI</t>
  </si>
  <si>
    <t>CTCP Hanel Xốp nhựa</t>
  </si>
  <si>
    <t>HNP</t>
  </si>
  <si>
    <t>CTCP Hóa chất Hưng Phát Hà Bắc</t>
  </si>
  <si>
    <t>HPH</t>
  </si>
  <si>
    <t>CTCP Vật tư Tổng hợp và Phân bón Hóa sinh</t>
  </si>
  <si>
    <t>HSI</t>
  </si>
  <si>
    <t>CTCP Cao su Công nghiệp</t>
  </si>
  <si>
    <t>IRC</t>
  </si>
  <si>
    <t>CTCP Lệ Ninh</t>
  </si>
  <si>
    <t>LNC</t>
  </si>
  <si>
    <t>CTCP Tập đoàn Lộc Trời</t>
  </si>
  <si>
    <t>LTG</t>
  </si>
  <si>
    <t>CTCP Nhựa Sài Gòn</t>
  </si>
  <si>
    <t>NSG</t>
  </si>
  <si>
    <t>CTCP Xuất nhập khẩu Quảng Bình</t>
  </si>
  <si>
    <t>QBS</t>
  </si>
  <si>
    <t>CTCP Rạng Đông Holding</t>
  </si>
  <si>
    <t>RDP</t>
  </si>
  <si>
    <t>CTCP Cao su Tân Biên</t>
  </si>
  <si>
    <t>RTB</t>
  </si>
  <si>
    <t>CTCP Cao su Sông Bé</t>
  </si>
  <si>
    <t>SBR</t>
  </si>
  <si>
    <t>CTCP Bảo vệ Thực vật Sài Gòn</t>
  </si>
  <si>
    <t>SPC</t>
  </si>
  <si>
    <t>CTCP Nhựa Tân Đại Hưng</t>
  </si>
  <si>
    <t>TPC</t>
  </si>
  <si>
    <t>CTCP Nhựa Tân Hóa</t>
  </si>
  <si>
    <t>VKP</t>
  </si>
  <si>
    <t>CTCP Thuốc sát trùng Việt Nam</t>
  </si>
  <si>
    <t>VPS</t>
  </si>
  <si>
    <t>CTCP Hợp Nhất</t>
  </si>
  <si>
    <t>AAH</t>
  </si>
  <si>
    <t>CTCP Khoáng sản và Xây dựng Bình Dương</t>
  </si>
  <si>
    <t>KSB</t>
  </si>
  <si>
    <t>CTCP MaSan High - Tech Materials</t>
  </si>
  <si>
    <t>MSR</t>
  </si>
  <si>
    <t>Tổng Công ty Khoáng sản và Thương mại Hà Tĩnh - CTCP</t>
  </si>
  <si>
    <t>MTA</t>
  </si>
  <si>
    <t>CTCP Khoáng sản Bình Định</t>
  </si>
  <si>
    <t>BMC</t>
  </si>
  <si>
    <t>CTCP Đầu tư Thương mại Xuất nhập khẩu Việt Phát</t>
  </si>
  <si>
    <t>VPG</t>
  </si>
  <si>
    <t>CTCP Khoáng sản và Luyện kim Cao Bằng</t>
  </si>
  <si>
    <t>KCB</t>
  </si>
  <si>
    <t>CTCP Than Cao Sơn - TKV</t>
  </si>
  <si>
    <t>CST</t>
  </si>
  <si>
    <t>CTCP CNC Capital Việt Nam</t>
  </si>
  <si>
    <t>KSQ</t>
  </si>
  <si>
    <t>CTCP Phốt Pho Apatit Việt Nam</t>
  </si>
  <si>
    <t>PAT</t>
  </si>
  <si>
    <t>CTCP Than núi Béo - Vinacomin</t>
  </si>
  <si>
    <t>NBC</t>
  </si>
  <si>
    <t>CTCP Tập đoàn TNT</t>
  </si>
  <si>
    <t>TNT</t>
  </si>
  <si>
    <t>CTCP Khoáng sản FECON</t>
  </si>
  <si>
    <t>FCM</t>
  </si>
  <si>
    <t>Tổng Công ty Khoáng sản TKV - CTCP</t>
  </si>
  <si>
    <t>KSV</t>
  </si>
  <si>
    <t>CTCP Địa chất mỏ - TKV</t>
  </si>
  <si>
    <t>MGC</t>
  </si>
  <si>
    <t>CTCP Khoáng sản Bắc Kạn</t>
  </si>
  <si>
    <t>BKC</t>
  </si>
  <si>
    <t>CTCP Than Vàng Danh - Vinacomin</t>
  </si>
  <si>
    <t>TVD</t>
  </si>
  <si>
    <t>CTCP Kinh doanh Than Miền Bắc - Vinacomin</t>
  </si>
  <si>
    <t>TMB</t>
  </si>
  <si>
    <t>CTCP Thương mại &amp; Khai thác khoáng sản Dương Hiếu</t>
  </si>
  <si>
    <t>DHM</t>
  </si>
  <si>
    <t>CTCP Khoáng sản Miền Đông AHP</t>
  </si>
  <si>
    <t>BMJ</t>
  </si>
  <si>
    <t>CTCP Gang thép Cao Bằng</t>
  </si>
  <si>
    <t>CBI</t>
  </si>
  <si>
    <t>CTCP Cơ khí và Khoáng sản Hà Giang</t>
  </si>
  <si>
    <t>HGM</t>
  </si>
  <si>
    <t>CTCP Than Mông Dương - Vinacomin</t>
  </si>
  <si>
    <t>MDC</t>
  </si>
  <si>
    <t>CTCP Than Hà Tu - Vinacomin</t>
  </si>
  <si>
    <t>THT</t>
  </si>
  <si>
    <t>CTCP Kỹ nghệ Khoáng sản Quảng Nam</t>
  </si>
  <si>
    <t>MIC</t>
  </si>
  <si>
    <t>CTCP Khoáng sản Viglacera</t>
  </si>
  <si>
    <t>VIM</t>
  </si>
  <si>
    <t>Tổng Công ty Công nghiệp mỏ Việt Bắc TKV - CTCP</t>
  </si>
  <si>
    <t>MVB</t>
  </si>
  <si>
    <t>CTCP Tập đoàn Khoáng sản Á Cường</t>
  </si>
  <si>
    <t>ACM</t>
  </si>
  <si>
    <t>CTCP Khoáng sản Á Châu</t>
  </si>
  <si>
    <t>AMC</t>
  </si>
  <si>
    <t>CTCP An Trường An</t>
  </si>
  <si>
    <t>ATG</t>
  </si>
  <si>
    <t>CTCP 397</t>
  </si>
  <si>
    <t>BCB</t>
  </si>
  <si>
    <t>CTCP Xuất nhập khẩu Than - Vinacomin</t>
  </si>
  <si>
    <t>CLM</t>
  </si>
  <si>
    <t>CTCP CMISTONE Việt Nam</t>
  </si>
  <si>
    <t>CMI</t>
  </si>
  <si>
    <t>CTCP Vàng Lào Cai</t>
  </si>
  <si>
    <t>GLC</t>
  </si>
  <si>
    <t>CTCP Than Hà Lầm - Vinacomin</t>
  </si>
  <si>
    <t>HLC</t>
  </si>
  <si>
    <t>CTCP Xây dựng Thương mại và Khoáng sản Hoàng Phúc</t>
  </si>
  <si>
    <t>HPM</t>
  </si>
  <si>
    <t>CTCP Khai thác, Chế biến Khoáng sản Hải Dương</t>
  </si>
  <si>
    <t>KHD</t>
  </si>
  <si>
    <t>CTCP Damac GLS</t>
  </si>
  <si>
    <t>KSH</t>
  </si>
  <si>
    <t>CTCP Khai thác và Chế biến Khoáng sản Lào Cai</t>
  </si>
  <si>
    <t>LCM</t>
  </si>
  <si>
    <t>CTCP Long Beach LMC</t>
  </si>
  <si>
    <t>LMC</t>
  </si>
  <si>
    <t>CTCP Khoáng sản và Cơ khí</t>
  </si>
  <si>
    <t>MIM</t>
  </si>
  <si>
    <t>CTCP Khoáng sản Sài Gòn - Quy Nhơn</t>
  </si>
  <si>
    <t>SQC</t>
  </si>
  <si>
    <t>CTCP Địa chất Việt Bắc - TKV</t>
  </si>
  <si>
    <t>VBG</t>
  </si>
  <si>
    <t>CTCP Xây lắp Môi trường</t>
  </si>
  <si>
    <t>VCE</t>
  </si>
  <si>
    <t>CTCP Vận tải và Chế biến Than Đông Bắc</t>
  </si>
  <si>
    <t>VDB</t>
  </si>
  <si>
    <t>CTCP Khoáng sản công nghiệp Yên Bái</t>
  </si>
  <si>
    <t>YBM</t>
  </si>
  <si>
    <t>CTCP Tập đoàn Hòa Phát</t>
  </si>
  <si>
    <t>HPG</t>
  </si>
  <si>
    <t>CTCP Tập đoàn Hoa Sen</t>
  </si>
  <si>
    <t>HSG</t>
  </si>
  <si>
    <t>CTCP Đầu tư Thương mại SMC</t>
  </si>
  <si>
    <t>SMC</t>
  </si>
  <si>
    <t>CTCP Thép Nam Kim</t>
  </si>
  <si>
    <t>NKG</t>
  </si>
  <si>
    <t>CTCP Tập đoàn Thiên Quang</t>
  </si>
  <si>
    <t>ITQ</t>
  </si>
  <si>
    <t>CTCP Ống thép Việt - Đức VG PIPE</t>
  </si>
  <si>
    <t>VGS</t>
  </si>
  <si>
    <t>Tổng Công ty Thép Việt Nam - CTCP</t>
  </si>
  <si>
    <t>TVN</t>
  </si>
  <si>
    <t>CTCP Tập đoàn Thép Tiến Lên</t>
  </si>
  <si>
    <t>TLH</t>
  </si>
  <si>
    <t>CTCP Tập đoàn Cơ khí Công nghệ cao Siba</t>
  </si>
  <si>
    <t>SBG</t>
  </si>
  <si>
    <t>CTCP Tập đoàn HSV Việt Nam</t>
  </si>
  <si>
    <t>HSV</t>
  </si>
  <si>
    <t>CTCP Quốc tế Phương Anh</t>
  </si>
  <si>
    <t>PAS</t>
  </si>
  <si>
    <t>CTCP Sản xuất Xuất nhập khẩu Inox Kim Vĩ</t>
  </si>
  <si>
    <t>KVC</t>
  </si>
  <si>
    <t>CTCP Kim khí Thành phố Hồ Chí Minh - VNSTEEL</t>
  </si>
  <si>
    <t>HMC</t>
  </si>
  <si>
    <t>CTCP Thép Vicasa - VNSTEEL</t>
  </si>
  <si>
    <t>VCA</t>
  </si>
  <si>
    <t>CTCP Gang thép Thái Nguyên</t>
  </si>
  <si>
    <t>TIS</t>
  </si>
  <si>
    <t>CTCP B.C.H</t>
  </si>
  <si>
    <t>BCA</t>
  </si>
  <si>
    <t>CTCP Sơn Hà Sài Gòn</t>
  </si>
  <si>
    <t>SHA</t>
  </si>
  <si>
    <t>CTCP Cơ Khí An Giang</t>
  </si>
  <si>
    <t>CKA</t>
  </si>
  <si>
    <t>CTCP Tập đoàn Nhôm Sông Hồng Shalumi</t>
  </si>
  <si>
    <t>NSH</t>
  </si>
  <si>
    <t>CTCP Đại Thiên Lộc</t>
  </si>
  <si>
    <t>DTL</t>
  </si>
  <si>
    <t>CTCP Thép Thủ Đức - VNSTEEL</t>
  </si>
  <si>
    <t>TDS</t>
  </si>
  <si>
    <t>CTCP Lưới Thép Bình Tây</t>
  </si>
  <si>
    <t>VDT</t>
  </si>
  <si>
    <t>CTCP Cơ khí Đông Anh Licogi</t>
  </si>
  <si>
    <t>CKD</t>
  </si>
  <si>
    <t>CTCP Tập đoàn Thành Thái</t>
  </si>
  <si>
    <t>KKC</t>
  </si>
  <si>
    <t>CTCP Công nghiệp Tung Kuang</t>
  </si>
  <si>
    <t>TKU</t>
  </si>
  <si>
    <t>CTCP Cán thép Thái Trung</t>
  </si>
  <si>
    <t>TTS</t>
  </si>
  <si>
    <t>CTCP Group Bắc Việt</t>
  </si>
  <si>
    <t>BVG</t>
  </si>
  <si>
    <t>CTCP Xích Líp Đông Anh</t>
  </si>
  <si>
    <t>DFC</t>
  </si>
  <si>
    <t>CTCP Hữu Liên Á Châu</t>
  </si>
  <si>
    <t>HLA</t>
  </si>
  <si>
    <t>CTCP Kim khí Hà Nội - VNSTEEL</t>
  </si>
  <si>
    <t>HMG</t>
  </si>
  <si>
    <t>CTCP Kim khí Miền Trung</t>
  </si>
  <si>
    <t>KMT</t>
  </si>
  <si>
    <t>CTCP Thép Mê Lin</t>
  </si>
  <si>
    <t>MEL</t>
  </si>
  <si>
    <t>CTCP Cơ khí Điện Lực</t>
  </si>
  <si>
    <t>PEC</t>
  </si>
  <si>
    <t>CTCP Thép POMINA</t>
  </si>
  <si>
    <t>POM</t>
  </si>
  <si>
    <t>CTCP Chế tạo kết cấu thép VNECO.SSM</t>
  </si>
  <si>
    <t>SSM</t>
  </si>
  <si>
    <t>CTCP Sản xuất và Thương mại Tùng Khánh</t>
  </si>
  <si>
    <t>TKG</t>
  </si>
  <si>
    <t>CTCP Kim loại màu Thái Nguyên - Vimico</t>
  </si>
  <si>
    <t>TMG</t>
  </si>
  <si>
    <t>CTCP Thép Nhà Bè - VNSTEEL</t>
  </si>
  <si>
    <t>TNB</t>
  </si>
  <si>
    <t>CTCP Thép tấm lá Thống Nhất</t>
  </si>
  <si>
    <t>TNS</t>
  </si>
  <si>
    <t>CTCP Mạ kẽm công nghiệp Vingal - VNSTEEL</t>
  </si>
  <si>
    <t>VGL</t>
  </si>
  <si>
    <t>CTCP Đầu tư BKG Việt Nam</t>
  </si>
  <si>
    <t>BKG</t>
  </si>
  <si>
    <t>CTCP Đông Hải Bến Tre</t>
  </si>
  <si>
    <t>DHC</t>
  </si>
  <si>
    <t>CTCP HHP Global</t>
  </si>
  <si>
    <t>HHP</t>
  </si>
  <si>
    <t>Tổng Công ty Sản xuất - Xuất nhập khẩu Bình Dương - CTCP</t>
  </si>
  <si>
    <t>PRT</t>
  </si>
  <si>
    <t>CTCP Tập Đoàn HAPACO</t>
  </si>
  <si>
    <t>HAP</t>
  </si>
  <si>
    <t>CTCP MiZa</t>
  </si>
  <si>
    <t>MZG</t>
  </si>
  <si>
    <t>CTCP Lâm nông sản Thực phẩm Yên Bái</t>
  </si>
  <si>
    <t>CAP</t>
  </si>
  <si>
    <t>CTCP Đầu tư Phát triển thương mại Viễn Đông</t>
  </si>
  <si>
    <t>VID</t>
  </si>
  <si>
    <t>Tổng Công ty Lâm nghiệp Việt Nam - CTCP</t>
  </si>
  <si>
    <t>VIF</t>
  </si>
  <si>
    <t>Tổng Công ty PISICO Bình Định - CTCP</t>
  </si>
  <si>
    <t>PIS</t>
  </si>
  <si>
    <t>CTCP Giấy Việt Trì</t>
  </si>
  <si>
    <t>GVT</t>
  </si>
  <si>
    <t>CTCP Lâm đặc sản Xuất khẩu Quảng Nam</t>
  </si>
  <si>
    <t>FRC</t>
  </si>
  <si>
    <t>CTCP Lâm nghiệp Sài Gòn</t>
  </si>
  <si>
    <t>FRM</t>
  </si>
  <si>
    <t>CTCP Gỗ MDF VRG - Quảng Trị</t>
  </si>
  <si>
    <t>MDF</t>
  </si>
  <si>
    <t>CTCP Bao bì Biên Hòa</t>
  </si>
  <si>
    <t>SVI</t>
  </si>
  <si>
    <t>CTCP Thông Quảng Ninh</t>
  </si>
  <si>
    <t>TQN</t>
  </si>
  <si>
    <t>CTCP Việt Trung Quảng Bình</t>
  </si>
  <si>
    <t>VTQ</t>
  </si>
  <si>
    <t>CTCP Chứng khoán SSI</t>
  </si>
  <si>
    <t>SSI</t>
  </si>
  <si>
    <t>CTCP Chứng khoán VIX</t>
  </si>
  <si>
    <t>VIX</t>
  </si>
  <si>
    <t>CTCP Chứng khoán APG</t>
  </si>
  <si>
    <t>APG</t>
  </si>
  <si>
    <t>CTCP Chứng khoán VNDIRECT</t>
  </si>
  <si>
    <t>VND</t>
  </si>
  <si>
    <t>CTCP Chứng khoán Thành phố Hồ Chí Minh</t>
  </si>
  <si>
    <t>HCM</t>
  </si>
  <si>
    <t>CTCP Chứng Khoán Vietcap</t>
  </si>
  <si>
    <t>VCI</t>
  </si>
  <si>
    <t>CTCP Chứng khoán Tiên Phong</t>
  </si>
  <si>
    <t>ORS</t>
  </si>
  <si>
    <t>CTCP Chứng khoán Sài Gòn - Hà Nội</t>
  </si>
  <si>
    <t>SHS</t>
  </si>
  <si>
    <t>CTCP Chứng khoán MB</t>
  </si>
  <si>
    <t>MBS</t>
  </si>
  <si>
    <t>CTCP Chứng khoán Nhất Việt</t>
  </si>
  <si>
    <t>VFS</t>
  </si>
  <si>
    <t>CTCP chứng khoán SmartInvest</t>
  </si>
  <si>
    <t>AAS</t>
  </si>
  <si>
    <t>CTCP Chứng khoán DNSE</t>
  </si>
  <si>
    <t>DSE</t>
  </si>
  <si>
    <t>CTCP Chứng khoán FPT</t>
  </si>
  <si>
    <t>FTS</t>
  </si>
  <si>
    <t>CTCP Chứng khoán Rồng Việt</t>
  </si>
  <si>
    <t>VDS</t>
  </si>
  <si>
    <t>CTCP Chứng khoán SBS</t>
  </si>
  <si>
    <t>SBS</t>
  </si>
  <si>
    <t>CTCP Chứng khoán Guotai Junan (Việt Nam)</t>
  </si>
  <si>
    <t>IVS</t>
  </si>
  <si>
    <t>CTCP Chứng khoán Agribank</t>
  </si>
  <si>
    <t>AGR</t>
  </si>
  <si>
    <t>CTCP Chứng khoán Bảo Việt</t>
  </si>
  <si>
    <t>BVS</t>
  </si>
  <si>
    <t>CTCP Chứng khoán Hòa Bình</t>
  </si>
  <si>
    <t>HBS</t>
  </si>
  <si>
    <t>CTCP Chứng khoán BIDV</t>
  </si>
  <si>
    <t>BSI</t>
  </si>
  <si>
    <t>CTCP Chứng khoán Châu Á - Thái Bình Dương</t>
  </si>
  <si>
    <t>APS</t>
  </si>
  <si>
    <t>CTCP Chứng khoán Ngân hàng Công thương Việt Nam</t>
  </si>
  <si>
    <t>CTS</t>
  </si>
  <si>
    <t>CTCP Chứng khoán Bảo Minh</t>
  </si>
  <si>
    <t>BMS</t>
  </si>
  <si>
    <t>CTCP Chứng khoán Everest</t>
  </si>
  <si>
    <t>EVS</t>
  </si>
  <si>
    <t>CTCP Chứng khoán An Bình</t>
  </si>
  <si>
    <t>ABW</t>
  </si>
  <si>
    <t>CTCP Chứng khoán Dầu Khí</t>
  </si>
  <si>
    <t>PSI</t>
  </si>
  <si>
    <t>CTCP Chứng khoán Đầu tư tài chính Việt Nam</t>
  </si>
  <si>
    <t>VIG</t>
  </si>
  <si>
    <t>CTCP Chứng khoán Kiến Thiết Việt Nam</t>
  </si>
  <si>
    <t>CSI</t>
  </si>
  <si>
    <t>CTCP Chứng khoán DSC</t>
  </si>
  <si>
    <t>DSC</t>
  </si>
  <si>
    <t>CTCP Chứng khoán Trí Việt</t>
  </si>
  <si>
    <t>TVB</t>
  </si>
  <si>
    <t>CTCP chứng khoán Thiên Việt</t>
  </si>
  <si>
    <t>TVS</t>
  </si>
  <si>
    <t>CTCP Chứng Khoán Thành Công</t>
  </si>
  <si>
    <t>TCI</t>
  </si>
  <si>
    <t>CTCP Chứng khoán Phố Wall</t>
  </si>
  <si>
    <t>WSS</t>
  </si>
  <si>
    <t>CTCP Chứng khoán Phú Hưng</t>
  </si>
  <si>
    <t>PHS</t>
  </si>
  <si>
    <t>CTCP Chứng khoán BOS</t>
  </si>
  <si>
    <t>ART</t>
  </si>
  <si>
    <t>CTCP Chứng khoán Hải Phòng</t>
  </si>
  <si>
    <t>HAC</t>
  </si>
  <si>
    <t>CTCP Chứng khoán Stanley Brothers</t>
  </si>
  <si>
    <t>VUA</t>
  </si>
  <si>
    <t>CTCP Tập đoàn Đất Xanh</t>
  </si>
  <si>
    <t>DXG</t>
  </si>
  <si>
    <t>CTCP Tư vấn - Thương mại - Dịch vụ Địa ốc Hoàng Quân</t>
  </si>
  <si>
    <t>HQC</t>
  </si>
  <si>
    <t>CTCP Tập đoàn Khải Hoàn Land</t>
  </si>
  <si>
    <t>KHG</t>
  </si>
  <si>
    <t>CTCP Địa ốc Sài Gòn Thương Tín</t>
  </si>
  <si>
    <t>SCR</t>
  </si>
  <si>
    <t>CTCP Đầu tư Hải Phát</t>
  </si>
  <si>
    <t>HPX</t>
  </si>
  <si>
    <t>CTCP Phát triển Bất động sản Phát Đạt</t>
  </si>
  <si>
    <t>PDR</t>
  </si>
  <si>
    <t>Tổng CTCP Đầu tư Phát triển Xây dựng</t>
  </si>
  <si>
    <t>DIG</t>
  </si>
  <si>
    <t>Tổng Công ty Phát triển Đô Thị Kinh Bắc - CTCP</t>
  </si>
  <si>
    <t>KBC</t>
  </si>
  <si>
    <t>CTCP Tập đoàn Đầu tư Địa ốc No Va</t>
  </si>
  <si>
    <t>NVL</t>
  </si>
  <si>
    <t>CTCP Vincom Retail</t>
  </si>
  <si>
    <t>VRE</t>
  </si>
  <si>
    <t>CTCP Vinhomes</t>
  </si>
  <si>
    <t>VHM</t>
  </si>
  <si>
    <t>CTCP Đầu tư Dịch vụ Tài chính Hoàng Huy</t>
  </si>
  <si>
    <t>TCH</t>
  </si>
  <si>
    <t>CTCP Tập đoàn Hà Đô</t>
  </si>
  <si>
    <t>HDG</t>
  </si>
  <si>
    <t>CTCP BCG Land</t>
  </si>
  <si>
    <t>BCR</t>
  </si>
  <si>
    <t>CTCP Tập đoàn Everland</t>
  </si>
  <si>
    <t>EVG</t>
  </si>
  <si>
    <t>CTCP Đầu tư và Kinh doanh Nhà Khang Điền</t>
  </si>
  <si>
    <t>KDH</t>
  </si>
  <si>
    <t>CTCP Tập đoàn C.E.O</t>
  </si>
  <si>
    <t>CEO</t>
  </si>
  <si>
    <t>CTCP Tập đoàn Đức Long Gia Lai</t>
  </si>
  <si>
    <t>DLG</t>
  </si>
  <si>
    <t>CTCP Dịch vụ Bất động sản Đất Xanh</t>
  </si>
  <si>
    <t>DXS</t>
  </si>
  <si>
    <t>CTCP Đầu tư Văn Phú - Invest</t>
  </si>
  <si>
    <t>VPI</t>
  </si>
  <si>
    <t>CTCP Đầu tư Nam Long</t>
  </si>
  <si>
    <t>NLG</t>
  </si>
  <si>
    <t>CTCP Đầu tư LDG</t>
  </si>
  <si>
    <t>LDG</t>
  </si>
  <si>
    <t>CTCP Phát triển Nhà Bà Rịa - Vũng Tàu</t>
  </si>
  <si>
    <t>HDC</t>
  </si>
  <si>
    <t>CTCP Đầu tư - Kinh doanh Nhà</t>
  </si>
  <si>
    <t>ITC</t>
  </si>
  <si>
    <t>CTCP Tập Đoàn Sao Mai</t>
  </si>
  <si>
    <t>ASM</t>
  </si>
  <si>
    <t>CTCP Phát triển đô thị Từ Liêm</t>
  </si>
  <si>
    <t>NTL</t>
  </si>
  <si>
    <t>CTCP Sonadezi Châu Đức</t>
  </si>
  <si>
    <t>SZC</t>
  </si>
  <si>
    <t>CTCP Phát triển Hạ tầng Kỹ thuật</t>
  </si>
  <si>
    <t>IJC</t>
  </si>
  <si>
    <t>CTCP Đầu tư IDJ Việt Nam</t>
  </si>
  <si>
    <t>IDJ</t>
  </si>
  <si>
    <t>CTCP Tập đoàn Đầu tư Thăng Long</t>
  </si>
  <si>
    <t>TIG</t>
  </si>
  <si>
    <t>Tập đoàn Vingroup - CTCP</t>
  </si>
  <si>
    <t>VIC</t>
  </si>
  <si>
    <t>CTCP Tập đoàn F.I.T</t>
  </si>
  <si>
    <t>FIT</t>
  </si>
  <si>
    <t>CTCP AAV Group</t>
  </si>
  <si>
    <t>AAV</t>
  </si>
  <si>
    <t>CTCP Tập đoàn Danh Khôi</t>
  </si>
  <si>
    <t>NRC</t>
  </si>
  <si>
    <t>CTCP Tập đoàn Nam Mê Kông</t>
  </si>
  <si>
    <t>VC3</t>
  </si>
  <si>
    <t>CTCP Đầu tư Sài Gòn VRG</t>
  </si>
  <si>
    <t>SIP</t>
  </si>
  <si>
    <t>CTCP Đầu tư và Phát triển Đô thị Dầu khí Cửu Long</t>
  </si>
  <si>
    <t>CCL</t>
  </si>
  <si>
    <t>CTCP COMA 18</t>
  </si>
  <si>
    <t>CIG</t>
  </si>
  <si>
    <t>CTCP Đầu tư và Phát triển Đô thị Long Giang</t>
  </si>
  <si>
    <t>LGL</t>
  </si>
  <si>
    <t>Tổng công ty IDICO - CTCP</t>
  </si>
  <si>
    <t>IDC</t>
  </si>
  <si>
    <t>CTCP Kosy</t>
  </si>
  <si>
    <t>KOS</t>
  </si>
  <si>
    <t>CTCP Đầu tư và Phát triển Bất động sản An Gia</t>
  </si>
  <si>
    <t>AGG</t>
  </si>
  <si>
    <t>CTCP Đầu tư Châu Á - Thái Bình Dương</t>
  </si>
  <si>
    <t>API</t>
  </si>
  <si>
    <t>CTCP Đầu tư Phát triển Nhà Đà Nẵng</t>
  </si>
  <si>
    <t>NDN</t>
  </si>
  <si>
    <t>CTCP Kinh doanh và Phát triển Bình Dương</t>
  </si>
  <si>
    <t>TDC</t>
  </si>
  <si>
    <t>CTCP Quốc Cường - Gia Lai</t>
  </si>
  <si>
    <t>QCG</t>
  </si>
  <si>
    <t>CTCP Bất động sản Thế Kỷ</t>
  </si>
  <si>
    <t>CRE</t>
  </si>
  <si>
    <t>CTCP Vạn Phát Hưng</t>
  </si>
  <si>
    <t>VPH</t>
  </si>
  <si>
    <t>CTCP Phát triển Nhà Thủ Đức</t>
  </si>
  <si>
    <t>TDH</t>
  </si>
  <si>
    <t>CTCP Đầu tư và Phát triển Việt Trung Nam</t>
  </si>
  <si>
    <t>VHG</t>
  </si>
  <si>
    <t>CTCP Tổng CTCP Địa ốc Sài Gòn</t>
  </si>
  <si>
    <t>SGR</t>
  </si>
  <si>
    <t>CTCP Đầu tư khu công nghiệp Dầu khí Long Sơn</t>
  </si>
  <si>
    <t>PXL</t>
  </si>
  <si>
    <t>CTCP Đầu tư Thương mại Bất động sản An Dương Thảo Điền</t>
  </si>
  <si>
    <t>HAR</t>
  </si>
  <si>
    <t>Tổng Công ty Đầu tư và phát triển Công nghiệp - CTCP</t>
  </si>
  <si>
    <t>BCM</t>
  </si>
  <si>
    <t>CTCP Đầu tư Bất động sản Taseco</t>
  </si>
  <si>
    <t>TAL</t>
  </si>
  <si>
    <t>CTCP Tập đoàn Đại Dương</t>
  </si>
  <si>
    <t>OGC</t>
  </si>
  <si>
    <t>CTCP Địa ốc First Real</t>
  </si>
  <si>
    <t>FIR</t>
  </si>
  <si>
    <t>CTCP Long Hậu</t>
  </si>
  <si>
    <t>LHG</t>
  </si>
  <si>
    <t>CTCP Phát triển Khu công nghiệp Tín Nghĩa</t>
  </si>
  <si>
    <t>TIP</t>
  </si>
  <si>
    <t>CTCP Đầu tư Đức Trung</t>
  </si>
  <si>
    <t>DTI</t>
  </si>
  <si>
    <t>CTCP SJ Group</t>
  </si>
  <si>
    <t>SJS</t>
  </si>
  <si>
    <t>CTCP Bất động sản Dầu khí</t>
  </si>
  <si>
    <t>PWA</t>
  </si>
  <si>
    <t>CTCP Năng lượng và Bất động sản Trường Thành</t>
  </si>
  <si>
    <t>TEG</t>
  </si>
  <si>
    <t>CTCP Tập đoàn Cotana</t>
  </si>
  <si>
    <t>CSC</t>
  </si>
  <si>
    <t>CTCP Phát triển Hạ tầng Vĩnh Phúc</t>
  </si>
  <si>
    <t>IDV</t>
  </si>
  <si>
    <t>CTCP Phát triển Sunshine Homes</t>
  </si>
  <si>
    <t>SSH</t>
  </si>
  <si>
    <t>CTCP Dầu khí Đông Đô</t>
  </si>
  <si>
    <t>PFL</t>
  </si>
  <si>
    <t>CTCP Đệ Tam</t>
  </si>
  <si>
    <t>DTA</t>
  </si>
  <si>
    <t>CTCP Phát triển Đô thị và Khu công nghiệp Cao su Việt Nam</t>
  </si>
  <si>
    <t>VRG</t>
  </si>
  <si>
    <t>CTCP Đầu tư Phát triển Công nghiệp - Thương mại Củ Chi</t>
  </si>
  <si>
    <t>CCI</t>
  </si>
  <si>
    <t>CTCP Đầu tư Xây dựng Long An IDICO</t>
  </si>
  <si>
    <t>LAI</t>
  </si>
  <si>
    <t>CTCP Đầu tư Năm Bảy Bảy</t>
  </si>
  <si>
    <t>NBB</t>
  </si>
  <si>
    <t>CTCP Đầu tư Phát triển Nhà và Đô thị HUD6</t>
  </si>
  <si>
    <t>HU6</t>
  </si>
  <si>
    <t>CTCP Phát triển Đô thị Công nghiệp Số 2</t>
  </si>
  <si>
    <t>D2D</t>
  </si>
  <si>
    <t>CTCP Đầu tư - Thương mại - Dịch vụ Điện lực</t>
  </si>
  <si>
    <t>EIN</t>
  </si>
  <si>
    <t>CTCP Victory Capital</t>
  </si>
  <si>
    <t>PTL</t>
  </si>
  <si>
    <t>CTCP Tập đoàn Sunshine</t>
  </si>
  <si>
    <t>KSF</t>
  </si>
  <si>
    <t>Tổng CTCP Phát triển khu công nghiệp</t>
  </si>
  <si>
    <t>SNZ</t>
  </si>
  <si>
    <t>CTCP Rox Key Holdings</t>
  </si>
  <si>
    <t>TN1</t>
  </si>
  <si>
    <t>CTCP Địa ốc Chợ Lớn</t>
  </si>
  <si>
    <t>RCL</t>
  </si>
  <si>
    <t>CTCP Đầu tư PV2</t>
  </si>
  <si>
    <t>PV2</t>
  </si>
  <si>
    <t>CTCP Sonadezi Long Thành</t>
  </si>
  <si>
    <t>SZL</t>
  </si>
  <si>
    <t>CTCP Khu Công nghiệp Nam Tân Uyên</t>
  </si>
  <si>
    <t>NTC</t>
  </si>
  <si>
    <t>CTCP Đầu tư và Phát triển Nhà số 6 Hà Nội</t>
  </si>
  <si>
    <t>HD6</t>
  </si>
  <si>
    <t>CTCP Đầu tư và Phát triển Bất động sản HUDLAND</t>
  </si>
  <si>
    <t>HLD</t>
  </si>
  <si>
    <t>CTCP Tập đoàn Tư vấn đầu tư và Xây dựng Kiên Giang</t>
  </si>
  <si>
    <t>CKG</t>
  </si>
  <si>
    <t>CTCP Bất động sản và Đầu tư VRC</t>
  </si>
  <si>
    <t>VRC</t>
  </si>
  <si>
    <t>CTCP Bất động sản Sài Gòn Vi Na</t>
  </si>
  <si>
    <t>LSG</t>
  </si>
  <si>
    <t>CTCP Đầu tư và Dịch vụ Hạ tầng Xăng dầu</t>
  </si>
  <si>
    <t>PLA</t>
  </si>
  <si>
    <t>CTCP Đầu tư và Phát triển Du lịch Vinaconex</t>
  </si>
  <si>
    <t>VCR</t>
  </si>
  <si>
    <t>CTCP Đầu tư phát triển nhà HUD2</t>
  </si>
  <si>
    <t>HD2</t>
  </si>
  <si>
    <t>CTCP Thaiholdings</t>
  </si>
  <si>
    <t>THD</t>
  </si>
  <si>
    <t>CTCP BV Land</t>
  </si>
  <si>
    <t>BVL</t>
  </si>
  <si>
    <t>CTCP Địa ốc 11</t>
  </si>
  <si>
    <t>D11</t>
  </si>
  <si>
    <t>CTCP Sản xuất Kinh doanh Xuất nhập khẩu Dịch vụ và Đầu tư Tân Bình</t>
  </si>
  <si>
    <t>TIX</t>
  </si>
  <si>
    <t>CTCP Đầu tư phát triển nhà và đô thị HUD8</t>
  </si>
  <si>
    <t>HD8</t>
  </si>
  <si>
    <t>CTCP Ngoại thương và Phát triển Đầu tư Thành phố Hồ Chí Minh</t>
  </si>
  <si>
    <t>FDC</t>
  </si>
  <si>
    <t>CTCP Khu Công nghiệp Cao su Bình Long</t>
  </si>
  <si>
    <t>MH3</t>
  </si>
  <si>
    <t>CTCP Khu công nghiệp Hiệp Phước</t>
  </si>
  <si>
    <t>HPI</t>
  </si>
  <si>
    <t>CTCP Đầu tư Bất động sản Việt Nam</t>
  </si>
  <si>
    <t>VNI</t>
  </si>
  <si>
    <t>CTCP Đầu tư và Phát triển Công nghiệp Bảo Thư</t>
  </si>
  <si>
    <t>BII</t>
  </si>
  <si>
    <t>CTCP Thế kỷ 21</t>
  </si>
  <si>
    <t>C21</t>
  </si>
  <si>
    <t>CTCP Đầu tư và Phát triển Nhà đất COTEC</t>
  </si>
  <si>
    <t>CLG</t>
  </si>
  <si>
    <t>CTCP Địa ốc Đà Lạt</t>
  </si>
  <si>
    <t>DLR</t>
  </si>
  <si>
    <t>CTCP DRH Holdings</t>
  </si>
  <si>
    <t>DRH</t>
  </si>
  <si>
    <t>CTCP Đầu tư Tài chính Giáo dục</t>
  </si>
  <si>
    <t>EFI</t>
  </si>
  <si>
    <t>CTCP Tập đoàn FLC</t>
  </si>
  <si>
    <t>FLC</t>
  </si>
  <si>
    <t>CTCP Harec Đầu tư và Thương mại</t>
  </si>
  <si>
    <t>HRB</t>
  </si>
  <si>
    <t>CTCP Thương mại Hà Tây</t>
  </si>
  <si>
    <t>HTT</t>
  </si>
  <si>
    <t>CTCP Đầu tư và Công nghiệp Tân Tạo</t>
  </si>
  <si>
    <t>ITA</t>
  </si>
  <si>
    <t>CTCP Đầu tư Địa ốc Khang An</t>
  </si>
  <si>
    <t>KAC</t>
  </si>
  <si>
    <t>CTCP Bất động sản điện lực Miền Trung</t>
  </si>
  <si>
    <t>LEC</t>
  </si>
  <si>
    <t>CTCP Tập đoàn MGROUP</t>
  </si>
  <si>
    <t>MGR</t>
  </si>
  <si>
    <t>CTCP Đầu tư Xây dựng và Khai thác công trình giao thông 584</t>
  </si>
  <si>
    <t>NTB</t>
  </si>
  <si>
    <t>CTCP Bất động sản Du lịch Ninh Vân Bay</t>
  </si>
  <si>
    <t>NVT</t>
  </si>
  <si>
    <t>CTCP Kỹ thuật Xây dựng Phú Nhuận</t>
  </si>
  <si>
    <t>PNT</t>
  </si>
  <si>
    <t>CTCP Đầu tư và Phát triển dự án Hạ tầng Thái Bình Dương</t>
  </si>
  <si>
    <t>PPI</t>
  </si>
  <si>
    <t>CTCP Đầu tư Nhà đất Việt</t>
  </si>
  <si>
    <t>PVL</t>
  </si>
  <si>
    <t>CTCP Đầu tư PVR Hà Nội</t>
  </si>
  <si>
    <t>PVR</t>
  </si>
  <si>
    <t>CTCP Đầu tư và Thương mại Dầu khí Nghệ An</t>
  </si>
  <si>
    <t>PXA</t>
  </si>
  <si>
    <t>CTCP Đầu tư Xây dựng và Phát triển Đô thị Sông Đà</t>
  </si>
  <si>
    <t>SDU</t>
  </si>
  <si>
    <t>CTCP Sông Đà - Thăng Long</t>
  </si>
  <si>
    <t>STL</t>
  </si>
  <si>
    <t>CTCP Sonadezi Giang Điền</t>
  </si>
  <si>
    <t>SZG</t>
  </si>
  <si>
    <t>CTCP Tổng Bách Hóa</t>
  </si>
  <si>
    <t>TBH</t>
  </si>
  <si>
    <t>CTCP Địa ốc Tân Bình</t>
  </si>
  <si>
    <t>TBR</t>
  </si>
  <si>
    <t>Ngân hàng TMCP Quốc tế Việt Nam</t>
  </si>
  <si>
    <t>VIB</t>
  </si>
  <si>
    <t>Ngân hàng TMCP Quân Đội</t>
  </si>
  <si>
    <t>MBB</t>
  </si>
  <si>
    <t>Ngân hàng TMCP Sài Gòn Thương Tín</t>
  </si>
  <si>
    <t>STB</t>
  </si>
  <si>
    <t>Ngân hàng TMCP Sài Gòn - Hà Nội</t>
  </si>
  <si>
    <t>SHB</t>
  </si>
  <si>
    <t>Ngân hàng TMCP Việt Nam Thịnh Vượng</t>
  </si>
  <si>
    <t>VPB</t>
  </si>
  <si>
    <t>Ngân hàng TMCP Phát triển Thành phố Hồ Chí Minh</t>
  </si>
  <si>
    <t>HDB</t>
  </si>
  <si>
    <t>Ngân Hàng TMCP Tiên Phong</t>
  </si>
  <si>
    <t>TPB</t>
  </si>
  <si>
    <t>Ngân hàng TMCP Á Châu</t>
  </si>
  <si>
    <t>ACB</t>
  </si>
  <si>
    <t>Ngân hàng TMCP Kỹ thương Việt Nam</t>
  </si>
  <si>
    <t>TCB</t>
  </si>
  <si>
    <t>Ngân hàng TMCP Công Thương Việt Nam</t>
  </si>
  <si>
    <t>CTG</t>
  </si>
  <si>
    <t>Ngân hàng TMCP Đầu tư và Phát triển Việt Nam</t>
  </si>
  <si>
    <t>BID</t>
  </si>
  <si>
    <t>Công ty Tài chính Cổ phần Điện lực</t>
  </si>
  <si>
    <t>EVF</t>
  </si>
  <si>
    <t>Ngân hàng TMCP Hàng Hải Việt Nam</t>
  </si>
  <si>
    <t>MSB</t>
  </si>
  <si>
    <t>Ngân hàng TMCP Xuất Nhập Khẩu Việt Nam</t>
  </si>
  <si>
    <t>EIB</t>
  </si>
  <si>
    <t>Ngân hàng TMCP Ngoại thương Việt Nam</t>
  </si>
  <si>
    <t>VCB</t>
  </si>
  <si>
    <t>Ngân hàng TMCP Lộc Phát Việt Nam</t>
  </si>
  <si>
    <t>LPB</t>
  </si>
  <si>
    <t>Ngân hàng TMCP Đông Nam Á</t>
  </si>
  <si>
    <t>SSB</t>
  </si>
  <si>
    <t>Ngân hàng TMCP Phương Đông</t>
  </si>
  <si>
    <t>OCB</t>
  </si>
  <si>
    <t>Ngân hàng TMCP Nam Á</t>
  </si>
  <si>
    <t>NAB</t>
  </si>
  <si>
    <t>Ngân hàng TMCP Bản Việt</t>
  </si>
  <si>
    <t>BVB</t>
  </si>
  <si>
    <t>Ngân hàng TMCP An Bình</t>
  </si>
  <si>
    <t>ABB</t>
  </si>
  <si>
    <t>Ngân hàng TMCP Kiên Long</t>
  </si>
  <si>
    <t>KLB</t>
  </si>
  <si>
    <t>Ngân hàng TMCP Quốc Dân</t>
  </si>
  <si>
    <t>NVB</t>
  </si>
  <si>
    <t>Ngân hàng TMCP Việt Á</t>
  </si>
  <si>
    <t>VAB</t>
  </si>
  <si>
    <t>Ngân hàng TMCP Thịnh vượng và Phát triển</t>
  </si>
  <si>
    <t>PGB</t>
  </si>
  <si>
    <t>Công ty Tài chính Cổ phần Tín Việt</t>
  </si>
  <si>
    <t>TIN</t>
  </si>
  <si>
    <t>Ngân hàng TMCP Bắc Á</t>
  </si>
  <si>
    <t>BAB</t>
  </si>
  <si>
    <t>Ngân hàng TMCP Sài Gòn Công thương</t>
  </si>
  <si>
    <t>SGB</t>
  </si>
  <si>
    <t>Ngân hàng TMCP Việt Nam Thương Tín</t>
  </si>
  <si>
    <t>VBB</t>
  </si>
  <si>
    <t>Tổng CTCP Bảo hiểm Quân Đội</t>
  </si>
  <si>
    <t>MIG</t>
  </si>
  <si>
    <t>Tổng CTCP Bảo Minh</t>
  </si>
  <si>
    <t>BMI</t>
  </si>
  <si>
    <t>CTCP Bảo hiểm Ngân hàng Nông nghiệp</t>
  </si>
  <si>
    <t>ABI</t>
  </si>
  <si>
    <t>Tổng CTCP Bảo hiểm Ngân hàng Đầu tư và Phát triển Việt Nam</t>
  </si>
  <si>
    <t>BIC</t>
  </si>
  <si>
    <t>Tổng CTCP Tái bảo hiểm Quốc gia Việt Nam</t>
  </si>
  <si>
    <t>VNR</t>
  </si>
  <si>
    <t>Tổng CTCP Bảo hiểm Bưu điện</t>
  </si>
  <si>
    <t>PTI</t>
  </si>
  <si>
    <t>Tổng CTCP Bảo hiểm Hàng Không</t>
  </si>
  <si>
    <t>AIC</t>
  </si>
  <si>
    <t>Tổng CTCP Bảo hiểm Bảo Long</t>
  </si>
  <si>
    <t>BLI</t>
  </si>
  <si>
    <t>Tổng CTCP Tái bảo hiểm Hà Nội</t>
  </si>
  <si>
    <t>PRE</t>
  </si>
  <si>
    <t>Tổng CTCP Bảo hiểm Sài Gòn - Hà Nội</t>
  </si>
  <si>
    <t>BHI</t>
  </si>
  <si>
    <t>Tổng CTCP Bảo hiểm Petrolimex</t>
  </si>
  <si>
    <t>PGI</t>
  </si>
  <si>
    <t>CTCP Tập đoàn Bamboo Capital</t>
  </si>
  <si>
    <t>BCG</t>
  </si>
  <si>
    <t>CTCP Tập đoàn Quản lý tài sản Trí Việt</t>
  </si>
  <si>
    <t>TVC</t>
  </si>
  <si>
    <t>CTCP PVI</t>
  </si>
  <si>
    <t>PVI</t>
  </si>
  <si>
    <t>CTCP Đầu tư HVA</t>
  </si>
  <si>
    <t>HVA</t>
  </si>
  <si>
    <t>CTCP Tập đoàn Đầu tư I.P.A</t>
  </si>
  <si>
    <t>IPA</t>
  </si>
  <si>
    <t>CTCP Đầu tư Apax Holdings</t>
  </si>
  <si>
    <t>IBC</t>
  </si>
  <si>
    <t>CTCP The Golden Group</t>
  </si>
  <si>
    <t>TGG</t>
  </si>
  <si>
    <t>Tập đoàn Bảo Việt</t>
  </si>
  <si>
    <t>BVH</t>
  </si>
  <si>
    <t>Quỹ ETF DCVFMVN DIAMOND</t>
  </si>
  <si>
    <t>FUEVFVND</t>
  </si>
  <si>
    <t>Quỹ ETF SSIAM VNFIN LEAD</t>
  </si>
  <si>
    <t>FUESSVFL</t>
  </si>
  <si>
    <t>Quỹ ETF DCVFMVN30</t>
  </si>
  <si>
    <t>E1VFVN30</t>
  </si>
  <si>
    <t>Quỹ ETF VINACAPITALVN100</t>
  </si>
  <si>
    <t>FUEVN100</t>
  </si>
  <si>
    <t>Quỹ ETF SSIAM VN30</t>
  </si>
  <si>
    <t>FUESSV30</t>
  </si>
  <si>
    <t>Quỹ ETF FPT CAPITAL VNX50</t>
  </si>
  <si>
    <t>FUEFCV50</t>
  </si>
  <si>
    <t>Quỹ ETF SSIAM VNX50</t>
  </si>
  <si>
    <t>FUESSV50</t>
  </si>
  <si>
    <t>Quỹ ETF MAFM VNDIAMOND</t>
  </si>
  <si>
    <t>FUEMAVND</t>
  </si>
  <si>
    <t>Quỹ ETF KIM Growth VN30</t>
  </si>
  <si>
    <t>FUEKIV30</t>
  </si>
  <si>
    <t>Quỹ ETF MAFM VN30</t>
  </si>
  <si>
    <t>FUEMAV30</t>
  </si>
  <si>
    <t>Quỹ ETF IPAAM VN100</t>
  </si>
  <si>
    <t>FUEIP100</t>
  </si>
  <si>
    <t>Quỹ ETF ABFVN DIAMOND</t>
  </si>
  <si>
    <t>FUEABVND</t>
  </si>
  <si>
    <t>Quỹ ETF BVFVN DIAMOND</t>
  </si>
  <si>
    <t>FUEBFVND</t>
  </si>
  <si>
    <t>Quỹ ETF KIM GROWTH VN DIAMOND</t>
  </si>
  <si>
    <t>FUEKIVND</t>
  </si>
  <si>
    <t>Quỹ ETF DCVFM VNMIDCAP</t>
  </si>
  <si>
    <t>FUEDCMID</t>
  </si>
  <si>
    <t>Quỹ đầu tư bất động sản Techcom Việt Nam</t>
  </si>
  <si>
    <t>FUCVREIT</t>
  </si>
  <si>
    <t>Quỹ Đầu tư Tăng Trưởng Thiên Việt 4</t>
  </si>
  <si>
    <t>FUCTVGF4</t>
  </si>
  <si>
    <t>Quỹ đầu tư tăng trưởng Thiên Việt 5</t>
  </si>
  <si>
    <t>FUCTVGF5</t>
  </si>
  <si>
    <t>Quỹ Đầu tư Tăng Trưởng Thiên Việt 3</t>
  </si>
  <si>
    <t>FUCTVGF3</t>
  </si>
  <si>
    <t>Quỹ ETF KIM Growth VNFINSELECT</t>
  </si>
  <si>
    <t>FUEKIVFS</t>
  </si>
  <si>
    <t>CTCP Đầu tư Thế giới Di động</t>
  </si>
  <si>
    <t>MWG</t>
  </si>
  <si>
    <t>CTCP Thế giới số</t>
  </si>
  <si>
    <t>DGW</t>
  </si>
  <si>
    <t>Tổng CTCP Dịch vụ Tổng hợp Dầu khí</t>
  </si>
  <si>
    <t>PET</t>
  </si>
  <si>
    <t>CTCP Thương mại và Dịch vụ Tiến Thành</t>
  </si>
  <si>
    <t>TTH</t>
  </si>
  <si>
    <t>CTCP PIV</t>
  </si>
  <si>
    <t>PIV</t>
  </si>
  <si>
    <t>CTCP Bán lẻ Kỹ thuật số FPT</t>
  </si>
  <si>
    <t>FRT</t>
  </si>
  <si>
    <t>CTCP Dịch vụ Phân phối Tổng hợp Dầu khí</t>
  </si>
  <si>
    <t>PSD</t>
  </si>
  <si>
    <t>CTCP Tập đoàn Tiên Sơn Thanh Hóa</t>
  </si>
  <si>
    <t>AAT</t>
  </si>
  <si>
    <t>Tổng Công ty Thương mại Hà Nội - CTCP</t>
  </si>
  <si>
    <t>HTM</t>
  </si>
  <si>
    <t>CTCP Công nghệ Sài Gòn Viễn Đông</t>
  </si>
  <si>
    <t>SVT</t>
  </si>
  <si>
    <t>CTCP Dịch vụ Hàng không Taseco</t>
  </si>
  <si>
    <t>AST</t>
  </si>
  <si>
    <t>CTCP Nhiên liệu Sài Gòn</t>
  </si>
  <si>
    <t>SFC</t>
  </si>
  <si>
    <t>CTCP Vật liệu Xây dựng và Chất đốt Đồng Nai</t>
  </si>
  <si>
    <t>BMF</t>
  </si>
  <si>
    <t>CTCP Thương nghiệp Cà Mau</t>
  </si>
  <si>
    <t>CMV</t>
  </si>
  <si>
    <t>CTCP Đầu tư Phát triển Sài Gòn Co.op</t>
  </si>
  <si>
    <t>SID</t>
  </si>
  <si>
    <t>CTCP Xuất nhập khẩu Petrolimex</t>
  </si>
  <si>
    <t>PIT</t>
  </si>
  <si>
    <t>CTCP Thương mại và Đầu tư Vi na ta ba</t>
  </si>
  <si>
    <t>VTJ</t>
  </si>
  <si>
    <t>CTCP Đầu tư Nhãn Hiệu Việt</t>
  </si>
  <si>
    <t>ABR</t>
  </si>
  <si>
    <t>CTCP Thương mại Hóc Môn</t>
  </si>
  <si>
    <t>HTC</t>
  </si>
  <si>
    <t>CTCP Đầu tư và Khoáng sản FLC STONE</t>
  </si>
  <si>
    <t>AMD</t>
  </si>
  <si>
    <t>CTCP Dịch vụ Bến Thành</t>
  </si>
  <si>
    <t>BSC</t>
  </si>
  <si>
    <t>CTCP Thương mại - Dịch vụ Bến Thành</t>
  </si>
  <si>
    <t>BTT</t>
  </si>
  <si>
    <t>CTCP CENCON Việt Nam</t>
  </si>
  <si>
    <t>CEN</t>
  </si>
  <si>
    <t>CTCP Vật tư - Xăng dầu</t>
  </si>
  <si>
    <t>COM</t>
  </si>
  <si>
    <t>CTCP Phục vụ mai táng Hải Phòng</t>
  </si>
  <si>
    <t>CPH</t>
  </si>
  <si>
    <t>CTCP Petec Bình Định</t>
  </si>
  <si>
    <t>GCB</t>
  </si>
  <si>
    <t>CTCP G-AUTOMOBILE</t>
  </si>
  <si>
    <t>GMA</t>
  </si>
  <si>
    <t>CTCP Sản xuất - Xuất nhập khẩu Thanh Hà</t>
  </si>
  <si>
    <t>HFX</t>
  </si>
  <si>
    <t>CTCP Công nghệ Ha Lô</t>
  </si>
  <si>
    <t>HLO</t>
  </si>
  <si>
    <t>CTCP Đầu tư Thương mại và Xuất nhập khẩu CFS</t>
  </si>
  <si>
    <t>KLF</t>
  </si>
  <si>
    <t>CTCP Thương mại Kiên Giang</t>
  </si>
  <si>
    <t>KTC</t>
  </si>
  <si>
    <t>CTCP Quốc tế Holding</t>
  </si>
  <si>
    <t>LMH</t>
  </si>
  <si>
    <t>CTCP Thanh Hoa - Sông Đà</t>
  </si>
  <si>
    <t>THS</t>
  </si>
  <si>
    <t>CTCP Thương Mại Xuất Nhập Khẩu Thủ Đức</t>
  </si>
  <si>
    <t>TMC</t>
  </si>
  <si>
    <t>CTCP Thương Mại Xuất Nhập Khẩu Thiên Nam</t>
  </si>
  <si>
    <t>TNA</t>
  </si>
  <si>
    <t>CTCP Sách Việt Nam</t>
  </si>
  <si>
    <t>VNB</t>
  </si>
  <si>
    <t>CTCP Tập đoàn Truyền thông và Giải trí ODE</t>
  </si>
  <si>
    <t>ODE</t>
  </si>
  <si>
    <t>CTCP Dịch vụ Trực tuyến FPT</t>
  </si>
  <si>
    <t>FOC</t>
  </si>
  <si>
    <t>CTCP Đầu tư và Phát triển Giáo dục Phương Nam</t>
  </si>
  <si>
    <t>SED</t>
  </si>
  <si>
    <t>CTCP Sách và Thiết bị Giáo dục Miền Bắc</t>
  </si>
  <si>
    <t>NBE</t>
  </si>
  <si>
    <t>CTCP Tổng công ty Truyền hình Cáp Việt Nam</t>
  </si>
  <si>
    <t>CAB</t>
  </si>
  <si>
    <t>CTCP Dịch vụ Xuất bản Giáo dục Hà Nội</t>
  </si>
  <si>
    <t>EPH</t>
  </si>
  <si>
    <t>CTCP Clever Group</t>
  </si>
  <si>
    <t>ADG</t>
  </si>
  <si>
    <t>CTCP Sách và Thiết bị Giáo dục Miền Nam</t>
  </si>
  <si>
    <t>SMN</t>
  </si>
  <si>
    <t>CTCP Văn hóa Phương Nam</t>
  </si>
  <si>
    <t>PNC</t>
  </si>
  <si>
    <t>CTCP Đầu tư và Phát triển giáo dục Hà Nội</t>
  </si>
  <si>
    <t>EID</t>
  </si>
  <si>
    <t>CTCP Sách Giáo dục tại Thành phố Đà Nẵng</t>
  </si>
  <si>
    <t>DAE</t>
  </si>
  <si>
    <t>CTCP PTP</t>
  </si>
  <si>
    <t>PTP</t>
  </si>
  <si>
    <t>CTCP Bao bì và In Nông nghiệp</t>
  </si>
  <si>
    <t>INN</t>
  </si>
  <si>
    <t>CTCP Phát hành sách Thái Nguyên</t>
  </si>
  <si>
    <t>STH</t>
  </si>
  <si>
    <t>CTCP Tập đoàn Giáo dục Trí Việt</t>
  </si>
  <si>
    <t>CTCP Văn hóa Tân Bình</t>
  </si>
  <si>
    <t>ALT</t>
  </si>
  <si>
    <t>CTCP Đầu tư và Phát triển giáo dục Đà Nẵng</t>
  </si>
  <si>
    <t>DAD</t>
  </si>
  <si>
    <t>CTCP Tập đoàn ECI</t>
  </si>
  <si>
    <t>ECI</t>
  </si>
  <si>
    <t>CTCP Vinaprint</t>
  </si>
  <si>
    <t>VPR</t>
  </si>
  <si>
    <t>CTCP Mỹ thuật và Truyền Thông</t>
  </si>
  <si>
    <t>ADC</t>
  </si>
  <si>
    <t>CTCP Sách và Thiết bị Bình Định</t>
  </si>
  <si>
    <t>BDB</t>
  </si>
  <si>
    <t>CTCP Sách và Thiết bị Trường học Đà Nẵng</t>
  </si>
  <si>
    <t>BED</t>
  </si>
  <si>
    <t>CTCP Sách - Thiết bị Bình Thuận</t>
  </si>
  <si>
    <t>BST</t>
  </si>
  <si>
    <t>CTCP Sách Giáo dục tại Thành phố Hà Nội</t>
  </si>
  <si>
    <t>EBS</t>
  </si>
  <si>
    <t>CTCP Phát hành sách thành phố Hồ Chí Minh - FAHASA</t>
  </si>
  <si>
    <t>FHS</t>
  </si>
  <si>
    <t>CTCP Sách Đại học - Dạy nghề</t>
  </si>
  <si>
    <t>HEV</t>
  </si>
  <si>
    <t>CTCP In sách giáo khoa Hòa Phát</t>
  </si>
  <si>
    <t>HTP</t>
  </si>
  <si>
    <t>CTCP In Tổng hợp Bình Dương</t>
  </si>
  <si>
    <t>IBD</t>
  </si>
  <si>
    <t>CTCP In Hàng không</t>
  </si>
  <si>
    <t>IHK</t>
  </si>
  <si>
    <t>CTCP In số 4</t>
  </si>
  <si>
    <t>IN4</t>
  </si>
  <si>
    <t>CTCP Thương mại và Dịch vụ LVA</t>
  </si>
  <si>
    <t>LBE</t>
  </si>
  <si>
    <t>CTCP Sách và Thiết bị trường học Quảng Ninh</t>
  </si>
  <si>
    <t>QST</t>
  </si>
  <si>
    <t>CTCP In sách giáo khoa TP Hồ Chí Minh</t>
  </si>
  <si>
    <t>SAP</t>
  </si>
  <si>
    <t>CTCP Sách Giáo dục tại Thành phố Hồ Chí Minh</t>
  </si>
  <si>
    <t>SGD</t>
  </si>
  <si>
    <t>CTCP Sách và Thiết bị trường học Thành phố Hồ Chí Minh</t>
  </si>
  <si>
    <t>STC</t>
  </si>
  <si>
    <t>CTCP In Sách Giáo Khoa tại Thành phố Hà Nội</t>
  </si>
  <si>
    <t>TPH</t>
  </si>
  <si>
    <t>CTCP Quảng cáo và Hội chợ Thương Mại Vinexad</t>
  </si>
  <si>
    <t>VNX</t>
  </si>
  <si>
    <t>CTCP Tập đoàn Yeah1</t>
  </si>
  <si>
    <t>YEG</t>
  </si>
  <si>
    <t>Tổng Công ty Hàng không Việt Nam - CTCP</t>
  </si>
  <si>
    <t>HVN</t>
  </si>
  <si>
    <t>CTCP Tập đoàn Khách sạn Đông Á</t>
  </si>
  <si>
    <t>DAH</t>
  </si>
  <si>
    <t>CTCP Hàng không VIETJET</t>
  </si>
  <si>
    <t>VJC</t>
  </si>
  <si>
    <t>CTCP Vietourist Holdings</t>
  </si>
  <si>
    <t>VTD</t>
  </si>
  <si>
    <t>CTCP Dịch vụ Du lịch Phú Thọ</t>
  </si>
  <si>
    <t>DSP</t>
  </si>
  <si>
    <t>CTCP Công viên nước Đầm Sen</t>
  </si>
  <si>
    <t>DSN</t>
  </si>
  <si>
    <t>CTCP Du lịch và Tiếp thị Giao thông vận tải Việt Nam</t>
  </si>
  <si>
    <t>VTR</t>
  </si>
  <si>
    <t>CTCP Du lịch Thành Thành Công</t>
  </si>
  <si>
    <t>VNG</t>
  </si>
  <si>
    <t>CTCP Du lịch Dịch vụ Hà Nội</t>
  </si>
  <si>
    <t>TSJ</t>
  </si>
  <si>
    <t>CTCP Du lịch Dầu khí Phương Đông</t>
  </si>
  <si>
    <t>PDC</t>
  </si>
  <si>
    <t>CTCP Cáp Treo Núi Bà Tây Ninh</t>
  </si>
  <si>
    <t>TCT</t>
  </si>
  <si>
    <t>CTCP Du lịch Trường Sơn COECCO</t>
  </si>
  <si>
    <t>TSD</t>
  </si>
  <si>
    <t>CTCP VNG</t>
  </si>
  <si>
    <t>VNZ</t>
  </si>
  <si>
    <t>CTCP One Capital Hospitality</t>
  </si>
  <si>
    <t>OCH</t>
  </si>
  <si>
    <t>CTCP DS3</t>
  </si>
  <si>
    <t>DS3</t>
  </si>
  <si>
    <t>CTCP Dịch vụ Hàng không Sân bay Nội Bài</t>
  </si>
  <si>
    <t>NAS</t>
  </si>
  <si>
    <t>CTCP Dịch vụ Hàng không sân bay Đà Nẵng</t>
  </si>
  <si>
    <t>MAS</t>
  </si>
  <si>
    <t>CTCP Dịch vụ Du lịch Bến Thành</t>
  </si>
  <si>
    <t>BTV</t>
  </si>
  <si>
    <t>CTCP Du lịch và Thương mại Bằng Giang Cao Bằng - Vimico</t>
  </si>
  <si>
    <t>BCV</t>
  </si>
  <si>
    <t>CTCP Tập đoàn Hoàng Kim Tây Nguyên</t>
  </si>
  <si>
    <t>CTC</t>
  </si>
  <si>
    <t>CTCP Du lịch Đắk Lắk</t>
  </si>
  <si>
    <t>DLD</t>
  </si>
  <si>
    <t>CTCP Du lịch Đồng Nai</t>
  </si>
  <si>
    <t>DNT</t>
  </si>
  <si>
    <t>CTCP DHC Suối Đôi</t>
  </si>
  <si>
    <t>DSD</t>
  </si>
  <si>
    <t>CTCP Du lịch và Xuất nhập khẩu Lạng Sơn</t>
  </si>
  <si>
    <t>DXL</t>
  </si>
  <si>
    <t>CTCP Thuận Thảo</t>
  </si>
  <si>
    <t>GTT</t>
  </si>
  <si>
    <t>CTCP Dịch vụ Giải trí Hà Nội</t>
  </si>
  <si>
    <t>HES</t>
  </si>
  <si>
    <t>CTCP Du lịch Hương Giang</t>
  </si>
  <si>
    <t>HGT</t>
  </si>
  <si>
    <t>CTCP Du lịch - Dịch vụ Hội An</t>
  </si>
  <si>
    <t>HOT</t>
  </si>
  <si>
    <t>CTCP Dịch vụ Du lịch Mỹ Trà</t>
  </si>
  <si>
    <t>MTC</t>
  </si>
  <si>
    <t>CTCP Dịch vụ Một thế giới</t>
  </si>
  <si>
    <t>ONW</t>
  </si>
  <si>
    <t>CTCP Quốc tế Hoàng Gia</t>
  </si>
  <si>
    <t>RIC</t>
  </si>
  <si>
    <t>CTCP Khách Sạn Sài Gòn</t>
  </si>
  <si>
    <t>SGH</t>
  </si>
  <si>
    <t>CTCP Vận chuyển Sài Gòn Tourist</t>
  </si>
  <si>
    <t>STT</t>
  </si>
  <si>
    <t>CTCP Du lịch - Thương mại Tây Ninh</t>
  </si>
  <si>
    <t>TTT</t>
  </si>
  <si>
    <t>CTCP Du lịch Quốc tế Vũng Tàu</t>
  </si>
  <si>
    <t>VIR</t>
  </si>
  <si>
    <t>CTCP Du lịch tỉnh Bà Rịa - Vũng Tàu</t>
  </si>
  <si>
    <t>VTG</t>
  </si>
  <si>
    <t>CTCP Xuất nhập khẩu và đầu tư Chợ Lớn (Cholimex)</t>
  </si>
  <si>
    <t>CLX</t>
  </si>
  <si>
    <t>CTCP Dược Danapha</t>
  </si>
  <si>
    <t>DAN</t>
  </si>
  <si>
    <t>CTCP Thương mại Phú Nhuận</t>
  </si>
  <si>
    <t>PNG</t>
  </si>
  <si>
    <t>CTCP Xuất nhập khẩu Tổng hợp I Việt Nam</t>
  </si>
  <si>
    <t>TH1</t>
  </si>
  <si>
    <t>CTCP Phân phối Top One</t>
  </si>
  <si>
    <t>TOP</t>
  </si>
  <si>
    <t>Tổng CTCP Đầu tư Quốc tế Viettel</t>
  </si>
  <si>
    <t>VGI</t>
  </si>
  <si>
    <t>CTCP Viễn thông FPT</t>
  </si>
  <si>
    <t>FOX</t>
  </si>
  <si>
    <t>CTCP Truyền thông VMG</t>
  </si>
  <si>
    <t>ABC</t>
  </si>
  <si>
    <t>CTCP Tập đoàn Xây dựng Hòa Bình</t>
  </si>
  <si>
    <t>HBC</t>
  </si>
  <si>
    <t>CTCP Đầu tư Hạ tầng giao thông Đèo Cả</t>
  </si>
  <si>
    <t>HHV</t>
  </si>
  <si>
    <t>Tổng CTCP Xuất nhập khẩu và Xây dựng Việt Nam</t>
  </si>
  <si>
    <t>VCG</t>
  </si>
  <si>
    <t>CTCP FECON</t>
  </si>
  <si>
    <t>FCN</t>
  </si>
  <si>
    <t>CTCP Đầu tư Hạ tầng Kỹ thuật Thành phố Hồ Chí Minh</t>
  </si>
  <si>
    <t>CII</t>
  </si>
  <si>
    <t>CTCP Lizen</t>
  </si>
  <si>
    <t>LCG</t>
  </si>
  <si>
    <t>CTCP Đầu tư Dầu khí Sao Mai - Bến Đình</t>
  </si>
  <si>
    <t>PSB</t>
  </si>
  <si>
    <t>CTCP Hưng Thịnh Incons</t>
  </si>
  <si>
    <t>HTN</t>
  </si>
  <si>
    <t>CTCP GKM Holdings</t>
  </si>
  <si>
    <t>GKM</t>
  </si>
  <si>
    <t>CTCP Công trình giao thông Đồng Nai</t>
  </si>
  <si>
    <t>DGT</t>
  </si>
  <si>
    <t>CTCP Xây Dựng DIC Holdings</t>
  </si>
  <si>
    <t>DC4</t>
  </si>
  <si>
    <t>CTCP Đầu tư MST</t>
  </si>
  <si>
    <t>MST</t>
  </si>
  <si>
    <t>CTCP Đầu tư Phát triển Thành Đạt</t>
  </si>
  <si>
    <t>DTD</t>
  </si>
  <si>
    <t>Tổng Công ty Đầu tư Phát triển Nhà và Đô thị Nam Hà Nội</t>
  </si>
  <si>
    <t>NHA</t>
  </si>
  <si>
    <t>Tổng Công ty Viglacera - CTCP</t>
  </si>
  <si>
    <t>VGC</t>
  </si>
  <si>
    <t>CTCP Đầu tư và Công nghệ HVC</t>
  </si>
  <si>
    <t>HVH</t>
  </si>
  <si>
    <t>CTCP Tập đoàn 911</t>
  </si>
  <si>
    <t>NO1</t>
  </si>
  <si>
    <t>CTCP Xây dựng COTECCONS</t>
  </si>
  <si>
    <t>CTD</t>
  </si>
  <si>
    <t>Tổng CTCP Công trình Viettel</t>
  </si>
  <si>
    <t>CTR</t>
  </si>
  <si>
    <t>CTCP Licogi 14</t>
  </si>
  <si>
    <t>L14</t>
  </si>
  <si>
    <t>CTCP Tập đoàn PC1</t>
  </si>
  <si>
    <t>PC1</t>
  </si>
  <si>
    <t>CTCP Đầu tư và Xây dựng Vina2</t>
  </si>
  <si>
    <t>VC2</t>
  </si>
  <si>
    <t>CTCP Năng lượng và Môi trường VICEM</t>
  </si>
  <si>
    <t>VTV</t>
  </si>
  <si>
    <t>CTCP Đầu tư Phát triển Cường Thuận IDICO</t>
  </si>
  <si>
    <t>CTI</t>
  </si>
  <si>
    <t>CTCP Tập đoàn BGI</t>
  </si>
  <si>
    <t>VC7</t>
  </si>
  <si>
    <t>CTCP Tasco</t>
  </si>
  <si>
    <t>HUT</t>
  </si>
  <si>
    <t>CTCP Tập đoàn Đua Fat</t>
  </si>
  <si>
    <t>DFF</t>
  </si>
  <si>
    <t>CTCP Tập đoàn Đạt Phương</t>
  </si>
  <si>
    <t>DPG</t>
  </si>
  <si>
    <t>CTCP Xây dựng 1369</t>
  </si>
  <si>
    <t>C69</t>
  </si>
  <si>
    <t>CTCP Tập đoàn Nagakawa</t>
  </si>
  <si>
    <t>NAG</t>
  </si>
  <si>
    <t>CTCP Licogi 13</t>
  </si>
  <si>
    <t>LIG</t>
  </si>
  <si>
    <t>CTCP Đầu tư Sao Thăng Long</t>
  </si>
  <si>
    <t>DST</t>
  </si>
  <si>
    <t>CTCP Vicostone</t>
  </si>
  <si>
    <t>VCS</t>
  </si>
  <si>
    <t>CTCP Tập đoàn CIENCO4</t>
  </si>
  <si>
    <t>C4G</t>
  </si>
  <si>
    <t>CTCP BIG Invest Group</t>
  </si>
  <si>
    <t>BIG</t>
  </si>
  <si>
    <t>CTCP Create Capital Việt Nam</t>
  </si>
  <si>
    <t>CRC</t>
  </si>
  <si>
    <t>CTCP Tập đoàn CMH Việt Nam</t>
  </si>
  <si>
    <t>CMS</t>
  </si>
  <si>
    <t>CTCP SCI</t>
  </si>
  <si>
    <t>S99</t>
  </si>
  <si>
    <t>CTCP Nhựa Thiếu Niên Tiền Phong</t>
  </si>
  <si>
    <t>NTP</t>
  </si>
  <si>
    <t>CTCP Xây dựng và Giao thông Bình Dương</t>
  </si>
  <si>
    <t>BCE</t>
  </si>
  <si>
    <t>CTCP Xi Măng Vicem Hà Tiên</t>
  </si>
  <si>
    <t>HT1</t>
  </si>
  <si>
    <t>CTCP Khoáng sản và Vật liệu Xây dựng Lâm Đồng</t>
  </si>
  <si>
    <t>LBM</t>
  </si>
  <si>
    <t>CTCP Tôn Đông Á</t>
  </si>
  <si>
    <t>GDA</t>
  </si>
  <si>
    <t>CTCP Đầu tư Xây dựng và Phát triển Đô thị Thăng Long</t>
  </si>
  <si>
    <t>TLD</t>
  </si>
  <si>
    <t>CTCP VIMECO</t>
  </si>
  <si>
    <t>VMC</t>
  </si>
  <si>
    <t>CTCP Đầu tư và Xây dựng số 18</t>
  </si>
  <si>
    <t>L18</t>
  </si>
  <si>
    <t>CTCP Phú Tài</t>
  </si>
  <si>
    <t>PTB</t>
  </si>
  <si>
    <t>CTCP Xi măng VICEM Hải Vân</t>
  </si>
  <si>
    <t>HVX</t>
  </si>
  <si>
    <t>CTCP BOT Cầu Thái Hà</t>
  </si>
  <si>
    <t>BOT</t>
  </si>
  <si>
    <t>CTCP Đầu tư và Xây lắp Sông Đà</t>
  </si>
  <si>
    <t>SDD</t>
  </si>
  <si>
    <t>CTCP Xây dựng ALVICO</t>
  </si>
  <si>
    <t>ALV</t>
  </si>
  <si>
    <t>CTCP Xây lắp Thành An 96</t>
  </si>
  <si>
    <t>TA9</t>
  </si>
  <si>
    <t>CTCP Cơ khí Xây dựng AMECC</t>
  </si>
  <si>
    <t>AMS</t>
  </si>
  <si>
    <t>CTCP Đầu tư tài sản Koji</t>
  </si>
  <si>
    <t>KPF</t>
  </si>
  <si>
    <t>CTCP Vật liệu và Xây dựng Bình Dương</t>
  </si>
  <si>
    <t>MVC</t>
  </si>
  <si>
    <t>CTCP Chương Dương</t>
  </si>
  <si>
    <t>CDC</t>
  </si>
  <si>
    <t>CTCP Đầu tư và Xây dựng BDC Việt Nam</t>
  </si>
  <si>
    <t>MCO</t>
  </si>
  <si>
    <t>CTCP Xây dựng và sản xuất vật liệu xây dựng Biên Hòa</t>
  </si>
  <si>
    <t>VLB</t>
  </si>
  <si>
    <t>CTCP Đầu tư và Xây dựng HUD4</t>
  </si>
  <si>
    <t>HU4</t>
  </si>
  <si>
    <t>CTCP SCI E&amp;C</t>
  </si>
  <si>
    <t>SCI</t>
  </si>
  <si>
    <t>Tổng Công ty 36 - CTCP</t>
  </si>
  <si>
    <t>G36</t>
  </si>
  <si>
    <t>CTCP Sông Đà 11</t>
  </si>
  <si>
    <t>SJE</t>
  </si>
  <si>
    <t>CTCP Xi măng Sài Sơn</t>
  </si>
  <si>
    <t>SCJ</t>
  </si>
  <si>
    <t>Tổng CTCP Xây dựng điện Việt Nam</t>
  </si>
  <si>
    <t>VNE</t>
  </si>
  <si>
    <t>CTCP Xi măng Bỉm Sơn</t>
  </si>
  <si>
    <t>BCC</t>
  </si>
  <si>
    <t>CTCP Kỹ thuật nhiệt Mèo Đen</t>
  </si>
  <si>
    <t>BMK</t>
  </si>
  <si>
    <t>CTCP Đá Núi Nhỏ</t>
  </si>
  <si>
    <t>NNC</t>
  </si>
  <si>
    <t>CTCP Đầu tư và Xây lắp Trường Sơn</t>
  </si>
  <si>
    <t>TSA</t>
  </si>
  <si>
    <t>CTCP Xây dựng Phục Hưng Holdings</t>
  </si>
  <si>
    <t>PHC</t>
  </si>
  <si>
    <t>CTCP Xây lắp Đường ống Bể chứa Dầu khí</t>
  </si>
  <si>
    <t>PXT</t>
  </si>
  <si>
    <t>CTCP Đầu tư và Xây dựng Tiền Giang</t>
  </si>
  <si>
    <t>THG</t>
  </si>
  <si>
    <t>CTCP Xây dựng công nghiệp và Dân dụng dầu khí</t>
  </si>
  <si>
    <t>PXI</t>
  </si>
  <si>
    <t>CTCP Halcom Việt Nam</t>
  </si>
  <si>
    <t>HID</t>
  </si>
  <si>
    <t>CTCP Tập đoàn Xây dựng SCG</t>
  </si>
  <si>
    <t>SCG</t>
  </si>
  <si>
    <t>CTCP Xây dựng điện VNECO 1</t>
  </si>
  <si>
    <t>VE1</t>
  </si>
  <si>
    <t>CTCP Phát triển Đô thị</t>
  </si>
  <si>
    <t>UDJ</t>
  </si>
  <si>
    <t>CTCP VICEM Thạch cao Xi măng</t>
  </si>
  <si>
    <t>TXM</t>
  </si>
  <si>
    <t>CTCP Xây dựng và Đầu tư 492</t>
  </si>
  <si>
    <t>C92</t>
  </si>
  <si>
    <t>CTCP Xây dựng và Phát triển đô thị tỉnh Bà Rịa - Vũng Tàu</t>
  </si>
  <si>
    <t>UDC</t>
  </si>
  <si>
    <t>CTCP Sông Đà 10</t>
  </si>
  <si>
    <t>SDT</t>
  </si>
  <si>
    <t>CTCP Đầu tư và Xây dựng HUD3</t>
  </si>
  <si>
    <t>HU3</t>
  </si>
  <si>
    <t>CTCP Đầu tư và Xây dựng Bình Dương ACC</t>
  </si>
  <si>
    <t>ACC</t>
  </si>
  <si>
    <t>CTCP Sông Đà 9</t>
  </si>
  <si>
    <t>SD9</t>
  </si>
  <si>
    <t>CTCP Xây lắp Thừa Thiên Huế</t>
  </si>
  <si>
    <t>HUB</t>
  </si>
  <si>
    <t>CTCP Sản xuất và Đầu tư Hoàng Gia</t>
  </si>
  <si>
    <t>RYG</t>
  </si>
  <si>
    <t>CTCP Đầu Tư Bitco Bình Định</t>
  </si>
  <si>
    <t>BTN</t>
  </si>
  <si>
    <t>CTCP Đầu tư Phát triển Hạ tầng IDICO</t>
  </si>
  <si>
    <t>HTI</t>
  </si>
  <si>
    <t>Tổng Công ty Thăng Long - CTCP</t>
  </si>
  <si>
    <t>TTL</t>
  </si>
  <si>
    <t>CTCP Năng lượng và Bất động sản MCG</t>
  </si>
  <si>
    <t>MCG</t>
  </si>
  <si>
    <t>CTCP Trường Sơn 532</t>
  </si>
  <si>
    <t>TS3</t>
  </si>
  <si>
    <t>CTCP Xây dựng HUD101</t>
  </si>
  <si>
    <t>H11</t>
  </si>
  <si>
    <t>CTCP Bê tông Ly tâm An Giang</t>
  </si>
  <si>
    <t>ACE</t>
  </si>
  <si>
    <t>Tổng Công ty Xây dựng Hà Nội - CTCP</t>
  </si>
  <si>
    <t>HAN</t>
  </si>
  <si>
    <t>CTCP Đá Hoàng Mai</t>
  </si>
  <si>
    <t>HMR</t>
  </si>
  <si>
    <t>CTCP Licogi 12</t>
  </si>
  <si>
    <t>L12</t>
  </si>
  <si>
    <t>CTCP Đầu tư và Xây dựng VNECO 9</t>
  </si>
  <si>
    <t>VE9</t>
  </si>
  <si>
    <t>CTCP Xi măng La Hiên VVMI</t>
  </si>
  <si>
    <t>CLH</t>
  </si>
  <si>
    <t>CTCP DIC - Đồng Tiến</t>
  </si>
  <si>
    <t>DID</t>
  </si>
  <si>
    <t>CTCP Đầu tư và Xây dựng Thủy lợi Lâm Đồng</t>
  </si>
  <si>
    <t>LHC</t>
  </si>
  <si>
    <t>Tổng Công ty Licogi - CTCP</t>
  </si>
  <si>
    <t>LIC</t>
  </si>
  <si>
    <t>CTCP VINACONEX 21</t>
  </si>
  <si>
    <t>V21</t>
  </si>
  <si>
    <t>CTCP Xi măng VICEM Bút Sơn</t>
  </si>
  <si>
    <t>BTS</t>
  </si>
  <si>
    <t>CTCP CIC39</t>
  </si>
  <si>
    <t>C32</t>
  </si>
  <si>
    <t>CTCP Đầu tư và Xây dựng Xuân Mai</t>
  </si>
  <si>
    <t>XMC</t>
  </si>
  <si>
    <t>CTCP Vinaceglass</t>
  </si>
  <si>
    <t>CGV</t>
  </si>
  <si>
    <t>CTCP Sơn Á Đông</t>
  </si>
  <si>
    <t>ADP</t>
  </si>
  <si>
    <t>CTCP Vật liệu Xây dựng và Trang trí nội thất Thành phố Hồ Chí Minh</t>
  </si>
  <si>
    <t>CMD</t>
  </si>
  <si>
    <t>CTCP Hóa An</t>
  </si>
  <si>
    <t>DHA</t>
  </si>
  <si>
    <t>CTCP Xây lắp và Vật liệu xây dựng Đồng Tháp</t>
  </si>
  <si>
    <t>BDT</t>
  </si>
  <si>
    <t>CTCP Đầu tư phát triển Nhà và Đô thị IDICO</t>
  </si>
  <si>
    <t>UIC</t>
  </si>
  <si>
    <t>CTCP Đầu tư ICAPITAL</t>
  </si>
  <si>
    <t>PTC</t>
  </si>
  <si>
    <t>CTCP Tập đoàn CNT</t>
  </si>
  <si>
    <t>CNT</t>
  </si>
  <si>
    <t>CTCP Sông Đà 19</t>
  </si>
  <si>
    <t>SJM</t>
  </si>
  <si>
    <t>CTCP Sông Đà Cao Cường</t>
  </si>
  <si>
    <t>SCL</t>
  </si>
  <si>
    <t>CTCP Xây dựng 47</t>
  </si>
  <si>
    <t>C47</t>
  </si>
  <si>
    <t>CTCP Đầu tư Xây dựng Dầu khí IDICO</t>
  </si>
  <si>
    <t>ICN</t>
  </si>
  <si>
    <t>CTCP Sông Đà 5</t>
  </si>
  <si>
    <t>SD5</t>
  </si>
  <si>
    <t>CTCP Xi măng và Xây dựng Quảng Ninh</t>
  </si>
  <si>
    <t>QNC</t>
  </si>
  <si>
    <t>CTCP Đầu tư Phát triển Xây dựng - Hội An</t>
  </si>
  <si>
    <t>DIH</t>
  </si>
  <si>
    <t>CTCP Tập đoàn đầu tư Din Capital</t>
  </si>
  <si>
    <t>PDB</t>
  </si>
  <si>
    <t>CTCP Đầu tư xây dựng và kỹ thuật 29</t>
  </si>
  <si>
    <t>E29</t>
  </si>
  <si>
    <t>CTCP Đầu tư Kinh doanh Điện lực Thành phố Hồ Chí Minh</t>
  </si>
  <si>
    <t>HTE</t>
  </si>
  <si>
    <t>CTCP Bê tông Hòa Cầm - INTIMEX</t>
  </si>
  <si>
    <t>HCC</t>
  </si>
  <si>
    <t>CTCP Hãng Sơn Đông Á</t>
  </si>
  <si>
    <t>HDA</t>
  </si>
  <si>
    <t>CTCP Viglacera Thăng Long</t>
  </si>
  <si>
    <t>TLT</t>
  </si>
  <si>
    <t>CTCP CMC</t>
  </si>
  <si>
    <t>CVT</t>
  </si>
  <si>
    <t>CTCP Đầu tư và Xây dựng Công nghiệp</t>
  </si>
  <si>
    <t>ICI</t>
  </si>
  <si>
    <t>CTCP Xây dựng và Phát triển Cơ sở Hạ tầng</t>
  </si>
  <si>
    <t>CID</t>
  </si>
  <si>
    <t>CTCP Xi măng VICEM Hoàng Mai</t>
  </si>
  <si>
    <t>HOM</t>
  </si>
  <si>
    <t>CTCP Xây dựng số 9 - VC9</t>
  </si>
  <si>
    <t>VC9</t>
  </si>
  <si>
    <t>CTCP Sông Đà 6</t>
  </si>
  <si>
    <t>SD6</t>
  </si>
  <si>
    <t>Tổng Công ty Vật liệu Xây dựng Số 1 - CTCP</t>
  </si>
  <si>
    <t>FIC</t>
  </si>
  <si>
    <t>CTCP Minh Hưng Quảng Trị</t>
  </si>
  <si>
    <t>GMH</t>
  </si>
  <si>
    <t>CTCP Gạch ngói Nhị Hiệp</t>
  </si>
  <si>
    <t>NHC</t>
  </si>
  <si>
    <t>CTCP Vinaconex 25</t>
  </si>
  <si>
    <t>VCC</t>
  </si>
  <si>
    <t>CTCP Xây lắp Phát triển Nhà Đà Nẵng</t>
  </si>
  <si>
    <t>NDX</t>
  </si>
  <si>
    <t>CTCP Dịch vụ Đường cao tốc Việt Nam</t>
  </si>
  <si>
    <t>VSE</t>
  </si>
  <si>
    <t>CTCP VICEM Vật liệu Xây dựng Đà Nẵng</t>
  </si>
  <si>
    <t>DXV</t>
  </si>
  <si>
    <t>CTCP Sơn Hải Phòng</t>
  </si>
  <si>
    <t>HPP</t>
  </si>
  <si>
    <t>CTCP Lilama 45.1</t>
  </si>
  <si>
    <t>L45</t>
  </si>
  <si>
    <t>CTCP Sonadezi Long Bình</t>
  </si>
  <si>
    <t>SZB</t>
  </si>
  <si>
    <t>CTCP Đầu tư và Xây dựng Cấp thoát nước</t>
  </si>
  <si>
    <t>VSI</t>
  </si>
  <si>
    <t>CTCP Đầu tư Kinh doanh nhà Thành Đạt</t>
  </si>
  <si>
    <t>VHH</t>
  </si>
  <si>
    <t>CTCP Kính Đáp Cầu</t>
  </si>
  <si>
    <t>DSG</t>
  </si>
  <si>
    <t>CTCP Tập đoàn Vexilla Việt Nam</t>
  </si>
  <si>
    <t>SVN</t>
  </si>
  <si>
    <t>CTCP Viglacera Đông Triều</t>
  </si>
  <si>
    <t>DTC</t>
  </si>
  <si>
    <t>CTCP Xây lắp Thương mại 2</t>
  </si>
  <si>
    <t>ACS</t>
  </si>
  <si>
    <t>CTCP DNP Holding</t>
  </si>
  <si>
    <t>DNP</t>
  </si>
  <si>
    <t>CTCP Sông Đà 3</t>
  </si>
  <si>
    <t>SD3</t>
  </si>
  <si>
    <t>CTCP Sông Đà 4</t>
  </si>
  <si>
    <t>SD4</t>
  </si>
  <si>
    <t>CTCP Xây dựng số 1</t>
  </si>
  <si>
    <t>VC1</t>
  </si>
  <si>
    <t>CTCP Tập đoàn GCL</t>
  </si>
  <si>
    <t>KDM</t>
  </si>
  <si>
    <t>CTCP Lilama 45.3</t>
  </si>
  <si>
    <t>L43</t>
  </si>
  <si>
    <t>CTCP Thống Nhất</t>
  </si>
  <si>
    <t>BAX</t>
  </si>
  <si>
    <t>CTCP Đầu tư và Xây lắp Constrexim số 8</t>
  </si>
  <si>
    <t>CX8</t>
  </si>
  <si>
    <t>CTCP Xây dựng bảo tàng Hồ Chí Minh</t>
  </si>
  <si>
    <t>HMS</t>
  </si>
  <si>
    <t>CTCP Xây dựng số 12</t>
  </si>
  <si>
    <t>V12</t>
  </si>
  <si>
    <t>CTCP Sản xuất và Cung ứng Vật liệu xây dựng KonTum</t>
  </si>
  <si>
    <t>NXT</t>
  </si>
  <si>
    <t>CTCP Đầu tư Phát triển nhà và Đô thị Vinahud</t>
  </si>
  <si>
    <t>VHD</t>
  </si>
  <si>
    <t>CTCP Đầu tư và Xây dựng HUD1</t>
  </si>
  <si>
    <t>HU1</t>
  </si>
  <si>
    <t>CTCP Cơ giới và Xây lắp số 9</t>
  </si>
  <si>
    <t>LG9</t>
  </si>
  <si>
    <t>CTCP Xây dựng số 5</t>
  </si>
  <si>
    <t>SC5</t>
  </si>
  <si>
    <t>CTCP Công nghiệp Gốm Sứ Taicera</t>
  </si>
  <si>
    <t>TCR</t>
  </si>
  <si>
    <t>CTCP Đầu tư và Xây dựng số 4</t>
  </si>
  <si>
    <t>CC4</t>
  </si>
  <si>
    <t>CTCP Xây dựng Cao Su Đồng Nai</t>
  </si>
  <si>
    <t>CDR</t>
  </si>
  <si>
    <t>CTCP Đầu tư Xây dựng số 5</t>
  </si>
  <si>
    <t>CI5</t>
  </si>
  <si>
    <t>CTCP Công trình 6</t>
  </si>
  <si>
    <t>CT6</t>
  </si>
  <si>
    <t>CTCP Xây dựng điện Vneco 12</t>
  </si>
  <si>
    <t>E12</t>
  </si>
  <si>
    <t>CTCP Gạch ngói Gốm Xây dựng Mỹ Xuân</t>
  </si>
  <si>
    <t>GMX</t>
  </si>
  <si>
    <t>CTCP Gạch ngói Đồng Nai</t>
  </si>
  <si>
    <t>GND</t>
  </si>
  <si>
    <t>CTCP Hacisco</t>
  </si>
  <si>
    <t>HAS</t>
  </si>
  <si>
    <t>CTCP Xây dựng Sông Hồng</t>
  </si>
  <si>
    <t>ICG</t>
  </si>
  <si>
    <t>NAV</t>
  </si>
  <si>
    <t>CTCP Xây lắp III Petrolimex</t>
  </si>
  <si>
    <t>PEN</t>
  </si>
  <si>
    <t>CTCP Tổng Công ty Công trình Đường sắt</t>
  </si>
  <si>
    <t>RCC</t>
  </si>
  <si>
    <t>CTCP Sơn Đồng Nai</t>
  </si>
  <si>
    <t>SDN</t>
  </si>
  <si>
    <t>CTCP Trung Đô</t>
  </si>
  <si>
    <t>TDF</t>
  </si>
  <si>
    <t>CTCP Xây dựng và Đầu tư Visicons</t>
  </si>
  <si>
    <t>VC6</t>
  </si>
  <si>
    <t>CTCP VITALY</t>
  </si>
  <si>
    <t>VTA</t>
  </si>
  <si>
    <t>CTCP Xi măng và Khoáng sản Yên Bái</t>
  </si>
  <si>
    <t>YBC</t>
  </si>
  <si>
    <t>CTCP An Thịnh</t>
  </si>
  <si>
    <t>ATB</t>
  </si>
  <si>
    <t>CTCP Xây dựng Bình Phước</t>
  </si>
  <si>
    <t>BCO</t>
  </si>
  <si>
    <t>CTCP Bê tông Biên Hòa</t>
  </si>
  <si>
    <t>BHC</t>
  </si>
  <si>
    <t>CTCP 715</t>
  </si>
  <si>
    <t>BMN</t>
  </si>
  <si>
    <t>CTCP Beton 6</t>
  </si>
  <si>
    <t>BT6</t>
  </si>
  <si>
    <t>CTCP Bê tông Ly tâm Thủ Đức</t>
  </si>
  <si>
    <t>BTD</t>
  </si>
  <si>
    <t>CTCP Cầu 12</t>
  </si>
  <si>
    <t>C12</t>
  </si>
  <si>
    <t>Tổng Công ty Xây dựng Số 1 - CTCP</t>
  </si>
  <si>
    <t>CC1</t>
  </si>
  <si>
    <t>CTCP Xây dựng CDC</t>
  </si>
  <si>
    <t>CCC</t>
  </si>
  <si>
    <t>CTCP Khoáng sản và Xi măng Cần Thơ</t>
  </si>
  <si>
    <t>CCM</t>
  </si>
  <si>
    <t>CTCP Tư vấn Xây dựng Công nghiệp và Đô thị Việt Nam</t>
  </si>
  <si>
    <t>CCV</t>
  </si>
  <si>
    <t>CTCP Cầu Đuống</t>
  </si>
  <si>
    <t>CDG</t>
  </si>
  <si>
    <t>CTCP Tư vấn thiết kế và Phát triển đô thị</t>
  </si>
  <si>
    <t>CDO</t>
  </si>
  <si>
    <t>CTCP Xây dựng và Thiết bị Công nghiệp CIE1</t>
  </si>
  <si>
    <t>CE1</t>
  </si>
  <si>
    <t>CTCP Xây dựng Số 5 Hà Nội</t>
  </si>
  <si>
    <t>CH5</t>
  </si>
  <si>
    <t>CTCP Cẩm Hà</t>
  </si>
  <si>
    <t>CHC</t>
  </si>
  <si>
    <t>CTCP Chiếu sáng Công cộng thành phố Hồ Chí Minh</t>
  </si>
  <si>
    <t>CHS</t>
  </si>
  <si>
    <t>CTCP Xây lắp và Sản xuất Công nghiệp</t>
  </si>
  <si>
    <t>CIP</t>
  </si>
  <si>
    <t>CTCP Cơ khí 120</t>
  </si>
  <si>
    <t>CK8</t>
  </si>
  <si>
    <t>CTCP Xi măng Quán Triều - VVMI</t>
  </si>
  <si>
    <t>CQT</t>
  </si>
  <si>
    <t>CTCP Đầu tư và Xây dựng Công trình 3</t>
  </si>
  <si>
    <t>CT3</t>
  </si>
  <si>
    <t>CTCP Vinavico</t>
  </si>
  <si>
    <t>CTA</t>
  </si>
  <si>
    <t>CTCP Xây Dựng Công Trình Ngầm</t>
  </si>
  <si>
    <t>CTN</t>
  </si>
  <si>
    <t>Tổng CTCP Đầu tư xây dựng và Thương mại Việt Nam</t>
  </si>
  <si>
    <t>CTX</t>
  </si>
  <si>
    <t>CTCP Vinam</t>
  </si>
  <si>
    <t>CVN</t>
  </si>
  <si>
    <t>CTCP Gạch Men Chang Yih</t>
  </si>
  <si>
    <t>CYC</t>
  </si>
  <si>
    <t>CTCP Đồng Tân</t>
  </si>
  <si>
    <t>D17</t>
  </si>
  <si>
    <t>CTCP 382 Đông Anh</t>
  </si>
  <si>
    <t>DAC</t>
  </si>
  <si>
    <t>CTCP Đầu tư Phát triển xây dựng số 1</t>
  </si>
  <si>
    <t>DC1</t>
  </si>
  <si>
    <t>CTCP Đầu tư phát triển - Xây dựng (DIC) Số 2</t>
  </si>
  <si>
    <t>DC2</t>
  </si>
  <si>
    <t>CTCP Xây dựng và Thiết kế số 1</t>
  </si>
  <si>
    <t>DCF</t>
  </si>
  <si>
    <t>CTCP Gạch Men Cosevco</t>
  </si>
  <si>
    <t>DCR</t>
  </si>
  <si>
    <t>CTCP Tấm lợp - Vật liệu Xây dựng Đồng Nai</t>
  </si>
  <si>
    <t>DCT</t>
  </si>
  <si>
    <t>CTCP Đầu tư và Thương mại DIC</t>
  </si>
  <si>
    <t>DIC</t>
  </si>
  <si>
    <t>CTCP Đầu tư Xây dựng và Vật liệu Đồng Nai</t>
  </si>
  <si>
    <t>DND</t>
  </si>
  <si>
    <t>CTCP Đầu tư Phát triển Sóc Sơn</t>
  </si>
  <si>
    <t>DPS</t>
  </si>
  <si>
    <t>CTCP Đại Việt Group DVG</t>
  </si>
  <si>
    <t>DVG</t>
  </si>
  <si>
    <t>CTCP Điện Cơ</t>
  </si>
  <si>
    <t>EME</t>
  </si>
  <si>
    <t>CTCP Đầu tư và Phát triển Doanh nghiệp Việt Nam</t>
  </si>
  <si>
    <t>FID</t>
  </si>
  <si>
    <t>CTCP Đầu tư khai khoáng &amp; Quản lý tài sản FLC</t>
  </si>
  <si>
    <t>GAB</t>
  </si>
  <si>
    <t>CTCP Công trình Giao thông Hà Nội</t>
  </si>
  <si>
    <t>GH3</t>
  </si>
  <si>
    <t>CTCP Công trình Giao thông Sài Gòn</t>
  </si>
  <si>
    <t>GTS</t>
  </si>
  <si>
    <t>CTCP Vật tư Hậu Giang</t>
  </si>
  <si>
    <t>HAM</t>
  </si>
  <si>
    <t>CTCP Xây dựng số 1 Hà Nội</t>
  </si>
  <si>
    <t>HC1</t>
  </si>
  <si>
    <t>CTCP Xây dựng số 3 Hải Phòng</t>
  </si>
  <si>
    <t>HC3</t>
  </si>
  <si>
    <t>CTCP Đầu tư - Xây dựng Hà Nội</t>
  </si>
  <si>
    <t>HCI</t>
  </si>
  <si>
    <t>CTCP Tư vấn Xây dựng Thủy Lợi II</t>
  </si>
  <si>
    <t>HEC</t>
  </si>
  <si>
    <t>CTCP Công trình Cầu phà Thành phố Hồ Chí Minh</t>
  </si>
  <si>
    <t>HFB</t>
  </si>
  <si>
    <t>CTCP Gốm Xây dựng Yên Hưng</t>
  </si>
  <si>
    <t>HLY</t>
  </si>
  <si>
    <t>CTCP Sơn Tổng hợp Hà Nội</t>
  </si>
  <si>
    <t>HSP</t>
  </si>
  <si>
    <t>CTCP Xây dựng công nghiệp - ICC</t>
  </si>
  <si>
    <t>ICC</t>
  </si>
  <si>
    <t>CTCP Đầu tư và Phát triển Xây dựng</t>
  </si>
  <si>
    <t>ING</t>
  </si>
  <si>
    <t>CTCP Bê tông Ly tâm Điện lực Khánh Hòa</t>
  </si>
  <si>
    <t>KCE</t>
  </si>
  <si>
    <t>CTCP Khoáng sản và Vật liệu Xây dựng Hưng Long</t>
  </si>
  <si>
    <t>KHL</t>
  </si>
  <si>
    <t>CTCP Tập đoàn Đầu tư KTT</t>
  </si>
  <si>
    <t>KTT</t>
  </si>
  <si>
    <t>CTCP Lilama 10</t>
  </si>
  <si>
    <t>L10</t>
  </si>
  <si>
    <t>CTCP Cơ khí Lắp máy Lilama</t>
  </si>
  <si>
    <t>L35</t>
  </si>
  <si>
    <t>CTCP Đầu tư và Xây dựng 40</t>
  </si>
  <si>
    <t>L40</t>
  </si>
  <si>
    <t>CTCP Lilama 45.4</t>
  </si>
  <si>
    <t>L44</t>
  </si>
  <si>
    <t>CTCP Lilama 69-1</t>
  </si>
  <si>
    <t>L61</t>
  </si>
  <si>
    <t>CTCP Xi măng Hồng Phong</t>
  </si>
  <si>
    <t>LCC</t>
  </si>
  <si>
    <t>CTCP Licogi 166</t>
  </si>
  <si>
    <t>LCS</t>
  </si>
  <si>
    <t>CTCP Đầu tư Cầu đường CII</t>
  </si>
  <si>
    <t>LGC</t>
  </si>
  <si>
    <t>CTCP Lilama 3</t>
  </si>
  <si>
    <t>LM3</t>
  </si>
  <si>
    <t>CTCP Lilama 18</t>
  </si>
  <si>
    <t>LM8</t>
  </si>
  <si>
    <t>CTCP Đầu tư xây dựng lắp máy IDICO</t>
  </si>
  <si>
    <t>LMI</t>
  </si>
  <si>
    <t>CTCP Lilama 5</t>
  </si>
  <si>
    <t>LO5</t>
  </si>
  <si>
    <t>CTCP Licogi Quảng Ngãi</t>
  </si>
  <si>
    <t>LQN</t>
  </si>
  <si>
    <t>CTCP Gạch ngói Cao cấp</t>
  </si>
  <si>
    <t>MCC</t>
  </si>
  <si>
    <t>CTCP Miền Đông</t>
  </si>
  <si>
    <t>MDG</t>
  </si>
  <si>
    <t>CTCP Cơ khí - Lắp máy Sông Đà</t>
  </si>
  <si>
    <t>MEC</t>
  </si>
  <si>
    <t>CTCP Cơ điện Công trình</t>
  </si>
  <si>
    <t>MES</t>
  </si>
  <si>
    <t>CTCP Tập đoàn Xây lắp 1 - Petrolimex</t>
  </si>
  <si>
    <t>PCC</t>
  </si>
  <si>
    <t>CTCP Vật liệu xây dựng Bưu điện</t>
  </si>
  <si>
    <t>PCM</t>
  </si>
  <si>
    <t>CTCP Hồng Hà Việt Nam</t>
  </si>
  <si>
    <t>PHH</t>
  </si>
  <si>
    <t>CTCP Tư vấn Xây dựng Petrolimex</t>
  </si>
  <si>
    <t>PLE</t>
  </si>
  <si>
    <t>CTCP Dịch vụ dầu khí Quảng Ngãi PTSC</t>
  </si>
  <si>
    <t>PQN</t>
  </si>
  <si>
    <t>CTCP Đầu tư và Xây lắp Dầu khí Sài Gòn</t>
  </si>
  <si>
    <t>PSG</t>
  </si>
  <si>
    <t>CTCP Thiết kế Xây dựng Thương mại Phúc Thịnh</t>
  </si>
  <si>
    <t>PTD</t>
  </si>
  <si>
    <t>CTCP Xi măng Phú Thọ</t>
  </si>
  <si>
    <t>PTE</t>
  </si>
  <si>
    <t>CTCP Dịch vụ - Xây dựng công trình Bưu điện</t>
  </si>
  <si>
    <t>PTO</t>
  </si>
  <si>
    <t>CTCP Tổng Công ty Xây lắp Dầu khí Nghệ An</t>
  </si>
  <si>
    <t>PVA</t>
  </si>
  <si>
    <t>CTCP Xây lắp Dầu khí Thanh Hóa</t>
  </si>
  <si>
    <t>PVH</t>
  </si>
  <si>
    <t>CTCP Vinaconex 39</t>
  </si>
  <si>
    <t>PVV</t>
  </si>
  <si>
    <t>Tổng CTCP Xây lắp Dầu khí Việt Nam</t>
  </si>
  <si>
    <t>PVX</t>
  </si>
  <si>
    <t>CTCP Xi măng Sông Lam 2</t>
  </si>
  <si>
    <t>PX1</t>
  </si>
  <si>
    <t>CTCP Phát triển Đô thị Dầu khí</t>
  </si>
  <si>
    <t>PXC</t>
  </si>
  <si>
    <t>CTCP Xây lắp Dầu khí Miền Trung</t>
  </si>
  <si>
    <t>PXM</t>
  </si>
  <si>
    <t>CTCP Kết cấu kim loại và Lắp máy Dầu khí</t>
  </si>
  <si>
    <t>PXS</t>
  </si>
  <si>
    <t>CTCP Đầu tư xây dựng và Phát triển Hạ tầng Viễn thông</t>
  </si>
  <si>
    <t>QCC</t>
  </si>
  <si>
    <t>CTCP Que hàn điện Việt Đức</t>
  </si>
  <si>
    <t>QHD</t>
  </si>
  <si>
    <t>CTCP Công trình Giao thông Vận tải Quảng Nam</t>
  </si>
  <si>
    <t>QTC</t>
  </si>
  <si>
    <t>CTCP Xây dựng - Địa ốc Cao su</t>
  </si>
  <si>
    <t>RCD</t>
  </si>
  <si>
    <t>CTCP Xây dựng FLC FAROS</t>
  </si>
  <si>
    <t>ROS</t>
  </si>
  <si>
    <t>CTCP Sông Đà 12</t>
  </si>
  <si>
    <t>S12</t>
  </si>
  <si>
    <t>CTCP Sông Đà 27</t>
  </si>
  <si>
    <t>S27</t>
  </si>
  <si>
    <t>CTCP Sông Đà 505</t>
  </si>
  <si>
    <t>S55</t>
  </si>
  <si>
    <t>CTCP Sông Đà 7.02</t>
  </si>
  <si>
    <t>S72</t>
  </si>
  <si>
    <t>CTCP Sông Đà 7.04</t>
  </si>
  <si>
    <t>S74</t>
  </si>
  <si>
    <t>CTCP Sông Đà 9.06</t>
  </si>
  <si>
    <t>S96</t>
  </si>
  <si>
    <t>CTCP Thương Mại Đầu tư SHB</t>
  </si>
  <si>
    <t>SCC</t>
  </si>
  <si>
    <t>CTCP Sông Đà 1</t>
  </si>
  <si>
    <t>SD1</t>
  </si>
  <si>
    <t>CTCP Sông Đà 2</t>
  </si>
  <si>
    <t>SD2</t>
  </si>
  <si>
    <t>CTCP Sông Đà 7</t>
  </si>
  <si>
    <t>SD7</t>
  </si>
  <si>
    <t>CTCP Sông Đà 8</t>
  </si>
  <si>
    <t>SD8</t>
  </si>
  <si>
    <t>CTCP Sông Đà 207</t>
  </si>
  <si>
    <t>SDB</t>
  </si>
  <si>
    <t>CTCP Sông Đà 25</t>
  </si>
  <si>
    <t>SDJ</t>
  </si>
  <si>
    <t>CTCP SDP</t>
  </si>
  <si>
    <t>SDP</t>
  </si>
  <si>
    <t>CTCP Phòng cháy Chữa cháy và Đầu tư Xây dựng Sông Đà</t>
  </si>
  <si>
    <t>SDX</t>
  </si>
  <si>
    <t>CTCP Xi măng Sông Đà Yaly</t>
  </si>
  <si>
    <t>SDY</t>
  </si>
  <si>
    <t>Tổng CTCP Sông Hồng</t>
  </si>
  <si>
    <t>SHG</t>
  </si>
  <si>
    <t>CTCP Đầu tư và Thương mại Sông Đà</t>
  </si>
  <si>
    <t>SIG</t>
  </si>
  <si>
    <t>CTCP Sông Đà 1.01</t>
  </si>
  <si>
    <t>SJC</t>
  </si>
  <si>
    <t>Tổng Công ty Sông Đà - CTCP</t>
  </si>
  <si>
    <t>SJG</t>
  </si>
  <si>
    <t>CTCP SPIRAL GALAXY</t>
  </si>
  <si>
    <t>SPI</t>
  </si>
  <si>
    <t>CTCP Đầu tư và Xây lắp Thành An 665</t>
  </si>
  <si>
    <t>TA6</t>
  </si>
  <si>
    <t>CTCP Sản xuất và kinh doanh Vật tư Thiết bị - VVMI</t>
  </si>
  <si>
    <t>TB8</t>
  </si>
  <si>
    <t>CTCP Xây dựng Công trình Giao thông Bến Tre</t>
  </si>
  <si>
    <t>TBT</t>
  </si>
  <si>
    <t>CTCP Xi măng Thái Bình</t>
  </si>
  <si>
    <t>TBX</t>
  </si>
  <si>
    <t>Tổng Công ty cơ khí xây dựng - CTCP</t>
  </si>
  <si>
    <t>TCK</t>
  </si>
  <si>
    <t>Tổng Công ty Tư vấn thiết kế Giao thông vận tải - CTCP</t>
  </si>
  <si>
    <t>TED</t>
  </si>
  <si>
    <t>CTCP Xây dựng và Kinh doanh Địa ốc Tân Kỷ</t>
  </si>
  <si>
    <t>TKC</t>
  </si>
  <si>
    <t>Tổng Công ty Xây dựng Thủy lợi 4 - CTCP</t>
  </si>
  <si>
    <t>TL4</t>
  </si>
  <si>
    <t>CTCP VICEM Thương mại Xi măng</t>
  </si>
  <si>
    <t>TMX</t>
  </si>
  <si>
    <t>CTCP Xuất nhập khẩu và Xây dựng Công trình</t>
  </si>
  <si>
    <t>TNM</t>
  </si>
  <si>
    <t>CTCP Redstarcera</t>
  </si>
  <si>
    <t>TRT</t>
  </si>
  <si>
    <t>CTCP TTBGROUP</t>
  </si>
  <si>
    <t>TTB</t>
  </si>
  <si>
    <t>CTCP Gạch men Thanh Thanh</t>
  </si>
  <si>
    <t>TTC</t>
  </si>
  <si>
    <t>CTCP Sứ Viglacera Thanh Trì</t>
  </si>
  <si>
    <t>TVA</t>
  </si>
  <si>
    <t>CTCP Tư vấn đầu tư và Xây dựng Giao thông vận tải</t>
  </si>
  <si>
    <t>TVG</t>
  </si>
  <si>
    <t>CTCP Xây dựng số 11</t>
  </si>
  <si>
    <t>V11</t>
  </si>
  <si>
    <t>CTCP Xây dựng số 15</t>
  </si>
  <si>
    <t>V15</t>
  </si>
  <si>
    <t>VC5</t>
  </si>
  <si>
    <t>CTCP Xi măng Yên Bình</t>
  </si>
  <si>
    <t>VCX</t>
  </si>
  <si>
    <t>CTCP Xây dựng điện VNECO 2</t>
  </si>
  <si>
    <t>VE2</t>
  </si>
  <si>
    <t>CTCP Xây dựng điện VNECO 3</t>
  </si>
  <si>
    <t>VE3</t>
  </si>
  <si>
    <t>CTCP Xây dựng điện VNECO 4</t>
  </si>
  <si>
    <t>VE4</t>
  </si>
  <si>
    <t>CTCP Xây dựng điện VNECO 8</t>
  </si>
  <si>
    <t>VE8</t>
  </si>
  <si>
    <t>CTCP Đầu tư và Xây dựng điện Mê Ca Vneco</t>
  </si>
  <si>
    <t>VES</t>
  </si>
  <si>
    <t>CTCP Viglacera Hạ Long</t>
  </si>
  <si>
    <t>VHL</t>
  </si>
  <si>
    <t>CTCP Viglacera Hà Nội</t>
  </si>
  <si>
    <t>VIH</t>
  </si>
  <si>
    <t>CTCP Viglacera Tiên Sơn</t>
  </si>
  <si>
    <t>VIT</t>
  </si>
  <si>
    <t>Tổng công ty Đầu tư Nước và Môi trường Việt Nam - CTCP</t>
  </si>
  <si>
    <t>VIW</t>
  </si>
  <si>
    <t>CTCP Đầu tư và Phát triển Năng lượng Việt Nam</t>
  </si>
  <si>
    <t>VPC</t>
  </si>
  <si>
    <t>CTCP Gạch Ngói Từ Sơn</t>
  </si>
  <si>
    <t>VTS</t>
  </si>
  <si>
    <t>Tổng CTCP Xây dựng Công nghiệp Việt Nam</t>
  </si>
  <si>
    <t>VVN</t>
  </si>
  <si>
    <t>CTCP Viwaseen3</t>
  </si>
  <si>
    <t>VW3</t>
  </si>
  <si>
    <t>CTCP Vật liệu Xây dựng Bến Tre</t>
  </si>
  <si>
    <t>VXB</t>
  </si>
  <si>
    <t>CTCP Thành An 77</t>
  </si>
  <si>
    <t>X77</t>
  </si>
  <si>
    <t>CTCP Đầu tư Xây dựng Dân dụng Hà Nội</t>
  </si>
  <si>
    <t>XDH</t>
  </si>
  <si>
    <t>CTCP Xây lắp và Dịch vụ Sông Đà</t>
  </si>
  <si>
    <t>XLV</t>
  </si>
  <si>
    <t>CTCP Xuân Mai - Đạo Tú</t>
  </si>
  <si>
    <t>XMD</t>
  </si>
  <si>
    <t>CTCP Vận tải Biển Việt Nam</t>
  </si>
  <si>
    <t>VOS</t>
  </si>
  <si>
    <t>CTCP Container Việt Nam</t>
  </si>
  <si>
    <t>VSC</t>
  </si>
  <si>
    <t>Tổng CTCP Vận tải Dầu khí</t>
  </si>
  <si>
    <t>PVT</t>
  </si>
  <si>
    <t>CTCP Vận tải và Xếp dỡ Hải An</t>
  </si>
  <si>
    <t>HAH</t>
  </si>
  <si>
    <t>CTCP Tập đoàn Alpha Seven</t>
  </si>
  <si>
    <t>DL1</t>
  </si>
  <si>
    <t>CTCP Tập đoàn Xây dựng TRACODI</t>
  </si>
  <si>
    <t>TCD</t>
  </si>
  <si>
    <t>Tổng CTCP Bưu chính Viettel</t>
  </si>
  <si>
    <t>VTP</t>
  </si>
  <si>
    <t>CTCP Tàu cao tốc Superdong - Kiên Giang</t>
  </si>
  <si>
    <t>SKG</t>
  </si>
  <si>
    <t>CTCP Gemadept</t>
  </si>
  <si>
    <t>GMD</t>
  </si>
  <si>
    <t>CTCP Vận tải Xăng dầu Vitaco</t>
  </si>
  <si>
    <t>VTO</t>
  </si>
  <si>
    <t>CTCP Vận tải Sản phẩm khí Quốc tế</t>
  </si>
  <si>
    <t>GSP</t>
  </si>
  <si>
    <t>Tổng Công ty Cảng hàng không Việt Nam - CTCP</t>
  </si>
  <si>
    <t>ACV</t>
  </si>
  <si>
    <t>CTCP Vận tải Xăng dầu VIPCO</t>
  </si>
  <si>
    <t>VIP</t>
  </si>
  <si>
    <t>CTCP Dịch vụ Hàng hóa Sài Gòn</t>
  </si>
  <si>
    <t>SCS</t>
  </si>
  <si>
    <t>CTCP Hoàng Hà</t>
  </si>
  <si>
    <t>HHG</t>
  </si>
  <si>
    <t>CTCP Vận tải Dầu khí Thái Bình Dương</t>
  </si>
  <si>
    <t>PVP</t>
  </si>
  <si>
    <t>CTCP Cảng Hải Phòng</t>
  </si>
  <si>
    <t>PHP</t>
  </si>
  <si>
    <t>CTCP TCO Holdings</t>
  </si>
  <si>
    <t>TCO</t>
  </si>
  <si>
    <t>CTCP Cảng Đoạn Xá</t>
  </si>
  <si>
    <t>DXP</t>
  </si>
  <si>
    <t>CTCP Cảng Sài Gòn</t>
  </si>
  <si>
    <t>SGP</t>
  </si>
  <si>
    <t>CTCP Vận tải và Tiếp vận Phương Đông Việt</t>
  </si>
  <si>
    <t>PDV</t>
  </si>
  <si>
    <t>Tổng Công ty Hàng hải Việt Nam - CTCP</t>
  </si>
  <si>
    <t>MVN</t>
  </si>
  <si>
    <t>CTCP VIMC Logistics</t>
  </si>
  <si>
    <t>VLG</t>
  </si>
  <si>
    <t>CTCP Phục vụ mặt đất Sài Gòn</t>
  </si>
  <si>
    <t>SGN</t>
  </si>
  <si>
    <t>CTCP VINAFREIGHT</t>
  </si>
  <si>
    <t>VNF</t>
  </si>
  <si>
    <t>CTCP Đại lý giao nhận vận tải xếp dỡ Tân Cảng</t>
  </si>
  <si>
    <t>TCL</t>
  </si>
  <si>
    <t>CTCP Vận tải biển Global</t>
  </si>
  <si>
    <t>PCT</t>
  </si>
  <si>
    <t>Tổng Công ty Chuyển phát nhanh Bưu điện - CTCP</t>
  </si>
  <si>
    <t>EMS</t>
  </si>
  <si>
    <t>CTCP Cảng Đà Nẵng</t>
  </si>
  <si>
    <t>CDN</t>
  </si>
  <si>
    <t>CTCP Hàng Hải Sài Gòn</t>
  </si>
  <si>
    <t>SHC</t>
  </si>
  <si>
    <t>CTCP Kho vận Tân Cảng</t>
  </si>
  <si>
    <t>TCW</t>
  </si>
  <si>
    <t>CTCP Logistics VINALINK</t>
  </si>
  <si>
    <t>VNL</t>
  </si>
  <si>
    <t>CTCP Cảng Rau Quả</t>
  </si>
  <si>
    <t>VGP</t>
  </si>
  <si>
    <t>CTCP Ánh Dương Việt Nam</t>
  </si>
  <si>
    <t>VNS</t>
  </si>
  <si>
    <t>CTCP Vận tải biển Hải Âu</t>
  </si>
  <si>
    <t>SSG</t>
  </si>
  <si>
    <t>CTCP Dịch vụ Hàng không Sân bay Tân Sơn Nhất</t>
  </si>
  <si>
    <t>SAS</t>
  </si>
  <si>
    <t>CTCP Đầu tư dịch vụ và Phát triển xanh</t>
  </si>
  <si>
    <t>GIC</t>
  </si>
  <si>
    <t>CTCP Dịch vụ Sân bay Quốc tế Cam Ranh</t>
  </si>
  <si>
    <t>CIA</t>
  </si>
  <si>
    <t>CTCP Dịch vụ biển Tân Cảng</t>
  </si>
  <si>
    <t>TOS</t>
  </si>
  <si>
    <t>CTCP PGT Holdings</t>
  </si>
  <si>
    <t>PGT</t>
  </si>
  <si>
    <t>CTCP MHC</t>
  </si>
  <si>
    <t>MHC</t>
  </si>
  <si>
    <t>CTCP Đầu tư và Phát triển Cảng Đình Vũ</t>
  </si>
  <si>
    <t>DVP</t>
  </si>
  <si>
    <t>CTCP Cảng Cát Lái</t>
  </si>
  <si>
    <t>CLL</t>
  </si>
  <si>
    <t>CTCP Đầu tư Thương mại và Dịch vụ Quốc tế</t>
  </si>
  <si>
    <t>ILS</t>
  </si>
  <si>
    <t>CTCP Xe khách Sài Gòn</t>
  </si>
  <si>
    <t>BSG</t>
  </si>
  <si>
    <t>CTCP Transimex</t>
  </si>
  <si>
    <t>TMS</t>
  </si>
  <si>
    <t>Tổng CTCP Đường Sông Miền Nam</t>
  </si>
  <si>
    <t>SWC</t>
  </si>
  <si>
    <t>CTCP Hải Minh</t>
  </si>
  <si>
    <t>HMH</t>
  </si>
  <si>
    <t>CTCP Đầu tư phát triển máy Việt Nam</t>
  </si>
  <si>
    <t>VVS</t>
  </si>
  <si>
    <t>CTCP Cảng dịch vụ Dầu khí Đình Vũ</t>
  </si>
  <si>
    <t>PSP</t>
  </si>
  <si>
    <t>CTCP Vận tải Xăng dầu Đường Thủy Petrolimex</t>
  </si>
  <si>
    <t>PJT</t>
  </si>
  <si>
    <t>CTCP Dịch vụ Hàng hóa Nội Bài</t>
  </si>
  <si>
    <t>NCT</t>
  </si>
  <si>
    <t>CTCP Kho vận Petec</t>
  </si>
  <si>
    <t>PLO</t>
  </si>
  <si>
    <t>CTCP Đại lý Vận tải SAFI</t>
  </si>
  <si>
    <t>SFI</t>
  </si>
  <si>
    <t>CTCP Thông tin tín hiệu đường sắt Sài Gòn</t>
  </si>
  <si>
    <t>TSG</t>
  </si>
  <si>
    <t>CTCP Vận tải và Dịch vụ Petrolimex Sài Gòn</t>
  </si>
  <si>
    <t>PSC</t>
  </si>
  <si>
    <t>CTCP Xếp dỡ và Dịch vụ Cảng Sài Gòn</t>
  </si>
  <si>
    <t>SAC</t>
  </si>
  <si>
    <t>CTCP Dầu khí Đầu tư khai thác cảng Phước An</t>
  </si>
  <si>
    <t>PAP</t>
  </si>
  <si>
    <t>CTCP Đại lý Hàng hải Việt Nam</t>
  </si>
  <si>
    <t>VSA</t>
  </si>
  <si>
    <t>CTCP Cảng Quảng Ninh</t>
  </si>
  <si>
    <t>CQN</t>
  </si>
  <si>
    <t>CTCP Transimex Logistics</t>
  </si>
  <si>
    <t>TOT</t>
  </si>
  <si>
    <t>CTCP Vận tải và Thuê tàu</t>
  </si>
  <si>
    <t>VFR</t>
  </si>
  <si>
    <t>CTCP Tập đoàn ASG</t>
  </si>
  <si>
    <t>ASG</t>
  </si>
  <si>
    <t>CTCP Cung ứng và Dịch vụ Kỹ thuật Hàng Hải</t>
  </si>
  <si>
    <t>MAC</t>
  </si>
  <si>
    <t>CTCP Logistics Portserco</t>
  </si>
  <si>
    <t>PRC</t>
  </si>
  <si>
    <t>CTCP Kho vận Miền Nam</t>
  </si>
  <si>
    <t>STG</t>
  </si>
  <si>
    <t>CTCP Lai dắt và Vận tải Cảng Hải Phòng</t>
  </si>
  <si>
    <t>TUG</t>
  </si>
  <si>
    <t>CTCP Vận tải biển VINASHIP</t>
  </si>
  <si>
    <t>VNA</t>
  </si>
  <si>
    <t>CTCP ICD Tân Cảng - Long Bình</t>
  </si>
  <si>
    <t>ILB</t>
  </si>
  <si>
    <t>CTCP Cảng Đồng Nai</t>
  </si>
  <si>
    <t>PDN</t>
  </si>
  <si>
    <t>CTCP Cảng Xanh VIP</t>
  </si>
  <si>
    <t>VGR</t>
  </si>
  <si>
    <t>CTCP Cảng An Giang</t>
  </si>
  <si>
    <t>CAG</t>
  </si>
  <si>
    <t>CTCP Bến xe Hà Nội</t>
  </si>
  <si>
    <t>HNB</t>
  </si>
  <si>
    <t>CTCP ICD Tân Cảng Sóng Thần</t>
  </si>
  <si>
    <t>IST</t>
  </si>
  <si>
    <t>CTCP Thương mại và Vận tải Petrolimex Hà Nội</t>
  </si>
  <si>
    <t>PJC</t>
  </si>
  <si>
    <t>CTCP Bến xe Miền Tây</t>
  </si>
  <si>
    <t>WCS</t>
  </si>
  <si>
    <t>CTCP Vận tải Thủy - Vinacomin</t>
  </si>
  <si>
    <t>WTC</t>
  </si>
  <si>
    <t>CTCP Cảng Cam Ranh</t>
  </si>
  <si>
    <t>CCR</t>
  </si>
  <si>
    <t>CTCP Vận tải và Dịch vụ Petrolimex Hải Phòng</t>
  </si>
  <si>
    <t>PTS</t>
  </si>
  <si>
    <t>CTCP Vận tải Dầu khí Đông Dương</t>
  </si>
  <si>
    <t>PTT</t>
  </si>
  <si>
    <t>CTCP Vận tải 1 Traco</t>
  </si>
  <si>
    <t>TR1</t>
  </si>
  <si>
    <t>CTCP Vận tải và dịch vụ Liên Ninh</t>
  </si>
  <si>
    <t>BLN</t>
  </si>
  <si>
    <t>CTCP Cảng Cửa Cấm Hải Phòng</t>
  </si>
  <si>
    <t>CCP</t>
  </si>
  <si>
    <t>CTCP Cảng Cần Thơ</t>
  </si>
  <si>
    <t>CCT</t>
  </si>
  <si>
    <t>CTCP Cảng Chân Mây</t>
  </si>
  <si>
    <t>CMP</t>
  </si>
  <si>
    <t>CTCP Đầu tư Cảng Cái Lân</t>
  </si>
  <si>
    <t>CPI</t>
  </si>
  <si>
    <t>CTCP Đảm bảo giao thông đường thủy Hải Phòng</t>
  </si>
  <si>
    <t>DDH</t>
  </si>
  <si>
    <t>CTCP Hàng hải Đông Đô</t>
  </si>
  <si>
    <t>DDM</t>
  </si>
  <si>
    <t>CTCP Logistics Cảng Đà Nẵng</t>
  </si>
  <si>
    <t>DNL</t>
  </si>
  <si>
    <t>CTCP Vận tải Xăng dầu Đồng Tháp</t>
  </si>
  <si>
    <t>DOP</t>
  </si>
  <si>
    <t>CTCP Thương mại Dịch vụ Tổng hợp Cảng Hải Phòng</t>
  </si>
  <si>
    <t>DVC</t>
  </si>
  <si>
    <t>CTCP Thương mại Dịch vụ Vận tải Xi măng Hải Phòng</t>
  </si>
  <si>
    <t>HCT</t>
  </si>
  <si>
    <t>CTCP Vận tải và Dịch vụ Hàng hóa Hà Nội</t>
  </si>
  <si>
    <t>HHN</t>
  </si>
  <si>
    <t>CTCP Logistics Vicem</t>
  </si>
  <si>
    <t>HTV</t>
  </si>
  <si>
    <t>CTCP Vận tải biển và Hợp tác lao động quốc tế</t>
  </si>
  <si>
    <t>ISG</t>
  </si>
  <si>
    <t>CTCP Cảng Nghệ Tĩnh</t>
  </si>
  <si>
    <t>NAP</t>
  </si>
  <si>
    <t>CTCP Vận tải Biển và Thương mại Phương Đông</t>
  </si>
  <si>
    <t>NOS</t>
  </si>
  <si>
    <t>CTCP Vận tải Newway</t>
  </si>
  <si>
    <t>NWT</t>
  </si>
  <si>
    <t>CTCP Tân Cảng - Phú Hữu</t>
  </si>
  <si>
    <t>PNP</t>
  </si>
  <si>
    <t>CTCP Dịch vụ kỹ thuật PTSC Thanh Hóa</t>
  </si>
  <si>
    <t>PSN</t>
  </si>
  <si>
    <t>CTCP Vận tải và Dịch vụ Petrolimex Hà Tây</t>
  </si>
  <si>
    <t>PTH</t>
  </si>
  <si>
    <t>CTCP Cảng Quy Nhơn</t>
  </si>
  <si>
    <t>QNP</t>
  </si>
  <si>
    <t>CTCP Tân Cảng Quy Nhơn</t>
  </si>
  <si>
    <t>QSP</t>
  </si>
  <si>
    <t>CTCP Vận tải và Thương mại Đường sắt</t>
  </si>
  <si>
    <t>RAT</t>
  </si>
  <si>
    <t>CTCP Trục vớt Cứu hộ Việt Nam</t>
  </si>
  <si>
    <t>SAL</t>
  </si>
  <si>
    <t>CTCP Vận tải Biển Sài Gòn</t>
  </si>
  <si>
    <t>SGS</t>
  </si>
  <si>
    <t>CTCP Dịch vụ Vận tải Sài Gòn</t>
  </si>
  <si>
    <t>STS</t>
  </si>
  <si>
    <t>CTCP Freco Việt Nam</t>
  </si>
  <si>
    <t>TAB</t>
  </si>
  <si>
    <t>CTCP Dịch vụ Vận tải và Thương mại</t>
  </si>
  <si>
    <t>TJC</t>
  </si>
  <si>
    <t>CTCP Cảng Thị Nại</t>
  </si>
  <si>
    <t>TNP</t>
  </si>
  <si>
    <t>CTCP Bến bãi Vận tải Sài Gòn</t>
  </si>
  <si>
    <t>TPS</t>
  </si>
  <si>
    <t>CTCP Vận tải và Dịch vụ Hàng hải</t>
  </si>
  <si>
    <t>TRS</t>
  </si>
  <si>
    <t>CTCP Đầu tư Xây dựng và Công nghệ Tiến Trung</t>
  </si>
  <si>
    <t>TTZ</t>
  </si>
  <si>
    <t>CTCP Vinafco</t>
  </si>
  <si>
    <t>VFC</t>
  </si>
  <si>
    <t>CTCP Giao nhận Kho vận Ngoại thương Việt Nam</t>
  </si>
  <si>
    <t>VIN</t>
  </si>
  <si>
    <t>CTCP Phát triển Hàng Hải</t>
  </si>
  <si>
    <t>VMS</t>
  </si>
  <si>
    <t>CTCP Giao nhận vận tải Miền Trung</t>
  </si>
  <si>
    <t>VMT</t>
  </si>
  <si>
    <t>CTCP Giao nhận Vận tải Ngoại Thương</t>
  </si>
  <si>
    <t>VNT</t>
  </si>
  <si>
    <t>CTCP Vận tải hóa dầu VP</t>
  </si>
  <si>
    <t>VPA</t>
  </si>
  <si>
    <t>CTCP Container phía Nam</t>
  </si>
  <si>
    <t>VSG</t>
  </si>
  <si>
    <t>CTCP Container miền Trung</t>
  </si>
  <si>
    <t>VSM</t>
  </si>
  <si>
    <t>CTCP Vận tải và Thuê tàu biển Việt Nam</t>
  </si>
  <si>
    <t>VST</t>
  </si>
  <si>
    <t>CTCP Vận tải và Đưa đón thợ mỏ - Vinacomin</t>
  </si>
  <si>
    <t>VTM</t>
  </si>
  <si>
    <t>CTCP Vận tải đa phương thức Vietranstimex</t>
  </si>
  <si>
    <t>VTX</t>
  </si>
  <si>
    <t>CTCP Kho vận và Dịch vụ Thương mại</t>
  </si>
  <si>
    <t>VXT</t>
  </si>
  <si>
    <t>CTCP Tập đoàn GELEX</t>
  </si>
  <si>
    <t>GEX</t>
  </si>
  <si>
    <t>CTCP Đầu tư Công nghiệp Xuất nhập khẩu Đông Dương</t>
  </si>
  <si>
    <t>DDG</t>
  </si>
  <si>
    <t>CTCP Điện lực Gelex</t>
  </si>
  <si>
    <t>GEE</t>
  </si>
  <si>
    <t>CTCP Ắc quy Tia Sáng</t>
  </si>
  <si>
    <t>TSB</t>
  </si>
  <si>
    <t>Tổng Công ty Thiết bị điện Đông Anh - CTCP</t>
  </si>
  <si>
    <t>TBD</t>
  </si>
  <si>
    <t>Tổng CTCP Điện tử và Tin học Việt Nam</t>
  </si>
  <si>
    <t>VEC</t>
  </si>
  <si>
    <t>CTCP Chế tạo biến thế và Vật liệu điện Hà Nội</t>
  </si>
  <si>
    <t>BTH</t>
  </si>
  <si>
    <t>CTCP Điện cơ Hải Phòng</t>
  </si>
  <si>
    <t>DHP</t>
  </si>
  <si>
    <t>CTCP Dịch vụ Kỹ thuật Điện lực Dầu khí Việt Nam</t>
  </si>
  <si>
    <t>PPS</t>
  </si>
  <si>
    <t>CTCP Dây và Cáp điện Taya Việt Nam</t>
  </si>
  <si>
    <t>TYA</t>
  </si>
  <si>
    <t>CTCP Alphanam E&amp;C</t>
  </si>
  <si>
    <t>AME</t>
  </si>
  <si>
    <t>CTCP Cơ điện Miền Trung</t>
  </si>
  <si>
    <t>CJC</t>
  </si>
  <si>
    <t>CTCP Thiết bị Phụ tùng Cơ điện</t>
  </si>
  <si>
    <t>EMG</t>
  </si>
  <si>
    <t>CTCP Sứ kỹ thuật Hoàng Liên Sơn</t>
  </si>
  <si>
    <t>HLS</t>
  </si>
  <si>
    <t>CTCP K.I.P Việt Nam</t>
  </si>
  <si>
    <t>KIP</t>
  </si>
  <si>
    <t>CTCP Thiết bị điện Miền Bắc</t>
  </si>
  <si>
    <t>NEM</t>
  </si>
  <si>
    <t>CTCP Trường Phú</t>
  </si>
  <si>
    <t>TGP</t>
  </si>
  <si>
    <t>CTCP Điện tử Bình Hòa</t>
  </si>
  <si>
    <t>VBH</t>
  </si>
  <si>
    <t>CTCP Dây cáp điện Việt Thái</t>
  </si>
  <si>
    <t>VTH</t>
  </si>
  <si>
    <t>CTCP Đầu tư dịch vụ Hoàng Huy</t>
  </si>
  <si>
    <t>HHS</t>
  </si>
  <si>
    <t>Tổng Công ty Máy động lực và Máy nông nghiệp Việt Nam - CTCP</t>
  </si>
  <si>
    <t>VEA</t>
  </si>
  <si>
    <t>CTCP SEAREFICO</t>
  </si>
  <si>
    <t>SRF</t>
  </si>
  <si>
    <t>CTCP Đầu tư, Thương mại và Dịch vụ - Vinacomin</t>
  </si>
  <si>
    <t>ITS</t>
  </si>
  <si>
    <t>CTCP Tập đoàn Thành Nam</t>
  </si>
  <si>
    <t>TNI</t>
  </si>
  <si>
    <t>CTCP Máy - Thiết bị Dầu Khí</t>
  </si>
  <si>
    <t>PVM</t>
  </si>
  <si>
    <t>Tổng Công ty lắp máy Việt Nam - CTCP</t>
  </si>
  <si>
    <t>LLM</t>
  </si>
  <si>
    <t>CTCP Lilama 69-3</t>
  </si>
  <si>
    <t>L63</t>
  </si>
  <si>
    <t>CTCP Cơ khí Xăng dầu</t>
  </si>
  <si>
    <t>PMS</t>
  </si>
  <si>
    <t>CTCP Cơ điện Uông Bí - Vinacomin</t>
  </si>
  <si>
    <t>UEM</t>
  </si>
  <si>
    <t>CTCP Thiết bị</t>
  </si>
  <si>
    <t>MA1</t>
  </si>
  <si>
    <t>Tổng Công ty Máy và Thiết bị Công nghiệp - CTCP</t>
  </si>
  <si>
    <t>MIE</t>
  </si>
  <si>
    <t>CTCP Chế tạo Bơm Hải Dương</t>
  </si>
  <si>
    <t>CTB</t>
  </si>
  <si>
    <t>CTCP Phụ tùng máy số 1</t>
  </si>
  <si>
    <t>FT1</t>
  </si>
  <si>
    <t>CTCP Cơ khí Luyện Kim</t>
  </si>
  <si>
    <t>SDK</t>
  </si>
  <si>
    <t>CTCP Cơ khí và thiết bị áp lực - VVMI</t>
  </si>
  <si>
    <t>APL</t>
  </si>
  <si>
    <t>CTCP Tập đoàn Xây dựng và Thiết bị Công nghiệp</t>
  </si>
  <si>
    <t>CEG</t>
  </si>
  <si>
    <t>CTCP Cơ khí Mạo khê - Vinacomin</t>
  </si>
  <si>
    <t>CMK</t>
  </si>
  <si>
    <t>CTCP Chế tạo máy - Vinacomin</t>
  </si>
  <si>
    <t>CTT</t>
  </si>
  <si>
    <t>CTCP Cơ điện Dzĩ An</t>
  </si>
  <si>
    <t>DZM</t>
  </si>
  <si>
    <t>CTCP Cơ khí Phổ Yên</t>
  </si>
  <si>
    <t>FBC</t>
  </si>
  <si>
    <t>CTCP Cơ khí đóng tàu thủy sản Việt Nam</t>
  </si>
  <si>
    <t>FSO</t>
  </si>
  <si>
    <t>CTCP Hưng Đạo Container</t>
  </si>
  <si>
    <t>HDO</t>
  </si>
  <si>
    <t>CTCP Cơ khí và Xây lắp Công nghiệp</t>
  </si>
  <si>
    <t>IME</t>
  </si>
  <si>
    <t>CTCP Lilama 69-2</t>
  </si>
  <si>
    <t>L62</t>
  </si>
  <si>
    <t>CTCP Lắp máy - Thí nghiệm Cơ Điện</t>
  </si>
  <si>
    <t>LCD</t>
  </si>
  <si>
    <t>CTCP Lilama 7</t>
  </si>
  <si>
    <t>LM7</t>
  </si>
  <si>
    <t>CTCP Công nghiệp Thủy Sản</t>
  </si>
  <si>
    <t>SCO</t>
  </si>
  <si>
    <t>CTCP Đóng tàu Sông Cấm</t>
  </si>
  <si>
    <t>SCY</t>
  </si>
  <si>
    <t>CTCP Tư vấn Xây dựng Điện 2</t>
  </si>
  <si>
    <t>TV2</t>
  </si>
  <si>
    <t>CTCP Nhựa Hà Nội</t>
  </si>
  <si>
    <t>NHH</t>
  </si>
  <si>
    <t>CTCP Tư vấn và dịch vụ Viettel</t>
  </si>
  <si>
    <t>VTK</t>
  </si>
  <si>
    <t>CTCP SIMCO Sông Đà</t>
  </si>
  <si>
    <t>SDA</t>
  </si>
  <si>
    <t>CTCP Tư vấn Xây dựng Điện 1</t>
  </si>
  <si>
    <t>TV1</t>
  </si>
  <si>
    <t>CTCP Trung tâm Hội chợ Triển lãm Việt Nam</t>
  </si>
  <si>
    <t>VEF</t>
  </si>
  <si>
    <t>CTCP Thương mại và Sản xuất Lập Phương Thành</t>
  </si>
  <si>
    <t>LPT</t>
  </si>
  <si>
    <t>CTCP BV Life</t>
  </si>
  <si>
    <t>VCM</t>
  </si>
  <si>
    <t>CTCP Hợp tác lao động với nước ngoài</t>
  </si>
  <si>
    <t>ILC</t>
  </si>
  <si>
    <t>CTCP Xuất Nhập khẩu Hàng Không</t>
  </si>
  <si>
    <t>ARM</t>
  </si>
  <si>
    <t>Tổng Công ty Tư vấn Xây dựng Thủy Lợi Việt Nam</t>
  </si>
  <si>
    <t>HEJ</t>
  </si>
  <si>
    <t>CTCP Tư vấn và Đầu tư phát triển Quảng Nam</t>
  </si>
  <si>
    <t>QNT</t>
  </si>
  <si>
    <t>CTCP Đầu tư Tổng hợp Hà Nội</t>
  </si>
  <si>
    <t>SHN</t>
  </si>
  <si>
    <t>CTCP Tư vấn Xây dựng Điện 4</t>
  </si>
  <si>
    <t>TV4</t>
  </si>
  <si>
    <t>CTCP Đầu tư CFM</t>
  </si>
  <si>
    <t>CFM</t>
  </si>
  <si>
    <t>CTCP Tư vấn công nghệ, thiết bị và kiểm định xây dựng - CONINCO</t>
  </si>
  <si>
    <t>CNN</t>
  </si>
  <si>
    <t>CTCP Địa chính Hà Nội</t>
  </si>
  <si>
    <t>DCH</t>
  </si>
  <si>
    <t>CTCP Chợ Lạng Sơn</t>
  </si>
  <si>
    <t>DKC</t>
  </si>
  <si>
    <t>CTCP Dịch vụ Đô thị Đà Lạt</t>
  </si>
  <si>
    <t>DUS</t>
  </si>
  <si>
    <t>CTCP Công nghiệp - Thương mại Hữu Nghị</t>
  </si>
  <si>
    <t>FTI</t>
  </si>
  <si>
    <t>CTCP HESTIA</t>
  </si>
  <si>
    <t>HSA</t>
  </si>
  <si>
    <t>CTCP Tư vấn đầu tư IDICO</t>
  </si>
  <si>
    <t>INC</t>
  </si>
  <si>
    <t>CTCP Môi trường đô thị Phú Yên</t>
  </si>
  <si>
    <t>MPY</t>
  </si>
  <si>
    <t>CTCP Môi trường và Phát triển đô thị Quảng Bình</t>
  </si>
  <si>
    <t>MQB</t>
  </si>
  <si>
    <t>CTCP Môi trường và Công trình đô thị tỉnh Thái Bình</t>
  </si>
  <si>
    <t>MTB</t>
  </si>
  <si>
    <t>CTCP Tư vấn Xây dựng Tổng hợp</t>
  </si>
  <si>
    <t>NAC</t>
  </si>
  <si>
    <t>CTCP Tư vấn đầu tư PP Enterprise</t>
  </si>
  <si>
    <t>PPE</t>
  </si>
  <si>
    <t>Tổng Công ty Tư vấn Thiết kế Dầu khí</t>
  </si>
  <si>
    <t>PVE</t>
  </si>
  <si>
    <t>CTCP Tư vấn sông Đà</t>
  </si>
  <si>
    <t>SDC</t>
  </si>
  <si>
    <t>CTCP Dệt lưới Sài Gòn</t>
  </si>
  <si>
    <t>SFN</t>
  </si>
  <si>
    <t>CTCP Tư Vấn Xây Dựng Điện 3</t>
  </si>
  <si>
    <t>TV3</t>
  </si>
  <si>
    <t>CTCP Tư vấn xây dựng công trình hàng hải</t>
  </si>
  <si>
    <t>TVH</t>
  </si>
  <si>
    <t>CTCP Tư vấn đầu tư Mỏ và Công nghiệp - Vinacomin</t>
  </si>
  <si>
    <t>TVM</t>
  </si>
  <si>
    <t>CTCP Phát triển công viên cây xanh và Đô thị Vũng Tàu</t>
  </si>
  <si>
    <t>UPC</t>
  </si>
  <si>
    <t>CTCP Khảo sát và Xây dựng - USCO</t>
  </si>
  <si>
    <t>USC</t>
  </si>
  <si>
    <t>CTCP Tư vấn Xây dựng Vinaconex</t>
  </si>
  <si>
    <t>VCT</t>
  </si>
  <si>
    <t>Tổng công ty tư vấn xây dựng Việt Nam - CTCP</t>
  </si>
  <si>
    <t>VGV</t>
  </si>
  <si>
    <t>CTCP Tập đoàn Vinacontrol</t>
  </si>
  <si>
    <t>VNC</t>
  </si>
  <si>
    <t>CTCP Giám định Vinacomin</t>
  </si>
  <si>
    <t>VQC</t>
  </si>
  <si>
    <t>CTCP Nước và Môi trường Việt Nam</t>
  </si>
  <si>
    <t>VWS</t>
  </si>
  <si>
    <t>CTCP VICEM Bao bì Hải Phòng</t>
  </si>
  <si>
    <t>BXH</t>
  </si>
  <si>
    <t>CTCP Bao bì dầu khí Việt Nam</t>
  </si>
  <si>
    <t>PBP</t>
  </si>
  <si>
    <t>CTCP In và Bao bì Mỹ Châu</t>
  </si>
  <si>
    <t>MCP</t>
  </si>
  <si>
    <t>CTCP Thiết bị Phụ Tùng Sài Gòn</t>
  </si>
  <si>
    <t>SMA</t>
  </si>
  <si>
    <t>CTCP Bao bì Nhựa Tân Tiến</t>
  </si>
  <si>
    <t>TTP</t>
  </si>
  <si>
    <t>CTCP VICEM Bao bì Bút Sơn</t>
  </si>
  <si>
    <t>BBS</t>
  </si>
  <si>
    <t>CTCP Bao bì Hoàng Thạch</t>
  </si>
  <si>
    <t>BBH</t>
  </si>
  <si>
    <t>CTCP Bao bì Bia - Rượu - Nước giải khát</t>
  </si>
  <si>
    <t>BAL</t>
  </si>
  <si>
    <t>CTCP VICEM Bao bì Bỉm Sơn</t>
  </si>
  <si>
    <t>BPC</t>
  </si>
  <si>
    <t>CTCP Bao bì Tiền Giang</t>
  </si>
  <si>
    <t>BTG</t>
  </si>
  <si>
    <t>CTCP Du lịch và Thương mại - Vinacomin</t>
  </si>
  <si>
    <t>DLT</t>
  </si>
  <si>
    <t>CTCP Nhựa Đà Nẵng</t>
  </si>
  <si>
    <t>DPC</t>
  </si>
  <si>
    <t>CTCP Bao bì PP Bình Dương</t>
  </si>
  <si>
    <t>HBD</t>
  </si>
  <si>
    <t>CTCP Bao bì PP</t>
  </si>
  <si>
    <t>HPB</t>
  </si>
  <si>
    <t>CTCP Sản xuất Xuất nhập khẩu NHP</t>
  </si>
  <si>
    <t>NHP</t>
  </si>
  <si>
    <t>CTCP Bao bì và Thương mại Dầu khí Bình Sơn</t>
  </si>
  <si>
    <t>PBT</t>
  </si>
  <si>
    <t>CTCP Bao bì đạm Phú Mỹ</t>
  </si>
  <si>
    <t>PMP</t>
  </si>
  <si>
    <t>CTCP Sadico Cần Thơ</t>
  </si>
  <si>
    <t>SDG</t>
  </si>
  <si>
    <t>CTCP Công nghiệp Thương mại Sông Đà</t>
  </si>
  <si>
    <t>STP</t>
  </si>
  <si>
    <t>CTCP Bao bì Tân Khánh An</t>
  </si>
  <si>
    <t>TKA</t>
  </si>
  <si>
    <t>CTCP Nhựa - Bao bì Vinh</t>
  </si>
  <si>
    <t>VBC</t>
  </si>
  <si>
    <t>CTCP Dược liệu Việt Nam</t>
  </si>
  <si>
    <t>DVM</t>
  </si>
  <si>
    <t>CTCP Dược - Trang thiết bị y tế Bình Định</t>
  </si>
  <si>
    <t>DBD</t>
  </si>
  <si>
    <t>CTCP Dược phẩm Cửu Long</t>
  </si>
  <si>
    <t>DCL</t>
  </si>
  <si>
    <t>CTCP Dược phẩm Hà Tây</t>
  </si>
  <si>
    <t>DHT</t>
  </si>
  <si>
    <t>CTCP Dược phẩm Imexpharm</t>
  </si>
  <si>
    <t>IMP</t>
  </si>
  <si>
    <t>Tổng Công ty Dược Việt Nam - CTCP</t>
  </si>
  <si>
    <t>DVN</t>
  </si>
  <si>
    <t>CTCP Dược phẩm Trung ương I - Pharbaco</t>
  </si>
  <si>
    <t>PBC</t>
  </si>
  <si>
    <t>CTCP Y Dược phẩm Vimedimex</t>
  </si>
  <si>
    <t>VMD</t>
  </si>
  <si>
    <t>CTCP Dược Hậu Giang</t>
  </si>
  <si>
    <t>DHG</t>
  </si>
  <si>
    <t>CTCP Dược phẩm Trung ương Codupha</t>
  </si>
  <si>
    <t>CDP</t>
  </si>
  <si>
    <t>CTCP Dược phẩm Hà Nội</t>
  </si>
  <si>
    <t>DHN</t>
  </si>
  <si>
    <t>CTCP Dược phẩm Trung ương 3</t>
  </si>
  <si>
    <t>DP3</t>
  </si>
  <si>
    <t>CTCP Dược thú y Cai Lậy</t>
  </si>
  <si>
    <t>MKV</t>
  </si>
  <si>
    <t>CTCP Dược phẩm Bến Tre</t>
  </si>
  <si>
    <t>DBT</t>
  </si>
  <si>
    <t>CTCP S.P.M</t>
  </si>
  <si>
    <t>SPM</t>
  </si>
  <si>
    <t>CTCP Hóa - Dược phẩm Mekophar</t>
  </si>
  <si>
    <t>MKP</t>
  </si>
  <si>
    <t>CTCP Dược - Thiết bị y tế Đà Nẵng</t>
  </si>
  <si>
    <t>DDN</t>
  </si>
  <si>
    <t>CTCP Dược phẩm Agimexpharm</t>
  </si>
  <si>
    <t>AGP</t>
  </si>
  <si>
    <t>CTCP Dược Vật tư Y tế Hải Dương</t>
  </si>
  <si>
    <t>DHD</t>
  </si>
  <si>
    <t>CTCP Công nghệ cao Traphaco</t>
  </si>
  <si>
    <t>CNC</t>
  </si>
  <si>
    <t>CTCP Dược Lâm Đồng - LADOPHAR</t>
  </si>
  <si>
    <t>LDP</t>
  </si>
  <si>
    <t>CTCP Dược phẩm OPC</t>
  </si>
  <si>
    <t>OPC</t>
  </si>
  <si>
    <t>CTCP Dược phẩm Phong Phú</t>
  </si>
  <si>
    <t>PPP</t>
  </si>
  <si>
    <t>CTCP Traphaco</t>
  </si>
  <si>
    <t>TRA</t>
  </si>
  <si>
    <t>CTCP Dược phẩm dược liệu Pharmedic</t>
  </si>
  <si>
    <t>PMC</t>
  </si>
  <si>
    <t>CTCP Xuất nhập khẩu Y tế Domesco</t>
  </si>
  <si>
    <t>DMC</t>
  </si>
  <si>
    <t>CTCP Dược phẩm Trung ương VIDIPHA</t>
  </si>
  <si>
    <t>VDP</t>
  </si>
  <si>
    <t>CTCP Dược phẩm CPC1 Hà Nội</t>
  </si>
  <si>
    <t>DTP</t>
  </si>
  <si>
    <t>CTCP Dược Medipharco</t>
  </si>
  <si>
    <t>MTP</t>
  </si>
  <si>
    <t>CTCP Thuốc Thú y Trung ương NAVETCO</t>
  </si>
  <si>
    <t>VET</t>
  </si>
  <si>
    <t>CTCP Dược phẩm Tipharco</t>
  </si>
  <si>
    <t>DTG</t>
  </si>
  <si>
    <t>CTCP Vắc xin và Sinh phẩm Nha Trang</t>
  </si>
  <si>
    <t>BIO</t>
  </si>
  <si>
    <t>CTCP Dược - Vật tư Y tế Đăc Lăk</t>
  </si>
  <si>
    <t>DBM</t>
  </si>
  <si>
    <t>CTCP Dược phẩm Trung ương CPC1</t>
  </si>
  <si>
    <t>DP1</t>
  </si>
  <si>
    <t>CTCP Nam Dược</t>
  </si>
  <si>
    <t>NDC</t>
  </si>
  <si>
    <t>CTCP Dược phẩm 2/9</t>
  </si>
  <si>
    <t>NDP</t>
  </si>
  <si>
    <t>CTCP Dược phẩm TW25</t>
  </si>
  <si>
    <t>UPH</t>
  </si>
  <si>
    <t>CTCP Dược Enlie</t>
  </si>
  <si>
    <t>BCP</t>
  </si>
  <si>
    <t>CTCP Dược phẩm Trung ương 2</t>
  </si>
  <si>
    <t>DP2</t>
  </si>
  <si>
    <t>CTCP Dược phẩm Hải Phòng</t>
  </si>
  <si>
    <t>DPH</t>
  </si>
  <si>
    <t>CTCP Dược Đồng Nai</t>
  </si>
  <si>
    <t>DPP</t>
  </si>
  <si>
    <t>CTCP Dược - Vật tư Y tế Thanh Hóa</t>
  </si>
  <si>
    <t>DTH</t>
  </si>
  <si>
    <t>CTCP Dược Hà Tĩnh</t>
  </si>
  <si>
    <t>HDP</t>
  </si>
  <si>
    <t>CTCP Dược Trung ương Mediplantex</t>
  </si>
  <si>
    <t>MED</t>
  </si>
  <si>
    <t>CTCP Dược - Vật tư Y tế Nghệ An</t>
  </si>
  <si>
    <t>NTF</t>
  </si>
  <si>
    <t>CTCP Dược Trung ương 3</t>
  </si>
  <si>
    <t>TW3</t>
  </si>
  <si>
    <t>CTCP Thuốc thú y Trung ương I</t>
  </si>
  <si>
    <t>VNY</t>
  </si>
  <si>
    <t>CTCP Thuốc Thú y Trung ương VETVACO</t>
  </si>
  <si>
    <t>VXP</t>
  </si>
  <si>
    <t>CTCP Xuất nhập khẩu Y tế Thành phố Hồ Chí Minh</t>
  </si>
  <si>
    <t>YTC</t>
  </si>
  <si>
    <t>CTCP Đầu tư và Phát triển Y tế Việt Nhật</t>
  </si>
  <si>
    <t>JVC</t>
  </si>
  <si>
    <t>CTCP Tập đoàn Bệnh viện TNH</t>
  </si>
  <si>
    <t>TNH</t>
  </si>
  <si>
    <t>CTCP Armephaco</t>
  </si>
  <si>
    <t>AMP</t>
  </si>
  <si>
    <t>CTCP Sản xuất kinh doanh Dược và Trang thiết bị Y tế Việt Mỹ</t>
  </si>
  <si>
    <t>AMV</t>
  </si>
  <si>
    <t>CTCP Bông Bạch Tuyết</t>
  </si>
  <si>
    <t>BBT</t>
  </si>
  <si>
    <t>Tổng CTCP Y tế Danameco</t>
  </si>
  <si>
    <t>DNM</t>
  </si>
  <si>
    <t>CTCP MEINFA</t>
  </si>
  <si>
    <t>MEF</t>
  </si>
  <si>
    <t>CTCP Merufa</t>
  </si>
  <si>
    <t>MRF</t>
  </si>
  <si>
    <t>CTCP Bệnh viện tim Tâm Đức</t>
  </si>
  <si>
    <t>TTD</t>
  </si>
  <si>
    <t>Tổng Công ty khí Việt Nam - CTCP</t>
  </si>
  <si>
    <t>GAS</t>
  </si>
  <si>
    <t>CTCP CNG Việt Nam</t>
  </si>
  <si>
    <t>CNG</t>
  </si>
  <si>
    <t>CTCP - Tổng Công Ty Nước - Môi Trường Bình Dương</t>
  </si>
  <si>
    <t>BWE</t>
  </si>
  <si>
    <t>CTCP Kinh doanh LPG Việt Nam</t>
  </si>
  <si>
    <t>PVG</t>
  </si>
  <si>
    <t>CTCP Tập đoàn Dầu khí An Pha</t>
  </si>
  <si>
    <t>ASP</t>
  </si>
  <si>
    <t>Tổng Công ty Gas Petrolimex - CTCP</t>
  </si>
  <si>
    <t>PGC</t>
  </si>
  <si>
    <t>CTCP Cấp nước Tân Hòa</t>
  </si>
  <si>
    <t>THW</t>
  </si>
  <si>
    <t>CTCP Dịch vụ Sonadezi</t>
  </si>
  <si>
    <t>SDV</t>
  </si>
  <si>
    <t>Tổng Công ty Thương mại Kỹ thuật và Đầu tư - CTCP</t>
  </si>
  <si>
    <t>PEG</t>
  </si>
  <si>
    <t>CTCP Dịch vụ Môi trường Đô thị Từ Liêm</t>
  </si>
  <si>
    <t>MTL</t>
  </si>
  <si>
    <t>CTCP Xăng dầu HFC</t>
  </si>
  <si>
    <t>HFC</t>
  </si>
  <si>
    <t>CTCP Xăng dầu Dầu khí Nam Định</t>
  </si>
  <si>
    <t>PND</t>
  </si>
  <si>
    <t>CTCP Đầu tư Phát triển Gas Đô thị</t>
  </si>
  <si>
    <t>PCG</t>
  </si>
  <si>
    <t>CTCP Phân phối khí Thấp áp Dầu khí Việt Nam</t>
  </si>
  <si>
    <t>PGD</t>
  </si>
  <si>
    <t>CTCP Nước Thủ Dầu Một</t>
  </si>
  <si>
    <t>TDM</t>
  </si>
  <si>
    <t>CTCP Môi trường Đô thị Nha Trang</t>
  </si>
  <si>
    <t>NUE</t>
  </si>
  <si>
    <t>CTCP Môi trường Đô thị Quảng Ngãi</t>
  </si>
  <si>
    <t>MQN</t>
  </si>
  <si>
    <t>CTCP Cấp nước Bà Rịa - Vũng Tàu</t>
  </si>
  <si>
    <t>BWS</t>
  </si>
  <si>
    <t>CTCP Cấp nước Đồng Nai</t>
  </si>
  <si>
    <t>DNW</t>
  </si>
  <si>
    <t>CTCP Công trình Đô thị Sóc Trăng</t>
  </si>
  <si>
    <t>USD</t>
  </si>
  <si>
    <t>CTCP Môi trường và Công trình đô thị Thanh Hóa</t>
  </si>
  <si>
    <t>THU</t>
  </si>
  <si>
    <t>CTCP Công trình Đô thị Bến Tre</t>
  </si>
  <si>
    <t>BTU</t>
  </si>
  <si>
    <t>CTCP Cấp thoát nước Bình Định</t>
  </si>
  <si>
    <t>BDW</t>
  </si>
  <si>
    <t>CTCP Hạ tầng nước Sài Gòn</t>
  </si>
  <si>
    <t>SII</t>
  </si>
  <si>
    <t>CTCP Dịch vụ Đô thị Bà Rịa</t>
  </si>
  <si>
    <t>BRS</t>
  </si>
  <si>
    <t>CTCP Cấp nước Sơn La</t>
  </si>
  <si>
    <t>NSL</t>
  </si>
  <si>
    <t>CTCP Đô thị Cần Thơ</t>
  </si>
  <si>
    <t>UCT</t>
  </si>
  <si>
    <t>CTCP Kinh doanh Khí Miền Nam</t>
  </si>
  <si>
    <t>PGS</t>
  </si>
  <si>
    <t>CTCP Công trình công cộng và Dịch vụ Du lịch Hải Phòng</t>
  </si>
  <si>
    <t>CDH</t>
  </si>
  <si>
    <t>CTCP Môi trường Đô Thị Đà Nẵng</t>
  </si>
  <si>
    <t>DNE</t>
  </si>
  <si>
    <t>CTCP Cấp nước Bến Thành</t>
  </si>
  <si>
    <t>BTW</t>
  </si>
  <si>
    <t>CTCP Cấp nước Cà Mau</t>
  </si>
  <si>
    <t>CMW</t>
  </si>
  <si>
    <t>CTCP Cấp thoát nước Cần Thơ</t>
  </si>
  <si>
    <t>CTW</t>
  </si>
  <si>
    <t>CTCP Công trình Đô thị Bảo Lộc</t>
  </si>
  <si>
    <t>DTB</t>
  </si>
  <si>
    <t>CTCP Cấp nước Gia Định</t>
  </si>
  <si>
    <t>GDW</t>
  </si>
  <si>
    <t>CTCP Cấp thoát nước Khánh Hòa</t>
  </si>
  <si>
    <t>KHW</t>
  </si>
  <si>
    <t>CTCP Môi trường đô thị tỉnh Lào Cai</t>
  </si>
  <si>
    <t>MLC</t>
  </si>
  <si>
    <t>CTCP MT Gas</t>
  </si>
  <si>
    <t>MTG</t>
  </si>
  <si>
    <t>CTCP Cấp nước Nhơn Trạch</t>
  </si>
  <si>
    <t>NTW</t>
  </si>
  <si>
    <t>CTCP Xăng dầu Dầu khí Vũng Áng</t>
  </si>
  <si>
    <t>POV</t>
  </si>
  <si>
    <t>CTCP Cấp nước Thủ Đức</t>
  </si>
  <si>
    <t>TDW</t>
  </si>
  <si>
    <t>CTCP Cấp nước Trà Nóc - Ô Môn</t>
  </si>
  <si>
    <t>TOW</t>
  </si>
  <si>
    <t>CTCP Nước sạch Bắc Giang</t>
  </si>
  <si>
    <t>BGW</t>
  </si>
  <si>
    <t>CTCP Môi trường và Dịch vụ Đô thị Bình Thuận</t>
  </si>
  <si>
    <t>BMD</t>
  </si>
  <si>
    <t>CTCP Nước sạch Bắc Ninh</t>
  </si>
  <si>
    <t>BNW</t>
  </si>
  <si>
    <t>CTCP Cấp thoát nước và Xây dựng Bảo Lộc</t>
  </si>
  <si>
    <t>BWA</t>
  </si>
  <si>
    <t>CTCP Cấp nước Chợ Lớn</t>
  </si>
  <si>
    <t>CLW</t>
  </si>
  <si>
    <t>CTCP Cấp nước Đà Nẵng</t>
  </si>
  <si>
    <t>DNN</t>
  </si>
  <si>
    <t>CTCP Dịch vụ và Xây dựng Cấp nước Đồng Nai</t>
  </si>
  <si>
    <t>DVW</t>
  </si>
  <si>
    <t>CTCP Cấp nước Đắk Lắk</t>
  </si>
  <si>
    <t>DWC</t>
  </si>
  <si>
    <t>CTCP Cấp nước và Môi trường đô thị Đồng Tháp</t>
  </si>
  <si>
    <t>DWS</t>
  </si>
  <si>
    <t>CTCP Cấp nước Gia Lai</t>
  </si>
  <si>
    <t>GLW</t>
  </si>
  <si>
    <t>CTCP Kinh doanh nước sạch Hải Dương</t>
  </si>
  <si>
    <t>HDW</t>
  </si>
  <si>
    <t>CTCP Môi trường và Công trình đô thị Huế</t>
  </si>
  <si>
    <t>HEP</t>
  </si>
  <si>
    <t>CTCP Cấp nước Hải Phòng</t>
  </si>
  <si>
    <t>HPW</t>
  </si>
  <si>
    <t>CTCP Cấp nước Thừa Thiên Huế</t>
  </si>
  <si>
    <t>HWS</t>
  </si>
  <si>
    <t>CTCP Cấp nước KonTum</t>
  </si>
  <si>
    <t>KTW</t>
  </si>
  <si>
    <t>CTCP Cấp thoát nước và môi trường Kiến Tường</t>
  </si>
  <si>
    <t>KWA</t>
  </si>
  <si>
    <t>CTCP Cấp thoát nước Long An</t>
  </si>
  <si>
    <t>LAW</t>
  </si>
  <si>
    <t>CTCP Cấp thoát nước Lâm Đồng</t>
  </si>
  <si>
    <t>LDW</t>
  </si>
  <si>
    <t>CTCP Cấp nước Long Khánh</t>
  </si>
  <si>
    <t>LKW</t>
  </si>
  <si>
    <t>CTCP Môi trường và Công trình đô thị Bắc Ninh</t>
  </si>
  <si>
    <t>MBN</t>
  </si>
  <si>
    <t>CTCP Môi trường Đô thị Đông Anh</t>
  </si>
  <si>
    <t>MDA</t>
  </si>
  <si>
    <t>CTCP Môi trường Nam Định</t>
  </si>
  <si>
    <t>MND</t>
  </si>
  <si>
    <t>CTCP Môi trường đô thị Hà Đông</t>
  </si>
  <si>
    <t>MTH</t>
  </si>
  <si>
    <t>CTCP Dịch vụ môi trường và Công trình đô thị Vũng Tàu</t>
  </si>
  <si>
    <t>MTV</t>
  </si>
  <si>
    <t>CTCP Công trình Đô thị Gò Công</t>
  </si>
  <si>
    <t>MTX</t>
  </si>
  <si>
    <t>CTCP Môi trường và Công trình đô thị Nghệ An</t>
  </si>
  <si>
    <t>NAU</t>
  </si>
  <si>
    <t>CTCP Cấp nước Nghệ An</t>
  </si>
  <si>
    <t>NAW</t>
  </si>
  <si>
    <t>CTCP Cấp thoát nước Bến Tre</t>
  </si>
  <si>
    <t>NBT</t>
  </si>
  <si>
    <t>CTCP Cấp nước Nhà Bè</t>
  </si>
  <si>
    <t>NBW</t>
  </si>
  <si>
    <t>CTCP Cấp nước Nam Định</t>
  </si>
  <si>
    <t>NDW</t>
  </si>
  <si>
    <t>CTCP Cấp thoát nước Lạng Sơn</t>
  </si>
  <si>
    <t>NLS</t>
  </si>
  <si>
    <t>CTCP Cấp nước Ninh Thuận</t>
  </si>
  <si>
    <t>NNT</t>
  </si>
  <si>
    <t>CTCP Cấp nước Quảng Bình</t>
  </si>
  <si>
    <t>NQB</t>
  </si>
  <si>
    <t>CTCP Nước sạch Quảng Ninh</t>
  </si>
  <si>
    <t>NQN</t>
  </si>
  <si>
    <t>CTCP Nước sạch Quảng Trị</t>
  </si>
  <si>
    <t>NQT</t>
  </si>
  <si>
    <t>CTCP Nước sạch số 2 Hà Nội</t>
  </si>
  <si>
    <t>NS2</t>
  </si>
  <si>
    <t>CTCP Nước sạch Vĩnh Phúc</t>
  </si>
  <si>
    <t>NVP</t>
  </si>
  <si>
    <t>CTCP Cấp nước Phú Hoà Tân</t>
  </si>
  <si>
    <t>PJS</t>
  </si>
  <si>
    <t>CTCP Đầu tư và Sản xuất Petro Miền Trung</t>
  </si>
  <si>
    <t>PMG</t>
  </si>
  <si>
    <t>CTCP Cấp nước Phú Mỹ</t>
  </si>
  <si>
    <t>PMW</t>
  </si>
  <si>
    <t>CTCP Xăng dầu Dầu khí Phú Yên</t>
  </si>
  <si>
    <t>PPY</t>
  </si>
  <si>
    <t>CTCP Cấp thoát nước Phú Yên</t>
  </si>
  <si>
    <t>PWS</t>
  </si>
  <si>
    <t>CTCP Môi trường Đô thị Quảng Nam</t>
  </si>
  <si>
    <t>QNU</t>
  </si>
  <si>
    <t>CTCP Cấp thoát nước và xây dựng Quảng Ngãi</t>
  </si>
  <si>
    <t>QNW</t>
  </si>
  <si>
    <t>CTCP Cấp nước Sóc Trăng</t>
  </si>
  <si>
    <t>STW</t>
  </si>
  <si>
    <t>CTCP Môi trường Sonadezi</t>
  </si>
  <si>
    <t>SZE</t>
  </si>
  <si>
    <t>CTCP Cấp nước Trung An</t>
  </si>
  <si>
    <t>TAW</t>
  </si>
  <si>
    <t>CTCP Nước sạch Thái Bình</t>
  </si>
  <si>
    <t>TBW</t>
  </si>
  <si>
    <t>CTCP Cấp nước Thanh Hóa</t>
  </si>
  <si>
    <t>THN</t>
  </si>
  <si>
    <t>CTCP Nước sạch Thái Nguyên</t>
  </si>
  <si>
    <t>TNW</t>
  </si>
  <si>
    <t>CTCP Cấp thoát nước Tuyên Quang</t>
  </si>
  <si>
    <t>TQW</t>
  </si>
  <si>
    <t>CTCP Đô thị và Môi trường Đắk Lắk</t>
  </si>
  <si>
    <t>UDL</t>
  </si>
  <si>
    <t>CTCP Công trình đô thị Nam Định</t>
  </si>
  <si>
    <t>UMC</t>
  </si>
  <si>
    <t>CTCP VIWACO</t>
  </si>
  <si>
    <t>VAV</t>
  </si>
  <si>
    <t>CTCP Đầu tư nước sạch Sông Đà</t>
  </si>
  <si>
    <t>VCW</t>
  </si>
  <si>
    <t>CTCP Công trình Công cộng Vĩnh Long</t>
  </si>
  <si>
    <t>VLP</t>
  </si>
  <si>
    <t>CTCP Cấp nước Vĩnh Long</t>
  </si>
  <si>
    <t>VLW</t>
  </si>
  <si>
    <t>CTCP Thương mại và Dịch vụ Dầu khí Vũng Tàu</t>
  </si>
  <si>
    <t>VMG</t>
  </si>
  <si>
    <t>CTCP Cấp thoát nước số 1 Vĩnh Phúc</t>
  </si>
  <si>
    <t>VPW</t>
  </si>
  <si>
    <t>Tổng Công ty Điện lực Dầu khí Việt Nam - CTCP</t>
  </si>
  <si>
    <t>POW</t>
  </si>
  <si>
    <t>CTCP Đầu tư Xây dựng và Phát triển Trường Thành</t>
  </si>
  <si>
    <t>TTA</t>
  </si>
  <si>
    <t>CTCP Điện Lực Khánh Hòa</t>
  </si>
  <si>
    <t>KHP</t>
  </si>
  <si>
    <t>CTCP Điện Gia Lai</t>
  </si>
  <si>
    <t>GEG</t>
  </si>
  <si>
    <t>CTCP Cơ điện lạnh</t>
  </si>
  <si>
    <t>REE</t>
  </si>
  <si>
    <t>CTCP Nhiệt điện Quảng Ninh</t>
  </si>
  <si>
    <t>QTP</t>
  </si>
  <si>
    <t>CTCP Điện lực Dầu khí Nhơn Trạch 2</t>
  </si>
  <si>
    <t>NT2</t>
  </si>
  <si>
    <t>CTCP BCG Energy</t>
  </si>
  <si>
    <t>BGE</t>
  </si>
  <si>
    <t>Tổng Công ty Phát điện 3 - CTCP</t>
  </si>
  <si>
    <t>PGV</t>
  </si>
  <si>
    <t>CTCP Thủy Điện Cần Đơn</t>
  </si>
  <si>
    <t>SJD</t>
  </si>
  <si>
    <t>CTCP Nhiệt điện Phả Lại</t>
  </si>
  <si>
    <t>PPC</t>
  </si>
  <si>
    <t>CTCP Đầu tư và Phát triển Điện Tây Bắc</t>
  </si>
  <si>
    <t>NED</t>
  </si>
  <si>
    <t>CTCP Nhiệt điện Hải Phòng</t>
  </si>
  <si>
    <t>HND</t>
  </si>
  <si>
    <t>CTCP Xây dựng và Năng lượng VCP</t>
  </si>
  <si>
    <t>VCP</t>
  </si>
  <si>
    <t>CTCP Thuỷ điện Miền Trung</t>
  </si>
  <si>
    <t>CHP</t>
  </si>
  <si>
    <t>CTCP Sông Ba</t>
  </si>
  <si>
    <t>SBA</t>
  </si>
  <si>
    <t>CTCP Helio Energy</t>
  </si>
  <si>
    <t>HIO</t>
  </si>
  <si>
    <t>CTCP Thủy điện Vĩnh Sơn - Sông Hinh</t>
  </si>
  <si>
    <t>VSH</t>
  </si>
  <si>
    <t>CTCP Thủy điện - Điện lực 3</t>
  </si>
  <si>
    <t>DRL</t>
  </si>
  <si>
    <t>CTCP Thủy điện Nậm Mu</t>
  </si>
  <si>
    <t>HJS</t>
  </si>
  <si>
    <t>CTCP Thủy điện Gia Lai</t>
  </si>
  <si>
    <t>GHC</t>
  </si>
  <si>
    <t>CTCP Thủy điện Thác Bà</t>
  </si>
  <si>
    <t>TBC</t>
  </si>
  <si>
    <t>CTCP Thủy điện Đăk Đoa</t>
  </si>
  <si>
    <t>HPD</t>
  </si>
  <si>
    <t>CTCP Đầu tư Điện lực 3</t>
  </si>
  <si>
    <t>PIC</t>
  </si>
  <si>
    <t>CTCP Thuỷ Điện Miền Nam</t>
  </si>
  <si>
    <t>SHP</t>
  </si>
  <si>
    <t>CTCP Nhiệt điện Bà Rịa</t>
  </si>
  <si>
    <t>BTP</t>
  </si>
  <si>
    <t>CTCP Điện nước Lắp máy Hải Phòng</t>
  </si>
  <si>
    <t>DNC</t>
  </si>
  <si>
    <t>Tổng công ty Điện lực TKV - CTCP</t>
  </si>
  <si>
    <t>DTK</t>
  </si>
  <si>
    <t>CTCP Thủy điện Srok Phu Miêng IDICO</t>
  </si>
  <si>
    <t>ISH</t>
  </si>
  <si>
    <t>CTCP Phát triển Điện lực Việt Nam</t>
  </si>
  <si>
    <t>VPD</t>
  </si>
  <si>
    <t>CTCP Đầu tư Phát triển Bắc Minh</t>
  </si>
  <si>
    <t>SBM</t>
  </si>
  <si>
    <t>CTCP Thủy Điện A Vương</t>
  </si>
  <si>
    <t>AVC</t>
  </si>
  <si>
    <t>CTCP Thủy điện Bắc Hà</t>
  </si>
  <si>
    <t>BHA</t>
  </si>
  <si>
    <t>CTCP Thủy điện Hương Sơn</t>
  </si>
  <si>
    <t>GSM</t>
  </si>
  <si>
    <t>CTCP Đầu tư và Phát triển Điện Miền Trung</t>
  </si>
  <si>
    <t>SEB</t>
  </si>
  <si>
    <t>CTCP Thủy điện Buôn Đôn</t>
  </si>
  <si>
    <t>BSA</t>
  </si>
  <si>
    <t>CTCP Điện nước An Giang</t>
  </si>
  <si>
    <t>DNA</t>
  </si>
  <si>
    <t>CTCP Thủy điện Đa Nhim - Hàm Thuận - Đa Mi</t>
  </si>
  <si>
    <t>DNH</t>
  </si>
  <si>
    <t>CTCP Đầu tư Năng lượng Đại Trường Thành Holdings</t>
  </si>
  <si>
    <t>DTE</t>
  </si>
  <si>
    <t>CTCP Nhiệt điện Ninh Bình</t>
  </si>
  <si>
    <t>NBP</t>
  </si>
  <si>
    <t>CTCP Đầu tư và Phát triển điện Miền Bắc 2</t>
  </si>
  <si>
    <t>ND2</t>
  </si>
  <si>
    <t>CTCP Thủy điện Nước trong</t>
  </si>
  <si>
    <t>NTH</t>
  </si>
  <si>
    <t>CTCP Thủy điện Quế Phong</t>
  </si>
  <si>
    <t>QPH</t>
  </si>
  <si>
    <t>CTCP Thủy điện Sê San 4A</t>
  </si>
  <si>
    <t>S4A</t>
  </si>
  <si>
    <t>CTCP Thủy điện Sông Ba Hạ</t>
  </si>
  <si>
    <t>SBH</t>
  </si>
  <si>
    <t>CTCP Thủy điện Sử Pán 2</t>
  </si>
  <si>
    <t>SP2</t>
  </si>
  <si>
    <t>CTCP Thủy điện Sông Vàng</t>
  </si>
  <si>
    <t>SVH</t>
  </si>
  <si>
    <t>CTCP Thủy điện Định Bình</t>
  </si>
  <si>
    <t>TDB</t>
  </si>
  <si>
    <t>CTCP Vimarko</t>
  </si>
  <si>
    <t>VMK</t>
  </si>
  <si>
    <t>CTCP Thủy điện Xuân Minh</t>
  </si>
  <si>
    <t>XMP</t>
  </si>
  <si>
    <t>CTCP Lọc - Hóa dầu Bình Sơn</t>
  </si>
  <si>
    <t>BSR</t>
  </si>
  <si>
    <t>Tập đoàn Xăng dầu Việt Nam</t>
  </si>
  <si>
    <t>PLX</t>
  </si>
  <si>
    <t>Tổng Công ty Dầu Việt Nam - CTCP</t>
  </si>
  <si>
    <t>OIL</t>
  </si>
  <si>
    <t>CTCP Đầu tư TDG Global</t>
  </si>
  <si>
    <t>TDG</t>
  </si>
  <si>
    <t>CTCP Dầu nhờn PV OIL</t>
  </si>
  <si>
    <t>PVO</t>
  </si>
  <si>
    <t>CTCP Vận tải và Dịch vụ Petrolimex Nghệ Tĩnh</t>
  </si>
  <si>
    <t>PTX</t>
  </si>
  <si>
    <t>CTCP Petro Times</t>
  </si>
  <si>
    <t>PPT</t>
  </si>
  <si>
    <t>CTCP Thương mại Đầu tư Dầu khí Nam Sông Hậu</t>
  </si>
  <si>
    <t>PSH</t>
  </si>
  <si>
    <t>Tổng Công ty Thương mại Xuất nhập khẩu Thanh Lễ - CTCP</t>
  </si>
  <si>
    <t>TLP</t>
  </si>
  <si>
    <t>CTCP Phát triển năng lượng Sơn Hà</t>
  </si>
  <si>
    <t>SHE</t>
  </si>
  <si>
    <t>CTCP Hóa phẩm dầu khí DMC - Miền Nam</t>
  </si>
  <si>
    <t>DMS</t>
  </si>
  <si>
    <t>CTCP Xăng dầu Dầu khí Thái Bình</t>
  </si>
  <si>
    <t>POB</t>
  </si>
  <si>
    <t>Tổng CTCP Khoan và Dịch vụ Khoan Dầu khí</t>
  </si>
  <si>
    <t>PVD</t>
  </si>
  <si>
    <t>Tổng CTCP Dịch vụ Kỹ thuật Dầu khí Việt Nam</t>
  </si>
  <si>
    <t>PVS</t>
  </si>
  <si>
    <t>Tổng Công ty Hóa chất và Dịch vụ dầu khí - CTCP</t>
  </si>
  <si>
    <t>PVC</t>
  </si>
  <si>
    <t>CTCP Bọc ống dầu khí Việt Nam</t>
  </si>
  <si>
    <t>PVB</t>
  </si>
  <si>
    <t>CTCP Thương mại Dầu khí</t>
  </si>
  <si>
    <t>PTV</t>
  </si>
  <si>
    <t>CTCP Dịch vụ Lắp đặt - Vận hành và Bảo dưỡng Công trình Dầu khí biển PTSC</t>
  </si>
  <si>
    <t>POS</t>
  </si>
  <si>
    <t>CTCP Vật tư - TKV</t>
  </si>
  <si>
    <t>MTS</t>
  </si>
  <si>
    <t>CTCP Thiết bị Xăng dầu Petrolimex</t>
  </si>
  <si>
    <t>PEQ</t>
  </si>
  <si>
    <t>CTCP Chế tạo Giàn khoan Dầu khí</t>
  </si>
  <si>
    <t>PVY</t>
  </si>
  <si>
    <t>CTCP Sam Holdings</t>
  </si>
  <si>
    <t>SAM</t>
  </si>
  <si>
    <t>CTCP Tập đoàn ST8</t>
  </si>
  <si>
    <t>ST8</t>
  </si>
  <si>
    <t>CTCP Dịch vụ kỹ thuật Mobifone</t>
  </si>
  <si>
    <t>MFS</t>
  </si>
  <si>
    <t>CTCP Viễn thông - Tin học Bưu điện</t>
  </si>
  <si>
    <t>ICT</t>
  </si>
  <si>
    <t>CTCP Công nghệ Tiên Phong</t>
  </si>
  <si>
    <t>ITD</t>
  </si>
  <si>
    <t>CTCP Đầu tư và Phát triển Sao Mai Việt</t>
  </si>
  <si>
    <t>UNI</t>
  </si>
  <si>
    <t>CTCP Thiết bị Bưu điện</t>
  </si>
  <si>
    <t>POT</t>
  </si>
  <si>
    <t>CTCP Công nghệ ONE</t>
  </si>
  <si>
    <t>ONE</t>
  </si>
  <si>
    <t>CTCP Viễn thông VTC</t>
  </si>
  <si>
    <t>VTC</t>
  </si>
  <si>
    <t>CTCP TIE</t>
  </si>
  <si>
    <t>TIE</t>
  </si>
  <si>
    <t>CTCP Tập đoàn HIPT</t>
  </si>
  <si>
    <t>HIG</t>
  </si>
  <si>
    <t>CTCP KASATI</t>
  </si>
  <si>
    <t>KST</t>
  </si>
  <si>
    <t>CTCP Sametel</t>
  </si>
  <si>
    <t>SMT</t>
  </si>
  <si>
    <t>CTCP COKYVINA</t>
  </si>
  <si>
    <t>CKV</t>
  </si>
  <si>
    <t>CTCP Điện nhẹ Viễn thông</t>
  </si>
  <si>
    <t>LTC</t>
  </si>
  <si>
    <t>CTCP Vật tư Bưu điện</t>
  </si>
  <si>
    <t>PMJ</t>
  </si>
  <si>
    <t>CTCP Viễn thông Telvina Việt Nam</t>
  </si>
  <si>
    <t>PMT</t>
  </si>
  <si>
    <t>CTCP Phát triển công trình Viễn thông</t>
  </si>
  <si>
    <t>TEL</t>
  </si>
  <si>
    <t>CTCP Dịch vụ Kỹ thuật Viễn thông</t>
  </si>
  <si>
    <t>TST</t>
  </si>
  <si>
    <t>CTCP Công nghệ Viễn thông VITECO</t>
  </si>
  <si>
    <t>VIE</t>
  </si>
  <si>
    <t>CTCP Vinacap Kim Long</t>
  </si>
  <si>
    <t>VTE</t>
  </si>
  <si>
    <t>CTCP FPT</t>
  </si>
  <si>
    <t>FPT</t>
  </si>
  <si>
    <t>CTCP Tập đoàn Công nghệ CMC</t>
  </si>
  <si>
    <t>CMG</t>
  </si>
  <si>
    <t>CTCP Công nghệ - Viễn thông ELCOM</t>
  </si>
  <si>
    <t>ELC</t>
  </si>
  <si>
    <t>CTCP Công nghệ và Truyền thông Việt Nam</t>
  </si>
  <si>
    <t>TTN</t>
  </si>
  <si>
    <t>CTCP Công nghệ Sao Bắc Đẩu</t>
  </si>
  <si>
    <t>SBD</t>
  </si>
  <si>
    <t>CTCP Công nghệ - Viễn thông Sài Gòn</t>
  </si>
  <si>
    <t>SGT</t>
  </si>
  <si>
    <t>CTCP Tập đoàn Sara</t>
  </si>
  <si>
    <t>SRB</t>
  </si>
  <si>
    <t>CTCP Công nghệ Mạng và Truyền thông</t>
  </si>
  <si>
    <t>CMT</t>
  </si>
  <si>
    <t>CTCP Đầu tư và Phát triển Công nghệ Văn Lang</t>
  </si>
  <si>
    <t>VLA</t>
  </si>
  <si>
    <t>CTCP Công nghệ thông tin, Viễn thông và Tự động hóa Dầu Khí</t>
  </si>
  <si>
    <t>PAI</t>
  </si>
  <si>
    <t>CTCP Dịch vụ Công nghệ Tin học HPT</t>
  </si>
  <si>
    <t>HPT</t>
  </si>
  <si>
    <t>CTCP Tin học Viễn thông Petrolimex</t>
  </si>
  <si>
    <t>PIA</t>
  </si>
  <si>
    <t>CTCP Sara Việt Nam</t>
  </si>
  <si>
    <t>SRA</t>
  </si>
  <si>
    <t>Mã CK</t>
  </si>
  <si>
    <t>Sàn</t>
  </si>
  <si>
    <t>Ngành</t>
  </si>
  <si>
    <t>Thị giá vốn (tỷ)</t>
  </si>
  <si>
    <t>EPS</t>
  </si>
  <si>
    <t>P/E</t>
  </si>
  <si>
    <t>P/B</t>
  </si>
  <si>
    <t>P/S</t>
  </si>
  <si>
    <t>ROA (%)</t>
  </si>
  <si>
    <t>ROE (%)</t>
  </si>
  <si>
    <t>-</t>
  </si>
  <si>
    <t>EIC</t>
  </si>
  <si>
    <t>HNA</t>
  </si>
  <si>
    <t>Đầu tư bất động sản</t>
  </si>
  <si>
    <t>Ga, nước và tiện ích khác</t>
  </si>
  <si>
    <t>Ôtô và linh kiện</t>
  </si>
  <si>
    <t>TMP</t>
  </si>
  <si>
    <t>TTE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</si>
</sst>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  <scheme val="minor"/>
    </font>
    <font>
      <b/>
      <color rgb="FF000000"/>
      <name val="Arial"/>
    </font>
    <font>
      <b/>
      <color theme="1"/>
      <name val="Arial"/>
      <scheme val="minor"/>
    </font>
    <font>
      <color rgb="FF000000"/>
      <name val="Arial"/>
    </font>
    <font>
      <u/>
      <sz val="11.0"/>
      <color rgb="FF0000FF"/>
      <name val="Calibri"/>
    </font>
    <font>
      <b/>
      <color rgb="FF6AA84F"/>
      <name val="Arial"/>
      <scheme val="minor"/>
    </font>
    <font>
      <u/>
      <color rgb="FF0000FF"/>
    </font>
    <font>
      <color theme="1"/>
      <name val="Arial"/>
      <scheme val="minor"/>
    </font>
    <font>
      <b/>
      <color theme="1"/>
      <name val="Arial"/>
    </font>
    <font>
      <b/>
      <sz val="12.0"/>
      <color rgb="FF000000"/>
      <name val="&quot;Noto Sans&quot;"/>
    </font>
    <font>
      <sz val="12.0"/>
      <color rgb="FF000000"/>
      <name val="&quot;Noto Sans&quot;"/>
    </font>
    <font>
      <b/>
      <sz val="12.0"/>
      <color rgb="FF000000"/>
      <name val="Arial"/>
      <scheme val="minor"/>
    </font>
    <font>
      <color rgb="FF000000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DEE2E6"/>
      </left>
      <right style="thin">
        <color rgb="FFDEE2E6"/>
      </right>
      <top style="thin">
        <color rgb="FFDEE2E6"/>
      </top>
      <bottom style="thin">
        <color rgb="FFDEE2E6"/>
      </bottom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bottom"/>
    </xf>
    <xf borderId="0" fillId="0" fontId="2" numFmtId="0" xfId="0" applyAlignment="1" applyFont="1">
      <alignment readingOrder="0"/>
    </xf>
    <xf borderId="0" fillId="0" fontId="3" numFmtId="0" xfId="0" applyAlignment="1" applyFont="1">
      <alignment horizontal="right" readingOrder="0" vertical="bottom"/>
    </xf>
    <xf borderId="0" fillId="0" fontId="3" numFmtId="0" xfId="0" applyAlignment="1" applyFont="1">
      <alignment readingOrder="0" vertical="bottom"/>
    </xf>
    <xf borderId="0" fillId="0" fontId="4" numFmtId="0" xfId="0" applyAlignment="1" applyFont="1">
      <alignment readingOrder="0" vertical="bottom"/>
    </xf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7" numFmtId="0" xfId="0" applyAlignment="1" applyFont="1">
      <alignment horizontal="center"/>
    </xf>
    <xf borderId="0" fillId="0" fontId="7" numFmtId="0" xfId="0" applyAlignment="1" applyFont="1">
      <alignment readingOrder="0"/>
    </xf>
    <xf borderId="0" fillId="0" fontId="7" numFmtId="0" xfId="0" applyAlignment="1" applyFont="1">
      <alignment shrinkToFit="0" wrapText="1"/>
    </xf>
    <xf borderId="0" fillId="0" fontId="8" numFmtId="0" xfId="0" applyAlignment="1" applyFont="1">
      <alignment horizontal="center" readingOrder="0" vertical="bottom"/>
    </xf>
    <xf borderId="0" fillId="0" fontId="8" numFmtId="0" xfId="0" applyAlignment="1" applyFont="1">
      <alignment vertical="bottom"/>
    </xf>
    <xf borderId="0" fillId="0" fontId="7" numFmtId="0" xfId="0" applyAlignment="1" applyFont="1">
      <alignment readingOrder="0"/>
    </xf>
    <xf borderId="0" fillId="2" fontId="9" numFmtId="0" xfId="0" applyAlignment="1" applyFill="1" applyFont="1">
      <alignment horizontal="center" readingOrder="0" vertical="top"/>
    </xf>
    <xf borderId="1" fillId="2" fontId="9" numFmtId="0" xfId="0" applyAlignment="1" applyBorder="1" applyFont="1">
      <alignment horizontal="left" readingOrder="0" vertical="top"/>
    </xf>
    <xf borderId="0" fillId="0" fontId="2" numFmtId="0" xfId="0" applyAlignment="1" applyFont="1">
      <alignment horizontal="center" readingOrder="0"/>
    </xf>
    <xf borderId="0" fillId="2" fontId="10" numFmtId="0" xfId="0" applyAlignment="1" applyFont="1">
      <alignment horizontal="left" readingOrder="0" vertical="top"/>
    </xf>
    <xf borderId="1" fillId="2" fontId="10" numFmtId="0" xfId="0" applyAlignment="1" applyBorder="1" applyFont="1">
      <alignment horizontal="left" readingOrder="0" vertical="top"/>
    </xf>
    <xf borderId="0" fillId="0" fontId="11" numFmtId="0" xfId="0" applyAlignment="1" applyFont="1">
      <alignment horizontal="center" readingOrder="0"/>
    </xf>
    <xf borderId="0" fillId="0" fontId="2" numFmtId="0" xfId="0" applyAlignment="1" applyFont="1">
      <alignment horizontal="center" readingOrder="0" shrinkToFit="0" wrapText="1"/>
    </xf>
    <xf borderId="0" fillId="0" fontId="12" numFmtId="0" xfId="0" applyAlignment="1" applyFont="1">
      <alignment readingOrder="0"/>
    </xf>
    <xf borderId="0" fillId="0" fontId="7" numFmtId="0" xfId="0" applyAlignment="1" applyFont="1">
      <alignment readingOrder="0" shrinkToFit="0" wrapText="1"/>
    </xf>
    <xf borderId="0" fillId="0" fontId="8" numFmtId="0" xfId="0" applyAlignment="1" applyFont="1">
      <alignment readingOrder="0" vertical="bottom"/>
    </xf>
    <xf borderId="0" fillId="0" fontId="7" numFmtId="10" xfId="0" applyAlignment="1" applyFont="1" applyNumberFormat="1">
      <alignment readingOrder="0"/>
    </xf>
    <xf borderId="0" fillId="0" fontId="7" numFmtId="3" xfId="0" applyAlignment="1" applyFont="1" applyNumberFormat="1">
      <alignment readingOrder="0"/>
    </xf>
    <xf borderId="0" fillId="0" fontId="7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.25"/>
    <col customWidth="1" min="2" max="2" width="13.75"/>
    <col customWidth="1" min="3" max="3" width="12.63"/>
    <col customWidth="1" min="4" max="4" width="19.75"/>
    <col customWidth="1" min="5" max="5" width="15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/>
    </row>
    <row r="2">
      <c r="A2" s="3">
        <v>-1.0</v>
      </c>
      <c r="B2" s="4" t="s">
        <v>4</v>
      </c>
      <c r="C2" s="5" t="s">
        <v>4</v>
      </c>
      <c r="D2" s="4" t="s">
        <v>5</v>
      </c>
    </row>
    <row r="3">
      <c r="A3" s="3">
        <v>0.0</v>
      </c>
      <c r="B3" s="4" t="s">
        <v>6</v>
      </c>
      <c r="C3" s="5" t="s">
        <v>6</v>
      </c>
      <c r="D3" s="4" t="s">
        <v>5</v>
      </c>
    </row>
    <row r="4">
      <c r="A4" s="3">
        <v>1.0</v>
      </c>
      <c r="B4" s="4" t="s">
        <v>7</v>
      </c>
      <c r="C4" s="5" t="s">
        <v>7</v>
      </c>
      <c r="D4" s="4" t="s">
        <v>5</v>
      </c>
    </row>
    <row r="5">
      <c r="A5" s="3">
        <f t="shared" ref="A5:A8" si="1">A4+1</f>
        <v>2</v>
      </c>
      <c r="B5" s="4" t="s">
        <v>8</v>
      </c>
      <c r="C5" s="5" t="s">
        <v>8</v>
      </c>
      <c r="D5" s="4" t="s">
        <v>5</v>
      </c>
    </row>
    <row r="6">
      <c r="A6" s="3">
        <f t="shared" si="1"/>
        <v>3</v>
      </c>
      <c r="B6" s="4" t="s">
        <v>9</v>
      </c>
      <c r="C6" s="5" t="s">
        <v>9</v>
      </c>
      <c r="D6" s="4" t="s">
        <v>5</v>
      </c>
    </row>
    <row r="7">
      <c r="A7" s="3">
        <f t="shared" si="1"/>
        <v>4</v>
      </c>
      <c r="B7" s="4" t="s">
        <v>10</v>
      </c>
      <c r="C7" s="5" t="s">
        <v>10</v>
      </c>
      <c r="D7" s="4" t="s">
        <v>5</v>
      </c>
    </row>
    <row r="8">
      <c r="A8" s="3">
        <f t="shared" si="1"/>
        <v>5</v>
      </c>
      <c r="B8" s="6" t="s">
        <v>11</v>
      </c>
      <c r="C8" s="7" t="s">
        <v>11</v>
      </c>
      <c r="D8" s="4" t="s">
        <v>5</v>
      </c>
    </row>
    <row r="9">
      <c r="A9" s="8"/>
      <c r="C9" s="9"/>
      <c r="D9" s="10"/>
    </row>
    <row r="10">
      <c r="A10" s="8"/>
      <c r="C10" s="9"/>
      <c r="D10" s="10"/>
    </row>
    <row r="11">
      <c r="A11" s="8"/>
      <c r="C11" s="9"/>
      <c r="D11" s="10"/>
    </row>
    <row r="12">
      <c r="A12" s="8"/>
      <c r="C12" s="9"/>
      <c r="D12" s="10"/>
    </row>
    <row r="13">
      <c r="A13" s="8"/>
      <c r="D13" s="10"/>
    </row>
    <row r="14">
      <c r="A14" s="8"/>
      <c r="D14" s="10"/>
    </row>
    <row r="15">
      <c r="A15" s="8"/>
      <c r="D15" s="10"/>
    </row>
    <row r="16">
      <c r="A16" s="8"/>
      <c r="D16" s="10"/>
    </row>
    <row r="17">
      <c r="A17" s="8"/>
      <c r="D17" s="10"/>
    </row>
    <row r="18">
      <c r="A18" s="8"/>
      <c r="D18" s="10"/>
    </row>
    <row r="19">
      <c r="A19" s="8"/>
      <c r="D19" s="10"/>
    </row>
    <row r="20">
      <c r="A20" s="8"/>
      <c r="D20" s="10"/>
    </row>
    <row r="21">
      <c r="A21" s="8"/>
      <c r="D21" s="10"/>
    </row>
    <row r="22">
      <c r="A22" s="8"/>
      <c r="D22" s="10"/>
    </row>
    <row r="23">
      <c r="A23" s="8"/>
      <c r="D23" s="10"/>
    </row>
    <row r="24">
      <c r="A24" s="8"/>
      <c r="D24" s="10"/>
    </row>
    <row r="25">
      <c r="A25" s="8"/>
      <c r="D25" s="10"/>
    </row>
    <row r="26">
      <c r="A26" s="8"/>
      <c r="D26" s="10"/>
    </row>
    <row r="27">
      <c r="A27" s="8"/>
      <c r="D27" s="10"/>
    </row>
    <row r="28">
      <c r="A28" s="8"/>
      <c r="D28" s="10"/>
    </row>
    <row r="29">
      <c r="A29" s="8"/>
      <c r="D29" s="10"/>
    </row>
    <row r="30">
      <c r="A30" s="8"/>
      <c r="D30" s="10"/>
    </row>
    <row r="31">
      <c r="A31" s="8"/>
      <c r="D31" s="10"/>
    </row>
    <row r="32">
      <c r="A32" s="8"/>
      <c r="D32" s="10"/>
    </row>
    <row r="33">
      <c r="A33" s="8"/>
      <c r="D33" s="10"/>
    </row>
    <row r="34">
      <c r="A34" s="8"/>
      <c r="D34" s="10"/>
    </row>
    <row r="35">
      <c r="A35" s="8"/>
      <c r="D35" s="10"/>
    </row>
    <row r="36">
      <c r="A36" s="8"/>
      <c r="D36" s="10"/>
    </row>
    <row r="37">
      <c r="A37" s="8"/>
      <c r="D37" s="10"/>
    </row>
    <row r="38">
      <c r="A38" s="8"/>
      <c r="D38" s="10"/>
    </row>
    <row r="39">
      <c r="A39" s="8"/>
      <c r="D39" s="10"/>
    </row>
    <row r="40">
      <c r="A40" s="8"/>
      <c r="D40" s="10"/>
    </row>
    <row r="41">
      <c r="A41" s="8"/>
      <c r="D41" s="10"/>
    </row>
    <row r="42">
      <c r="A42" s="8"/>
      <c r="D42" s="10"/>
    </row>
    <row r="43">
      <c r="A43" s="8"/>
      <c r="D43" s="10"/>
    </row>
    <row r="44">
      <c r="A44" s="8"/>
      <c r="D44" s="10"/>
    </row>
    <row r="45">
      <c r="A45" s="8"/>
      <c r="D45" s="10"/>
    </row>
    <row r="46">
      <c r="A46" s="8"/>
      <c r="D46" s="10"/>
    </row>
    <row r="47">
      <c r="A47" s="8"/>
      <c r="D47" s="10"/>
    </row>
    <row r="48">
      <c r="A48" s="8"/>
      <c r="D48" s="10"/>
    </row>
    <row r="49">
      <c r="A49" s="8"/>
      <c r="D49" s="10"/>
    </row>
    <row r="50">
      <c r="A50" s="8"/>
      <c r="D50" s="10"/>
    </row>
    <row r="51">
      <c r="A51" s="8"/>
      <c r="D51" s="10"/>
    </row>
    <row r="52">
      <c r="A52" s="8"/>
      <c r="D52" s="10"/>
    </row>
    <row r="53">
      <c r="A53" s="8"/>
      <c r="D53" s="10"/>
    </row>
    <row r="54">
      <c r="A54" s="8"/>
      <c r="D54" s="10"/>
    </row>
    <row r="55">
      <c r="A55" s="8"/>
      <c r="D55" s="10"/>
    </row>
    <row r="56">
      <c r="A56" s="8"/>
      <c r="D56" s="10"/>
    </row>
    <row r="57">
      <c r="A57" s="8"/>
      <c r="D57" s="10"/>
    </row>
    <row r="58">
      <c r="A58" s="8"/>
      <c r="D58" s="10"/>
    </row>
    <row r="59">
      <c r="A59" s="8"/>
      <c r="D59" s="10"/>
    </row>
    <row r="60">
      <c r="A60" s="8"/>
      <c r="D60" s="10"/>
    </row>
    <row r="61">
      <c r="A61" s="8"/>
      <c r="D61" s="10"/>
    </row>
    <row r="62">
      <c r="A62" s="8"/>
      <c r="D62" s="10"/>
    </row>
    <row r="63">
      <c r="A63" s="8"/>
      <c r="D63" s="10"/>
    </row>
    <row r="64">
      <c r="A64" s="8"/>
      <c r="D64" s="10"/>
    </row>
    <row r="65">
      <c r="A65" s="8"/>
      <c r="D65" s="10"/>
    </row>
    <row r="66">
      <c r="A66" s="8"/>
      <c r="D66" s="10"/>
    </row>
    <row r="67">
      <c r="A67" s="8"/>
      <c r="D67" s="10"/>
    </row>
    <row r="68">
      <c r="A68" s="8"/>
      <c r="D68" s="10"/>
    </row>
    <row r="69">
      <c r="A69" s="8"/>
      <c r="D69" s="10"/>
    </row>
    <row r="70">
      <c r="A70" s="8"/>
      <c r="D70" s="10"/>
    </row>
    <row r="71">
      <c r="A71" s="8"/>
      <c r="D71" s="10"/>
    </row>
    <row r="72">
      <c r="A72" s="8"/>
      <c r="D72" s="10"/>
    </row>
    <row r="73">
      <c r="A73" s="8"/>
      <c r="D73" s="10"/>
    </row>
    <row r="74">
      <c r="A74" s="8"/>
      <c r="D74" s="10"/>
    </row>
    <row r="75">
      <c r="A75" s="8"/>
      <c r="D75" s="10"/>
    </row>
    <row r="76">
      <c r="A76" s="8"/>
      <c r="D76" s="10"/>
    </row>
    <row r="77">
      <c r="A77" s="8"/>
      <c r="D77" s="10"/>
    </row>
    <row r="78">
      <c r="A78" s="8"/>
      <c r="D78" s="10"/>
    </row>
    <row r="79">
      <c r="A79" s="8"/>
      <c r="D79" s="10"/>
    </row>
    <row r="80">
      <c r="A80" s="8"/>
      <c r="D80" s="10"/>
    </row>
    <row r="81">
      <c r="A81" s="8"/>
      <c r="D81" s="10"/>
    </row>
    <row r="82">
      <c r="A82" s="8"/>
      <c r="D82" s="10"/>
    </row>
    <row r="83">
      <c r="A83" s="8"/>
      <c r="D83" s="10"/>
    </row>
    <row r="84">
      <c r="A84" s="8"/>
      <c r="D84" s="10"/>
    </row>
    <row r="85">
      <c r="A85" s="8"/>
      <c r="D85" s="10"/>
    </row>
    <row r="86">
      <c r="A86" s="8"/>
      <c r="D86" s="10"/>
    </row>
    <row r="87">
      <c r="A87" s="8"/>
      <c r="D87" s="10"/>
    </row>
    <row r="88">
      <c r="A88" s="8"/>
      <c r="D88" s="10"/>
    </row>
    <row r="89">
      <c r="A89" s="8"/>
      <c r="D89" s="10"/>
    </row>
    <row r="90">
      <c r="A90" s="8"/>
      <c r="D90" s="10"/>
    </row>
    <row r="91">
      <c r="A91" s="8"/>
      <c r="D91" s="10"/>
    </row>
    <row r="92">
      <c r="A92" s="8"/>
      <c r="D92" s="10"/>
    </row>
    <row r="93">
      <c r="A93" s="8"/>
      <c r="D93" s="10"/>
    </row>
    <row r="94">
      <c r="A94" s="8"/>
      <c r="D94" s="10"/>
    </row>
    <row r="95">
      <c r="A95" s="8"/>
      <c r="D95" s="10"/>
    </row>
    <row r="96">
      <c r="A96" s="8"/>
      <c r="D96" s="10"/>
    </row>
    <row r="97">
      <c r="A97" s="8"/>
      <c r="D97" s="10"/>
    </row>
    <row r="98">
      <c r="A98" s="8"/>
      <c r="D98" s="10"/>
    </row>
    <row r="99">
      <c r="A99" s="8"/>
      <c r="D99" s="10"/>
    </row>
    <row r="100">
      <c r="A100" s="8"/>
      <c r="D100" s="10"/>
    </row>
    <row r="101">
      <c r="A101" s="8"/>
      <c r="D101" s="10"/>
    </row>
    <row r="102">
      <c r="A102" s="8"/>
      <c r="D102" s="10"/>
    </row>
    <row r="103">
      <c r="A103" s="8"/>
      <c r="D103" s="10"/>
    </row>
    <row r="104">
      <c r="A104" s="8"/>
      <c r="D104" s="10"/>
    </row>
    <row r="105">
      <c r="A105" s="8"/>
      <c r="D105" s="10"/>
    </row>
    <row r="106">
      <c r="A106" s="8"/>
      <c r="D106" s="10"/>
    </row>
    <row r="107">
      <c r="A107" s="8"/>
      <c r="D107" s="10"/>
    </row>
    <row r="108">
      <c r="A108" s="8"/>
      <c r="D108" s="10"/>
    </row>
    <row r="109">
      <c r="A109" s="8"/>
      <c r="D109" s="10"/>
    </row>
    <row r="110">
      <c r="A110" s="8"/>
      <c r="D110" s="10"/>
    </row>
    <row r="111">
      <c r="A111" s="8"/>
      <c r="D111" s="10"/>
    </row>
    <row r="112">
      <c r="A112" s="8"/>
      <c r="D112" s="10"/>
    </row>
    <row r="113">
      <c r="A113" s="8"/>
      <c r="D113" s="10"/>
    </row>
    <row r="114">
      <c r="A114" s="8"/>
      <c r="D114" s="10"/>
    </row>
    <row r="115">
      <c r="A115" s="8"/>
      <c r="D115" s="10"/>
    </row>
    <row r="116">
      <c r="A116" s="8"/>
      <c r="D116" s="10"/>
    </row>
    <row r="117">
      <c r="A117" s="8"/>
      <c r="D117" s="10"/>
    </row>
    <row r="118">
      <c r="A118" s="8"/>
      <c r="D118" s="10"/>
    </row>
    <row r="119">
      <c r="A119" s="8"/>
      <c r="D119" s="10"/>
    </row>
    <row r="120">
      <c r="A120" s="8"/>
      <c r="D120" s="10"/>
    </row>
    <row r="121">
      <c r="A121" s="8"/>
      <c r="D121" s="10"/>
    </row>
    <row r="122">
      <c r="A122" s="8"/>
      <c r="D122" s="10"/>
    </row>
    <row r="123">
      <c r="A123" s="8"/>
      <c r="D123" s="10"/>
    </row>
    <row r="124">
      <c r="A124" s="8"/>
      <c r="D124" s="10"/>
    </row>
    <row r="125">
      <c r="A125" s="8"/>
      <c r="D125" s="10"/>
    </row>
    <row r="126">
      <c r="A126" s="8"/>
      <c r="D126" s="10"/>
    </row>
    <row r="127">
      <c r="A127" s="8"/>
      <c r="D127" s="10"/>
    </row>
    <row r="128">
      <c r="A128" s="8"/>
      <c r="D128" s="10"/>
    </row>
    <row r="129">
      <c r="A129" s="8"/>
      <c r="D129" s="10"/>
    </row>
    <row r="130">
      <c r="A130" s="8"/>
      <c r="D130" s="10"/>
    </row>
    <row r="131">
      <c r="A131" s="8"/>
      <c r="D131" s="10"/>
    </row>
    <row r="132">
      <c r="A132" s="8"/>
      <c r="D132" s="10"/>
    </row>
    <row r="133">
      <c r="A133" s="8"/>
      <c r="D133" s="10"/>
    </row>
    <row r="134">
      <c r="A134" s="8"/>
      <c r="D134" s="10"/>
    </row>
    <row r="135">
      <c r="A135" s="8"/>
      <c r="D135" s="10"/>
    </row>
    <row r="136">
      <c r="A136" s="8"/>
      <c r="D136" s="10"/>
    </row>
    <row r="137">
      <c r="A137" s="8"/>
      <c r="D137" s="10"/>
    </row>
    <row r="138">
      <c r="A138" s="8"/>
      <c r="D138" s="10"/>
    </row>
    <row r="139">
      <c r="A139" s="8"/>
      <c r="D139" s="10"/>
    </row>
    <row r="140">
      <c r="A140" s="8"/>
      <c r="D140" s="10"/>
    </row>
    <row r="141">
      <c r="A141" s="8"/>
      <c r="D141" s="10"/>
    </row>
    <row r="142">
      <c r="A142" s="8"/>
      <c r="D142" s="10"/>
    </row>
    <row r="143">
      <c r="A143" s="8"/>
      <c r="D143" s="10"/>
    </row>
    <row r="144">
      <c r="A144" s="8"/>
      <c r="D144" s="10"/>
    </row>
    <row r="145">
      <c r="A145" s="8"/>
      <c r="D145" s="10"/>
    </row>
    <row r="146">
      <c r="A146" s="8"/>
      <c r="D146" s="10"/>
    </row>
    <row r="147">
      <c r="A147" s="8"/>
      <c r="D147" s="10"/>
    </row>
    <row r="148">
      <c r="A148" s="8"/>
      <c r="D148" s="10"/>
    </row>
    <row r="149">
      <c r="A149" s="8"/>
      <c r="D149" s="10"/>
    </row>
    <row r="150">
      <c r="A150" s="8"/>
      <c r="D150" s="10"/>
    </row>
    <row r="151">
      <c r="A151" s="8"/>
      <c r="D151" s="10"/>
    </row>
    <row r="152">
      <c r="A152" s="8"/>
      <c r="D152" s="10"/>
    </row>
    <row r="153">
      <c r="A153" s="8"/>
      <c r="D153" s="10"/>
    </row>
    <row r="154">
      <c r="A154" s="8"/>
      <c r="D154" s="10"/>
    </row>
    <row r="155">
      <c r="A155" s="8"/>
      <c r="D155" s="10"/>
    </row>
    <row r="156">
      <c r="A156" s="8"/>
      <c r="D156" s="10"/>
    </row>
    <row r="157">
      <c r="A157" s="8"/>
      <c r="D157" s="10"/>
    </row>
    <row r="158">
      <c r="A158" s="8"/>
      <c r="D158" s="10"/>
    </row>
    <row r="159">
      <c r="A159" s="8"/>
      <c r="D159" s="10"/>
    </row>
    <row r="160">
      <c r="A160" s="8"/>
      <c r="D160" s="10"/>
    </row>
    <row r="161">
      <c r="A161" s="8"/>
      <c r="D161" s="10"/>
    </row>
    <row r="162">
      <c r="A162" s="8"/>
      <c r="D162" s="10"/>
    </row>
    <row r="163">
      <c r="A163" s="8"/>
      <c r="D163" s="10"/>
    </row>
    <row r="164">
      <c r="A164" s="8"/>
      <c r="D164" s="10"/>
    </row>
    <row r="165">
      <c r="A165" s="8"/>
      <c r="D165" s="10"/>
    </row>
    <row r="166">
      <c r="A166" s="8"/>
      <c r="D166" s="10"/>
    </row>
    <row r="167">
      <c r="A167" s="8"/>
      <c r="D167" s="10"/>
    </row>
    <row r="168">
      <c r="A168" s="8"/>
      <c r="D168" s="10"/>
    </row>
    <row r="169">
      <c r="A169" s="8"/>
      <c r="D169" s="10"/>
    </row>
    <row r="170">
      <c r="A170" s="8"/>
      <c r="D170" s="10"/>
    </row>
    <row r="171">
      <c r="A171" s="8"/>
      <c r="D171" s="10"/>
    </row>
    <row r="172">
      <c r="A172" s="8"/>
      <c r="D172" s="10"/>
    </row>
    <row r="173">
      <c r="A173" s="8"/>
      <c r="D173" s="10"/>
    </row>
    <row r="174">
      <c r="A174" s="8"/>
      <c r="D174" s="10"/>
    </row>
    <row r="175">
      <c r="A175" s="8"/>
      <c r="D175" s="10"/>
    </row>
    <row r="176">
      <c r="A176" s="8"/>
      <c r="D176" s="10"/>
    </row>
    <row r="177">
      <c r="A177" s="8"/>
      <c r="D177" s="10"/>
    </row>
    <row r="178">
      <c r="A178" s="8"/>
      <c r="D178" s="10"/>
    </row>
    <row r="179">
      <c r="A179" s="8"/>
      <c r="D179" s="10"/>
    </row>
    <row r="180">
      <c r="A180" s="8"/>
      <c r="D180" s="10"/>
    </row>
    <row r="181">
      <c r="A181" s="8"/>
      <c r="D181" s="10"/>
    </row>
    <row r="182">
      <c r="A182" s="8"/>
      <c r="D182" s="10"/>
    </row>
    <row r="183">
      <c r="A183" s="8"/>
      <c r="D183" s="10"/>
    </row>
    <row r="184">
      <c r="A184" s="8"/>
      <c r="D184" s="10"/>
    </row>
    <row r="185">
      <c r="A185" s="8"/>
      <c r="D185" s="10"/>
    </row>
    <row r="186">
      <c r="A186" s="8"/>
      <c r="D186" s="10"/>
    </row>
    <row r="187">
      <c r="A187" s="8"/>
      <c r="D187" s="10"/>
    </row>
    <row r="188">
      <c r="A188" s="8"/>
      <c r="D188" s="10"/>
    </row>
    <row r="189">
      <c r="A189" s="8"/>
      <c r="D189" s="10"/>
    </row>
    <row r="190">
      <c r="A190" s="8"/>
      <c r="D190" s="10"/>
    </row>
    <row r="191">
      <c r="A191" s="8"/>
      <c r="D191" s="10"/>
    </row>
    <row r="192">
      <c r="A192" s="8"/>
      <c r="D192" s="10"/>
    </row>
    <row r="193">
      <c r="A193" s="8"/>
      <c r="D193" s="10"/>
    </row>
    <row r="194">
      <c r="A194" s="8"/>
      <c r="D194" s="10"/>
    </row>
    <row r="195">
      <c r="A195" s="8"/>
      <c r="D195" s="10"/>
    </row>
    <row r="196">
      <c r="A196" s="8"/>
      <c r="D196" s="10"/>
    </row>
    <row r="197">
      <c r="A197" s="8"/>
      <c r="D197" s="10"/>
    </row>
    <row r="198">
      <c r="A198" s="8"/>
      <c r="D198" s="10"/>
    </row>
    <row r="199">
      <c r="A199" s="8"/>
      <c r="D199" s="10"/>
    </row>
    <row r="200">
      <c r="A200" s="8"/>
      <c r="D200" s="10"/>
    </row>
    <row r="201">
      <c r="A201" s="8"/>
      <c r="D201" s="10"/>
    </row>
    <row r="202">
      <c r="A202" s="8"/>
      <c r="D202" s="10"/>
    </row>
    <row r="203">
      <c r="A203" s="8"/>
      <c r="D203" s="10"/>
    </row>
    <row r="204">
      <c r="A204" s="8"/>
      <c r="D204" s="10"/>
    </row>
    <row r="205">
      <c r="A205" s="8"/>
      <c r="D205" s="10"/>
    </row>
    <row r="206">
      <c r="A206" s="8"/>
      <c r="D206" s="10"/>
    </row>
    <row r="207">
      <c r="A207" s="8"/>
      <c r="D207" s="10"/>
    </row>
    <row r="208">
      <c r="A208" s="8"/>
      <c r="D208" s="10"/>
    </row>
    <row r="209">
      <c r="A209" s="8"/>
      <c r="D209" s="10"/>
    </row>
    <row r="210">
      <c r="A210" s="8"/>
      <c r="D210" s="10"/>
    </row>
    <row r="211">
      <c r="A211" s="8"/>
      <c r="D211" s="10"/>
    </row>
    <row r="212">
      <c r="A212" s="8"/>
      <c r="D212" s="10"/>
    </row>
    <row r="213">
      <c r="A213" s="8"/>
      <c r="D213" s="10"/>
    </row>
    <row r="214">
      <c r="A214" s="8"/>
      <c r="D214" s="10"/>
    </row>
    <row r="215">
      <c r="A215" s="8"/>
      <c r="D215" s="10"/>
    </row>
    <row r="216">
      <c r="A216" s="8"/>
      <c r="D216" s="10"/>
    </row>
    <row r="217">
      <c r="A217" s="8"/>
      <c r="D217" s="10"/>
    </row>
    <row r="218">
      <c r="A218" s="8"/>
      <c r="D218" s="10"/>
    </row>
    <row r="219">
      <c r="A219" s="8"/>
      <c r="D219" s="10"/>
    </row>
    <row r="220">
      <c r="A220" s="8"/>
      <c r="D220" s="10"/>
    </row>
    <row r="221">
      <c r="A221" s="8"/>
      <c r="D221" s="10"/>
    </row>
    <row r="222">
      <c r="A222" s="8"/>
      <c r="D222" s="10"/>
    </row>
    <row r="223">
      <c r="A223" s="8"/>
      <c r="D223" s="10"/>
    </row>
    <row r="224">
      <c r="A224" s="8"/>
      <c r="D224" s="10"/>
    </row>
    <row r="225">
      <c r="A225" s="8"/>
      <c r="D225" s="10"/>
    </row>
    <row r="226">
      <c r="A226" s="8"/>
      <c r="D226" s="10"/>
    </row>
    <row r="227">
      <c r="A227" s="8"/>
      <c r="D227" s="10"/>
    </row>
    <row r="228">
      <c r="A228" s="8"/>
      <c r="D228" s="10"/>
    </row>
    <row r="229">
      <c r="A229" s="8"/>
      <c r="D229" s="10"/>
    </row>
    <row r="230">
      <c r="A230" s="8"/>
      <c r="D230" s="10"/>
    </row>
    <row r="231">
      <c r="A231" s="8"/>
      <c r="D231" s="10"/>
    </row>
    <row r="232">
      <c r="A232" s="8"/>
      <c r="D232" s="10"/>
    </row>
    <row r="233">
      <c r="A233" s="8"/>
      <c r="D233" s="10"/>
    </row>
    <row r="234">
      <c r="A234" s="8"/>
      <c r="D234" s="10"/>
    </row>
    <row r="235">
      <c r="A235" s="8"/>
      <c r="D235" s="10"/>
    </row>
    <row r="236">
      <c r="A236" s="8"/>
      <c r="D236" s="10"/>
    </row>
    <row r="237">
      <c r="A237" s="8"/>
      <c r="D237" s="10"/>
    </row>
    <row r="238">
      <c r="A238" s="8"/>
      <c r="D238" s="10"/>
    </row>
    <row r="239">
      <c r="A239" s="8"/>
      <c r="D239" s="10"/>
    </row>
    <row r="240">
      <c r="A240" s="8"/>
      <c r="D240" s="10"/>
    </row>
    <row r="241">
      <c r="A241" s="8"/>
      <c r="D241" s="10"/>
    </row>
    <row r="242">
      <c r="A242" s="8"/>
      <c r="D242" s="10"/>
    </row>
    <row r="243">
      <c r="A243" s="8"/>
      <c r="D243" s="10"/>
    </row>
    <row r="244">
      <c r="A244" s="8"/>
      <c r="D244" s="10"/>
    </row>
    <row r="245">
      <c r="A245" s="8"/>
      <c r="D245" s="10"/>
    </row>
    <row r="246">
      <c r="A246" s="8"/>
      <c r="D246" s="10"/>
    </row>
    <row r="247">
      <c r="A247" s="8"/>
      <c r="D247" s="10"/>
    </row>
    <row r="248">
      <c r="A248" s="8"/>
      <c r="D248" s="10"/>
    </row>
    <row r="249">
      <c r="A249" s="8"/>
      <c r="D249" s="10"/>
    </row>
    <row r="250">
      <c r="A250" s="8"/>
      <c r="D250" s="10"/>
    </row>
    <row r="251">
      <c r="A251" s="8"/>
      <c r="D251" s="10"/>
    </row>
    <row r="252">
      <c r="A252" s="8"/>
      <c r="D252" s="10"/>
    </row>
    <row r="253">
      <c r="A253" s="8"/>
      <c r="D253" s="10"/>
    </row>
    <row r="254">
      <c r="A254" s="8"/>
      <c r="D254" s="10"/>
    </row>
    <row r="255">
      <c r="A255" s="8"/>
      <c r="D255" s="10"/>
    </row>
    <row r="256">
      <c r="A256" s="8"/>
      <c r="D256" s="10"/>
    </row>
    <row r="257">
      <c r="A257" s="8"/>
      <c r="D257" s="10"/>
    </row>
    <row r="258">
      <c r="A258" s="8"/>
      <c r="D258" s="10"/>
    </row>
    <row r="259">
      <c r="A259" s="8"/>
      <c r="D259" s="10"/>
    </row>
    <row r="260">
      <c r="A260" s="8"/>
      <c r="D260" s="10"/>
    </row>
    <row r="261">
      <c r="A261" s="8"/>
      <c r="D261" s="10"/>
    </row>
    <row r="262">
      <c r="A262" s="8"/>
      <c r="D262" s="10"/>
    </row>
    <row r="263">
      <c r="A263" s="8"/>
      <c r="D263" s="10"/>
    </row>
    <row r="264">
      <c r="A264" s="8"/>
      <c r="D264" s="10"/>
    </row>
    <row r="265">
      <c r="A265" s="8"/>
      <c r="D265" s="10"/>
    </row>
    <row r="266">
      <c r="A266" s="8"/>
      <c r="D266" s="10"/>
    </row>
    <row r="267">
      <c r="A267" s="8"/>
      <c r="D267" s="10"/>
    </row>
    <row r="268">
      <c r="A268" s="8"/>
      <c r="D268" s="10"/>
    </row>
    <row r="269">
      <c r="A269" s="8"/>
      <c r="D269" s="10"/>
    </row>
    <row r="270">
      <c r="A270" s="8"/>
      <c r="D270" s="10"/>
    </row>
    <row r="271">
      <c r="A271" s="8"/>
      <c r="D271" s="10"/>
    </row>
    <row r="272">
      <c r="A272" s="8"/>
      <c r="D272" s="10"/>
    </row>
    <row r="273">
      <c r="A273" s="8"/>
      <c r="D273" s="10"/>
    </row>
    <row r="274">
      <c r="A274" s="8"/>
      <c r="D274" s="10"/>
    </row>
    <row r="275">
      <c r="A275" s="8"/>
      <c r="D275" s="10"/>
    </row>
    <row r="276">
      <c r="A276" s="8"/>
      <c r="D276" s="10"/>
    </row>
    <row r="277">
      <c r="A277" s="8"/>
      <c r="D277" s="10"/>
    </row>
    <row r="278">
      <c r="A278" s="8"/>
      <c r="D278" s="10"/>
    </row>
    <row r="279">
      <c r="A279" s="8"/>
      <c r="D279" s="10"/>
    </row>
    <row r="280">
      <c r="A280" s="8"/>
      <c r="D280" s="10"/>
    </row>
    <row r="281">
      <c r="A281" s="8"/>
      <c r="D281" s="10"/>
    </row>
    <row r="282">
      <c r="A282" s="8"/>
      <c r="D282" s="10"/>
    </row>
    <row r="283">
      <c r="A283" s="8"/>
      <c r="D283" s="10"/>
    </row>
    <row r="284">
      <c r="A284" s="8"/>
      <c r="D284" s="10"/>
    </row>
    <row r="285">
      <c r="A285" s="8"/>
      <c r="D285" s="10"/>
    </row>
    <row r="286">
      <c r="A286" s="8"/>
      <c r="D286" s="10"/>
    </row>
    <row r="287">
      <c r="A287" s="8"/>
      <c r="D287" s="10"/>
    </row>
    <row r="288">
      <c r="A288" s="8"/>
      <c r="D288" s="10"/>
    </row>
    <row r="289">
      <c r="A289" s="8"/>
      <c r="D289" s="10"/>
    </row>
    <row r="290">
      <c r="A290" s="8"/>
      <c r="D290" s="10"/>
    </row>
    <row r="291">
      <c r="A291" s="8"/>
      <c r="D291" s="10"/>
    </row>
    <row r="292">
      <c r="A292" s="8"/>
      <c r="D292" s="10"/>
    </row>
    <row r="293">
      <c r="A293" s="8"/>
      <c r="D293" s="10"/>
    </row>
    <row r="294">
      <c r="A294" s="8"/>
      <c r="D294" s="10"/>
    </row>
    <row r="295">
      <c r="A295" s="8"/>
      <c r="D295" s="10"/>
    </row>
    <row r="296">
      <c r="A296" s="8"/>
      <c r="D296" s="10"/>
    </row>
    <row r="297">
      <c r="A297" s="8"/>
      <c r="D297" s="10"/>
    </row>
    <row r="298">
      <c r="A298" s="8"/>
      <c r="D298" s="10"/>
    </row>
    <row r="299">
      <c r="A299" s="8"/>
      <c r="D299" s="10"/>
    </row>
    <row r="300">
      <c r="A300" s="8"/>
      <c r="D300" s="10"/>
    </row>
    <row r="301">
      <c r="A301" s="8"/>
      <c r="D301" s="10"/>
    </row>
    <row r="302">
      <c r="A302" s="8"/>
      <c r="D302" s="10"/>
    </row>
    <row r="303">
      <c r="A303" s="8"/>
      <c r="D303" s="10"/>
    </row>
    <row r="304">
      <c r="A304" s="8"/>
      <c r="D304" s="10"/>
    </row>
    <row r="305">
      <c r="A305" s="8"/>
      <c r="D305" s="10"/>
    </row>
    <row r="306">
      <c r="A306" s="8"/>
      <c r="D306" s="10"/>
    </row>
    <row r="307">
      <c r="A307" s="8"/>
      <c r="D307" s="10"/>
    </row>
    <row r="308">
      <c r="A308" s="8"/>
      <c r="D308" s="10"/>
    </row>
    <row r="309">
      <c r="A309" s="8"/>
      <c r="D309" s="10"/>
    </row>
    <row r="310">
      <c r="A310" s="8"/>
      <c r="D310" s="10"/>
    </row>
    <row r="311">
      <c r="A311" s="8"/>
      <c r="D311" s="10"/>
    </row>
    <row r="312">
      <c r="A312" s="8"/>
      <c r="D312" s="10"/>
    </row>
    <row r="313">
      <c r="A313" s="8"/>
      <c r="D313" s="10"/>
    </row>
    <row r="314">
      <c r="A314" s="8"/>
      <c r="D314" s="10"/>
    </row>
    <row r="315">
      <c r="A315" s="8"/>
      <c r="D315" s="10"/>
    </row>
    <row r="316">
      <c r="A316" s="8"/>
      <c r="D316" s="10"/>
    </row>
    <row r="317">
      <c r="A317" s="8"/>
      <c r="D317" s="10"/>
    </row>
    <row r="318">
      <c r="A318" s="8"/>
      <c r="D318" s="10"/>
    </row>
    <row r="319">
      <c r="A319" s="8"/>
      <c r="D319" s="10"/>
    </row>
    <row r="320">
      <c r="A320" s="8"/>
      <c r="D320" s="10"/>
    </row>
    <row r="321">
      <c r="A321" s="8"/>
      <c r="D321" s="10"/>
    </row>
    <row r="322">
      <c r="A322" s="8"/>
      <c r="D322" s="10"/>
    </row>
    <row r="323">
      <c r="A323" s="8"/>
      <c r="D323" s="10"/>
    </row>
    <row r="324">
      <c r="A324" s="8"/>
      <c r="D324" s="10"/>
    </row>
    <row r="325">
      <c r="A325" s="8"/>
      <c r="D325" s="10"/>
    </row>
    <row r="326">
      <c r="A326" s="8"/>
      <c r="D326" s="10"/>
    </row>
    <row r="327">
      <c r="A327" s="8"/>
      <c r="D327" s="10"/>
    </row>
    <row r="328">
      <c r="A328" s="8"/>
      <c r="D328" s="10"/>
    </row>
    <row r="329">
      <c r="A329" s="8"/>
      <c r="D329" s="10"/>
    </row>
    <row r="330">
      <c r="A330" s="8"/>
      <c r="D330" s="10"/>
    </row>
    <row r="331">
      <c r="A331" s="8"/>
      <c r="D331" s="10"/>
    </row>
    <row r="332">
      <c r="A332" s="8"/>
      <c r="D332" s="10"/>
    </row>
    <row r="333">
      <c r="A333" s="8"/>
      <c r="D333" s="10"/>
    </row>
    <row r="334">
      <c r="A334" s="8"/>
      <c r="D334" s="10"/>
    </row>
    <row r="335">
      <c r="A335" s="8"/>
      <c r="D335" s="10"/>
    </row>
    <row r="336">
      <c r="A336" s="8"/>
      <c r="D336" s="10"/>
    </row>
    <row r="337">
      <c r="A337" s="8"/>
      <c r="D337" s="10"/>
    </row>
    <row r="338">
      <c r="A338" s="8"/>
      <c r="D338" s="10"/>
    </row>
    <row r="339">
      <c r="A339" s="8"/>
      <c r="D339" s="10"/>
    </row>
    <row r="340">
      <c r="A340" s="8"/>
      <c r="D340" s="10"/>
    </row>
    <row r="341">
      <c r="A341" s="8"/>
      <c r="D341" s="10"/>
    </row>
    <row r="342">
      <c r="A342" s="8"/>
      <c r="D342" s="10"/>
    </row>
    <row r="343">
      <c r="A343" s="8"/>
      <c r="D343" s="10"/>
    </row>
    <row r="344">
      <c r="A344" s="8"/>
      <c r="D344" s="10"/>
    </row>
    <row r="345">
      <c r="A345" s="8"/>
      <c r="D345" s="10"/>
    </row>
    <row r="346">
      <c r="A346" s="8"/>
      <c r="D346" s="10"/>
    </row>
    <row r="347">
      <c r="A347" s="8"/>
      <c r="D347" s="10"/>
    </row>
    <row r="348">
      <c r="A348" s="8"/>
      <c r="D348" s="10"/>
    </row>
    <row r="349">
      <c r="A349" s="8"/>
      <c r="D349" s="10"/>
    </row>
    <row r="350">
      <c r="A350" s="8"/>
      <c r="D350" s="10"/>
    </row>
    <row r="351">
      <c r="A351" s="8"/>
      <c r="D351" s="10"/>
    </row>
    <row r="352">
      <c r="A352" s="8"/>
      <c r="D352" s="10"/>
    </row>
    <row r="353">
      <c r="A353" s="8"/>
      <c r="D353" s="10"/>
    </row>
    <row r="354">
      <c r="A354" s="8"/>
      <c r="D354" s="10"/>
    </row>
    <row r="355">
      <c r="A355" s="8"/>
      <c r="D355" s="10"/>
    </row>
    <row r="356">
      <c r="A356" s="8"/>
      <c r="D356" s="10"/>
    </row>
    <row r="357">
      <c r="A357" s="8"/>
      <c r="D357" s="10"/>
    </row>
    <row r="358">
      <c r="A358" s="8"/>
      <c r="D358" s="10"/>
    </row>
    <row r="359">
      <c r="A359" s="8"/>
      <c r="D359" s="10"/>
    </row>
    <row r="360">
      <c r="A360" s="8"/>
      <c r="D360" s="10"/>
    </row>
    <row r="361">
      <c r="A361" s="8"/>
      <c r="D361" s="10"/>
    </row>
    <row r="362">
      <c r="A362" s="8"/>
      <c r="D362" s="10"/>
    </row>
    <row r="363">
      <c r="A363" s="8"/>
      <c r="D363" s="10"/>
    </row>
    <row r="364">
      <c r="A364" s="8"/>
      <c r="D364" s="10"/>
    </row>
    <row r="365">
      <c r="A365" s="8"/>
      <c r="D365" s="10"/>
    </row>
    <row r="366">
      <c r="A366" s="8"/>
      <c r="D366" s="10"/>
    </row>
    <row r="367">
      <c r="A367" s="8"/>
      <c r="D367" s="10"/>
    </row>
    <row r="368">
      <c r="A368" s="8"/>
      <c r="D368" s="10"/>
    </row>
    <row r="369">
      <c r="A369" s="8"/>
      <c r="D369" s="10"/>
    </row>
    <row r="370">
      <c r="A370" s="8"/>
      <c r="D370" s="10"/>
    </row>
    <row r="371">
      <c r="A371" s="8"/>
      <c r="D371" s="10"/>
    </row>
    <row r="372">
      <c r="A372" s="8"/>
      <c r="D372" s="10"/>
    </row>
    <row r="373">
      <c r="A373" s="8"/>
      <c r="D373" s="10"/>
    </row>
    <row r="374">
      <c r="A374" s="8"/>
      <c r="D374" s="10"/>
    </row>
    <row r="375">
      <c r="A375" s="8"/>
      <c r="D375" s="10"/>
    </row>
    <row r="376">
      <c r="A376" s="8"/>
      <c r="D376" s="10"/>
    </row>
    <row r="377">
      <c r="A377" s="8"/>
      <c r="D377" s="10"/>
    </row>
    <row r="378">
      <c r="A378" s="8"/>
      <c r="D378" s="10"/>
    </row>
    <row r="379">
      <c r="A379" s="8"/>
      <c r="D379" s="10"/>
    </row>
    <row r="380">
      <c r="A380" s="8"/>
      <c r="D380" s="10"/>
    </row>
    <row r="381">
      <c r="A381" s="8"/>
      <c r="D381" s="10"/>
    </row>
    <row r="382">
      <c r="A382" s="8"/>
      <c r="D382" s="10"/>
    </row>
    <row r="383">
      <c r="A383" s="8"/>
      <c r="D383" s="10"/>
    </row>
    <row r="384">
      <c r="A384" s="8"/>
      <c r="D384" s="10"/>
    </row>
    <row r="385">
      <c r="A385" s="8"/>
      <c r="D385" s="10"/>
    </row>
    <row r="386">
      <c r="A386" s="8"/>
      <c r="D386" s="10"/>
    </row>
    <row r="387">
      <c r="A387" s="8"/>
      <c r="D387" s="10"/>
    </row>
    <row r="388">
      <c r="A388" s="8"/>
      <c r="D388" s="10"/>
    </row>
    <row r="389">
      <c r="A389" s="8"/>
      <c r="D389" s="10"/>
    </row>
    <row r="390">
      <c r="A390" s="8"/>
      <c r="D390" s="10"/>
    </row>
    <row r="391">
      <c r="A391" s="8"/>
      <c r="D391" s="10"/>
    </row>
    <row r="392">
      <c r="A392" s="8"/>
      <c r="D392" s="10"/>
    </row>
    <row r="393">
      <c r="A393" s="8"/>
      <c r="D393" s="10"/>
    </row>
    <row r="394">
      <c r="A394" s="8"/>
      <c r="D394" s="10"/>
    </row>
    <row r="395">
      <c r="A395" s="8"/>
      <c r="D395" s="10"/>
    </row>
    <row r="396">
      <c r="A396" s="8"/>
      <c r="D396" s="10"/>
    </row>
    <row r="397">
      <c r="A397" s="8"/>
      <c r="D397" s="10"/>
    </row>
    <row r="398">
      <c r="A398" s="8"/>
      <c r="D398" s="10"/>
    </row>
    <row r="399">
      <c r="A399" s="8"/>
      <c r="D399" s="10"/>
    </row>
    <row r="400">
      <c r="A400" s="8"/>
      <c r="D400" s="10"/>
    </row>
    <row r="401">
      <c r="A401" s="8"/>
      <c r="D401" s="10"/>
    </row>
    <row r="402">
      <c r="A402" s="8"/>
      <c r="D402" s="10"/>
    </row>
    <row r="403">
      <c r="A403" s="8"/>
      <c r="D403" s="10"/>
    </row>
    <row r="404">
      <c r="A404" s="8"/>
      <c r="D404" s="10"/>
    </row>
    <row r="405">
      <c r="A405" s="8"/>
      <c r="D405" s="10"/>
    </row>
    <row r="406">
      <c r="A406" s="8"/>
      <c r="D406" s="10"/>
    </row>
    <row r="407">
      <c r="A407" s="8"/>
      <c r="D407" s="10"/>
    </row>
    <row r="408">
      <c r="A408" s="8"/>
      <c r="D408" s="10"/>
    </row>
    <row r="409">
      <c r="A409" s="8"/>
      <c r="D409" s="10"/>
    </row>
    <row r="410">
      <c r="A410" s="8"/>
      <c r="D410" s="10"/>
    </row>
    <row r="411">
      <c r="A411" s="8"/>
      <c r="D411" s="10"/>
    </row>
    <row r="412">
      <c r="A412" s="8"/>
      <c r="D412" s="10"/>
    </row>
    <row r="413">
      <c r="A413" s="8"/>
      <c r="D413" s="10"/>
    </row>
    <row r="414">
      <c r="A414" s="8"/>
      <c r="D414" s="10"/>
    </row>
    <row r="415">
      <c r="A415" s="8"/>
      <c r="D415" s="10"/>
    </row>
    <row r="416">
      <c r="A416" s="8"/>
      <c r="D416" s="10"/>
    </row>
    <row r="417">
      <c r="A417" s="8"/>
      <c r="D417" s="10"/>
    </row>
    <row r="418">
      <c r="A418" s="8"/>
      <c r="D418" s="10"/>
    </row>
    <row r="419">
      <c r="A419" s="8"/>
      <c r="D419" s="10"/>
    </row>
    <row r="420">
      <c r="A420" s="8"/>
      <c r="D420" s="10"/>
    </row>
    <row r="421">
      <c r="A421" s="8"/>
      <c r="D421" s="10"/>
    </row>
    <row r="422">
      <c r="A422" s="8"/>
      <c r="D422" s="10"/>
    </row>
    <row r="423">
      <c r="A423" s="8"/>
      <c r="D423" s="10"/>
    </row>
    <row r="424">
      <c r="A424" s="8"/>
      <c r="D424" s="10"/>
    </row>
    <row r="425">
      <c r="A425" s="8"/>
      <c r="D425" s="10"/>
    </row>
    <row r="426">
      <c r="A426" s="8"/>
      <c r="D426" s="10"/>
    </row>
    <row r="427">
      <c r="A427" s="8"/>
      <c r="D427" s="10"/>
    </row>
    <row r="428">
      <c r="A428" s="8"/>
      <c r="D428" s="10"/>
    </row>
    <row r="429">
      <c r="A429" s="8"/>
      <c r="D429" s="10"/>
    </row>
    <row r="430">
      <c r="A430" s="8"/>
      <c r="D430" s="10"/>
    </row>
    <row r="431">
      <c r="A431" s="8"/>
      <c r="D431" s="10"/>
    </row>
    <row r="432">
      <c r="A432" s="8"/>
      <c r="D432" s="10"/>
    </row>
    <row r="433">
      <c r="A433" s="8"/>
      <c r="D433" s="10"/>
    </row>
    <row r="434">
      <c r="A434" s="8"/>
      <c r="D434" s="10"/>
    </row>
    <row r="435">
      <c r="A435" s="8"/>
      <c r="D435" s="10"/>
    </row>
    <row r="436">
      <c r="A436" s="8"/>
      <c r="D436" s="10"/>
    </row>
    <row r="437">
      <c r="A437" s="8"/>
      <c r="D437" s="10"/>
    </row>
    <row r="438">
      <c r="A438" s="8"/>
      <c r="D438" s="10"/>
    </row>
    <row r="439">
      <c r="A439" s="8"/>
      <c r="D439" s="10"/>
    </row>
    <row r="440">
      <c r="A440" s="8"/>
      <c r="D440" s="10"/>
    </row>
    <row r="441">
      <c r="A441" s="8"/>
      <c r="D441" s="10"/>
    </row>
    <row r="442">
      <c r="A442" s="8"/>
      <c r="D442" s="10"/>
    </row>
    <row r="443">
      <c r="A443" s="8"/>
      <c r="D443" s="10"/>
    </row>
    <row r="444">
      <c r="A444" s="8"/>
      <c r="D444" s="10"/>
    </row>
    <row r="445">
      <c r="A445" s="8"/>
      <c r="D445" s="10"/>
    </row>
    <row r="446">
      <c r="A446" s="8"/>
      <c r="D446" s="10"/>
    </row>
    <row r="447">
      <c r="A447" s="8"/>
      <c r="D447" s="10"/>
    </row>
    <row r="448">
      <c r="A448" s="8"/>
      <c r="D448" s="10"/>
    </row>
    <row r="449">
      <c r="A449" s="8"/>
      <c r="D449" s="10"/>
    </row>
    <row r="450">
      <c r="A450" s="8"/>
      <c r="D450" s="10"/>
    </row>
    <row r="451">
      <c r="A451" s="8"/>
      <c r="D451" s="10"/>
    </row>
    <row r="452">
      <c r="A452" s="8"/>
      <c r="D452" s="10"/>
    </row>
    <row r="453">
      <c r="A453" s="8"/>
      <c r="D453" s="10"/>
    </row>
    <row r="454">
      <c r="A454" s="8"/>
      <c r="D454" s="10"/>
    </row>
    <row r="455">
      <c r="A455" s="8"/>
      <c r="D455" s="10"/>
    </row>
    <row r="456">
      <c r="A456" s="8"/>
      <c r="D456" s="10"/>
    </row>
    <row r="457">
      <c r="A457" s="8"/>
      <c r="D457" s="10"/>
    </row>
    <row r="458">
      <c r="A458" s="8"/>
      <c r="D458" s="10"/>
    </row>
    <row r="459">
      <c r="A459" s="8"/>
      <c r="D459" s="10"/>
    </row>
    <row r="460">
      <c r="A460" s="8"/>
      <c r="D460" s="10"/>
    </row>
    <row r="461">
      <c r="A461" s="8"/>
      <c r="D461" s="10"/>
    </row>
    <row r="462">
      <c r="A462" s="8"/>
      <c r="D462" s="10"/>
    </row>
    <row r="463">
      <c r="A463" s="8"/>
      <c r="D463" s="10"/>
    </row>
    <row r="464">
      <c r="A464" s="8"/>
      <c r="D464" s="10"/>
    </row>
    <row r="465">
      <c r="A465" s="8"/>
      <c r="D465" s="10"/>
    </row>
    <row r="466">
      <c r="A466" s="8"/>
      <c r="D466" s="10"/>
    </row>
    <row r="467">
      <c r="A467" s="8"/>
      <c r="D467" s="10"/>
    </row>
    <row r="468">
      <c r="A468" s="8"/>
      <c r="D468" s="10"/>
    </row>
    <row r="469">
      <c r="A469" s="8"/>
      <c r="D469" s="10"/>
    </row>
    <row r="470">
      <c r="A470" s="8"/>
      <c r="D470" s="10"/>
    </row>
    <row r="471">
      <c r="A471" s="8"/>
      <c r="D471" s="10"/>
    </row>
    <row r="472">
      <c r="A472" s="8"/>
      <c r="D472" s="10"/>
    </row>
    <row r="473">
      <c r="A473" s="8"/>
      <c r="D473" s="10"/>
    </row>
    <row r="474">
      <c r="A474" s="8"/>
      <c r="D474" s="10"/>
    </row>
    <row r="475">
      <c r="A475" s="8"/>
      <c r="D475" s="10"/>
    </row>
    <row r="476">
      <c r="A476" s="8"/>
      <c r="D476" s="10"/>
    </row>
    <row r="477">
      <c r="A477" s="8"/>
      <c r="D477" s="10"/>
    </row>
    <row r="478">
      <c r="A478" s="8"/>
      <c r="D478" s="10"/>
    </row>
    <row r="479">
      <c r="A479" s="8"/>
      <c r="D479" s="10"/>
    </row>
    <row r="480">
      <c r="A480" s="8"/>
      <c r="D480" s="10"/>
    </row>
    <row r="481">
      <c r="A481" s="8"/>
      <c r="D481" s="10"/>
    </row>
    <row r="482">
      <c r="A482" s="8"/>
      <c r="D482" s="10"/>
    </row>
    <row r="483">
      <c r="A483" s="8"/>
      <c r="D483" s="10"/>
    </row>
    <row r="484">
      <c r="A484" s="8"/>
      <c r="D484" s="10"/>
    </row>
    <row r="485">
      <c r="A485" s="8"/>
      <c r="D485" s="10"/>
    </row>
    <row r="486">
      <c r="A486" s="8"/>
      <c r="D486" s="10"/>
    </row>
    <row r="487">
      <c r="A487" s="8"/>
      <c r="D487" s="10"/>
    </row>
    <row r="488">
      <c r="A488" s="8"/>
      <c r="D488" s="10"/>
    </row>
    <row r="489">
      <c r="A489" s="8"/>
      <c r="D489" s="10"/>
    </row>
    <row r="490">
      <c r="A490" s="8"/>
      <c r="D490" s="10"/>
    </row>
    <row r="491">
      <c r="A491" s="8"/>
      <c r="D491" s="10"/>
    </row>
    <row r="492">
      <c r="A492" s="8"/>
      <c r="D492" s="10"/>
    </row>
    <row r="493">
      <c r="A493" s="8"/>
      <c r="D493" s="10"/>
    </row>
    <row r="494">
      <c r="A494" s="8"/>
      <c r="D494" s="10"/>
    </row>
    <row r="495">
      <c r="A495" s="8"/>
      <c r="D495" s="10"/>
    </row>
    <row r="496">
      <c r="A496" s="8"/>
      <c r="D496" s="10"/>
    </row>
    <row r="497">
      <c r="A497" s="8"/>
      <c r="D497" s="10"/>
    </row>
    <row r="498">
      <c r="A498" s="8"/>
      <c r="D498" s="10"/>
    </row>
    <row r="499">
      <c r="A499" s="8"/>
      <c r="D499" s="10"/>
    </row>
    <row r="500">
      <c r="A500" s="8"/>
      <c r="D500" s="10"/>
    </row>
    <row r="501">
      <c r="A501" s="8"/>
      <c r="D501" s="10"/>
    </row>
    <row r="502">
      <c r="A502" s="8"/>
      <c r="D502" s="10"/>
    </row>
    <row r="503">
      <c r="A503" s="8"/>
      <c r="D503" s="10"/>
    </row>
    <row r="504">
      <c r="A504" s="8"/>
      <c r="D504" s="10"/>
    </row>
    <row r="505">
      <c r="A505" s="8"/>
      <c r="D505" s="10"/>
    </row>
    <row r="506">
      <c r="A506" s="8"/>
      <c r="D506" s="10"/>
    </row>
    <row r="507">
      <c r="A507" s="8"/>
      <c r="D507" s="10"/>
    </row>
    <row r="508">
      <c r="A508" s="8"/>
      <c r="D508" s="10"/>
    </row>
    <row r="509">
      <c r="A509" s="8"/>
      <c r="D509" s="10"/>
    </row>
    <row r="510">
      <c r="A510" s="8"/>
      <c r="D510" s="10"/>
    </row>
    <row r="511">
      <c r="A511" s="8"/>
      <c r="D511" s="10"/>
    </row>
    <row r="512">
      <c r="A512" s="8"/>
      <c r="D512" s="10"/>
    </row>
    <row r="513">
      <c r="A513" s="8"/>
      <c r="D513" s="10"/>
    </row>
    <row r="514">
      <c r="A514" s="8"/>
      <c r="D514" s="10"/>
    </row>
    <row r="515">
      <c r="A515" s="8"/>
      <c r="D515" s="10"/>
    </row>
    <row r="516">
      <c r="A516" s="8"/>
      <c r="D516" s="10"/>
    </row>
    <row r="517">
      <c r="A517" s="8"/>
      <c r="D517" s="10"/>
    </row>
    <row r="518">
      <c r="A518" s="8"/>
      <c r="D518" s="10"/>
    </row>
    <row r="519">
      <c r="A519" s="8"/>
      <c r="D519" s="10"/>
    </row>
    <row r="520">
      <c r="A520" s="8"/>
      <c r="D520" s="10"/>
    </row>
    <row r="521">
      <c r="A521" s="8"/>
      <c r="D521" s="10"/>
    </row>
    <row r="522">
      <c r="A522" s="8"/>
      <c r="D522" s="10"/>
    </row>
    <row r="523">
      <c r="A523" s="8"/>
      <c r="D523" s="10"/>
    </row>
    <row r="524">
      <c r="A524" s="8"/>
      <c r="D524" s="10"/>
    </row>
    <row r="525">
      <c r="A525" s="8"/>
      <c r="D525" s="10"/>
    </row>
    <row r="526">
      <c r="A526" s="8"/>
      <c r="D526" s="10"/>
    </row>
    <row r="527">
      <c r="A527" s="8"/>
      <c r="D527" s="10"/>
    </row>
    <row r="528">
      <c r="A528" s="8"/>
      <c r="D528" s="10"/>
    </row>
    <row r="529">
      <c r="A529" s="8"/>
      <c r="D529" s="10"/>
    </row>
    <row r="530">
      <c r="A530" s="8"/>
      <c r="D530" s="10"/>
    </row>
    <row r="531">
      <c r="A531" s="8"/>
      <c r="D531" s="10"/>
    </row>
    <row r="532">
      <c r="A532" s="8"/>
      <c r="D532" s="10"/>
    </row>
    <row r="533">
      <c r="A533" s="8"/>
      <c r="D533" s="10"/>
    </row>
    <row r="534">
      <c r="A534" s="8"/>
      <c r="D534" s="10"/>
    </row>
    <row r="535">
      <c r="A535" s="8"/>
      <c r="D535" s="10"/>
    </row>
    <row r="536">
      <c r="A536" s="8"/>
      <c r="D536" s="10"/>
    </row>
    <row r="537">
      <c r="A537" s="8"/>
      <c r="D537" s="10"/>
    </row>
    <row r="538">
      <c r="A538" s="8"/>
      <c r="D538" s="10"/>
    </row>
    <row r="539">
      <c r="A539" s="8"/>
      <c r="D539" s="10"/>
    </row>
    <row r="540">
      <c r="A540" s="8"/>
      <c r="D540" s="10"/>
    </row>
    <row r="541">
      <c r="A541" s="8"/>
      <c r="D541" s="10"/>
    </row>
    <row r="542">
      <c r="A542" s="8"/>
      <c r="D542" s="10"/>
    </row>
    <row r="543">
      <c r="A543" s="8"/>
      <c r="D543" s="10"/>
    </row>
    <row r="544">
      <c r="A544" s="8"/>
      <c r="D544" s="10"/>
    </row>
    <row r="545">
      <c r="A545" s="8"/>
      <c r="D545" s="10"/>
    </row>
    <row r="546">
      <c r="A546" s="8"/>
      <c r="D546" s="10"/>
    </row>
    <row r="547">
      <c r="A547" s="8"/>
      <c r="D547" s="10"/>
    </row>
    <row r="548">
      <c r="A548" s="8"/>
      <c r="D548" s="10"/>
    </row>
    <row r="549">
      <c r="A549" s="8"/>
      <c r="D549" s="10"/>
    </row>
    <row r="550">
      <c r="A550" s="8"/>
      <c r="D550" s="10"/>
    </row>
    <row r="551">
      <c r="A551" s="8"/>
      <c r="D551" s="10"/>
    </row>
    <row r="552">
      <c r="A552" s="8"/>
      <c r="D552" s="10"/>
    </row>
    <row r="553">
      <c r="A553" s="8"/>
      <c r="D553" s="10"/>
    </row>
    <row r="554">
      <c r="A554" s="8"/>
      <c r="D554" s="10"/>
    </row>
    <row r="555">
      <c r="A555" s="8"/>
      <c r="D555" s="10"/>
    </row>
    <row r="556">
      <c r="A556" s="8"/>
      <c r="D556" s="10"/>
    </row>
    <row r="557">
      <c r="A557" s="8"/>
      <c r="D557" s="10"/>
    </row>
    <row r="558">
      <c r="A558" s="8"/>
      <c r="D558" s="10"/>
    </row>
    <row r="559">
      <c r="A559" s="8"/>
      <c r="D559" s="10"/>
    </row>
    <row r="560">
      <c r="A560" s="8"/>
      <c r="D560" s="10"/>
    </row>
    <row r="561">
      <c r="A561" s="8"/>
      <c r="D561" s="10"/>
    </row>
    <row r="562">
      <c r="A562" s="8"/>
      <c r="D562" s="10"/>
    </row>
    <row r="563">
      <c r="A563" s="8"/>
      <c r="D563" s="10"/>
    </row>
    <row r="564">
      <c r="A564" s="8"/>
      <c r="D564" s="10"/>
    </row>
    <row r="565">
      <c r="A565" s="8"/>
      <c r="D565" s="10"/>
    </row>
    <row r="566">
      <c r="A566" s="8"/>
      <c r="D566" s="10"/>
    </row>
    <row r="567">
      <c r="A567" s="8"/>
      <c r="D567" s="10"/>
    </row>
    <row r="568">
      <c r="A568" s="8"/>
      <c r="D568" s="10"/>
    </row>
    <row r="569">
      <c r="A569" s="8"/>
      <c r="D569" s="10"/>
    </row>
    <row r="570">
      <c r="A570" s="8"/>
      <c r="D570" s="10"/>
    </row>
    <row r="571">
      <c r="A571" s="8"/>
      <c r="D571" s="10"/>
    </row>
    <row r="572">
      <c r="A572" s="8"/>
      <c r="D572" s="10"/>
    </row>
    <row r="573">
      <c r="A573" s="8"/>
      <c r="D573" s="10"/>
    </row>
    <row r="574">
      <c r="A574" s="8"/>
      <c r="D574" s="10"/>
    </row>
    <row r="575">
      <c r="A575" s="8"/>
      <c r="D575" s="10"/>
    </row>
    <row r="576">
      <c r="A576" s="8"/>
      <c r="D576" s="10"/>
    </row>
    <row r="577">
      <c r="A577" s="8"/>
      <c r="D577" s="10"/>
    </row>
    <row r="578">
      <c r="A578" s="8"/>
      <c r="D578" s="10"/>
    </row>
    <row r="579">
      <c r="A579" s="8"/>
      <c r="D579" s="10"/>
    </row>
    <row r="580">
      <c r="A580" s="8"/>
      <c r="D580" s="10"/>
    </row>
    <row r="581">
      <c r="A581" s="8"/>
      <c r="D581" s="10"/>
    </row>
    <row r="582">
      <c r="A582" s="8"/>
      <c r="D582" s="10"/>
    </row>
    <row r="583">
      <c r="A583" s="8"/>
      <c r="D583" s="10"/>
    </row>
    <row r="584">
      <c r="A584" s="8"/>
      <c r="D584" s="10"/>
    </row>
    <row r="585">
      <c r="A585" s="8"/>
      <c r="D585" s="10"/>
    </row>
    <row r="586">
      <c r="A586" s="8"/>
      <c r="D586" s="10"/>
    </row>
    <row r="587">
      <c r="A587" s="8"/>
      <c r="D587" s="10"/>
    </row>
    <row r="588">
      <c r="A588" s="8"/>
      <c r="D588" s="10"/>
    </row>
    <row r="589">
      <c r="A589" s="8"/>
      <c r="D589" s="10"/>
    </row>
    <row r="590">
      <c r="A590" s="8"/>
      <c r="D590" s="10"/>
    </row>
    <row r="591">
      <c r="A591" s="8"/>
      <c r="D591" s="10"/>
    </row>
    <row r="592">
      <c r="A592" s="8"/>
      <c r="D592" s="10"/>
    </row>
    <row r="593">
      <c r="A593" s="8"/>
      <c r="D593" s="10"/>
    </row>
    <row r="594">
      <c r="A594" s="8"/>
      <c r="D594" s="10"/>
    </row>
    <row r="595">
      <c r="A595" s="8"/>
      <c r="D595" s="10"/>
    </row>
    <row r="596">
      <c r="A596" s="8"/>
      <c r="D596" s="10"/>
    </row>
    <row r="597">
      <c r="A597" s="8"/>
      <c r="D597" s="10"/>
    </row>
    <row r="598">
      <c r="A598" s="8"/>
      <c r="D598" s="10"/>
    </row>
    <row r="599">
      <c r="A599" s="8"/>
      <c r="D599" s="10"/>
    </row>
    <row r="600">
      <c r="A600" s="8"/>
      <c r="D600" s="10"/>
    </row>
    <row r="601">
      <c r="A601" s="8"/>
      <c r="D601" s="10"/>
    </row>
    <row r="602">
      <c r="A602" s="8"/>
      <c r="D602" s="10"/>
    </row>
    <row r="603">
      <c r="A603" s="8"/>
      <c r="D603" s="10"/>
    </row>
    <row r="604">
      <c r="A604" s="8"/>
      <c r="D604" s="10"/>
    </row>
    <row r="605">
      <c r="A605" s="8"/>
      <c r="D605" s="10"/>
    </row>
    <row r="606">
      <c r="A606" s="8"/>
      <c r="D606" s="10"/>
    </row>
    <row r="607">
      <c r="A607" s="8"/>
      <c r="D607" s="10"/>
    </row>
    <row r="608">
      <c r="A608" s="8"/>
      <c r="D608" s="10"/>
    </row>
    <row r="609">
      <c r="A609" s="8"/>
      <c r="D609" s="10"/>
    </row>
    <row r="610">
      <c r="A610" s="8"/>
      <c r="D610" s="10"/>
    </row>
    <row r="611">
      <c r="A611" s="8"/>
      <c r="D611" s="10"/>
    </row>
    <row r="612">
      <c r="A612" s="8"/>
      <c r="D612" s="10"/>
    </row>
    <row r="613">
      <c r="A613" s="8"/>
      <c r="D613" s="10"/>
    </row>
    <row r="614">
      <c r="A614" s="8"/>
      <c r="D614" s="10"/>
    </row>
    <row r="615">
      <c r="A615" s="8"/>
      <c r="D615" s="10"/>
    </row>
    <row r="616">
      <c r="A616" s="8"/>
      <c r="D616" s="10"/>
    </row>
    <row r="617">
      <c r="A617" s="8"/>
      <c r="D617" s="10"/>
    </row>
    <row r="618">
      <c r="A618" s="8"/>
      <c r="D618" s="10"/>
    </row>
    <row r="619">
      <c r="A619" s="8"/>
      <c r="D619" s="10"/>
    </row>
    <row r="620">
      <c r="A620" s="8"/>
      <c r="D620" s="10"/>
    </row>
    <row r="621">
      <c r="A621" s="8"/>
      <c r="D621" s="10"/>
    </row>
    <row r="622">
      <c r="A622" s="8"/>
      <c r="D622" s="10"/>
    </row>
    <row r="623">
      <c r="A623" s="8"/>
      <c r="D623" s="10"/>
    </row>
    <row r="624">
      <c r="A624" s="8"/>
      <c r="D624" s="10"/>
    </row>
    <row r="625">
      <c r="A625" s="8"/>
      <c r="D625" s="10"/>
    </row>
    <row r="626">
      <c r="A626" s="8"/>
      <c r="D626" s="10"/>
    </row>
    <row r="627">
      <c r="A627" s="8"/>
      <c r="D627" s="10"/>
    </row>
    <row r="628">
      <c r="A628" s="8"/>
      <c r="D628" s="10"/>
    </row>
    <row r="629">
      <c r="A629" s="8"/>
      <c r="D629" s="10"/>
    </row>
    <row r="630">
      <c r="A630" s="8"/>
      <c r="D630" s="10"/>
    </row>
    <row r="631">
      <c r="A631" s="8"/>
      <c r="D631" s="10"/>
    </row>
    <row r="632">
      <c r="A632" s="8"/>
      <c r="D632" s="10"/>
    </row>
    <row r="633">
      <c r="A633" s="8"/>
      <c r="D633" s="10"/>
    </row>
    <row r="634">
      <c r="A634" s="8"/>
      <c r="D634" s="10"/>
    </row>
    <row r="635">
      <c r="A635" s="8"/>
      <c r="D635" s="10"/>
    </row>
    <row r="636">
      <c r="A636" s="8"/>
      <c r="D636" s="10"/>
    </row>
    <row r="637">
      <c r="A637" s="8"/>
      <c r="D637" s="10"/>
    </row>
    <row r="638">
      <c r="A638" s="8"/>
      <c r="D638" s="10"/>
    </row>
    <row r="639">
      <c r="A639" s="8"/>
      <c r="D639" s="10"/>
    </row>
    <row r="640">
      <c r="A640" s="8"/>
      <c r="D640" s="10"/>
    </row>
    <row r="641">
      <c r="A641" s="8"/>
      <c r="D641" s="10"/>
    </row>
    <row r="642">
      <c r="A642" s="8"/>
      <c r="D642" s="10"/>
    </row>
    <row r="643">
      <c r="A643" s="8"/>
      <c r="D643" s="10"/>
    </row>
    <row r="644">
      <c r="A644" s="8"/>
      <c r="D644" s="10"/>
    </row>
    <row r="645">
      <c r="A645" s="8"/>
      <c r="D645" s="10"/>
    </row>
    <row r="646">
      <c r="A646" s="8"/>
      <c r="D646" s="10"/>
    </row>
    <row r="647">
      <c r="A647" s="8"/>
      <c r="D647" s="10"/>
    </row>
    <row r="648">
      <c r="A648" s="8"/>
      <c r="D648" s="10"/>
    </row>
    <row r="649">
      <c r="A649" s="8"/>
      <c r="D649" s="10"/>
    </row>
    <row r="650">
      <c r="A650" s="8"/>
      <c r="D650" s="10"/>
    </row>
    <row r="651">
      <c r="A651" s="8"/>
      <c r="D651" s="10"/>
    </row>
    <row r="652">
      <c r="A652" s="8"/>
      <c r="D652" s="10"/>
    </row>
    <row r="653">
      <c r="A653" s="8"/>
      <c r="D653" s="10"/>
    </row>
    <row r="654">
      <c r="A654" s="8"/>
      <c r="D654" s="10"/>
    </row>
    <row r="655">
      <c r="A655" s="8"/>
      <c r="D655" s="10"/>
    </row>
    <row r="656">
      <c r="A656" s="8"/>
      <c r="D656" s="10"/>
    </row>
    <row r="657">
      <c r="A657" s="8"/>
      <c r="D657" s="10"/>
    </row>
    <row r="658">
      <c r="A658" s="8"/>
      <c r="D658" s="10"/>
    </row>
    <row r="659">
      <c r="A659" s="8"/>
      <c r="D659" s="10"/>
    </row>
    <row r="660">
      <c r="A660" s="8"/>
      <c r="D660" s="10"/>
    </row>
    <row r="661">
      <c r="A661" s="8"/>
      <c r="D661" s="10"/>
    </row>
    <row r="662">
      <c r="A662" s="8"/>
      <c r="D662" s="10"/>
    </row>
    <row r="663">
      <c r="A663" s="8"/>
      <c r="D663" s="10"/>
    </row>
    <row r="664">
      <c r="A664" s="8"/>
      <c r="D664" s="10"/>
    </row>
    <row r="665">
      <c r="A665" s="8"/>
      <c r="D665" s="10"/>
    </row>
    <row r="666">
      <c r="A666" s="8"/>
      <c r="D666" s="10"/>
    </row>
    <row r="667">
      <c r="A667" s="8"/>
      <c r="D667" s="10"/>
    </row>
    <row r="668">
      <c r="A668" s="8"/>
      <c r="D668" s="10"/>
    </row>
    <row r="669">
      <c r="A669" s="8"/>
      <c r="D669" s="10"/>
    </row>
    <row r="670">
      <c r="A670" s="8"/>
      <c r="D670" s="10"/>
    </row>
    <row r="671">
      <c r="A671" s="8"/>
      <c r="D671" s="10"/>
    </row>
    <row r="672">
      <c r="A672" s="8"/>
      <c r="D672" s="10"/>
    </row>
    <row r="673">
      <c r="A673" s="8"/>
      <c r="D673" s="10"/>
    </row>
    <row r="674">
      <c r="A674" s="8"/>
      <c r="D674" s="10"/>
    </row>
    <row r="675">
      <c r="A675" s="8"/>
      <c r="D675" s="10"/>
    </row>
    <row r="676">
      <c r="A676" s="8"/>
      <c r="D676" s="10"/>
    </row>
    <row r="677">
      <c r="A677" s="8"/>
      <c r="D677" s="10"/>
    </row>
    <row r="678">
      <c r="A678" s="8"/>
      <c r="D678" s="10"/>
    </row>
    <row r="679">
      <c r="A679" s="8"/>
      <c r="D679" s="10"/>
    </row>
    <row r="680">
      <c r="A680" s="8"/>
      <c r="D680" s="10"/>
    </row>
    <row r="681">
      <c r="A681" s="8"/>
      <c r="D681" s="10"/>
    </row>
    <row r="682">
      <c r="A682" s="8"/>
      <c r="D682" s="10"/>
    </row>
    <row r="683">
      <c r="A683" s="8"/>
      <c r="D683" s="10"/>
    </row>
    <row r="684">
      <c r="A684" s="8"/>
      <c r="D684" s="10"/>
    </row>
    <row r="685">
      <c r="A685" s="8"/>
      <c r="D685" s="10"/>
    </row>
    <row r="686">
      <c r="A686" s="8"/>
      <c r="D686" s="10"/>
    </row>
    <row r="687">
      <c r="A687" s="8"/>
      <c r="D687" s="10"/>
    </row>
    <row r="688">
      <c r="A688" s="8"/>
      <c r="D688" s="10"/>
    </row>
    <row r="689">
      <c r="A689" s="8"/>
      <c r="D689" s="10"/>
    </row>
    <row r="690">
      <c r="A690" s="8"/>
      <c r="D690" s="10"/>
    </row>
    <row r="691">
      <c r="A691" s="8"/>
      <c r="D691" s="10"/>
    </row>
    <row r="692">
      <c r="A692" s="8"/>
      <c r="D692" s="10"/>
    </row>
    <row r="693">
      <c r="A693" s="8"/>
      <c r="D693" s="10"/>
    </row>
    <row r="694">
      <c r="A694" s="8"/>
      <c r="D694" s="10"/>
    </row>
    <row r="695">
      <c r="A695" s="8"/>
      <c r="D695" s="10"/>
    </row>
    <row r="696">
      <c r="A696" s="8"/>
      <c r="D696" s="10"/>
    </row>
    <row r="697">
      <c r="A697" s="8"/>
      <c r="D697" s="10"/>
    </row>
    <row r="698">
      <c r="A698" s="8"/>
      <c r="D698" s="10"/>
    </row>
    <row r="699">
      <c r="A699" s="8"/>
      <c r="D699" s="10"/>
    </row>
    <row r="700">
      <c r="A700" s="8"/>
      <c r="D700" s="10"/>
    </row>
    <row r="701">
      <c r="A701" s="8"/>
      <c r="D701" s="10"/>
    </row>
    <row r="702">
      <c r="A702" s="8"/>
      <c r="D702" s="10"/>
    </row>
    <row r="703">
      <c r="A703" s="8"/>
      <c r="D703" s="10"/>
    </row>
    <row r="704">
      <c r="A704" s="8"/>
      <c r="D704" s="10"/>
    </row>
    <row r="705">
      <c r="A705" s="8"/>
      <c r="D705" s="10"/>
    </row>
    <row r="706">
      <c r="A706" s="8"/>
      <c r="D706" s="10"/>
    </row>
    <row r="707">
      <c r="A707" s="8"/>
      <c r="D707" s="10"/>
    </row>
    <row r="708">
      <c r="A708" s="8"/>
      <c r="D708" s="10"/>
    </row>
    <row r="709">
      <c r="A709" s="8"/>
      <c r="D709" s="10"/>
    </row>
    <row r="710">
      <c r="A710" s="8"/>
      <c r="D710" s="10"/>
    </row>
    <row r="711">
      <c r="A711" s="8"/>
      <c r="D711" s="10"/>
    </row>
    <row r="712">
      <c r="A712" s="8"/>
      <c r="D712" s="10"/>
    </row>
    <row r="713">
      <c r="A713" s="8"/>
      <c r="D713" s="10"/>
    </row>
    <row r="714">
      <c r="A714" s="8"/>
      <c r="D714" s="10"/>
    </row>
    <row r="715">
      <c r="A715" s="8"/>
      <c r="D715" s="10"/>
    </row>
    <row r="716">
      <c r="A716" s="8"/>
      <c r="D716" s="10"/>
    </row>
    <row r="717">
      <c r="A717" s="8"/>
      <c r="D717" s="10"/>
    </row>
    <row r="718">
      <c r="A718" s="8"/>
      <c r="D718" s="10"/>
    </row>
    <row r="719">
      <c r="A719" s="8"/>
      <c r="D719" s="10"/>
    </row>
    <row r="720">
      <c r="A720" s="8"/>
      <c r="D720" s="10"/>
    </row>
    <row r="721">
      <c r="A721" s="8"/>
      <c r="D721" s="10"/>
    </row>
    <row r="722">
      <c r="A722" s="8"/>
      <c r="D722" s="10"/>
    </row>
    <row r="723">
      <c r="A723" s="8"/>
      <c r="D723" s="10"/>
    </row>
    <row r="724">
      <c r="A724" s="8"/>
      <c r="D724" s="10"/>
    </row>
    <row r="725">
      <c r="A725" s="8"/>
      <c r="D725" s="10"/>
    </row>
    <row r="726">
      <c r="A726" s="8"/>
      <c r="D726" s="10"/>
    </row>
    <row r="727">
      <c r="A727" s="8"/>
      <c r="D727" s="10"/>
    </row>
    <row r="728">
      <c r="A728" s="8"/>
      <c r="D728" s="10"/>
    </row>
    <row r="729">
      <c r="A729" s="8"/>
      <c r="D729" s="10"/>
    </row>
    <row r="730">
      <c r="A730" s="8"/>
      <c r="D730" s="10"/>
    </row>
    <row r="731">
      <c r="A731" s="8"/>
      <c r="D731" s="10"/>
    </row>
    <row r="732">
      <c r="A732" s="8"/>
      <c r="D732" s="10"/>
    </row>
    <row r="733">
      <c r="A733" s="8"/>
      <c r="D733" s="10"/>
    </row>
    <row r="734">
      <c r="A734" s="8"/>
      <c r="D734" s="10"/>
    </row>
    <row r="735">
      <c r="A735" s="8"/>
      <c r="D735" s="10"/>
    </row>
    <row r="736">
      <c r="A736" s="8"/>
      <c r="D736" s="10"/>
    </row>
    <row r="737">
      <c r="A737" s="8"/>
      <c r="D737" s="10"/>
    </row>
    <row r="738">
      <c r="A738" s="8"/>
      <c r="D738" s="10"/>
    </row>
    <row r="739">
      <c r="A739" s="8"/>
      <c r="D739" s="10"/>
    </row>
    <row r="740">
      <c r="A740" s="8"/>
      <c r="D740" s="10"/>
    </row>
    <row r="741">
      <c r="A741" s="8"/>
      <c r="D741" s="10"/>
    </row>
    <row r="742">
      <c r="A742" s="8"/>
      <c r="D742" s="10"/>
    </row>
    <row r="743">
      <c r="A743" s="8"/>
      <c r="D743" s="10"/>
    </row>
    <row r="744">
      <c r="A744" s="8"/>
      <c r="D744" s="10"/>
    </row>
    <row r="745">
      <c r="A745" s="8"/>
      <c r="D745" s="10"/>
    </row>
    <row r="746">
      <c r="A746" s="8"/>
      <c r="D746" s="10"/>
    </row>
    <row r="747">
      <c r="A747" s="8"/>
      <c r="D747" s="10"/>
    </row>
    <row r="748">
      <c r="A748" s="8"/>
      <c r="D748" s="10"/>
    </row>
    <row r="749">
      <c r="A749" s="8"/>
      <c r="D749" s="10"/>
    </row>
    <row r="750">
      <c r="A750" s="8"/>
      <c r="D750" s="10"/>
    </row>
    <row r="751">
      <c r="A751" s="8"/>
      <c r="D751" s="10"/>
    </row>
    <row r="752">
      <c r="A752" s="8"/>
      <c r="D752" s="10"/>
    </row>
    <row r="753">
      <c r="A753" s="8"/>
      <c r="D753" s="10"/>
    </row>
    <row r="754">
      <c r="A754" s="8"/>
      <c r="D754" s="10"/>
    </row>
    <row r="755">
      <c r="A755" s="8"/>
      <c r="D755" s="10"/>
    </row>
    <row r="756">
      <c r="A756" s="8"/>
      <c r="D756" s="10"/>
    </row>
    <row r="757">
      <c r="A757" s="8"/>
      <c r="D757" s="10"/>
    </row>
    <row r="758">
      <c r="A758" s="8"/>
      <c r="D758" s="10"/>
    </row>
    <row r="759">
      <c r="A759" s="8"/>
      <c r="D759" s="10"/>
    </row>
    <row r="760">
      <c r="A760" s="8"/>
      <c r="D760" s="10"/>
    </row>
    <row r="761">
      <c r="A761" s="8"/>
      <c r="D761" s="10"/>
    </row>
    <row r="762">
      <c r="A762" s="8"/>
      <c r="D762" s="10"/>
    </row>
    <row r="763">
      <c r="A763" s="8"/>
      <c r="D763" s="10"/>
    </row>
    <row r="764">
      <c r="A764" s="8"/>
      <c r="D764" s="10"/>
    </row>
    <row r="765">
      <c r="A765" s="8"/>
      <c r="D765" s="10"/>
    </row>
    <row r="766">
      <c r="A766" s="8"/>
      <c r="D766" s="10"/>
    </row>
    <row r="767">
      <c r="A767" s="8"/>
      <c r="D767" s="10"/>
    </row>
    <row r="768">
      <c r="A768" s="8"/>
      <c r="D768" s="10"/>
    </row>
    <row r="769">
      <c r="A769" s="8"/>
      <c r="D769" s="10"/>
    </row>
    <row r="770">
      <c r="A770" s="8"/>
      <c r="D770" s="10"/>
    </row>
    <row r="771">
      <c r="A771" s="8"/>
      <c r="D771" s="10"/>
    </row>
    <row r="772">
      <c r="A772" s="8"/>
      <c r="D772" s="10"/>
    </row>
    <row r="773">
      <c r="A773" s="8"/>
      <c r="D773" s="10"/>
    </row>
    <row r="774">
      <c r="A774" s="8"/>
      <c r="D774" s="10"/>
    </row>
    <row r="775">
      <c r="A775" s="8"/>
      <c r="D775" s="10"/>
    </row>
    <row r="776">
      <c r="A776" s="8"/>
      <c r="D776" s="10"/>
    </row>
    <row r="777">
      <c r="A777" s="8"/>
      <c r="D777" s="10"/>
    </row>
    <row r="778">
      <c r="A778" s="8"/>
      <c r="D778" s="10"/>
    </row>
    <row r="779">
      <c r="A779" s="8"/>
      <c r="D779" s="10"/>
    </row>
    <row r="780">
      <c r="A780" s="8"/>
      <c r="D780" s="10"/>
    </row>
    <row r="781">
      <c r="A781" s="8"/>
      <c r="D781" s="10"/>
    </row>
    <row r="782">
      <c r="A782" s="8"/>
      <c r="D782" s="10"/>
    </row>
    <row r="783">
      <c r="A783" s="8"/>
      <c r="D783" s="10"/>
    </row>
    <row r="784">
      <c r="A784" s="8"/>
      <c r="D784" s="10"/>
    </row>
    <row r="785">
      <c r="A785" s="8"/>
      <c r="D785" s="10"/>
    </row>
    <row r="786">
      <c r="A786" s="8"/>
      <c r="D786" s="10"/>
    </row>
    <row r="787">
      <c r="A787" s="8"/>
      <c r="D787" s="10"/>
    </row>
    <row r="788">
      <c r="A788" s="8"/>
      <c r="D788" s="10"/>
    </row>
    <row r="789">
      <c r="A789" s="8"/>
      <c r="D789" s="10"/>
    </row>
    <row r="790">
      <c r="A790" s="8"/>
      <c r="D790" s="10"/>
    </row>
    <row r="791">
      <c r="A791" s="8"/>
      <c r="D791" s="10"/>
    </row>
    <row r="792">
      <c r="A792" s="8"/>
      <c r="D792" s="10"/>
    </row>
    <row r="793">
      <c r="A793" s="8"/>
      <c r="D793" s="10"/>
    </row>
    <row r="794">
      <c r="A794" s="8"/>
      <c r="D794" s="10"/>
    </row>
    <row r="795">
      <c r="A795" s="8"/>
      <c r="D795" s="10"/>
    </row>
    <row r="796">
      <c r="A796" s="8"/>
      <c r="D796" s="10"/>
    </row>
    <row r="797">
      <c r="A797" s="8"/>
      <c r="D797" s="10"/>
    </row>
    <row r="798">
      <c r="A798" s="8"/>
      <c r="D798" s="10"/>
    </row>
    <row r="799">
      <c r="A799" s="8"/>
      <c r="D799" s="10"/>
    </row>
    <row r="800">
      <c r="A800" s="8"/>
      <c r="D800" s="10"/>
    </row>
    <row r="801">
      <c r="A801" s="8"/>
      <c r="D801" s="10"/>
    </row>
    <row r="802">
      <c r="A802" s="8"/>
      <c r="D802" s="10"/>
    </row>
    <row r="803">
      <c r="A803" s="8"/>
      <c r="D803" s="10"/>
    </row>
    <row r="804">
      <c r="A804" s="8"/>
      <c r="D804" s="10"/>
    </row>
    <row r="805">
      <c r="A805" s="8"/>
      <c r="D805" s="10"/>
    </row>
    <row r="806">
      <c r="A806" s="8"/>
      <c r="D806" s="10"/>
    </row>
    <row r="807">
      <c r="A807" s="8"/>
      <c r="D807" s="10"/>
    </row>
    <row r="808">
      <c r="A808" s="8"/>
      <c r="D808" s="10"/>
    </row>
    <row r="809">
      <c r="A809" s="8"/>
      <c r="D809" s="10"/>
    </row>
    <row r="810">
      <c r="A810" s="8"/>
      <c r="D810" s="10"/>
    </row>
    <row r="811">
      <c r="A811" s="8"/>
      <c r="D811" s="10"/>
    </row>
    <row r="812">
      <c r="A812" s="8"/>
      <c r="D812" s="10"/>
    </row>
    <row r="813">
      <c r="A813" s="8"/>
      <c r="D813" s="10"/>
    </row>
    <row r="814">
      <c r="A814" s="8"/>
      <c r="D814" s="10"/>
    </row>
    <row r="815">
      <c r="A815" s="8"/>
      <c r="D815" s="10"/>
    </row>
    <row r="816">
      <c r="A816" s="8"/>
      <c r="D816" s="10"/>
    </row>
    <row r="817">
      <c r="A817" s="8"/>
      <c r="D817" s="10"/>
    </row>
    <row r="818">
      <c r="A818" s="8"/>
      <c r="D818" s="10"/>
    </row>
    <row r="819">
      <c r="A819" s="8"/>
      <c r="D819" s="10"/>
    </row>
    <row r="820">
      <c r="A820" s="8"/>
      <c r="D820" s="10"/>
    </row>
    <row r="821">
      <c r="A821" s="8"/>
      <c r="D821" s="10"/>
    </row>
    <row r="822">
      <c r="A822" s="8"/>
      <c r="D822" s="10"/>
    </row>
    <row r="823">
      <c r="A823" s="8"/>
      <c r="D823" s="10"/>
    </row>
    <row r="824">
      <c r="A824" s="8"/>
      <c r="D824" s="10"/>
    </row>
    <row r="825">
      <c r="A825" s="8"/>
      <c r="D825" s="10"/>
    </row>
    <row r="826">
      <c r="A826" s="8"/>
      <c r="D826" s="10"/>
    </row>
    <row r="827">
      <c r="A827" s="8"/>
      <c r="D827" s="10"/>
    </row>
    <row r="828">
      <c r="A828" s="8"/>
      <c r="D828" s="10"/>
    </row>
    <row r="829">
      <c r="A829" s="8"/>
      <c r="D829" s="10"/>
    </row>
    <row r="830">
      <c r="A830" s="8"/>
      <c r="D830" s="10"/>
    </row>
    <row r="831">
      <c r="A831" s="8"/>
      <c r="D831" s="10"/>
    </row>
    <row r="832">
      <c r="A832" s="8"/>
      <c r="D832" s="10"/>
    </row>
    <row r="833">
      <c r="A833" s="8"/>
      <c r="D833" s="10"/>
    </row>
    <row r="834">
      <c r="A834" s="8"/>
      <c r="D834" s="10"/>
    </row>
    <row r="835">
      <c r="A835" s="8"/>
      <c r="D835" s="10"/>
    </row>
    <row r="836">
      <c r="A836" s="8"/>
      <c r="D836" s="10"/>
    </row>
    <row r="837">
      <c r="A837" s="8"/>
      <c r="D837" s="10"/>
    </row>
    <row r="838">
      <c r="A838" s="8"/>
      <c r="D838" s="10"/>
    </row>
    <row r="839">
      <c r="A839" s="8"/>
      <c r="D839" s="10"/>
    </row>
    <row r="840">
      <c r="A840" s="8"/>
      <c r="D840" s="10"/>
    </row>
    <row r="841">
      <c r="A841" s="8"/>
      <c r="D841" s="10"/>
    </row>
    <row r="842">
      <c r="A842" s="8"/>
      <c r="D842" s="10"/>
    </row>
    <row r="843">
      <c r="A843" s="8"/>
      <c r="D843" s="10"/>
    </row>
    <row r="844">
      <c r="A844" s="8"/>
      <c r="D844" s="10"/>
    </row>
    <row r="845">
      <c r="A845" s="8"/>
      <c r="D845" s="10"/>
    </row>
    <row r="846">
      <c r="A846" s="8"/>
      <c r="D846" s="10"/>
    </row>
    <row r="847">
      <c r="A847" s="8"/>
      <c r="D847" s="10"/>
    </row>
    <row r="848">
      <c r="A848" s="8"/>
      <c r="D848" s="10"/>
    </row>
    <row r="849">
      <c r="A849" s="8"/>
      <c r="D849" s="10"/>
    </row>
    <row r="850">
      <c r="A850" s="8"/>
      <c r="D850" s="10"/>
    </row>
    <row r="851">
      <c r="A851" s="8"/>
      <c r="D851" s="10"/>
    </row>
    <row r="852">
      <c r="A852" s="8"/>
      <c r="D852" s="10"/>
    </row>
    <row r="853">
      <c r="A853" s="8"/>
      <c r="D853" s="10"/>
    </row>
    <row r="854">
      <c r="A854" s="8"/>
      <c r="D854" s="10"/>
    </row>
    <row r="855">
      <c r="A855" s="8"/>
      <c r="D855" s="10"/>
    </row>
    <row r="856">
      <c r="A856" s="8"/>
      <c r="D856" s="10"/>
    </row>
    <row r="857">
      <c r="A857" s="8"/>
      <c r="D857" s="10"/>
    </row>
    <row r="858">
      <c r="A858" s="8"/>
      <c r="D858" s="10"/>
    </row>
    <row r="859">
      <c r="A859" s="8"/>
      <c r="D859" s="10"/>
    </row>
    <row r="860">
      <c r="A860" s="8"/>
      <c r="D860" s="10"/>
    </row>
    <row r="861">
      <c r="A861" s="8"/>
      <c r="D861" s="10"/>
    </row>
    <row r="862">
      <c r="A862" s="8"/>
      <c r="D862" s="10"/>
    </row>
    <row r="863">
      <c r="A863" s="8"/>
      <c r="D863" s="10"/>
    </row>
    <row r="864">
      <c r="A864" s="8"/>
      <c r="D864" s="10"/>
    </row>
    <row r="865">
      <c r="A865" s="8"/>
      <c r="D865" s="10"/>
    </row>
    <row r="866">
      <c r="A866" s="8"/>
      <c r="D866" s="10"/>
    </row>
    <row r="867">
      <c r="A867" s="8"/>
      <c r="D867" s="10"/>
    </row>
    <row r="868">
      <c r="A868" s="8"/>
      <c r="D868" s="10"/>
    </row>
    <row r="869">
      <c r="A869" s="8"/>
      <c r="D869" s="10"/>
    </row>
    <row r="870">
      <c r="A870" s="8"/>
      <c r="D870" s="10"/>
    </row>
    <row r="871">
      <c r="A871" s="8"/>
      <c r="D871" s="10"/>
    </row>
    <row r="872">
      <c r="A872" s="8"/>
      <c r="D872" s="10"/>
    </row>
    <row r="873">
      <c r="A873" s="8"/>
      <c r="D873" s="10"/>
    </row>
    <row r="874">
      <c r="A874" s="8"/>
      <c r="D874" s="10"/>
    </row>
    <row r="875">
      <c r="A875" s="8"/>
      <c r="D875" s="10"/>
    </row>
    <row r="876">
      <c r="A876" s="8"/>
      <c r="D876" s="10"/>
    </row>
    <row r="877">
      <c r="A877" s="8"/>
      <c r="D877" s="10"/>
    </row>
    <row r="878">
      <c r="A878" s="8"/>
      <c r="D878" s="10"/>
    </row>
    <row r="879">
      <c r="A879" s="8"/>
      <c r="D879" s="10"/>
    </row>
    <row r="880">
      <c r="A880" s="8"/>
      <c r="D880" s="10"/>
    </row>
    <row r="881">
      <c r="A881" s="8"/>
      <c r="D881" s="10"/>
    </row>
    <row r="882">
      <c r="A882" s="8"/>
      <c r="D882" s="10"/>
    </row>
    <row r="883">
      <c r="A883" s="8"/>
      <c r="D883" s="10"/>
    </row>
    <row r="884">
      <c r="A884" s="8"/>
      <c r="D884" s="10"/>
    </row>
    <row r="885">
      <c r="A885" s="8"/>
      <c r="D885" s="10"/>
    </row>
    <row r="886">
      <c r="A886" s="8"/>
      <c r="D886" s="10"/>
    </row>
    <row r="887">
      <c r="A887" s="8"/>
      <c r="D887" s="10"/>
    </row>
    <row r="888">
      <c r="A888" s="8"/>
      <c r="D888" s="10"/>
    </row>
    <row r="889">
      <c r="A889" s="8"/>
      <c r="D889" s="10"/>
    </row>
    <row r="890">
      <c r="A890" s="8"/>
      <c r="D890" s="10"/>
    </row>
    <row r="891">
      <c r="A891" s="8"/>
      <c r="D891" s="10"/>
    </row>
    <row r="892">
      <c r="A892" s="8"/>
      <c r="D892" s="10"/>
    </row>
    <row r="893">
      <c r="A893" s="8"/>
      <c r="D893" s="10"/>
    </row>
    <row r="894">
      <c r="A894" s="8"/>
      <c r="D894" s="10"/>
    </row>
    <row r="895">
      <c r="A895" s="8"/>
      <c r="D895" s="10"/>
    </row>
    <row r="896">
      <c r="A896" s="8"/>
      <c r="D896" s="10"/>
    </row>
    <row r="897">
      <c r="A897" s="8"/>
      <c r="D897" s="10"/>
    </row>
    <row r="898">
      <c r="A898" s="8"/>
      <c r="D898" s="10"/>
    </row>
    <row r="899">
      <c r="A899" s="8"/>
      <c r="D899" s="10"/>
    </row>
    <row r="900">
      <c r="A900" s="8"/>
      <c r="D900" s="10"/>
    </row>
    <row r="901">
      <c r="A901" s="8"/>
      <c r="D901" s="10"/>
    </row>
    <row r="902">
      <c r="A902" s="8"/>
      <c r="D902" s="10"/>
    </row>
    <row r="903">
      <c r="A903" s="8"/>
      <c r="D903" s="10"/>
    </row>
    <row r="904">
      <c r="A904" s="8"/>
      <c r="D904" s="10"/>
    </row>
    <row r="905">
      <c r="A905" s="8"/>
      <c r="D905" s="10"/>
    </row>
    <row r="906">
      <c r="A906" s="8"/>
      <c r="D906" s="10"/>
    </row>
    <row r="907">
      <c r="A907" s="8"/>
      <c r="D907" s="10"/>
    </row>
    <row r="908">
      <c r="A908" s="8"/>
      <c r="D908" s="10"/>
    </row>
    <row r="909">
      <c r="A909" s="8"/>
      <c r="D909" s="10"/>
    </row>
    <row r="910">
      <c r="A910" s="8"/>
      <c r="D910" s="10"/>
    </row>
    <row r="911">
      <c r="A911" s="8"/>
      <c r="D911" s="10"/>
    </row>
    <row r="912">
      <c r="A912" s="8"/>
      <c r="D912" s="10"/>
    </row>
  </sheetData>
  <hyperlinks>
    <hyperlink display="exchange" location="exchange!A1" ref="C2"/>
    <hyperlink display="country" location="country!A1" ref="C3"/>
    <hyperlink display="sector" location="sector!A1" ref="C4"/>
    <hyperlink display="industry" location="industry!A1" ref="C5"/>
    <hyperlink display="company" location="company!A1" ref="C6"/>
    <hyperlink display="stock" location="stock!A1" ref="C7"/>
    <hyperlink display="financial_metric" location="financial_metric!A1" ref="C8"/>
  </hyperlin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7.25"/>
    <col customWidth="1" min="2" max="2" width="40.5"/>
    <col customWidth="1" min="3" max="3" width="14.63"/>
  </cols>
  <sheetData>
    <row r="1">
      <c r="A1" s="11" t="s">
        <v>12</v>
      </c>
      <c r="B1" s="12" t="s">
        <v>13</v>
      </c>
      <c r="C1" s="12" t="s">
        <v>14</v>
      </c>
    </row>
    <row r="2">
      <c r="A2" s="13" t="s">
        <v>15</v>
      </c>
      <c r="B2" s="13"/>
      <c r="C2" s="13"/>
    </row>
    <row r="3">
      <c r="A3" s="13" t="s">
        <v>16</v>
      </c>
      <c r="B3" s="13"/>
      <c r="C3" s="13"/>
    </row>
    <row r="4">
      <c r="A4" s="13" t="s">
        <v>17</v>
      </c>
      <c r="B4" s="13"/>
      <c r="C4" s="13"/>
    </row>
    <row r="5">
      <c r="A5" s="13" t="s">
        <v>18</v>
      </c>
      <c r="B5" s="13"/>
      <c r="C5" s="13"/>
    </row>
    <row r="6">
      <c r="A6" s="13" t="s">
        <v>19</v>
      </c>
      <c r="B6" s="13"/>
      <c r="C6" s="13"/>
    </row>
    <row r="7">
      <c r="A7" s="13" t="s">
        <v>20</v>
      </c>
      <c r="B7" s="13"/>
      <c r="C7" s="13"/>
    </row>
    <row r="8">
      <c r="A8" s="13" t="s">
        <v>21</v>
      </c>
      <c r="B8" s="13"/>
      <c r="C8" s="13"/>
    </row>
    <row r="9">
      <c r="A9" s="13" t="str">
        <f t="shared" ref="A9:A11" si="1">CONCATENATE("INSERT INTO today.exchange(name, code)
        VALUES ('", B9 ,"', '", C9 , "');")</f>
        <v>INSERT INTO today.exchange(name, code)
        VALUES ('Sàn niêm yết Sở giao dịch chứng khoán Hà Nội', 'HNX');</v>
      </c>
      <c r="B9" s="13" t="s">
        <v>22</v>
      </c>
      <c r="C9" s="13" t="s">
        <v>23</v>
      </c>
    </row>
    <row r="10">
      <c r="A10" s="13" t="str">
        <f t="shared" si="1"/>
        <v>INSERT INTO today.exchange(name, code)
        VALUES ('Sàn niêm yết Sở giao dịch chứng khoán Hồ Chí Minh', 'HSX');</v>
      </c>
      <c r="B10" s="13" t="s">
        <v>24</v>
      </c>
      <c r="C10" s="13" t="s">
        <v>25</v>
      </c>
    </row>
    <row r="11">
      <c r="A11" s="13" t="str">
        <f t="shared" si="1"/>
        <v>INSERT INTO today.exchange(name, code)
        VALUES ('Sàn đại chúng  Sở giao dịch chứng khoán Hà Nội', 'UPCOM');</v>
      </c>
      <c r="B11" s="13" t="s">
        <v>26</v>
      </c>
      <c r="C11" s="13" t="s">
        <v>27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5.38"/>
    <col customWidth="1" min="2" max="2" width="13.0"/>
    <col customWidth="1" min="3" max="3" width="19.63"/>
  </cols>
  <sheetData>
    <row r="1">
      <c r="A1" s="14" t="s">
        <v>12</v>
      </c>
      <c r="B1" s="15" t="s">
        <v>28</v>
      </c>
      <c r="C1" s="15" t="s">
        <v>29</v>
      </c>
      <c r="F1" s="16"/>
    </row>
    <row r="2">
      <c r="A2" s="17" t="str">
        <f t="shared" ref="A2:A275" si="1">CONCATENATE("INSERT INTO today.country(name, code) VALUES ('", SUBSTITUTE(C2, "'", "''"), "','", SUBSTITUTE(B2, "'", "''"), "');")</f>
        <v>INSERT INTO today.country(name, code) VALUES ('Việt Nam','VN');</v>
      </c>
      <c r="B2" s="18" t="s">
        <v>30</v>
      </c>
      <c r="C2" s="18" t="s">
        <v>31</v>
      </c>
    </row>
    <row r="3">
      <c r="A3" s="17" t="str">
        <f t="shared" si="1"/>
        <v>INSERT INTO today.country(name, code) VALUES ('Afghanistan','AF');</v>
      </c>
      <c r="B3" s="18" t="s">
        <v>32</v>
      </c>
      <c r="C3" s="18" t="s">
        <v>33</v>
      </c>
    </row>
    <row r="4">
      <c r="A4" s="17" t="str">
        <f t="shared" si="1"/>
        <v>INSERT INTO today.country(name, code) VALUES ('Ailen (Ireland)','IE');</v>
      </c>
      <c r="B4" s="18" t="s">
        <v>34</v>
      </c>
      <c r="C4" s="18" t="s">
        <v>35</v>
      </c>
    </row>
    <row r="5">
      <c r="A5" s="17" t="str">
        <f t="shared" si="1"/>
        <v>INSERT INTO today.country(name, code) VALUES ('Algeria','DZ');</v>
      </c>
      <c r="B5" s="18" t="s">
        <v>36</v>
      </c>
      <c r="C5" s="18" t="s">
        <v>37</v>
      </c>
    </row>
    <row r="6">
      <c r="A6" s="17" t="str">
        <f t="shared" si="1"/>
        <v>INSERT INTO today.country(name, code) VALUES ('Amer.Virgin Is.','VI');</v>
      </c>
      <c r="B6" s="18" t="s">
        <v>38</v>
      </c>
      <c r="C6" s="18" t="s">
        <v>39</v>
      </c>
    </row>
    <row r="7">
      <c r="A7" s="17" t="str">
        <f t="shared" si="1"/>
        <v>INSERT INTO today.country(name, code) VALUES ('An Ba Ni','AL');</v>
      </c>
      <c r="B7" s="18" t="s">
        <v>40</v>
      </c>
      <c r="C7" s="18" t="s">
        <v>41</v>
      </c>
    </row>
    <row r="8">
      <c r="A8" s="17" t="str">
        <f t="shared" si="1"/>
        <v>INSERT INTO today.country(name, code) VALUES ('Andorran','AD');</v>
      </c>
      <c r="B8" s="18" t="s">
        <v>42</v>
      </c>
      <c r="C8" s="18" t="s">
        <v>43</v>
      </c>
    </row>
    <row r="9">
      <c r="A9" s="17" t="str">
        <f t="shared" si="1"/>
        <v>INSERT INTO today.country(name, code) VALUES ('Angola','AO');</v>
      </c>
      <c r="B9" s="18" t="s">
        <v>44</v>
      </c>
      <c r="C9" s="18" t="s">
        <v>45</v>
      </c>
    </row>
    <row r="10">
      <c r="A10" s="17" t="str">
        <f t="shared" si="1"/>
        <v>INSERT INTO today.country(name, code) VALUES ('Anguilla','AI');</v>
      </c>
      <c r="B10" s="18" t="s">
        <v>46</v>
      </c>
      <c r="C10" s="18" t="s">
        <v>47</v>
      </c>
    </row>
    <row r="11">
      <c r="A11" s="17" t="str">
        <f t="shared" si="1"/>
        <v>INSERT INTO today.country(name, code) VALUES ('Anh','GB');</v>
      </c>
      <c r="B11" s="18" t="s">
        <v>48</v>
      </c>
      <c r="C11" s="18" t="s">
        <v>49</v>
      </c>
    </row>
    <row r="12">
      <c r="A12" s="17" t="str">
        <f t="shared" si="1"/>
        <v>INSERT INTO today.country(name, code) VALUES ('Antarctica','AQ');</v>
      </c>
      <c r="B12" s="18" t="s">
        <v>50</v>
      </c>
      <c r="C12" s="18" t="s">
        <v>51</v>
      </c>
    </row>
    <row r="13">
      <c r="A13" s="17" t="str">
        <f t="shared" si="1"/>
        <v>INSERT INTO today.country(name, code) VALUES ('Antigua/Barbuda','AG');</v>
      </c>
      <c r="B13" s="18" t="s">
        <v>52</v>
      </c>
      <c r="C13" s="18" t="s">
        <v>53</v>
      </c>
    </row>
    <row r="14">
      <c r="A14" s="17" t="str">
        <f t="shared" si="1"/>
        <v>INSERT INTO today.country(name, code) VALUES ('Argentina','AR');</v>
      </c>
      <c r="B14" s="18" t="s">
        <v>54</v>
      </c>
      <c r="C14" s="18" t="s">
        <v>55</v>
      </c>
    </row>
    <row r="15">
      <c r="A15" s="17" t="str">
        <f t="shared" si="1"/>
        <v>INSERT INTO today.country(name, code) VALUES ('Armenia','AM');</v>
      </c>
      <c r="B15" s="18" t="s">
        <v>56</v>
      </c>
      <c r="C15" s="18" t="s">
        <v>57</v>
      </c>
    </row>
    <row r="16">
      <c r="A16" s="17" t="str">
        <f t="shared" si="1"/>
        <v>INSERT INTO today.country(name, code) VALUES ('Aruba','AW');</v>
      </c>
      <c r="B16" s="18" t="s">
        <v>58</v>
      </c>
      <c r="C16" s="18" t="s">
        <v>59</v>
      </c>
    </row>
    <row r="17">
      <c r="A17" s="17" t="str">
        <f t="shared" si="1"/>
        <v>INSERT INTO today.country(name, code) VALUES ('Azerbaijan','AZ');</v>
      </c>
      <c r="B17" s="18" t="s">
        <v>60</v>
      </c>
      <c r="C17" s="18" t="s">
        <v>61</v>
      </c>
    </row>
    <row r="18">
      <c r="A18" s="17" t="str">
        <f t="shared" si="1"/>
        <v>INSERT INTO today.country(name, code) VALUES ('Áo','AT');</v>
      </c>
      <c r="B18" s="18" t="s">
        <v>62</v>
      </c>
      <c r="C18" s="18" t="s">
        <v>63</v>
      </c>
    </row>
    <row r="19">
      <c r="A19" s="17" t="str">
        <f t="shared" si="1"/>
        <v>INSERT INTO today.country(name, code) VALUES ('Ấn Độ','IN');</v>
      </c>
      <c r="B19" s="18" t="s">
        <v>64</v>
      </c>
      <c r="C19" s="18" t="s">
        <v>65</v>
      </c>
    </row>
    <row r="20">
      <c r="A20" s="17" t="str">
        <f t="shared" si="1"/>
        <v>INSERT INTO today.country(name, code) VALUES ('Ba Lan','PL');</v>
      </c>
      <c r="B20" s="18" t="s">
        <v>66</v>
      </c>
      <c r="C20" s="18" t="s">
        <v>67</v>
      </c>
    </row>
    <row r="21">
      <c r="A21" s="17" t="str">
        <f t="shared" si="1"/>
        <v>INSERT INTO today.country(name, code) VALUES ('Bahamas','BS');</v>
      </c>
      <c r="B21" s="18" t="s">
        <v>68</v>
      </c>
      <c r="C21" s="18" t="s">
        <v>69</v>
      </c>
    </row>
    <row r="22">
      <c r="A22" s="17" t="str">
        <f t="shared" si="1"/>
        <v>INSERT INTO today.country(name, code) VALUES ('Bahrain','BH');</v>
      </c>
      <c r="B22" s="18" t="s">
        <v>70</v>
      </c>
      <c r="C22" s="18" t="s">
        <v>71</v>
      </c>
    </row>
    <row r="23">
      <c r="A23" s="17" t="str">
        <f t="shared" si="1"/>
        <v>INSERT INTO today.country(name, code) VALUES ('Baker Island','FQ');</v>
      </c>
      <c r="B23" s="18" t="s">
        <v>72</v>
      </c>
      <c r="C23" s="18" t="s">
        <v>73</v>
      </c>
    </row>
    <row r="24">
      <c r="A24" s="17" t="str">
        <f t="shared" si="1"/>
        <v>INSERT INTO today.country(name, code) VALUES ('Bangladesh','BD');</v>
      </c>
      <c r="B24" s="18" t="s">
        <v>74</v>
      </c>
      <c r="C24" s="18" t="s">
        <v>75</v>
      </c>
    </row>
    <row r="25">
      <c r="A25" s="17" t="str">
        <f t="shared" si="1"/>
        <v>INSERT INTO today.country(name, code) VALUES ('Barbados','BB');</v>
      </c>
      <c r="B25" s="18" t="s">
        <v>76</v>
      </c>
      <c r="C25" s="18" t="s">
        <v>77</v>
      </c>
    </row>
    <row r="26">
      <c r="A26" s="17" t="str">
        <f t="shared" si="1"/>
        <v>INSERT INTO today.country(name, code) VALUES ('Belarus','BY');</v>
      </c>
      <c r="B26" s="18" t="s">
        <v>78</v>
      </c>
      <c r="C26" s="18" t="s">
        <v>79</v>
      </c>
    </row>
    <row r="27">
      <c r="A27" s="17" t="str">
        <f t="shared" si="1"/>
        <v>INSERT INTO today.country(name, code) VALUES ('Belize','BZ');</v>
      </c>
      <c r="B27" s="18" t="s">
        <v>80</v>
      </c>
      <c r="C27" s="18" t="s">
        <v>81</v>
      </c>
    </row>
    <row r="28">
      <c r="A28" s="17" t="str">
        <f t="shared" si="1"/>
        <v>INSERT INTO today.country(name, code) VALUES ('Benin','BJ');</v>
      </c>
      <c r="B28" s="18" t="s">
        <v>82</v>
      </c>
      <c r="C28" s="18" t="s">
        <v>83</v>
      </c>
    </row>
    <row r="29">
      <c r="A29" s="17" t="str">
        <f t="shared" si="1"/>
        <v>INSERT INTO today.country(name, code) VALUES ('Bermuda','BM');</v>
      </c>
      <c r="B29" s="18" t="s">
        <v>84</v>
      </c>
      <c r="C29" s="18" t="s">
        <v>85</v>
      </c>
    </row>
    <row r="30">
      <c r="A30" s="17" t="str">
        <f t="shared" si="1"/>
        <v>INSERT INTO today.country(name, code) VALUES ('Bhutan','BT');</v>
      </c>
      <c r="B30" s="18" t="s">
        <v>86</v>
      </c>
      <c r="C30" s="18" t="s">
        <v>87</v>
      </c>
    </row>
    <row r="31">
      <c r="A31" s="17" t="str">
        <f t="shared" si="1"/>
        <v>INSERT INTO today.country(name, code) VALUES ('Blue','BL');</v>
      </c>
      <c r="B31" s="18" t="s">
        <v>88</v>
      </c>
      <c r="C31" s="18" t="s">
        <v>89</v>
      </c>
    </row>
    <row r="32">
      <c r="A32" s="17" t="str">
        <f t="shared" si="1"/>
        <v>INSERT INTO today.country(name, code) VALUES ('Bolivia','BO');</v>
      </c>
      <c r="B32" s="18" t="s">
        <v>90</v>
      </c>
      <c r="C32" s="18" t="s">
        <v>91</v>
      </c>
    </row>
    <row r="33">
      <c r="A33" s="17" t="str">
        <f t="shared" si="1"/>
        <v>INSERT INTO today.country(name, code) VALUES ('Bosnia-Herz.','BA');</v>
      </c>
      <c r="B33" s="18" t="s">
        <v>92</v>
      </c>
      <c r="C33" s="18" t="s">
        <v>93</v>
      </c>
    </row>
    <row r="34">
      <c r="A34" s="17" t="str">
        <f t="shared" si="1"/>
        <v>INSERT INTO today.country(name, code) VALUES ('Botswana','BW');</v>
      </c>
      <c r="B34" s="18" t="s">
        <v>94</v>
      </c>
      <c r="C34" s="18" t="s">
        <v>95</v>
      </c>
    </row>
    <row r="35">
      <c r="A35" s="17" t="str">
        <f t="shared" si="1"/>
        <v>INSERT INTO today.country(name, code) VALUES ('Bouvet Islands','BV');</v>
      </c>
      <c r="B35" s="18" t="s">
        <v>96</v>
      </c>
      <c r="C35" s="18" t="s">
        <v>97</v>
      </c>
    </row>
    <row r="36">
      <c r="A36" s="17" t="str">
        <f t="shared" si="1"/>
        <v>INSERT INTO today.country(name, code) VALUES ('Brazil','BR');</v>
      </c>
      <c r="B36" s="18" t="s">
        <v>98</v>
      </c>
      <c r="C36" s="18" t="s">
        <v>99</v>
      </c>
    </row>
    <row r="37">
      <c r="A37" s="17" t="str">
        <f t="shared" si="1"/>
        <v>INSERT INTO today.country(name, code) VALUES ('Brit.Ind.Oc.Ter','IO');</v>
      </c>
      <c r="B37" s="18" t="s">
        <v>100</v>
      </c>
      <c r="C37" s="18" t="s">
        <v>101</v>
      </c>
    </row>
    <row r="38">
      <c r="A38" s="17" t="str">
        <f t="shared" si="1"/>
        <v>INSERT INTO today.country(name, code) VALUES ('Brit.Virgin Is.','VG');</v>
      </c>
      <c r="B38" s="18" t="s">
        <v>102</v>
      </c>
      <c r="C38" s="18" t="s">
        <v>103</v>
      </c>
    </row>
    <row r="39">
      <c r="A39" s="17" t="str">
        <f t="shared" si="1"/>
        <v>INSERT INTO today.country(name, code) VALUES ('Brunei Daruss.','BN');</v>
      </c>
      <c r="B39" s="18" t="s">
        <v>104</v>
      </c>
      <c r="C39" s="18" t="s">
        <v>105</v>
      </c>
    </row>
    <row r="40">
      <c r="A40" s="17" t="str">
        <f t="shared" si="1"/>
        <v>INSERT INTO today.country(name, code) VALUES ('Bun Ga Ri','BG');</v>
      </c>
      <c r="B40" s="18" t="s">
        <v>106</v>
      </c>
      <c r="C40" s="18" t="s">
        <v>107</v>
      </c>
    </row>
    <row r="41">
      <c r="A41" s="17" t="str">
        <f t="shared" si="1"/>
        <v>INSERT INTO today.country(name, code) VALUES ('Burkina Faso','BF');</v>
      </c>
      <c r="B41" s="18" t="s">
        <v>108</v>
      </c>
      <c r="C41" s="18" t="s">
        <v>109</v>
      </c>
    </row>
    <row r="42">
      <c r="A42" s="17" t="str">
        <f t="shared" si="1"/>
        <v>INSERT INTO today.country(name, code) VALUES ('Burma','MM');</v>
      </c>
      <c r="B42" s="18" t="s">
        <v>110</v>
      </c>
      <c r="C42" s="18" t="s">
        <v>111</v>
      </c>
    </row>
    <row r="43">
      <c r="A43" s="17" t="str">
        <f t="shared" si="1"/>
        <v>INSERT INTO today.country(name, code) VALUES ('Burundi','BI');</v>
      </c>
      <c r="B43" s="18" t="s">
        <v>112</v>
      </c>
      <c r="C43" s="18" t="s">
        <v>113</v>
      </c>
    </row>
    <row r="44">
      <c r="A44" s="17" t="str">
        <f t="shared" si="1"/>
        <v>INSERT INTO today.country(name, code) VALUES ('Bắc Triều Tiên','KP');</v>
      </c>
      <c r="B44" s="18" t="s">
        <v>114</v>
      </c>
      <c r="C44" s="18" t="s">
        <v>115</v>
      </c>
    </row>
    <row r="45">
      <c r="A45" s="17" t="str">
        <f t="shared" si="1"/>
        <v>INSERT INTO today.country(name, code) VALUES ('Bỉ','BE');</v>
      </c>
      <c r="B45" s="18" t="s">
        <v>116</v>
      </c>
      <c r="C45" s="18" t="s">
        <v>117</v>
      </c>
    </row>
    <row r="46">
      <c r="A46" s="17" t="str">
        <f t="shared" si="1"/>
        <v>INSERT INTO today.country(name, code) VALUES ('Bồ Đào Nha','PT');</v>
      </c>
      <c r="B46" s="18" t="s">
        <v>118</v>
      </c>
      <c r="C46" s="18" t="s">
        <v>119</v>
      </c>
    </row>
    <row r="47">
      <c r="A47" s="17" t="str">
        <f t="shared" si="1"/>
        <v>INSERT INTO today.country(name, code) VALUES ('Ca na da','CA');</v>
      </c>
      <c r="B47" s="18" t="s">
        <v>120</v>
      </c>
      <c r="C47" s="18" t="s">
        <v>121</v>
      </c>
    </row>
    <row r="48">
      <c r="A48" s="17" t="str">
        <f t="shared" si="1"/>
        <v>INSERT INTO today.country(name, code) VALUES ('Cameroon','CM');</v>
      </c>
      <c r="B48" s="18" t="s">
        <v>122</v>
      </c>
      <c r="C48" s="18" t="s">
        <v>123</v>
      </c>
    </row>
    <row r="49">
      <c r="A49" s="17" t="str">
        <f t="shared" si="1"/>
        <v>INSERT INTO today.country(name, code) VALUES ('Cape Verde','CV');</v>
      </c>
      <c r="B49" s="18" t="s">
        <v>124</v>
      </c>
      <c r="C49" s="18" t="s">
        <v>125</v>
      </c>
    </row>
    <row r="50">
      <c r="A50" s="17" t="str">
        <f t="shared" si="1"/>
        <v>INSERT INTO today.country(name, code) VALUES ('CAR','CF');</v>
      </c>
      <c r="B50" s="18" t="s">
        <v>126</v>
      </c>
      <c r="C50" s="18" t="s">
        <v>127</v>
      </c>
    </row>
    <row r="51">
      <c r="A51" s="17" t="str">
        <f t="shared" si="1"/>
        <v>INSERT INTO today.country(name, code) VALUES ('Cayman Islands','KY');</v>
      </c>
      <c r="B51" s="18" t="s">
        <v>128</v>
      </c>
      <c r="C51" s="18" t="s">
        <v>129</v>
      </c>
    </row>
    <row r="52">
      <c r="A52" s="17" t="str">
        <f t="shared" si="1"/>
        <v>INSERT INTO today.country(name, code) VALUES ('Chad','TD');</v>
      </c>
      <c r="B52" s="18" t="s">
        <v>130</v>
      </c>
      <c r="C52" s="18" t="s">
        <v>131</v>
      </c>
    </row>
    <row r="53">
      <c r="A53" s="17" t="str">
        <f t="shared" si="1"/>
        <v>INSERT INTO today.country(name, code) VALUES ('Channel Islands','CP');</v>
      </c>
      <c r="B53" s="18" t="s">
        <v>132</v>
      </c>
      <c r="C53" s="18" t="s">
        <v>133</v>
      </c>
    </row>
    <row r="54">
      <c r="A54" s="17" t="str">
        <f t="shared" si="1"/>
        <v>INSERT INTO today.country(name, code) VALUES ('Chile','CL');</v>
      </c>
      <c r="B54" s="18" t="s">
        <v>134</v>
      </c>
      <c r="C54" s="18" t="s">
        <v>135</v>
      </c>
    </row>
    <row r="55">
      <c r="A55" s="17" t="str">
        <f t="shared" si="1"/>
        <v>INSERT INTO today.country(name, code) VALUES ('Christmas Islan','KT');</v>
      </c>
      <c r="B55" s="18" t="s">
        <v>136</v>
      </c>
      <c r="C55" s="18" t="s">
        <v>137</v>
      </c>
    </row>
    <row r="56">
      <c r="A56" s="17" t="str">
        <f t="shared" si="1"/>
        <v>INSERT INTO today.country(name, code) VALUES ('Christmas Islnd','CX');</v>
      </c>
      <c r="B56" s="18" t="s">
        <v>138</v>
      </c>
      <c r="C56" s="18" t="s">
        <v>139</v>
      </c>
    </row>
    <row r="57">
      <c r="A57" s="17" t="str">
        <f t="shared" si="1"/>
        <v>INSERT INTO today.country(name, code) VALUES ('Clipperton Isla','IP');</v>
      </c>
      <c r="B57" s="18" t="s">
        <v>140</v>
      </c>
      <c r="C57" s="18" t="s">
        <v>141</v>
      </c>
    </row>
    <row r="58">
      <c r="A58" s="17" t="str">
        <f t="shared" si="1"/>
        <v>INSERT INTO today.country(name, code) VALUES ('Coconut Islands','CC');</v>
      </c>
      <c r="B58" s="18" t="s">
        <v>142</v>
      </c>
      <c r="C58" s="18" t="s">
        <v>143</v>
      </c>
    </row>
    <row r="59">
      <c r="A59" s="17" t="str">
        <f t="shared" si="1"/>
        <v>INSERT INTO today.country(name, code) VALUES ('Columbia','CO');</v>
      </c>
      <c r="B59" s="18" t="s">
        <v>144</v>
      </c>
      <c r="C59" s="18" t="s">
        <v>145</v>
      </c>
    </row>
    <row r="60">
      <c r="A60" s="17" t="str">
        <f t="shared" si="1"/>
        <v>INSERT INTO today.country(name, code) VALUES ('Comoros','KM');</v>
      </c>
      <c r="B60" s="18" t="s">
        <v>146</v>
      </c>
      <c r="C60" s="18" t="s">
        <v>147</v>
      </c>
    </row>
    <row r="61">
      <c r="A61" s="17" t="str">
        <f t="shared" si="1"/>
        <v>INSERT INTO today.country(name, code) VALUES ('Cook Islands','CK');</v>
      </c>
      <c r="B61" s="18" t="s">
        <v>148</v>
      </c>
      <c r="C61" s="18" t="s">
        <v>149</v>
      </c>
    </row>
    <row r="62">
      <c r="A62" s="17" t="str">
        <f t="shared" si="1"/>
        <v>INSERT INTO today.country(name, code) VALUES ('Corsica','VP');</v>
      </c>
      <c r="B62" s="18" t="s">
        <v>150</v>
      </c>
      <c r="C62" s="18" t="s">
        <v>151</v>
      </c>
    </row>
    <row r="63">
      <c r="A63" s="17" t="str">
        <f t="shared" si="1"/>
        <v>INSERT INTO today.country(name, code) VALUES ('Costa Rica','CR');</v>
      </c>
      <c r="B63" s="18" t="s">
        <v>152</v>
      </c>
      <c r="C63" s="18" t="s">
        <v>153</v>
      </c>
    </row>
    <row r="64">
      <c r="A64" s="17" t="str">
        <f t="shared" si="1"/>
        <v>INSERT INTO today.country(name, code) VALUES ('Cote d''Ivoire','CI');</v>
      </c>
      <c r="B64" s="18" t="s">
        <v>154</v>
      </c>
      <c r="C64" s="18" t="s">
        <v>155</v>
      </c>
    </row>
    <row r="65">
      <c r="A65" s="17" t="str">
        <f t="shared" si="1"/>
        <v>INSERT INTO today.country(name, code) VALUES ('Cuba','CU');</v>
      </c>
      <c r="B65" s="18" t="s">
        <v>156</v>
      </c>
      <c r="C65" s="18" t="s">
        <v>157</v>
      </c>
    </row>
    <row r="66">
      <c r="A66" s="17" t="str">
        <f t="shared" si="1"/>
        <v>INSERT INTO today.country(name, code) VALUES ('Cyprus','CY');</v>
      </c>
      <c r="B66" s="18" t="s">
        <v>158</v>
      </c>
      <c r="C66" s="18" t="s">
        <v>159</v>
      </c>
    </row>
    <row r="67">
      <c r="A67" s="17" t="str">
        <f t="shared" si="1"/>
        <v>INSERT INTO today.country(name, code) VALUES ('Cămpuchia','KH');</v>
      </c>
      <c r="B67" s="18" t="s">
        <v>160</v>
      </c>
      <c r="C67" s="18" t="s">
        <v>161</v>
      </c>
    </row>
    <row r="68">
      <c r="A68" s="17" t="str">
        <f t="shared" si="1"/>
        <v>INSERT INTO today.country(name, code) VALUES ('Dem. Rep. Congo','CD');</v>
      </c>
      <c r="B68" s="18" t="s">
        <v>162</v>
      </c>
      <c r="C68" s="18" t="s">
        <v>163</v>
      </c>
    </row>
    <row r="69">
      <c r="A69" s="17" t="str">
        <f t="shared" si="1"/>
        <v>INSERT INTO today.country(name, code) VALUES ('Djibouti','DJ');</v>
      </c>
      <c r="B69" s="18" t="s">
        <v>164</v>
      </c>
      <c r="C69" s="18" t="s">
        <v>165</v>
      </c>
    </row>
    <row r="70">
      <c r="A70" s="17" t="str">
        <f t="shared" si="1"/>
        <v>INSERT INTO today.country(name, code) VALUES ('Dominica','DM');</v>
      </c>
      <c r="B70" s="18" t="s">
        <v>166</v>
      </c>
      <c r="C70" s="18" t="s">
        <v>167</v>
      </c>
    </row>
    <row r="71">
      <c r="A71" s="17" t="str">
        <f t="shared" si="1"/>
        <v>INSERT INTO today.country(name, code) VALUES ('Dominican Rep.','DO');</v>
      </c>
      <c r="B71" s="18" t="s">
        <v>168</v>
      </c>
      <c r="C71" s="18" t="s">
        <v>169</v>
      </c>
    </row>
    <row r="72">
      <c r="A72" s="17" t="str">
        <f t="shared" si="1"/>
        <v>INSERT INTO today.country(name, code) VALUES ('Dutch Antilles','AN');</v>
      </c>
      <c r="B72" s="18" t="s">
        <v>170</v>
      </c>
      <c r="C72" s="18" t="s">
        <v>171</v>
      </c>
    </row>
    <row r="73">
      <c r="A73" s="17" t="str">
        <f t="shared" si="1"/>
        <v>INSERT INTO today.country(name, code) VALUES ('Đan Mạch','DK');</v>
      </c>
      <c r="B73" s="18" t="s">
        <v>172</v>
      </c>
      <c r="C73" s="18" t="s">
        <v>173</v>
      </c>
    </row>
    <row r="74">
      <c r="A74" s="17" t="str">
        <f t="shared" si="1"/>
        <v>INSERT INTO today.country(name, code) VALUES ('Đài Loan','TW');</v>
      </c>
      <c r="B74" s="18" t="s">
        <v>174</v>
      </c>
      <c r="C74" s="18" t="s">
        <v>175</v>
      </c>
    </row>
    <row r="75">
      <c r="A75" s="17" t="str">
        <f t="shared" si="1"/>
        <v>INSERT INTO today.country(name, code) VALUES ('Đức','DE');</v>
      </c>
      <c r="B75" s="18" t="s">
        <v>176</v>
      </c>
      <c r="C75" s="18" t="s">
        <v>177</v>
      </c>
    </row>
    <row r="76">
      <c r="A76" s="17" t="str">
        <f t="shared" si="1"/>
        <v>INSERT INTO today.country(name, code) VALUES ('East Timor','TL');</v>
      </c>
      <c r="B76" s="18" t="s">
        <v>178</v>
      </c>
      <c r="C76" s="18" t="s">
        <v>179</v>
      </c>
    </row>
    <row r="77">
      <c r="A77" s="17" t="str">
        <f t="shared" si="1"/>
        <v>INSERT INTO today.country(name, code) VALUES ('East Timor','TP');</v>
      </c>
      <c r="B77" s="18" t="s">
        <v>180</v>
      </c>
      <c r="C77" s="18" t="s">
        <v>179</v>
      </c>
    </row>
    <row r="78">
      <c r="A78" s="17" t="str">
        <f t="shared" si="1"/>
        <v>INSERT INTO today.country(name, code) VALUES ('Ecuador','EC');</v>
      </c>
      <c r="B78" s="18" t="s">
        <v>181</v>
      </c>
      <c r="C78" s="18" t="s">
        <v>182</v>
      </c>
    </row>
    <row r="79">
      <c r="A79" s="17" t="str">
        <f t="shared" si="1"/>
        <v>INSERT INTO today.country(name, code) VALUES ('Egypt','EG');</v>
      </c>
      <c r="B79" s="18" t="s">
        <v>183</v>
      </c>
      <c r="C79" s="18" t="s">
        <v>184</v>
      </c>
    </row>
    <row r="80">
      <c r="A80" s="17" t="str">
        <f t="shared" si="1"/>
        <v>INSERT INTO today.country(name, code) VALUES ('El Salvador','SV');</v>
      </c>
      <c r="B80" s="18" t="s">
        <v>185</v>
      </c>
      <c r="C80" s="18" t="s">
        <v>186</v>
      </c>
    </row>
    <row r="81">
      <c r="A81" s="17" t="str">
        <f t="shared" si="1"/>
        <v>INSERT INTO today.country(name, code) VALUES ('Equatorial Guin','GQ');</v>
      </c>
      <c r="B81" s="18" t="s">
        <v>187</v>
      </c>
      <c r="C81" s="18" t="s">
        <v>188</v>
      </c>
    </row>
    <row r="82">
      <c r="A82" s="17" t="str">
        <f t="shared" si="1"/>
        <v>INSERT INTO today.country(name, code) VALUES ('Eritrea','ER');</v>
      </c>
      <c r="B82" s="18" t="s">
        <v>189</v>
      </c>
      <c r="C82" s="18" t="s">
        <v>190</v>
      </c>
    </row>
    <row r="83">
      <c r="A83" s="17" t="str">
        <f t="shared" si="1"/>
        <v>INSERT INTO today.country(name, code) VALUES ('Estonia','EE');</v>
      </c>
      <c r="B83" s="18" t="s">
        <v>191</v>
      </c>
      <c r="C83" s="18" t="s">
        <v>192</v>
      </c>
    </row>
    <row r="84">
      <c r="A84" s="17" t="str">
        <f t="shared" si="1"/>
        <v>INSERT INTO today.country(name, code) VALUES ('Ethiopia','ET');</v>
      </c>
      <c r="B84" s="18" t="s">
        <v>193</v>
      </c>
      <c r="C84" s="18" t="s">
        <v>194</v>
      </c>
    </row>
    <row r="85">
      <c r="A85" s="17" t="str">
        <f t="shared" si="1"/>
        <v>INSERT INTO today.country(name, code) VALUES ('European Union','EU');</v>
      </c>
      <c r="B85" s="18" t="s">
        <v>195</v>
      </c>
      <c r="C85" s="18" t="s">
        <v>196</v>
      </c>
    </row>
    <row r="86">
      <c r="A86" s="17" t="str">
        <f t="shared" si="1"/>
        <v>INSERT INTO today.country(name, code) VALUES ('Falkland Islnds','FK');</v>
      </c>
      <c r="B86" s="18" t="s">
        <v>197</v>
      </c>
      <c r="C86" s="18" t="s">
        <v>198</v>
      </c>
    </row>
    <row r="87">
      <c r="A87" s="17" t="str">
        <f t="shared" si="1"/>
        <v>INSERT INTO today.country(name, code) VALUES ('Faroe Islands','FO');</v>
      </c>
      <c r="B87" s="18" t="s">
        <v>199</v>
      </c>
      <c r="C87" s="18" t="s">
        <v>200</v>
      </c>
    </row>
    <row r="88">
      <c r="A88" s="17" t="str">
        <f t="shared" si="1"/>
        <v>INSERT INTO today.country(name, code) VALUES ('Fiji','FJ');</v>
      </c>
      <c r="B88" s="18" t="s">
        <v>201</v>
      </c>
      <c r="C88" s="18" t="s">
        <v>202</v>
      </c>
    </row>
    <row r="89">
      <c r="A89" s="17" t="str">
        <f t="shared" si="1"/>
        <v>INSERT INTO today.country(name, code) VALUES ('Finland','FI');</v>
      </c>
      <c r="B89" s="18" t="s">
        <v>203</v>
      </c>
      <c r="C89" s="18" t="s">
        <v>204</v>
      </c>
    </row>
    <row r="90">
      <c r="A90" s="17" t="str">
        <f t="shared" si="1"/>
        <v>INSERT INTO today.country(name, code) VALUES ('France, Metropo','FX');</v>
      </c>
      <c r="B90" s="18" t="s">
        <v>205</v>
      </c>
      <c r="C90" s="18" t="s">
        <v>206</v>
      </c>
    </row>
    <row r="91">
      <c r="A91" s="17" t="str">
        <f t="shared" si="1"/>
        <v>INSERT INTO today.country(name, code) VALUES ('Frenc.Polynesia','PF');</v>
      </c>
      <c r="B91" s="18" t="s">
        <v>207</v>
      </c>
      <c r="C91" s="18" t="s">
        <v>208</v>
      </c>
    </row>
    <row r="92">
      <c r="A92" s="17" t="str">
        <f t="shared" si="1"/>
        <v>INSERT INTO today.country(name, code) VALUES ('French Guayana','GF');</v>
      </c>
      <c r="B92" s="18" t="s">
        <v>209</v>
      </c>
      <c r="C92" s="18" t="s">
        <v>210</v>
      </c>
    </row>
    <row r="93">
      <c r="A93" s="17" t="str">
        <f t="shared" si="1"/>
        <v>INSERT INTO today.country(name, code) VALUES ('French S.Territ','TF');</v>
      </c>
      <c r="B93" s="18" t="s">
        <v>211</v>
      </c>
      <c r="C93" s="18" t="s">
        <v>212</v>
      </c>
    </row>
    <row r="94">
      <c r="A94" s="17" t="str">
        <f t="shared" si="1"/>
        <v>INSERT INTO today.country(name, code) VALUES ('French Southern','FS');</v>
      </c>
      <c r="B94" s="18" t="s">
        <v>213</v>
      </c>
      <c r="C94" s="18" t="s">
        <v>214</v>
      </c>
    </row>
    <row r="95">
      <c r="A95" s="17" t="str">
        <f t="shared" si="1"/>
        <v>INSERT INTO today.country(name, code) VALUES ('Gabon','GA');</v>
      </c>
      <c r="B95" s="18" t="s">
        <v>215</v>
      </c>
      <c r="C95" s="18" t="s">
        <v>216</v>
      </c>
    </row>
    <row r="96">
      <c r="A96" s="17" t="str">
        <f t="shared" si="1"/>
        <v>INSERT INTO today.country(name, code) VALUES ('Gambia','GM');</v>
      </c>
      <c r="B96" s="18" t="s">
        <v>217</v>
      </c>
      <c r="C96" s="18" t="s">
        <v>218</v>
      </c>
    </row>
    <row r="97">
      <c r="A97" s="17" t="str">
        <f t="shared" si="1"/>
        <v>INSERT INTO today.country(name, code) VALUES ('Gaza Strip','GZ');</v>
      </c>
      <c r="B97" s="18" t="s">
        <v>219</v>
      </c>
      <c r="C97" s="18" t="s">
        <v>220</v>
      </c>
    </row>
    <row r="98">
      <c r="A98" s="17" t="str">
        <f t="shared" si="1"/>
        <v>INSERT INTO today.country(name, code) VALUES ('Georgia','GE');</v>
      </c>
      <c r="B98" s="18" t="s">
        <v>221</v>
      </c>
      <c r="C98" s="18" t="s">
        <v>222</v>
      </c>
    </row>
    <row r="99">
      <c r="A99" s="17" t="str">
        <f t="shared" si="1"/>
        <v>INSERT INTO today.country(name, code) VALUES ('Ghana','GH');</v>
      </c>
      <c r="B99" s="18" t="s">
        <v>223</v>
      </c>
      <c r="C99" s="18" t="s">
        <v>224</v>
      </c>
    </row>
    <row r="100">
      <c r="A100" s="17" t="str">
        <f t="shared" si="1"/>
        <v>INSERT INTO today.country(name, code) VALUES ('Gibraltar','GI');</v>
      </c>
      <c r="B100" s="18" t="s">
        <v>225</v>
      </c>
      <c r="C100" s="18" t="s">
        <v>226</v>
      </c>
    </row>
    <row r="101">
      <c r="A101" s="17" t="str">
        <f t="shared" si="1"/>
        <v>INSERT INTO today.country(name, code) VALUES ('Glorioso Island','GO');</v>
      </c>
      <c r="B101" s="18" t="s">
        <v>227</v>
      </c>
      <c r="C101" s="18" t="s">
        <v>228</v>
      </c>
    </row>
    <row r="102">
      <c r="A102" s="17" t="str">
        <f t="shared" si="1"/>
        <v>INSERT INTO today.country(name, code) VALUES ('Greece','GR');</v>
      </c>
      <c r="B102" s="18" t="s">
        <v>229</v>
      </c>
      <c r="C102" s="18" t="s">
        <v>230</v>
      </c>
    </row>
    <row r="103">
      <c r="A103" s="17" t="str">
        <f t="shared" si="1"/>
        <v>INSERT INTO today.country(name, code) VALUES ('Greenland','GL');</v>
      </c>
      <c r="B103" s="18" t="s">
        <v>231</v>
      </c>
      <c r="C103" s="18" t="s">
        <v>232</v>
      </c>
    </row>
    <row r="104">
      <c r="A104" s="17" t="str">
        <f t="shared" si="1"/>
        <v>INSERT INTO today.country(name, code) VALUES ('Grenada','GD');</v>
      </c>
      <c r="B104" s="18" t="s">
        <v>233</v>
      </c>
      <c r="C104" s="18" t="s">
        <v>234</v>
      </c>
    </row>
    <row r="105">
      <c r="A105" s="17" t="str">
        <f t="shared" si="1"/>
        <v>INSERT INTO today.country(name, code) VALUES ('Guadeloupe','GP');</v>
      </c>
      <c r="B105" s="18" t="s">
        <v>235</v>
      </c>
      <c r="C105" s="18" t="s">
        <v>236</v>
      </c>
    </row>
    <row r="106">
      <c r="A106" s="17" t="str">
        <f t="shared" si="1"/>
        <v>INSERT INTO today.country(name, code) VALUES ('Guam','GU');</v>
      </c>
      <c r="B106" s="18" t="s">
        <v>237</v>
      </c>
      <c r="C106" s="18" t="s">
        <v>238</v>
      </c>
    </row>
    <row r="107">
      <c r="A107" s="17" t="str">
        <f t="shared" si="1"/>
        <v>INSERT INTO today.country(name, code) VALUES ('Guatemala','GT');</v>
      </c>
      <c r="B107" s="18" t="s">
        <v>239</v>
      </c>
      <c r="C107" s="18" t="s">
        <v>240</v>
      </c>
    </row>
    <row r="108">
      <c r="A108" s="17" t="str">
        <f t="shared" si="1"/>
        <v>INSERT INTO today.country(name, code) VALUES ('Guernsey','GK');</v>
      </c>
      <c r="B108" s="18" t="s">
        <v>241</v>
      </c>
      <c r="C108" s="18" t="s">
        <v>242</v>
      </c>
    </row>
    <row r="109">
      <c r="A109" s="17" t="str">
        <f t="shared" si="1"/>
        <v>INSERT INTO today.country(name, code) VALUES ('Guinea','GN');</v>
      </c>
      <c r="B109" s="18" t="s">
        <v>243</v>
      </c>
      <c r="C109" s="18" t="s">
        <v>244</v>
      </c>
    </row>
    <row r="110">
      <c r="A110" s="17" t="str">
        <f t="shared" si="1"/>
        <v>INSERT INTO today.country(name, code) VALUES ('Guinea-Bissau','GW');</v>
      </c>
      <c r="B110" s="18" t="s">
        <v>245</v>
      </c>
      <c r="C110" s="18" t="s">
        <v>246</v>
      </c>
    </row>
    <row r="111">
      <c r="A111" s="17" t="str">
        <f t="shared" si="1"/>
        <v>INSERT INTO today.country(name, code) VALUES ('Guyana','GY');</v>
      </c>
      <c r="B111" s="18" t="s">
        <v>247</v>
      </c>
      <c r="C111" s="18" t="s">
        <v>248</v>
      </c>
    </row>
    <row r="112">
      <c r="A112" s="17" t="str">
        <f t="shared" si="1"/>
        <v>INSERT INTO today.country(name, code) VALUES ('Haiti','HT');</v>
      </c>
      <c r="B112" s="18" t="s">
        <v>249</v>
      </c>
      <c r="C112" s="18" t="s">
        <v>250</v>
      </c>
    </row>
    <row r="113">
      <c r="A113" s="17" t="str">
        <f t="shared" si="1"/>
        <v>INSERT INTO today.country(name, code) VALUES ('Heard/McDon.Isl','HM');</v>
      </c>
      <c r="B113" s="18" t="s">
        <v>251</v>
      </c>
      <c r="C113" s="18" t="s">
        <v>252</v>
      </c>
    </row>
    <row r="114">
      <c r="A114" s="17" t="str">
        <f t="shared" si="1"/>
        <v>INSERT INTO today.country(name, code) VALUES ('Hoa kỳ','US');</v>
      </c>
      <c r="B114" s="18" t="s">
        <v>253</v>
      </c>
      <c r="C114" s="18" t="s">
        <v>254</v>
      </c>
    </row>
    <row r="115">
      <c r="A115" s="17" t="str">
        <f t="shared" si="1"/>
        <v>INSERT INTO today.country(name, code) VALUES ('Honduras','HN');</v>
      </c>
      <c r="B115" s="18" t="s">
        <v>255</v>
      </c>
      <c r="C115" s="18" t="s">
        <v>256</v>
      </c>
    </row>
    <row r="116">
      <c r="A116" s="17" t="str">
        <f t="shared" si="1"/>
        <v>INSERT INTO today.country(name, code) VALUES ('Hong Kong','HK');</v>
      </c>
      <c r="B116" s="18" t="s">
        <v>257</v>
      </c>
      <c r="C116" s="18" t="s">
        <v>258</v>
      </c>
    </row>
    <row r="117">
      <c r="A117" s="17" t="str">
        <f t="shared" si="1"/>
        <v>INSERT INTO today.country(name, code) VALUES ('Howland Island','HQ');</v>
      </c>
      <c r="B117" s="18" t="s">
        <v>259</v>
      </c>
      <c r="C117" s="18" t="s">
        <v>260</v>
      </c>
    </row>
    <row r="118">
      <c r="A118" s="17" t="str">
        <f t="shared" si="1"/>
        <v>INSERT INTO today.country(name, code) VALUES ('Hung ga ri','HU');</v>
      </c>
      <c r="B118" s="18" t="s">
        <v>261</v>
      </c>
      <c r="C118" s="18" t="s">
        <v>262</v>
      </c>
    </row>
    <row r="119">
      <c r="A119" s="17" t="str">
        <f t="shared" si="1"/>
        <v>INSERT INTO today.country(name, code) VALUES ('Hà Lan','NL');</v>
      </c>
      <c r="B119" s="18" t="s">
        <v>263</v>
      </c>
      <c r="C119" s="18" t="s">
        <v>264</v>
      </c>
    </row>
    <row r="120">
      <c r="A120" s="17" t="str">
        <f t="shared" si="1"/>
        <v>INSERT INTO today.country(name, code) VALUES ('Hàn Quốc','KR');</v>
      </c>
      <c r="B120" s="18" t="s">
        <v>265</v>
      </c>
      <c r="C120" s="18" t="s">
        <v>266</v>
      </c>
    </row>
    <row r="121">
      <c r="A121" s="17" t="str">
        <f t="shared" si="1"/>
        <v>INSERT INTO today.country(name, code) VALUES ('I ta li a','IT');</v>
      </c>
      <c r="B121" s="18" t="s">
        <v>267</v>
      </c>
      <c r="C121" s="18" t="s">
        <v>268</v>
      </c>
    </row>
    <row r="122">
      <c r="A122" s="17" t="str">
        <f t="shared" si="1"/>
        <v>INSERT INTO today.country(name, code) VALUES ('Iceland','IS');</v>
      </c>
      <c r="B122" s="18" t="s">
        <v>269</v>
      </c>
      <c r="C122" s="18" t="s">
        <v>270</v>
      </c>
    </row>
    <row r="123">
      <c r="A123" s="17" t="str">
        <f t="shared" si="1"/>
        <v>INSERT INTO today.country(name, code) VALUES ('Indonesia','ID');</v>
      </c>
      <c r="B123" s="18" t="s">
        <v>271</v>
      </c>
      <c r="C123" s="18" t="s">
        <v>272</v>
      </c>
    </row>
    <row r="124">
      <c r="A124" s="17" t="str">
        <f t="shared" si="1"/>
        <v>INSERT INTO today.country(name, code) VALUES ('Iran','IR');</v>
      </c>
      <c r="B124" s="18" t="s">
        <v>273</v>
      </c>
      <c r="C124" s="18" t="s">
        <v>274</v>
      </c>
    </row>
    <row r="125">
      <c r="A125" s="17" t="str">
        <f t="shared" si="1"/>
        <v>INSERT INTO today.country(name, code) VALUES ('Iraq','IQ');</v>
      </c>
      <c r="B125" s="18" t="s">
        <v>275</v>
      </c>
      <c r="C125" s="18" t="s">
        <v>276</v>
      </c>
    </row>
    <row r="126">
      <c r="A126" s="17" t="str">
        <f t="shared" si="1"/>
        <v>INSERT INTO today.country(name, code) VALUES ('Isle of Man','IM');</v>
      </c>
      <c r="B126" s="18" t="s">
        <v>277</v>
      </c>
      <c r="C126" s="18" t="s">
        <v>278</v>
      </c>
    </row>
    <row r="127">
      <c r="A127" s="17" t="str">
        <f t="shared" si="1"/>
        <v>INSERT INTO today.country(name, code) VALUES ('Israel','IL');</v>
      </c>
      <c r="B127" s="18" t="s">
        <v>279</v>
      </c>
      <c r="C127" s="18" t="s">
        <v>280</v>
      </c>
    </row>
    <row r="128">
      <c r="A128" s="17" t="str">
        <f t="shared" si="1"/>
        <v>INSERT INTO today.country(name, code) VALUES ('Jamaica','JM');</v>
      </c>
      <c r="B128" s="18" t="s">
        <v>281</v>
      </c>
      <c r="C128" s="18" t="s">
        <v>282</v>
      </c>
    </row>
    <row r="129">
      <c r="A129" s="17" t="str">
        <f t="shared" si="1"/>
        <v>INSERT INTO today.country(name, code) VALUES ('Jan Mayen','JN');</v>
      </c>
      <c r="B129" s="18" t="s">
        <v>283</v>
      </c>
      <c r="C129" s="18" t="s">
        <v>284</v>
      </c>
    </row>
    <row r="130">
      <c r="A130" s="17" t="str">
        <f t="shared" si="1"/>
        <v>INSERT INTO today.country(name, code) VALUES ('Japan Ryukyu','JA');</v>
      </c>
      <c r="B130" s="18" t="s">
        <v>285</v>
      </c>
      <c r="C130" s="18" t="s">
        <v>286</v>
      </c>
    </row>
    <row r="131">
      <c r="A131" s="17" t="str">
        <f t="shared" si="1"/>
        <v>INSERT INTO today.country(name, code) VALUES ('Jarvis Island','DQ');</v>
      </c>
      <c r="B131" s="18" t="s">
        <v>287</v>
      </c>
      <c r="C131" s="18" t="s">
        <v>288</v>
      </c>
    </row>
    <row r="132">
      <c r="A132" s="17" t="str">
        <f t="shared" si="1"/>
        <v>INSERT INTO today.country(name, code) VALUES ('Jersey','JE');</v>
      </c>
      <c r="B132" s="18" t="s">
        <v>289</v>
      </c>
      <c r="C132" s="18" t="s">
        <v>290</v>
      </c>
    </row>
    <row r="133">
      <c r="A133" s="17" t="str">
        <f t="shared" si="1"/>
        <v>INSERT INTO today.country(name, code) VALUES ('Johnston Atoll','JQ');</v>
      </c>
      <c r="B133" s="18" t="s">
        <v>291</v>
      </c>
      <c r="C133" s="18" t="s">
        <v>292</v>
      </c>
    </row>
    <row r="134">
      <c r="A134" s="17" t="str">
        <f t="shared" si="1"/>
        <v>INSERT INTO today.country(name, code) VALUES ('Jordan','JO');</v>
      </c>
      <c r="B134" s="18" t="s">
        <v>293</v>
      </c>
      <c r="C134" s="18" t="s">
        <v>294</v>
      </c>
    </row>
    <row r="135">
      <c r="A135" s="17" t="str">
        <f t="shared" si="1"/>
        <v>INSERT INTO today.country(name, code) VALUES ('Juan de Nova Is','JU');</v>
      </c>
      <c r="B135" s="18" t="s">
        <v>295</v>
      </c>
      <c r="C135" s="18" t="s">
        <v>296</v>
      </c>
    </row>
    <row r="136">
      <c r="A136" s="17" t="str">
        <f t="shared" si="1"/>
        <v>INSERT INTO today.country(name, code) VALUES ('Kazakhstan','KZ');</v>
      </c>
      <c r="B136" s="18" t="s">
        <v>297</v>
      </c>
      <c r="C136" s="18" t="s">
        <v>298</v>
      </c>
    </row>
    <row r="137">
      <c r="A137" s="17" t="str">
        <f t="shared" si="1"/>
        <v>INSERT INTO today.country(name, code) VALUES ('Kenya','KE');</v>
      </c>
      <c r="B137" s="18" t="s">
        <v>299</v>
      </c>
      <c r="C137" s="18" t="s">
        <v>300</v>
      </c>
    </row>
    <row r="138">
      <c r="A138" s="17" t="str">
        <f t="shared" si="1"/>
        <v>INSERT INTO today.country(name, code) VALUES ('Kingman Reef','KQ');</v>
      </c>
      <c r="B138" s="18" t="s">
        <v>301</v>
      </c>
      <c r="C138" s="18" t="s">
        <v>302</v>
      </c>
    </row>
    <row r="139">
      <c r="A139" s="17" t="str">
        <f t="shared" si="1"/>
        <v>INSERT INTO today.country(name, code) VALUES ('Kiribati','KI');</v>
      </c>
      <c r="B139" s="18" t="s">
        <v>303</v>
      </c>
      <c r="C139" s="18" t="s">
        <v>304</v>
      </c>
    </row>
    <row r="140">
      <c r="A140" s="17" t="str">
        <f t="shared" si="1"/>
        <v>INSERT INTO today.country(name, code) VALUES ('Kuwait','KW');</v>
      </c>
      <c r="B140" s="18" t="s">
        <v>305</v>
      </c>
      <c r="C140" s="18" t="s">
        <v>306</v>
      </c>
    </row>
    <row r="141">
      <c r="A141" s="17" t="str">
        <f t="shared" si="1"/>
        <v>INSERT INTO today.country(name, code) VALUES ('Kyrgyzstan','KG');</v>
      </c>
      <c r="B141" s="18" t="s">
        <v>307</v>
      </c>
      <c r="C141" s="18" t="s">
        <v>308</v>
      </c>
    </row>
    <row r="142">
      <c r="A142" s="17" t="str">
        <f t="shared" si="1"/>
        <v>INSERT INTO today.country(name, code) VALUES ('Latvia','LV');</v>
      </c>
      <c r="B142" s="18" t="s">
        <v>309</v>
      </c>
      <c r="C142" s="18" t="s">
        <v>310</v>
      </c>
    </row>
    <row r="143">
      <c r="A143" s="17" t="str">
        <f t="shared" si="1"/>
        <v>INSERT INTO today.country(name, code) VALUES ('Lebanon','LB');</v>
      </c>
      <c r="B143" s="18" t="s">
        <v>311</v>
      </c>
      <c r="C143" s="18" t="s">
        <v>312</v>
      </c>
    </row>
    <row r="144">
      <c r="A144" s="17" t="str">
        <f t="shared" si="1"/>
        <v>INSERT INTO today.country(name, code) VALUES ('Lesotho','LS');</v>
      </c>
      <c r="B144" s="18" t="s">
        <v>313</v>
      </c>
      <c r="C144" s="18" t="s">
        <v>314</v>
      </c>
    </row>
    <row r="145">
      <c r="A145" s="17" t="str">
        <f t="shared" si="1"/>
        <v>INSERT INTO today.country(name, code) VALUES ('Liberia','LR');</v>
      </c>
      <c r="B145" s="18" t="s">
        <v>315</v>
      </c>
      <c r="C145" s="18" t="s">
        <v>316</v>
      </c>
    </row>
    <row r="146">
      <c r="A146" s="17" t="str">
        <f t="shared" si="1"/>
        <v>INSERT INTO today.country(name, code) VALUES ('LiBi','LY');</v>
      </c>
      <c r="B146" s="18" t="s">
        <v>317</v>
      </c>
      <c r="C146" s="18" t="s">
        <v>318</v>
      </c>
    </row>
    <row r="147">
      <c r="A147" s="17" t="str">
        <f t="shared" si="1"/>
        <v>INSERT INTO today.country(name, code) VALUES ('Liechtenstein','LI');</v>
      </c>
      <c r="B147" s="18" t="s">
        <v>319</v>
      </c>
      <c r="C147" s="18" t="s">
        <v>320</v>
      </c>
    </row>
    <row r="148">
      <c r="A148" s="17" t="str">
        <f t="shared" si="1"/>
        <v>INSERT INTO today.country(name, code) VALUES ('Lithuania','LT');</v>
      </c>
      <c r="B148" s="18" t="s">
        <v>321</v>
      </c>
      <c r="C148" s="18" t="s">
        <v>322</v>
      </c>
    </row>
    <row r="149">
      <c r="A149" s="17" t="str">
        <f t="shared" si="1"/>
        <v>INSERT INTO today.country(name, code) VALUES ('Luxembourg','LU');</v>
      </c>
      <c r="B149" s="18" t="s">
        <v>323</v>
      </c>
      <c r="C149" s="18" t="s">
        <v>324</v>
      </c>
    </row>
    <row r="150">
      <c r="A150" s="17" t="str">
        <f t="shared" si="1"/>
        <v>INSERT INTO today.country(name, code) VALUES ('Lào','LA');</v>
      </c>
      <c r="B150" s="18" t="s">
        <v>325</v>
      </c>
      <c r="C150" s="18" t="s">
        <v>326</v>
      </c>
    </row>
    <row r="151">
      <c r="A151" s="17" t="str">
        <f t="shared" si="1"/>
        <v>INSERT INTO today.country(name, code) VALUES ('Macau','MO');</v>
      </c>
      <c r="B151" s="18" t="s">
        <v>327</v>
      </c>
      <c r="C151" s="18" t="s">
        <v>328</v>
      </c>
    </row>
    <row r="152">
      <c r="A152" s="17" t="str">
        <f t="shared" si="1"/>
        <v>INSERT INTO today.country(name, code) VALUES ('Macedonia','MK');</v>
      </c>
      <c r="B152" s="18" t="s">
        <v>329</v>
      </c>
      <c r="C152" s="18" t="s">
        <v>330</v>
      </c>
    </row>
    <row r="153">
      <c r="A153" s="17" t="str">
        <f t="shared" si="1"/>
        <v>INSERT INTO today.country(name, code) VALUES ('Madagascar','MG');</v>
      </c>
      <c r="B153" s="18" t="s">
        <v>331</v>
      </c>
      <c r="C153" s="18" t="s">
        <v>332</v>
      </c>
    </row>
    <row r="154">
      <c r="A154" s="17" t="str">
        <f t="shared" si="1"/>
        <v>INSERT INTO today.country(name, code) VALUES ('Malawi','MW');</v>
      </c>
      <c r="B154" s="18" t="s">
        <v>333</v>
      </c>
      <c r="C154" s="18" t="s">
        <v>334</v>
      </c>
    </row>
    <row r="155">
      <c r="A155" s="17" t="str">
        <f t="shared" si="1"/>
        <v>INSERT INTO today.country(name, code) VALUES ('Malaysia','MY');</v>
      </c>
      <c r="B155" s="18" t="s">
        <v>335</v>
      </c>
      <c r="C155" s="18" t="s">
        <v>336</v>
      </c>
    </row>
    <row r="156">
      <c r="A156" s="17" t="str">
        <f t="shared" si="1"/>
        <v>INSERT INTO today.country(name, code) VALUES ('Maldives','MV');</v>
      </c>
      <c r="B156" s="18" t="s">
        <v>337</v>
      </c>
      <c r="C156" s="18" t="s">
        <v>338</v>
      </c>
    </row>
    <row r="157">
      <c r="A157" s="17" t="str">
        <f t="shared" si="1"/>
        <v>INSERT INTO today.country(name, code) VALUES ('Mali','ML');</v>
      </c>
      <c r="B157" s="18" t="s">
        <v>339</v>
      </c>
      <c r="C157" s="18" t="s">
        <v>340</v>
      </c>
    </row>
    <row r="158">
      <c r="A158" s="17" t="str">
        <f t="shared" si="1"/>
        <v>INSERT INTO today.country(name, code) VALUES ('Malta','MT');</v>
      </c>
      <c r="B158" s="18" t="s">
        <v>341</v>
      </c>
      <c r="C158" s="18" t="s">
        <v>342</v>
      </c>
    </row>
    <row r="159">
      <c r="A159" s="17" t="str">
        <f t="shared" si="1"/>
        <v>INSERT INTO today.country(name, code) VALUES ('Marshall Islnds','MH');</v>
      </c>
      <c r="B159" s="18" t="s">
        <v>343</v>
      </c>
      <c r="C159" s="18" t="s">
        <v>344</v>
      </c>
    </row>
    <row r="160">
      <c r="A160" s="17" t="str">
        <f t="shared" si="1"/>
        <v>INSERT INTO today.country(name, code) VALUES ('Martinique','MQ');</v>
      </c>
      <c r="B160" s="18" t="s">
        <v>345</v>
      </c>
      <c r="C160" s="18" t="s">
        <v>346</v>
      </c>
    </row>
    <row r="161">
      <c r="A161" s="17" t="str">
        <f t="shared" si="1"/>
        <v>INSERT INTO today.country(name, code) VALUES ('Mauretania','MR');</v>
      </c>
      <c r="B161" s="18" t="s">
        <v>347</v>
      </c>
      <c r="C161" s="18" t="s">
        <v>348</v>
      </c>
    </row>
    <row r="162">
      <c r="A162" s="17" t="str">
        <f t="shared" si="1"/>
        <v>INSERT INTO today.country(name, code) VALUES ('Mauritius','MU');</v>
      </c>
      <c r="B162" s="18" t="s">
        <v>349</v>
      </c>
      <c r="C162" s="18" t="s">
        <v>350</v>
      </c>
    </row>
    <row r="163">
      <c r="A163" s="17" t="str">
        <f t="shared" si="1"/>
        <v>INSERT INTO today.country(name, code) VALUES ('Mayotte','YT');</v>
      </c>
      <c r="B163" s="18" t="s">
        <v>351</v>
      </c>
      <c r="C163" s="18" t="s">
        <v>352</v>
      </c>
    </row>
    <row r="164">
      <c r="A164" s="17" t="str">
        <f t="shared" si="1"/>
        <v>INSERT INTO today.country(name, code) VALUES ('Mexico','MX');</v>
      </c>
      <c r="B164" s="18" t="s">
        <v>353</v>
      </c>
      <c r="C164" s="18" t="s">
        <v>354</v>
      </c>
    </row>
    <row r="165">
      <c r="A165" s="17" t="str">
        <f t="shared" si="1"/>
        <v>INSERT INTO today.country(name, code) VALUES ('Micronesia','FM');</v>
      </c>
      <c r="B165" s="18" t="s">
        <v>355</v>
      </c>
      <c r="C165" s="18" t="s">
        <v>356</v>
      </c>
    </row>
    <row r="166">
      <c r="A166" s="17" t="str">
        <f t="shared" si="1"/>
        <v>INSERT INTO today.country(name, code) VALUES ('Minor Outl.Isl.','UM');</v>
      </c>
      <c r="B166" s="18" t="s">
        <v>357</v>
      </c>
      <c r="C166" s="18" t="s">
        <v>358</v>
      </c>
    </row>
    <row r="167">
      <c r="A167" s="17" t="str">
        <f t="shared" si="1"/>
        <v>INSERT INTO today.country(name, code) VALUES ('Moldova','MD');</v>
      </c>
      <c r="B167" s="18" t="s">
        <v>359</v>
      </c>
      <c r="C167" s="18" t="s">
        <v>360</v>
      </c>
    </row>
    <row r="168">
      <c r="A168" s="17" t="str">
        <f t="shared" si="1"/>
        <v>INSERT INTO today.country(name, code) VALUES ('Monaco','MC');</v>
      </c>
      <c r="B168" s="18" t="s">
        <v>361</v>
      </c>
      <c r="C168" s="18" t="s">
        <v>362</v>
      </c>
    </row>
    <row r="169">
      <c r="A169" s="17" t="str">
        <f t="shared" si="1"/>
        <v>INSERT INTO today.country(name, code) VALUES ('Montenegro','ME');</v>
      </c>
      <c r="B169" s="18" t="s">
        <v>363</v>
      </c>
      <c r="C169" s="18" t="s">
        <v>364</v>
      </c>
    </row>
    <row r="170">
      <c r="A170" s="17" t="str">
        <f t="shared" si="1"/>
        <v>INSERT INTO today.country(name, code) VALUES ('Montserrat','MS');</v>
      </c>
      <c r="B170" s="18" t="s">
        <v>365</v>
      </c>
      <c r="C170" s="18" t="s">
        <v>366</v>
      </c>
    </row>
    <row r="171">
      <c r="A171" s="17" t="str">
        <f t="shared" si="1"/>
        <v>INSERT INTO today.country(name, code) VALUES ('Morocco','MA');</v>
      </c>
      <c r="B171" s="18" t="s">
        <v>367</v>
      </c>
      <c r="C171" s="18" t="s">
        <v>368</v>
      </c>
    </row>
    <row r="172">
      <c r="A172" s="17" t="str">
        <f t="shared" si="1"/>
        <v>INSERT INTO today.country(name, code) VALUES ('Mozambique','MZ');</v>
      </c>
      <c r="B172" s="18" t="s">
        <v>369</v>
      </c>
      <c r="C172" s="18" t="s">
        <v>370</v>
      </c>
    </row>
    <row r="173">
      <c r="A173" s="17" t="str">
        <f t="shared" si="1"/>
        <v>INSERT INTO today.country(name, code) VALUES ('Mông Cổ','MN');</v>
      </c>
      <c r="B173" s="18" t="s">
        <v>371</v>
      </c>
      <c r="C173" s="18" t="s">
        <v>372</v>
      </c>
    </row>
    <row r="174">
      <c r="A174" s="17" t="str">
        <f t="shared" si="1"/>
        <v>INSERT INTO today.country(name, code) VALUES ('N.Mariana Islnd','MP');</v>
      </c>
      <c r="B174" s="18" t="s">
        <v>373</v>
      </c>
      <c r="C174" s="18" t="s">
        <v>374</v>
      </c>
    </row>
    <row r="175">
      <c r="A175" s="17" t="str">
        <f t="shared" si="1"/>
        <v>INSERT INTO today.country(name, code) VALUES ('Nam Tư','HR');</v>
      </c>
      <c r="B175" s="18" t="s">
        <v>375</v>
      </c>
      <c r="C175" s="18" t="s">
        <v>376</v>
      </c>
    </row>
    <row r="176">
      <c r="A176" s="17" t="str">
        <f t="shared" si="1"/>
        <v>INSERT INTO today.country(name, code) VALUES ('Namibia','NA');</v>
      </c>
      <c r="B176" s="18" t="s">
        <v>377</v>
      </c>
      <c r="C176" s="18" t="s">
        <v>378</v>
      </c>
    </row>
    <row r="177">
      <c r="A177" s="17" t="str">
        <f t="shared" si="1"/>
        <v>INSERT INTO today.country(name, code) VALUES ('NATO','NT');</v>
      </c>
      <c r="B177" s="18" t="s">
        <v>379</v>
      </c>
      <c r="C177" s="18" t="s">
        <v>380</v>
      </c>
    </row>
    <row r="178">
      <c r="A178" s="17" t="str">
        <f t="shared" si="1"/>
        <v>INSERT INTO today.country(name, code) VALUES ('Nauru','NR');</v>
      </c>
      <c r="B178" s="18" t="s">
        <v>381</v>
      </c>
      <c r="C178" s="18" t="s">
        <v>382</v>
      </c>
    </row>
    <row r="179">
      <c r="A179" s="17" t="str">
        <f t="shared" si="1"/>
        <v>INSERT INTO today.country(name, code) VALUES ('Navassa Island','BQ');</v>
      </c>
      <c r="B179" s="18" t="s">
        <v>383</v>
      </c>
      <c r="C179" s="18" t="s">
        <v>384</v>
      </c>
    </row>
    <row r="180">
      <c r="A180" s="17" t="str">
        <f t="shared" si="1"/>
        <v>INSERT INTO today.country(name, code) VALUES ('Nepal','NP');</v>
      </c>
      <c r="B180" s="18" t="s">
        <v>385</v>
      </c>
      <c r="C180" s="18" t="s">
        <v>386</v>
      </c>
    </row>
    <row r="181">
      <c r="A181" s="17" t="str">
        <f t="shared" si="1"/>
        <v>INSERT INTO today.country(name, code) VALUES ('New Caledonia','NC');</v>
      </c>
      <c r="B181" s="18" t="s">
        <v>387</v>
      </c>
      <c r="C181" s="18" t="s">
        <v>388</v>
      </c>
    </row>
    <row r="182">
      <c r="A182" s="17" t="str">
        <f t="shared" si="1"/>
        <v>INSERT INTO today.country(name, code) VALUES ('New Zealand','NZ');</v>
      </c>
      <c r="B182" s="18" t="s">
        <v>389</v>
      </c>
      <c r="C182" s="18" t="s">
        <v>390</v>
      </c>
    </row>
    <row r="183">
      <c r="A183" s="17" t="str">
        <f t="shared" si="1"/>
        <v>INSERT INTO today.country(name, code) VALUES ('Nga','RU');</v>
      </c>
      <c r="B183" s="18" t="s">
        <v>391</v>
      </c>
      <c r="C183" s="18" t="s">
        <v>392</v>
      </c>
    </row>
    <row r="184">
      <c r="A184" s="17" t="str">
        <f t="shared" si="1"/>
        <v>INSERT INTO today.country(name, code) VALUES ('Nhật','JP');</v>
      </c>
      <c r="B184" s="18" t="s">
        <v>393</v>
      </c>
      <c r="C184" s="18" t="s">
        <v>394</v>
      </c>
    </row>
    <row r="185">
      <c r="A185" s="17" t="str">
        <f t="shared" si="1"/>
        <v>INSERT INTO today.country(name, code) VALUES ('Nicaragua','NI');</v>
      </c>
      <c r="B185" s="18" t="s">
        <v>395</v>
      </c>
      <c r="C185" s="18" t="s">
        <v>396</v>
      </c>
    </row>
    <row r="186">
      <c r="A186" s="17" t="str">
        <f t="shared" si="1"/>
        <v>INSERT INTO today.country(name, code) VALUES ('Niger','NE');</v>
      </c>
      <c r="B186" s="18" t="s">
        <v>397</v>
      </c>
      <c r="C186" s="18" t="s">
        <v>398</v>
      </c>
    </row>
    <row r="187">
      <c r="A187" s="17" t="str">
        <f t="shared" si="1"/>
        <v>INSERT INTO today.country(name, code) VALUES ('Nigeria','NG');</v>
      </c>
      <c r="B187" s="18" t="s">
        <v>399</v>
      </c>
      <c r="C187" s="18" t="s">
        <v>400</v>
      </c>
    </row>
    <row r="188">
      <c r="A188" s="17" t="str">
        <f t="shared" si="1"/>
        <v>INSERT INTO today.country(name, code) VALUES ('Niue','NU');</v>
      </c>
      <c r="B188" s="18" t="s">
        <v>401</v>
      </c>
      <c r="C188" s="18" t="s">
        <v>402</v>
      </c>
    </row>
    <row r="189">
      <c r="A189" s="17" t="str">
        <f t="shared" si="1"/>
        <v>INSERT INTO today.country(name, code) VALUES ('Norfolk Islands','NF');</v>
      </c>
      <c r="B189" s="18" t="s">
        <v>403</v>
      </c>
      <c r="C189" s="18" t="s">
        <v>404</v>
      </c>
    </row>
    <row r="190">
      <c r="A190" s="17" t="str">
        <f t="shared" si="1"/>
        <v>INSERT INTO today.country(name, code) VALUES ('Norway','NO');</v>
      </c>
      <c r="B190" s="18" t="s">
        <v>405</v>
      </c>
      <c r="C190" s="18" t="s">
        <v>406</v>
      </c>
    </row>
    <row r="191">
      <c r="A191" s="17" t="str">
        <f t="shared" si="1"/>
        <v>INSERT INTO today.country(name, code) VALUES ('Oman','OM');</v>
      </c>
      <c r="B191" s="18" t="s">
        <v>407</v>
      </c>
      <c r="C191" s="18" t="s">
        <v>408</v>
      </c>
    </row>
    <row r="192">
      <c r="A192" s="17" t="str">
        <f t="shared" si="1"/>
        <v>INSERT INTO today.country(name, code) VALUES ('Orange','OR');</v>
      </c>
      <c r="B192" s="18" t="s">
        <v>409</v>
      </c>
      <c r="C192" s="18" t="s">
        <v>410</v>
      </c>
    </row>
    <row r="193">
      <c r="A193" s="17" t="str">
        <f t="shared" si="1"/>
        <v>INSERT INTO today.country(name, code) VALUES ('Other Country','OC');</v>
      </c>
      <c r="B193" s="18" t="s">
        <v>411</v>
      </c>
      <c r="C193" s="18" t="s">
        <v>412</v>
      </c>
    </row>
    <row r="194">
      <c r="A194" s="17" t="str">
        <f t="shared" si="1"/>
        <v>INSERT INTO today.country(name, code) VALUES ('Pakistan','PK');</v>
      </c>
      <c r="B194" s="18" t="s">
        <v>413</v>
      </c>
      <c r="C194" s="18" t="s">
        <v>414</v>
      </c>
    </row>
    <row r="195">
      <c r="A195" s="17" t="str">
        <f t="shared" si="1"/>
        <v>INSERT INTO today.country(name, code) VALUES ('Palau','PW');</v>
      </c>
      <c r="B195" s="18" t="s">
        <v>415</v>
      </c>
      <c r="C195" s="18" t="s">
        <v>416</v>
      </c>
    </row>
    <row r="196">
      <c r="A196" s="17" t="str">
        <f t="shared" si="1"/>
        <v>INSERT INTO today.country(name, code) VALUES ('Palestine','PS');</v>
      </c>
      <c r="B196" s="18" t="s">
        <v>417</v>
      </c>
      <c r="C196" s="18" t="s">
        <v>418</v>
      </c>
    </row>
    <row r="197">
      <c r="A197" s="17" t="str">
        <f t="shared" si="1"/>
        <v>INSERT INTO today.country(name, code) VALUES ('Palmyra Atoll','LQ');</v>
      </c>
      <c r="B197" s="18" t="s">
        <v>419</v>
      </c>
      <c r="C197" s="18" t="s">
        <v>420</v>
      </c>
    </row>
    <row r="198">
      <c r="A198" s="17" t="str">
        <f t="shared" si="1"/>
        <v>INSERT INTO today.country(name, code) VALUES ('Panama','PA');</v>
      </c>
      <c r="B198" s="18" t="s">
        <v>421</v>
      </c>
      <c r="C198" s="18" t="s">
        <v>422</v>
      </c>
    </row>
    <row r="199">
      <c r="A199" s="17" t="str">
        <f t="shared" si="1"/>
        <v>INSERT INTO today.country(name, code) VALUES ('Pap. New Guinea','PG');</v>
      </c>
      <c r="B199" s="18" t="s">
        <v>423</v>
      </c>
      <c r="C199" s="18" t="s">
        <v>424</v>
      </c>
    </row>
    <row r="200">
      <c r="A200" s="17" t="str">
        <f t="shared" si="1"/>
        <v>INSERT INTO today.country(name, code) VALUES ('Paraguay','PY');</v>
      </c>
      <c r="B200" s="18" t="s">
        <v>425</v>
      </c>
      <c r="C200" s="18" t="s">
        <v>426</v>
      </c>
    </row>
    <row r="201">
      <c r="A201" s="17" t="str">
        <f t="shared" si="1"/>
        <v>INSERT INTO today.country(name, code) VALUES ('Peru','PE');</v>
      </c>
      <c r="B201" s="18" t="s">
        <v>427</v>
      </c>
      <c r="C201" s="18" t="s">
        <v>428</v>
      </c>
    </row>
    <row r="202">
      <c r="A202" s="17" t="str">
        <f t="shared" si="1"/>
        <v>INSERT INTO today.country(name, code) VALUES ('Philippin','PH');</v>
      </c>
      <c r="B202" s="18" t="s">
        <v>429</v>
      </c>
      <c r="C202" s="18" t="s">
        <v>430</v>
      </c>
    </row>
    <row r="203">
      <c r="A203" s="17" t="str">
        <f t="shared" si="1"/>
        <v>INSERT INTO today.country(name, code) VALUES ('Pháp','FR');</v>
      </c>
      <c r="B203" s="18" t="s">
        <v>431</v>
      </c>
      <c r="C203" s="18" t="s">
        <v>432</v>
      </c>
    </row>
    <row r="204">
      <c r="A204" s="17" t="str">
        <f t="shared" si="1"/>
        <v>INSERT INTO today.country(name, code) VALUES ('Pitcairn Islnds','PN');</v>
      </c>
      <c r="B204" s="18" t="s">
        <v>433</v>
      </c>
      <c r="C204" s="18" t="s">
        <v>434</v>
      </c>
    </row>
    <row r="205">
      <c r="A205" s="17" t="str">
        <f t="shared" si="1"/>
        <v>INSERT INTO today.country(name, code) VALUES ('Puerto Rico','PR');</v>
      </c>
      <c r="B205" s="18" t="s">
        <v>435</v>
      </c>
      <c r="C205" s="18" t="s">
        <v>436</v>
      </c>
    </row>
    <row r="206">
      <c r="A206" s="17" t="str">
        <f t="shared" si="1"/>
        <v>INSERT INTO today.country(name, code) VALUES ('Qatar','QA');</v>
      </c>
      <c r="B206" s="18" t="s">
        <v>437</v>
      </c>
      <c r="C206" s="18" t="s">
        <v>438</v>
      </c>
    </row>
    <row r="207">
      <c r="A207" s="17" t="str">
        <f t="shared" si="1"/>
        <v>INSERT INTO today.country(name, code) VALUES ('Rep.of Congo','CG');</v>
      </c>
      <c r="B207" s="18" t="s">
        <v>439</v>
      </c>
      <c r="C207" s="18" t="s">
        <v>440</v>
      </c>
    </row>
    <row r="208">
      <c r="A208" s="17" t="str">
        <f t="shared" si="1"/>
        <v>INSERT INTO today.country(name, code) VALUES ('Reunion','RE');</v>
      </c>
      <c r="B208" s="18" t="s">
        <v>441</v>
      </c>
      <c r="C208" s="18" t="s">
        <v>442</v>
      </c>
    </row>
    <row r="209">
      <c r="A209" s="17" t="str">
        <f t="shared" si="1"/>
        <v>INSERT INTO today.country(name, code) VALUES ('Ru Ma Ni','RO');</v>
      </c>
      <c r="B209" s="18" t="s">
        <v>443</v>
      </c>
      <c r="C209" s="18" t="s">
        <v>444</v>
      </c>
    </row>
    <row r="210">
      <c r="A210" s="17" t="str">
        <f t="shared" si="1"/>
        <v>INSERT INTO today.country(name, code) VALUES ('Rwanda','RW');</v>
      </c>
      <c r="B210" s="18" t="s">
        <v>445</v>
      </c>
      <c r="C210" s="18" t="s">
        <v>446</v>
      </c>
    </row>
    <row r="211">
      <c r="A211" s="17" t="str">
        <f t="shared" si="1"/>
        <v>INSERT INTO today.country(name, code) VALUES ('S. Sandwich Ins','GS');</v>
      </c>
      <c r="B211" s="18" t="s">
        <v>447</v>
      </c>
      <c r="C211" s="18" t="s">
        <v>448</v>
      </c>
    </row>
    <row r="212">
      <c r="A212" s="17" t="str">
        <f t="shared" si="1"/>
        <v>INSERT INTO today.country(name, code) VALUES ('S.Tome,Principe','ST');</v>
      </c>
      <c r="B212" s="18" t="s">
        <v>449</v>
      </c>
      <c r="C212" s="18" t="s">
        <v>450</v>
      </c>
    </row>
    <row r="213">
      <c r="A213" s="17" t="str">
        <f t="shared" si="1"/>
        <v>INSERT INTO today.country(name, code) VALUES ('Saint Helena','SH');</v>
      </c>
      <c r="B213" s="18" t="s">
        <v>451</v>
      </c>
      <c r="C213" s="18" t="s">
        <v>452</v>
      </c>
    </row>
    <row r="214">
      <c r="A214" s="17" t="str">
        <f t="shared" si="1"/>
        <v>INSERT INTO today.country(name, code) VALUES ('Samoa','WS');</v>
      </c>
      <c r="B214" s="18" t="s">
        <v>453</v>
      </c>
      <c r="C214" s="18" t="s">
        <v>454</v>
      </c>
    </row>
    <row r="215">
      <c r="A215" s="17" t="str">
        <f t="shared" si="1"/>
        <v>INSERT INTO today.country(name, code) VALUES ('Samoa, America','AS');</v>
      </c>
      <c r="B215" s="18" t="s">
        <v>455</v>
      </c>
      <c r="C215" s="18" t="s">
        <v>456</v>
      </c>
    </row>
    <row r="216">
      <c r="A216" s="17" t="str">
        <f t="shared" si="1"/>
        <v>INSERT INTO today.country(name, code) VALUES ('San Marino','SM');</v>
      </c>
      <c r="B216" s="18" t="s">
        <v>457</v>
      </c>
      <c r="C216" s="18" t="s">
        <v>458</v>
      </c>
    </row>
    <row r="217">
      <c r="A217" s="17" t="str">
        <f t="shared" si="1"/>
        <v>INSERT INTO today.country(name, code) VALUES ('Saudi Arabia','SA');</v>
      </c>
      <c r="B217" s="18" t="s">
        <v>459</v>
      </c>
      <c r="C217" s="18" t="s">
        <v>460</v>
      </c>
    </row>
    <row r="218">
      <c r="A218" s="17" t="str">
        <f t="shared" si="1"/>
        <v>INSERT INTO today.country(name, code) VALUES ('Senegal','SN');</v>
      </c>
      <c r="B218" s="18" t="s">
        <v>461</v>
      </c>
      <c r="C218" s="18" t="s">
        <v>462</v>
      </c>
    </row>
    <row r="219">
      <c r="A219" s="17" t="str">
        <f t="shared" si="1"/>
        <v>INSERT INTO today.country(name, code) VALUES ('Serbia','RS');</v>
      </c>
      <c r="B219" s="18" t="s">
        <v>463</v>
      </c>
      <c r="C219" s="18" t="s">
        <v>464</v>
      </c>
    </row>
    <row r="220">
      <c r="A220" s="17" t="str">
        <f t="shared" si="1"/>
        <v>INSERT INTO today.country(name, code) VALUES ('Serbia Mtnegro','YU');</v>
      </c>
      <c r="B220" s="18" t="s">
        <v>465</v>
      </c>
      <c r="C220" s="18" t="s">
        <v>466</v>
      </c>
    </row>
    <row r="221">
      <c r="A221" s="17" t="str">
        <f t="shared" si="1"/>
        <v>INSERT INTO today.country(name, code) VALUES ('Serbia/Monten.','CS');</v>
      </c>
      <c r="B221" s="18" t="s">
        <v>467</v>
      </c>
      <c r="C221" s="18" t="s">
        <v>468</v>
      </c>
    </row>
    <row r="222">
      <c r="A222" s="17" t="str">
        <f t="shared" si="1"/>
        <v>INSERT INTO today.country(name, code) VALUES ('Seychelles','SC');</v>
      </c>
      <c r="B222" s="18" t="s">
        <v>469</v>
      </c>
      <c r="C222" s="18" t="s">
        <v>470</v>
      </c>
    </row>
    <row r="223">
      <c r="A223" s="17" t="str">
        <f t="shared" si="1"/>
        <v>INSERT INTO today.country(name, code) VALUES ('Sierra Leone','SL');</v>
      </c>
      <c r="B223" s="18" t="s">
        <v>471</v>
      </c>
      <c r="C223" s="18" t="s">
        <v>472</v>
      </c>
    </row>
    <row r="224">
      <c r="A224" s="17" t="str">
        <f t="shared" si="1"/>
        <v>INSERT INTO today.country(name, code) VALUES ('Singapore','SG');</v>
      </c>
      <c r="B224" s="18" t="s">
        <v>473</v>
      </c>
      <c r="C224" s="18" t="s">
        <v>474</v>
      </c>
    </row>
    <row r="225">
      <c r="A225" s="17" t="str">
        <f t="shared" si="1"/>
        <v>INSERT INTO today.country(name, code) VALUES ('Slovakia','SK');</v>
      </c>
      <c r="B225" s="18" t="s">
        <v>475</v>
      </c>
      <c r="C225" s="18" t="s">
        <v>476</v>
      </c>
    </row>
    <row r="226">
      <c r="A226" s="17" t="str">
        <f t="shared" si="1"/>
        <v>INSERT INTO today.country(name, code) VALUES ('Slovenia','SI');</v>
      </c>
      <c r="B226" s="18" t="s">
        <v>477</v>
      </c>
      <c r="C226" s="18" t="s">
        <v>478</v>
      </c>
    </row>
    <row r="227">
      <c r="A227" s="17" t="str">
        <f t="shared" si="1"/>
        <v>INSERT INTO today.country(name, code) VALUES ('Solomon Islands','SB');</v>
      </c>
      <c r="B227" s="18" t="s">
        <v>479</v>
      </c>
      <c r="C227" s="18" t="s">
        <v>480</v>
      </c>
    </row>
    <row r="228">
      <c r="A228" s="17" t="str">
        <f t="shared" si="1"/>
        <v>INSERT INTO today.country(name, code) VALUES ('Somalia','SO');</v>
      </c>
      <c r="B228" s="18" t="s">
        <v>481</v>
      </c>
      <c r="C228" s="18" t="s">
        <v>482</v>
      </c>
    </row>
    <row r="229">
      <c r="A229" s="17" t="str">
        <f t="shared" si="1"/>
        <v>INSERT INTO today.country(name, code) VALUES ('South Africa','ZA');</v>
      </c>
      <c r="B229" s="18" t="s">
        <v>483</v>
      </c>
      <c r="C229" s="18" t="s">
        <v>484</v>
      </c>
    </row>
    <row r="230">
      <c r="A230" s="17" t="str">
        <f t="shared" si="1"/>
        <v>INSERT INTO today.country(name, code) VALUES ('Sri Lanka','LK');</v>
      </c>
      <c r="B230" s="18" t="s">
        <v>485</v>
      </c>
      <c r="C230" s="18" t="s">
        <v>486</v>
      </c>
    </row>
    <row r="231">
      <c r="A231" s="17" t="str">
        <f t="shared" si="1"/>
        <v>INSERT INTO today.country(name, code) VALUES ('St Kitts Nevis','KN');</v>
      </c>
      <c r="B231" s="18" t="s">
        <v>487</v>
      </c>
      <c r="C231" s="18" t="s">
        <v>488</v>
      </c>
    </row>
    <row r="232">
      <c r="A232" s="17" t="str">
        <f t="shared" si="1"/>
        <v>INSERT INTO today.country(name, code) VALUES ('St. Lucia','LC');</v>
      </c>
      <c r="B232" s="18" t="s">
        <v>489</v>
      </c>
      <c r="C232" s="18" t="s">
        <v>490</v>
      </c>
    </row>
    <row r="233">
      <c r="A233" s="17" t="str">
        <f t="shared" si="1"/>
        <v>INSERT INTO today.country(name, code) VALUES ('St. Vincent','VC');</v>
      </c>
      <c r="B233" s="18" t="s">
        <v>491</v>
      </c>
      <c r="C233" s="18" t="s">
        <v>492</v>
      </c>
    </row>
    <row r="234">
      <c r="A234" s="17" t="str">
        <f t="shared" si="1"/>
        <v>INSERT INTO today.country(name, code) VALUES ('St.Pier,Miquel.','PM');</v>
      </c>
      <c r="B234" s="18" t="s">
        <v>493</v>
      </c>
      <c r="C234" s="18" t="s">
        <v>494</v>
      </c>
    </row>
    <row r="235">
      <c r="A235" s="17" t="str">
        <f t="shared" si="1"/>
        <v>INSERT INTO today.country(name, code) VALUES ('Sudan','SD');</v>
      </c>
      <c r="B235" s="18" t="s">
        <v>495</v>
      </c>
      <c r="C235" s="18" t="s">
        <v>496</v>
      </c>
    </row>
    <row r="236">
      <c r="A236" s="17" t="str">
        <f t="shared" si="1"/>
        <v>INSERT INTO today.country(name, code) VALUES ('Suriname','SR');</v>
      </c>
      <c r="B236" s="18" t="s">
        <v>497</v>
      </c>
      <c r="C236" s="18" t="s">
        <v>498</v>
      </c>
    </row>
    <row r="237">
      <c r="A237" s="17" t="str">
        <f t="shared" si="1"/>
        <v>INSERT INTO today.country(name, code) VALUES ('Svalbard','SJ');</v>
      </c>
      <c r="B237" s="18" t="s">
        <v>499</v>
      </c>
      <c r="C237" s="18" t="s">
        <v>500</v>
      </c>
    </row>
    <row r="238">
      <c r="A238" s="17" t="str">
        <f t="shared" si="1"/>
        <v>INSERT INTO today.country(name, code) VALUES ('Swaziland','SZ');</v>
      </c>
      <c r="B238" s="18" t="s">
        <v>501</v>
      </c>
      <c r="C238" s="18" t="s">
        <v>502</v>
      </c>
    </row>
    <row r="239">
      <c r="A239" s="17" t="str">
        <f t="shared" si="1"/>
        <v>INSERT INTO today.country(name, code) VALUES ('Switzerland','CH');</v>
      </c>
      <c r="B239" s="18" t="s">
        <v>503</v>
      </c>
      <c r="C239" s="18" t="s">
        <v>504</v>
      </c>
    </row>
    <row r="240">
      <c r="A240" s="17" t="str">
        <f t="shared" si="1"/>
        <v>INSERT INTO today.country(name, code) VALUES ('Syria','SY');</v>
      </c>
      <c r="B240" s="18" t="s">
        <v>505</v>
      </c>
      <c r="C240" s="18" t="s">
        <v>506</v>
      </c>
    </row>
    <row r="241">
      <c r="A241" s="17" t="str">
        <f t="shared" si="1"/>
        <v>INSERT INTO today.country(name, code) VALUES ('Séc','CZ');</v>
      </c>
      <c r="B241" s="18" t="s">
        <v>507</v>
      </c>
      <c r="C241" s="18" t="s">
        <v>508</v>
      </c>
    </row>
    <row r="242">
      <c r="A242" s="17" t="str">
        <f t="shared" si="1"/>
        <v>INSERT INTO today.country(name, code) VALUES ('Tajikistan','TJ');</v>
      </c>
      <c r="B242" s="18" t="s">
        <v>509</v>
      </c>
      <c r="C242" s="18" t="s">
        <v>510</v>
      </c>
    </row>
    <row r="243">
      <c r="A243" s="17" t="str">
        <f t="shared" si="1"/>
        <v>INSERT INTO today.country(name, code) VALUES ('Tanzania','TZ');</v>
      </c>
      <c r="B243" s="18" t="s">
        <v>511</v>
      </c>
      <c r="C243" s="18" t="s">
        <v>512</v>
      </c>
    </row>
    <row r="244">
      <c r="A244" s="17" t="str">
        <f t="shared" si="1"/>
        <v>INSERT INTO today.country(name, code) VALUES ('Thái Lan','TH');</v>
      </c>
      <c r="B244" s="18" t="s">
        <v>513</v>
      </c>
      <c r="C244" s="18" t="s">
        <v>514</v>
      </c>
    </row>
    <row r="245">
      <c r="A245" s="17" t="str">
        <f t="shared" si="1"/>
        <v>INSERT INTO today.country(name, code) VALUES ('Thụy Điển','SE');</v>
      </c>
      <c r="B245" s="18" t="s">
        <v>515</v>
      </c>
      <c r="C245" s="18" t="s">
        <v>516</v>
      </c>
    </row>
    <row r="246">
      <c r="A246" s="17" t="str">
        <f t="shared" si="1"/>
        <v>INSERT INTO today.country(name, code) VALUES ('Togo','TG');</v>
      </c>
      <c r="B246" s="18" t="s">
        <v>517</v>
      </c>
      <c r="C246" s="18" t="s">
        <v>518</v>
      </c>
    </row>
    <row r="247">
      <c r="A247" s="17" t="str">
        <f t="shared" si="1"/>
        <v>INSERT INTO today.country(name, code) VALUES ('Tokelau Islands','TK');</v>
      </c>
      <c r="B247" s="18" t="s">
        <v>519</v>
      </c>
      <c r="C247" s="18" t="s">
        <v>520</v>
      </c>
    </row>
    <row r="248">
      <c r="A248" s="17" t="str">
        <f t="shared" si="1"/>
        <v>INSERT INTO today.country(name, code) VALUES ('Tonga','TO');</v>
      </c>
      <c r="B248" s="18" t="s">
        <v>521</v>
      </c>
      <c r="C248" s="18" t="s">
        <v>522</v>
      </c>
    </row>
    <row r="249">
      <c r="A249" s="17" t="str">
        <f t="shared" si="1"/>
        <v>INSERT INTO today.country(name, code) VALUES ('Trinidad,Tobago','TT');</v>
      </c>
      <c r="B249" s="18" t="s">
        <v>523</v>
      </c>
      <c r="C249" s="18" t="s">
        <v>524</v>
      </c>
    </row>
    <row r="250">
      <c r="A250" s="17" t="str">
        <f t="shared" si="1"/>
        <v>INSERT INTO today.country(name, code) VALUES ('Tromelin Island','TE');</v>
      </c>
      <c r="B250" s="18" t="s">
        <v>525</v>
      </c>
      <c r="C250" s="18" t="s">
        <v>526</v>
      </c>
    </row>
    <row r="251">
      <c r="A251" s="17" t="str">
        <f t="shared" si="1"/>
        <v>INSERT INTO today.country(name, code) VALUES ('Trung Quốc','CN');</v>
      </c>
      <c r="B251" s="18" t="s">
        <v>527</v>
      </c>
      <c r="C251" s="18" t="s">
        <v>528</v>
      </c>
    </row>
    <row r="252">
      <c r="A252" s="17" t="str">
        <f t="shared" si="1"/>
        <v>INSERT INTO today.country(name, code) VALUES ('Tunisia','TN');</v>
      </c>
      <c r="B252" s="18" t="s">
        <v>529</v>
      </c>
      <c r="C252" s="18" t="s">
        <v>530</v>
      </c>
    </row>
    <row r="253">
      <c r="A253" s="17" t="str">
        <f t="shared" si="1"/>
        <v>INSERT INTO today.country(name, code) VALUES ('Turkey','TR');</v>
      </c>
      <c r="B253" s="18" t="s">
        <v>531</v>
      </c>
      <c r="C253" s="18" t="s">
        <v>532</v>
      </c>
    </row>
    <row r="254">
      <c r="A254" s="17" t="str">
        <f t="shared" si="1"/>
        <v>INSERT INTO today.country(name, code) VALUES ('Turkmenistan','TM');</v>
      </c>
      <c r="B254" s="18" t="s">
        <v>533</v>
      </c>
      <c r="C254" s="18" t="s">
        <v>534</v>
      </c>
    </row>
    <row r="255">
      <c r="A255" s="17" t="str">
        <f t="shared" si="1"/>
        <v>INSERT INTO today.country(name, code) VALUES ('Turksh Caicosin','TC');</v>
      </c>
      <c r="B255" s="18" t="s">
        <v>535</v>
      </c>
      <c r="C255" s="18" t="s">
        <v>536</v>
      </c>
    </row>
    <row r="256">
      <c r="A256" s="17" t="str">
        <f t="shared" si="1"/>
        <v>INSERT INTO today.country(name, code) VALUES ('Tuvalu','TV');</v>
      </c>
      <c r="B256" s="18" t="s">
        <v>537</v>
      </c>
      <c r="C256" s="18" t="s">
        <v>538</v>
      </c>
    </row>
    <row r="257">
      <c r="A257" s="17" t="str">
        <f t="shared" si="1"/>
        <v>INSERT INTO today.country(name, code) VALUES ('Tây Ban Nha','ES');</v>
      </c>
      <c r="B257" s="18" t="s">
        <v>539</v>
      </c>
      <c r="C257" s="18" t="s">
        <v>540</v>
      </c>
    </row>
    <row r="258">
      <c r="A258" s="17" t="str">
        <f t="shared" si="1"/>
        <v>INSERT INTO today.country(name, code) VALUES ('Uganda','UG');</v>
      </c>
      <c r="B258" s="18" t="s">
        <v>541</v>
      </c>
      <c r="C258" s="18" t="s">
        <v>542</v>
      </c>
    </row>
    <row r="259">
      <c r="A259" s="17" t="str">
        <f t="shared" si="1"/>
        <v>INSERT INTO today.country(name, code) VALUES ('Ukraine','UA');</v>
      </c>
      <c r="B259" s="18" t="s">
        <v>543</v>
      </c>
      <c r="C259" s="18" t="s">
        <v>544</v>
      </c>
    </row>
    <row r="260">
      <c r="A260" s="17" t="str">
        <f t="shared" si="1"/>
        <v>INSERT INTO today.country(name, code) VALUES ('United Arab Emi','UE');</v>
      </c>
      <c r="B260" s="18" t="s">
        <v>545</v>
      </c>
      <c r="C260" s="18" t="s">
        <v>546</v>
      </c>
    </row>
    <row r="261">
      <c r="A261" s="17" t="str">
        <f t="shared" si="1"/>
        <v>INSERT INTO today.country(name, code) VALUES ('United Nations','UN');</v>
      </c>
      <c r="B261" s="18" t="s">
        <v>547</v>
      </c>
      <c r="C261" s="18" t="s">
        <v>548</v>
      </c>
    </row>
    <row r="262">
      <c r="A262" s="17" t="str">
        <f t="shared" si="1"/>
        <v>INSERT INTO today.country(name, code) VALUES ('Unknown Country','UC');</v>
      </c>
      <c r="B262" s="18" t="s">
        <v>549</v>
      </c>
      <c r="C262" s="18" t="s">
        <v>550</v>
      </c>
    </row>
    <row r="263">
      <c r="A263" s="17" t="str">
        <f t="shared" si="1"/>
        <v>INSERT INTO today.country(name, code) VALUES ('Uruguay','UY');</v>
      </c>
      <c r="B263" s="18" t="s">
        <v>551</v>
      </c>
      <c r="C263" s="18" t="s">
        <v>552</v>
      </c>
    </row>
    <row r="264">
      <c r="A264" s="17" t="str">
        <f t="shared" si="1"/>
        <v>INSERT INTO today.country(name, code) VALUES ('Utd.Arab Emir.','AE');</v>
      </c>
      <c r="B264" s="18" t="s">
        <v>553</v>
      </c>
      <c r="C264" s="18" t="s">
        <v>554</v>
      </c>
    </row>
    <row r="265">
      <c r="A265" s="17" t="str">
        <f t="shared" si="1"/>
        <v>INSERT INTO today.country(name, code) VALUES ('Uzbekistan','UZ');</v>
      </c>
      <c r="B265" s="18" t="s">
        <v>555</v>
      </c>
      <c r="C265" s="18" t="s">
        <v>556</v>
      </c>
    </row>
    <row r="266">
      <c r="A266" s="17" t="str">
        <f t="shared" si="1"/>
        <v>INSERT INTO today.country(name, code) VALUES ('Úc','AU');</v>
      </c>
      <c r="B266" s="18" t="s">
        <v>557</v>
      </c>
      <c r="C266" s="18" t="s">
        <v>558</v>
      </c>
    </row>
    <row r="267">
      <c r="A267" s="17" t="str">
        <f t="shared" si="1"/>
        <v>INSERT INTO today.country(name, code) VALUES ('Vanuatu','VU');</v>
      </c>
      <c r="B267" s="18" t="s">
        <v>559</v>
      </c>
      <c r="C267" s="18" t="s">
        <v>560</v>
      </c>
    </row>
    <row r="268">
      <c r="A268" s="17" t="str">
        <f t="shared" si="1"/>
        <v>INSERT INTO today.country(name, code) VALUES ('Vatican City','VA');</v>
      </c>
      <c r="B268" s="18" t="s">
        <v>561</v>
      </c>
      <c r="C268" s="18" t="s">
        <v>562</v>
      </c>
    </row>
    <row r="269">
      <c r="A269" s="17" t="str">
        <f t="shared" si="1"/>
        <v>INSERT INTO today.country(name, code) VALUES ('Venezuela','VE');</v>
      </c>
      <c r="B269" s="18" t="s">
        <v>563</v>
      </c>
      <c r="C269" s="18" t="s">
        <v>564</v>
      </c>
    </row>
    <row r="270">
      <c r="A270" s="17" t="str">
        <f t="shared" si="1"/>
        <v>INSERT INTO today.country(name, code) VALUES ('Wallis,Futuna','WF');</v>
      </c>
      <c r="B270" s="18" t="s">
        <v>565</v>
      </c>
      <c r="C270" s="18" t="s">
        <v>566</v>
      </c>
    </row>
    <row r="271">
      <c r="A271" s="17" t="str">
        <f t="shared" si="1"/>
        <v>INSERT INTO today.country(name, code) VALUES ('West Sahara','EH');</v>
      </c>
      <c r="B271" s="18" t="s">
        <v>567</v>
      </c>
      <c r="C271" s="18" t="s">
        <v>568</v>
      </c>
    </row>
    <row r="272">
      <c r="A272" s="17" t="str">
        <f t="shared" si="1"/>
        <v>INSERT INTO today.country(name, code) VALUES ('Yemen','YE');</v>
      </c>
      <c r="B272" s="18" t="s">
        <v>569</v>
      </c>
      <c r="C272" s="18" t="s">
        <v>570</v>
      </c>
    </row>
    <row r="273">
      <c r="A273" s="17" t="str">
        <f t="shared" si="1"/>
        <v>INSERT INTO today.country(name, code) VALUES ('Zambia','ZM');</v>
      </c>
      <c r="B273" s="18" t="s">
        <v>571</v>
      </c>
      <c r="C273" s="18" t="s">
        <v>572</v>
      </c>
    </row>
    <row r="274">
      <c r="A274" s="17" t="str">
        <f t="shared" si="1"/>
        <v>INSERT INTO today.country(name, code) VALUES ('Zimbabwe','ZW');</v>
      </c>
      <c r="B274" s="18" t="s">
        <v>573</v>
      </c>
      <c r="C274" s="18" t="s">
        <v>574</v>
      </c>
    </row>
    <row r="275">
      <c r="A275" s="17" t="str">
        <f t="shared" si="1"/>
        <v>INSERT INTO today.country(name, code) VALUES ('Khác','ZZ');</v>
      </c>
      <c r="B275" s="18" t="s">
        <v>575</v>
      </c>
      <c r="C275" s="18" t="s">
        <v>576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6.88"/>
    <col customWidth="1" min="2" max="2" width="15.75"/>
    <col customWidth="1" min="3" max="3" width="20.63"/>
    <col customWidth="1" min="5" max="5" width="59.0"/>
  </cols>
  <sheetData>
    <row r="1">
      <c r="A1" s="16" t="s">
        <v>12</v>
      </c>
      <c r="B1" s="16" t="s">
        <v>577</v>
      </c>
      <c r="C1" s="16" t="s">
        <v>578</v>
      </c>
      <c r="D1" s="19"/>
      <c r="E1" s="20"/>
    </row>
    <row r="2">
      <c r="A2" s="13" t="str">
        <f t="shared" ref="A2:A11" si="1">CONCATENATE("INSERT INTO today.sector(name, code)
        VALUES ('", B2, "','", C2, "');")</f>
        <v>INSERT INTO today.sector(name, code)
        VALUES ('Hàng tiêu dùng','CONSUMER_GOODS');</v>
      </c>
      <c r="B2" s="13" t="s">
        <v>579</v>
      </c>
      <c r="C2" s="13" t="s">
        <v>580</v>
      </c>
      <c r="D2" s="21"/>
      <c r="E2" s="22"/>
    </row>
    <row r="3">
      <c r="A3" s="13" t="str">
        <f t="shared" si="1"/>
        <v>INSERT INTO today.sector(name, code)
        VALUES ('Vật liệu cơ bản','BASIC_MATERIALS');</v>
      </c>
      <c r="B3" s="13" t="s">
        <v>581</v>
      </c>
      <c r="C3" s="13" t="s">
        <v>582</v>
      </c>
      <c r="D3" s="21"/>
      <c r="E3" s="22"/>
    </row>
    <row r="4">
      <c r="A4" s="13" t="str">
        <f t="shared" si="1"/>
        <v>INSERT INTO today.sector(name, code)
        VALUES ('Tài chính','FINANCIALS');</v>
      </c>
      <c r="B4" s="13" t="s">
        <v>583</v>
      </c>
      <c r="C4" s="13" t="s">
        <v>584</v>
      </c>
      <c r="D4" s="21"/>
      <c r="E4" s="10"/>
    </row>
    <row r="5">
      <c r="A5" s="13" t="str">
        <f t="shared" si="1"/>
        <v>INSERT INTO today.sector(name, code)
        VALUES ('Dịch vụ tiêu dùng','CONSUMER_SERVICES');</v>
      </c>
      <c r="B5" s="13" t="s">
        <v>585</v>
      </c>
      <c r="C5" s="13" t="s">
        <v>586</v>
      </c>
      <c r="D5" s="21"/>
      <c r="E5" s="10"/>
    </row>
    <row r="6">
      <c r="A6" s="13" t="str">
        <f t="shared" si="1"/>
        <v>INSERT INTO today.sector(name, code)
        VALUES ('Viễn thông','TELECOMMUNICATIONS');</v>
      </c>
      <c r="B6" s="13" t="s">
        <v>587</v>
      </c>
      <c r="C6" s="13" t="s">
        <v>588</v>
      </c>
    </row>
    <row r="7">
      <c r="A7" s="13" t="str">
        <f t="shared" si="1"/>
        <v>INSERT INTO today.sector(name, code)
        VALUES ('Công nghiệp','INDUSTRIALS');</v>
      </c>
      <c r="B7" s="13" t="s">
        <v>589</v>
      </c>
      <c r="C7" s="13" t="s">
        <v>590</v>
      </c>
    </row>
    <row r="8">
      <c r="A8" s="13" t="str">
        <f t="shared" si="1"/>
        <v>INSERT INTO today.sector(name, code)
        VALUES ('Y tế','HEALTHCARE');</v>
      </c>
      <c r="B8" s="13" t="s">
        <v>591</v>
      </c>
      <c r="C8" s="13" t="s">
        <v>592</v>
      </c>
    </row>
    <row r="9">
      <c r="A9" s="13" t="str">
        <f t="shared" si="1"/>
        <v>INSERT INTO today.sector(name, code)
        VALUES ('Các dịch vụ hạ tầng','INFRASTRUCTURE');</v>
      </c>
      <c r="B9" s="13" t="s">
        <v>593</v>
      </c>
      <c r="C9" s="13" t="s">
        <v>594</v>
      </c>
    </row>
    <row r="10">
      <c r="A10" s="13" t="str">
        <f t="shared" si="1"/>
        <v>INSERT INTO today.sector(name, code)
        VALUES ('Dầu khí','OIL_AND_GAS');</v>
      </c>
      <c r="B10" s="13" t="s">
        <v>595</v>
      </c>
      <c r="C10" s="13" t="s">
        <v>596</v>
      </c>
    </row>
    <row r="11">
      <c r="A11" s="13" t="str">
        <f t="shared" si="1"/>
        <v>INSERT INTO today.sector(name, code)
        VALUES ('Công nghệ','TECHNOLOGY');</v>
      </c>
      <c r="B11" s="13" t="s">
        <v>597</v>
      </c>
      <c r="C11" s="13" t="s">
        <v>598</v>
      </c>
    </row>
    <row r="12">
      <c r="A12" s="13"/>
      <c r="B12" s="13"/>
      <c r="C12" s="13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1.38"/>
    <col customWidth="1" min="2" max="2" width="28.63"/>
    <col customWidth="1" min="3" max="3" width="20.63"/>
    <col customWidth="1" min="4" max="4" width="31.88"/>
    <col customWidth="1" min="5" max="5" width="51.75"/>
  </cols>
  <sheetData>
    <row r="1">
      <c r="A1" s="16" t="s">
        <v>12</v>
      </c>
      <c r="B1" s="16" t="s">
        <v>599</v>
      </c>
      <c r="C1" s="16" t="s">
        <v>578</v>
      </c>
      <c r="D1" s="16" t="s">
        <v>600</v>
      </c>
      <c r="E1" s="20"/>
      <c r="F1" s="2"/>
    </row>
    <row r="2">
      <c r="A2" s="13" t="str">
        <f t="shared" ref="A2:A41" si="1">CONCATENATE("INSERT INTO today.industry(sector_id, name, code)
select sector_id, '",B2,"', '",D2,"' from today.sector
where code = '",C2,"';")</f>
        <v>INSERT INTO today.industry(sector_id, name, code)
select sector_id, 'Đồ dùng cá nhân', 'PERSONAL_CARE' from today.sector
where code = 'CONSUMER_GOODS';</v>
      </c>
      <c r="B2" s="13" t="s">
        <v>601</v>
      </c>
      <c r="C2" s="13" t="s">
        <v>580</v>
      </c>
      <c r="D2" s="13" t="s">
        <v>602</v>
      </c>
      <c r="E2" s="22"/>
    </row>
    <row r="3">
      <c r="A3" s="13" t="str">
        <f t="shared" si="1"/>
        <v>INSERT INTO today.industry(sector_id, name, code)
select sector_id, 'Sản xuất thực phẩm', 'FOOD_PRODUCTION' from today.sector
where code = 'CONSUMER_GOODS';</v>
      </c>
      <c r="B3" s="13" t="s">
        <v>603</v>
      </c>
      <c r="C3" s="13" t="s">
        <v>580</v>
      </c>
      <c r="D3" s="13" t="s">
        <v>604</v>
      </c>
      <c r="E3" s="22"/>
    </row>
    <row r="4">
      <c r="A4" s="13" t="str">
        <f t="shared" si="1"/>
        <v>INSERT INTO today.industry(sector_id, name, code)
select sector_id, 'Hàng gia dụng', 'HOME_GOODS' from today.sector
where code = 'CONSUMER_GOODS';</v>
      </c>
      <c r="B4" s="13" t="s">
        <v>605</v>
      </c>
      <c r="C4" s="13" t="s">
        <v>580</v>
      </c>
      <c r="D4" s="13" t="s">
        <v>606</v>
      </c>
      <c r="E4" s="22"/>
    </row>
    <row r="5">
      <c r="A5" s="13" t="str">
        <f t="shared" si="1"/>
        <v>INSERT INTO today.industry(sector_id, name, code)
select sector_id, 'Đồ uống', 'BEVERAGES' from today.sector
where code = 'CONSUMER_GOODS';</v>
      </c>
      <c r="B5" s="13" t="s">
        <v>607</v>
      </c>
      <c r="C5" s="13" t="s">
        <v>580</v>
      </c>
      <c r="D5" s="13" t="s">
        <v>608</v>
      </c>
      <c r="E5" s="10"/>
    </row>
    <row r="6">
      <c r="A6" s="13" t="str">
        <f t="shared" si="1"/>
        <v>INSERT INTO today.industry(sector_id, name, code)
select sector_id, 'Hàng tiêu khiển', 'ENTERTAINMENT' from today.sector
where code = 'CONSUMER_GOODS';</v>
      </c>
      <c r="B6" s="13" t="s">
        <v>609</v>
      </c>
      <c r="C6" s="13" t="s">
        <v>580</v>
      </c>
      <c r="D6" s="13" t="s">
        <v>610</v>
      </c>
      <c r="E6" s="10"/>
    </row>
    <row r="7">
      <c r="A7" s="13" t="str">
        <f t="shared" si="1"/>
        <v>INSERT INTO today.industry(sector_id, name, code)
select sector_id, 'Thuốc lá', 'TOBACCO' from today.sector
where code = 'CONSUMER_GOODS';</v>
      </c>
      <c r="B7" s="13" t="s">
        <v>611</v>
      </c>
      <c r="C7" s="13" t="s">
        <v>580</v>
      </c>
      <c r="D7" s="13" t="s">
        <v>612</v>
      </c>
      <c r="E7" s="10"/>
    </row>
    <row r="8">
      <c r="A8" s="13" t="str">
        <f t="shared" si="1"/>
        <v>INSERT INTO today.industry(sector_id, name, code)
select sector_id, 'Ôtô và linh kiện ôtô', 'AUTOMOTIVE' from today.sector
where code = 'CONSUMER_GOODS';</v>
      </c>
      <c r="B8" s="13" t="s">
        <v>613</v>
      </c>
      <c r="C8" s="13" t="s">
        <v>580</v>
      </c>
      <c r="D8" s="13" t="s">
        <v>614</v>
      </c>
    </row>
    <row r="9">
      <c r="A9" s="13" t="str">
        <f t="shared" si="1"/>
        <v>INSERT INTO today.industry(sector_id, name, code)
select sector_id, 'Hóa chất', 'CHEMICALS' from today.sector
where code = 'BASIC_MATERIALS';</v>
      </c>
      <c r="B9" s="13" t="s">
        <v>615</v>
      </c>
      <c r="C9" s="13" t="s">
        <v>582</v>
      </c>
      <c r="D9" s="13" t="s">
        <v>616</v>
      </c>
    </row>
    <row r="10">
      <c r="A10" s="13" t="str">
        <f t="shared" si="1"/>
        <v>INSERT INTO today.industry(sector_id, name, code)
select sector_id, 'Khai khoáng', 'MINING' from today.sector
where code = 'BASIC_MATERIALS';</v>
      </c>
      <c r="B10" s="13" t="s">
        <v>617</v>
      </c>
      <c r="C10" s="13" t="s">
        <v>582</v>
      </c>
      <c r="D10" s="13" t="s">
        <v>618</v>
      </c>
    </row>
    <row r="11">
      <c r="A11" s="13" t="str">
        <f t="shared" si="1"/>
        <v>INSERT INTO today.industry(sector_id, name, code)
select sector_id, 'Kim loại công nghiệp', 'INDUSTRIAL_METALS' from today.sector
where code = 'BASIC_MATERIALS';</v>
      </c>
      <c r="B11" s="13" t="s">
        <v>619</v>
      </c>
      <c r="C11" s="13" t="s">
        <v>582</v>
      </c>
      <c r="D11" s="13" t="s">
        <v>620</v>
      </c>
    </row>
    <row r="12">
      <c r="A12" s="13" t="str">
        <f t="shared" si="1"/>
        <v>INSERT INTO today.industry(sector_id, name, code)
select sector_id, 'Lâm nghiệp và giấy', 'FORESTRY_PAPER' from today.sector
where code = 'BASIC_MATERIALS';</v>
      </c>
      <c r="B12" s="13" t="s">
        <v>621</v>
      </c>
      <c r="C12" s="13" t="s">
        <v>582</v>
      </c>
      <c r="D12" s="13" t="s">
        <v>622</v>
      </c>
    </row>
    <row r="13">
      <c r="A13" s="13" t="str">
        <f t="shared" si="1"/>
        <v>INSERT INTO today.industry(sector_id, name, code)
select sector_id, 'Công ty Chứng khoán', 'SECURITIES_COMPANIES' from today.sector
where code = 'FINANCIALS';</v>
      </c>
      <c r="B13" s="13" t="s">
        <v>623</v>
      </c>
      <c r="C13" s="13" t="s">
        <v>584</v>
      </c>
      <c r="D13" s="13" t="s">
        <v>624</v>
      </c>
    </row>
    <row r="14">
      <c r="A14" s="13" t="str">
        <f t="shared" si="1"/>
        <v>INSERT INTO today.industry(sector_id, name, code)
select sector_id, 'Đầu tư bất động sản và dịch vụ', 'REAL_ESTATE_INVESTMENT' from today.sector
where code = 'FINANCIALS';</v>
      </c>
      <c r="B14" s="13" t="s">
        <v>625</v>
      </c>
      <c r="C14" s="13" t="s">
        <v>584</v>
      </c>
      <c r="D14" s="13" t="s">
        <v>626</v>
      </c>
    </row>
    <row r="15">
      <c r="A15" s="13" t="str">
        <f t="shared" si="1"/>
        <v>INSERT INTO today.industry(sector_id, name, code)
select sector_id, 'Ngân hàng', 'BANKING' from today.sector
where code = 'FINANCIALS';</v>
      </c>
      <c r="B15" s="13" t="s">
        <v>627</v>
      </c>
      <c r="C15" s="13" t="s">
        <v>584</v>
      </c>
      <c r="D15" s="13" t="s">
        <v>628</v>
      </c>
    </row>
    <row r="16">
      <c r="A16" s="13" t="str">
        <f t="shared" si="1"/>
        <v>INSERT INTO today.industry(sector_id, name, code)
select sector_id, 'Bảo hiểm phi nhân thọ', 'NON_LIFE_INSURANCE' from today.sector
where code = 'FINANCIALS';</v>
      </c>
      <c r="B16" s="13" t="s">
        <v>629</v>
      </c>
      <c r="C16" s="13" t="s">
        <v>584</v>
      </c>
      <c r="D16" s="13" t="s">
        <v>630</v>
      </c>
    </row>
    <row r="17">
      <c r="A17" s="13" t="str">
        <f t="shared" si="1"/>
        <v>INSERT INTO today.industry(sector_id, name, code)
select sector_id, 'Tài chính tổng hợp', 'GENERAL_FINANCE' from today.sector
where code = 'FINANCIALS';</v>
      </c>
      <c r="B17" s="13" t="s">
        <v>631</v>
      </c>
      <c r="C17" s="13" t="s">
        <v>584</v>
      </c>
      <c r="D17" s="13" t="s">
        <v>632</v>
      </c>
    </row>
    <row r="18">
      <c r="A18" s="13" t="str">
        <f t="shared" si="1"/>
        <v>INSERT INTO today.industry(sector_id, name, code)
select sector_id, 'Bảo hiểm nhân thọ', 'LIFE_INSURANCE' from today.sector
where code = 'FINANCIALS';</v>
      </c>
      <c r="B18" s="13" t="s">
        <v>633</v>
      </c>
      <c r="C18" s="13" t="s">
        <v>584</v>
      </c>
      <c r="D18" s="13" t="s">
        <v>634</v>
      </c>
    </row>
    <row r="19">
      <c r="A19" s="13" t="str">
        <f t="shared" si="1"/>
        <v>INSERT INTO today.industry(sector_id, name, code)
select sector_id, 'Quỹ mở', 'OPEN_FUNDS' from today.sector
where code = 'FINANCIALS';</v>
      </c>
      <c r="B19" s="13" t="s">
        <v>635</v>
      </c>
      <c r="C19" s="13" t="s">
        <v>584</v>
      </c>
      <c r="D19" s="13" t="s">
        <v>636</v>
      </c>
    </row>
    <row r="20">
      <c r="A20" s="13" t="str">
        <f t="shared" si="1"/>
        <v>INSERT INTO today.industry(sector_id, name, code)
select sector_id, 'Quỹ đóng', 'CLOSED_FUNDS' from today.sector
where code = 'FINANCIALS';</v>
      </c>
      <c r="B20" s="13" t="s">
        <v>637</v>
      </c>
      <c r="C20" s="13" t="s">
        <v>584</v>
      </c>
      <c r="D20" s="13" t="s">
        <v>638</v>
      </c>
    </row>
    <row r="21">
      <c r="A21" s="13" t="str">
        <f t="shared" si="1"/>
        <v>INSERT INTO today.industry(sector_id, name, code)
select sector_id, 'Bán lẻ chung', 'GENERAL_RETAIL' from today.sector
where code = 'CONSUMER_SERVICES';</v>
      </c>
      <c r="B21" s="13" t="s">
        <v>639</v>
      </c>
      <c r="C21" s="13" t="s">
        <v>586</v>
      </c>
      <c r="D21" s="13" t="s">
        <v>640</v>
      </c>
    </row>
    <row r="22">
      <c r="A22" s="13" t="str">
        <f t="shared" si="1"/>
        <v>INSERT INTO today.industry(sector_id, name, code)
select sector_id, 'Truyền thông', 'MEDIA_COMMUNICATION' from today.sector
where code = 'CONSUMER_SERVICES';</v>
      </c>
      <c r="B22" s="13" t="s">
        <v>641</v>
      </c>
      <c r="C22" s="13" t="s">
        <v>586</v>
      </c>
      <c r="D22" s="13" t="s">
        <v>642</v>
      </c>
    </row>
    <row r="23">
      <c r="A23" s="13" t="str">
        <f t="shared" si="1"/>
        <v>INSERT INTO today.industry(sector_id, name, code)
select sector_id, 'Du lịch và giải trí', 'TOURISM_ENTERTAINMENT' from today.sector
where code = 'CONSUMER_SERVICES';</v>
      </c>
      <c r="B23" s="13" t="s">
        <v>643</v>
      </c>
      <c r="C23" s="13" t="s">
        <v>586</v>
      </c>
      <c r="D23" s="13" t="s">
        <v>644</v>
      </c>
    </row>
    <row r="24">
      <c r="A24" s="13" t="str">
        <f t="shared" si="1"/>
        <v>INSERT INTO today.industry(sector_id, name, code)
select sector_id, 'Bán lẻ thực phẩm và dược phẩm', 'FOOD_DRUG_RETAIL' from today.sector
where code = 'CONSUMER_SERVICES';</v>
      </c>
      <c r="B24" s="13" t="s">
        <v>645</v>
      </c>
      <c r="C24" s="13" t="s">
        <v>586</v>
      </c>
      <c r="D24" s="13" t="s">
        <v>646</v>
      </c>
    </row>
    <row r="25">
      <c r="A25" s="13" t="str">
        <f t="shared" si="1"/>
        <v>INSERT INTO today.industry(sector_id, name, code)
select sector_id, 'Viễn thông di động', 'MOBILE_TELECOMMUNICATION' from today.sector
where code = 'TELECOMMUNICATIONS';</v>
      </c>
      <c r="B25" s="13" t="s">
        <v>647</v>
      </c>
      <c r="C25" s="13" t="s">
        <v>588</v>
      </c>
      <c r="D25" s="13" t="s">
        <v>648</v>
      </c>
    </row>
    <row r="26">
      <c r="A26" s="13" t="str">
        <f t="shared" si="1"/>
        <v>INSERT INTO today.industry(sector_id, name, code)
select sector_id, 'Viễn thông cố định', 'FIXED_LINE_TELECOMMUNICATION' from today.sector
where code = 'TELECOMMUNICATIONS';</v>
      </c>
      <c r="B26" s="13" t="s">
        <v>649</v>
      </c>
      <c r="C26" s="13" t="s">
        <v>588</v>
      </c>
      <c r="D26" s="13" t="s">
        <v>650</v>
      </c>
    </row>
    <row r="27">
      <c r="A27" s="13" t="str">
        <f t="shared" si="1"/>
        <v>INSERT INTO today.industry(sector_id, name, code)
select sector_id, 'Xây dựng và vật liệu xây dựng', 'CONSTRUCTION_MATERIALS' from today.sector
where code = 'INDUSTRIALS';</v>
      </c>
      <c r="B27" s="13" t="s">
        <v>651</v>
      </c>
      <c r="C27" s="13" t="s">
        <v>590</v>
      </c>
      <c r="D27" s="13" t="s">
        <v>652</v>
      </c>
    </row>
    <row r="28">
      <c r="A28" s="13" t="str">
        <f t="shared" si="1"/>
        <v>INSERT INTO today.industry(sector_id, name, code)
select sector_id, 'Vận tải, kho bãi', 'TRANSPORTATION_WAREHOUSING' from today.sector
where code = 'INDUSTRIALS';</v>
      </c>
      <c r="B28" s="13" t="s">
        <v>653</v>
      </c>
      <c r="C28" s="13" t="s">
        <v>590</v>
      </c>
      <c r="D28" s="13" t="s">
        <v>654</v>
      </c>
    </row>
    <row r="29">
      <c r="A29" s="13" t="str">
        <f t="shared" si="1"/>
        <v>INSERT INTO today.industry(sector_id, name, code)
select sector_id, 'Thiết bị điện, điện tử', 'ELECTRICAL_ELECTRONICS' from today.sector
where code = 'INDUSTRIALS';</v>
      </c>
      <c r="B29" s="13" t="s">
        <v>655</v>
      </c>
      <c r="C29" s="13" t="s">
        <v>590</v>
      </c>
      <c r="D29" s="13" t="s">
        <v>656</v>
      </c>
    </row>
    <row r="30">
      <c r="A30" s="13" t="str">
        <f t="shared" si="1"/>
        <v>INSERT INTO today.industry(sector_id, name, code)
select sector_id, 'Cơ khí, chế tạo máy', 'MACHINERY_MANUFACTURING' from today.sector
where code = 'INDUSTRIALS';</v>
      </c>
      <c r="B30" s="13" t="s">
        <v>657</v>
      </c>
      <c r="C30" s="13" t="s">
        <v>590</v>
      </c>
      <c r="D30" s="13" t="s">
        <v>658</v>
      </c>
    </row>
    <row r="31">
      <c r="A31" s="13" t="str">
        <f t="shared" si="1"/>
        <v>INSERT INTO today.industry(sector_id, name, code)
select sector_id, 'Dịch vụ hỗ trợ, tư vấn, thiết kế', 'SUPPORT_CONSULTING_DESIGN' from today.sector
where code = 'INDUSTRIALS';</v>
      </c>
      <c r="B31" s="13" t="s">
        <v>659</v>
      </c>
      <c r="C31" s="13" t="s">
        <v>590</v>
      </c>
      <c r="D31" s="13" t="s">
        <v>660</v>
      </c>
    </row>
    <row r="32">
      <c r="A32" s="13" t="str">
        <f t="shared" si="1"/>
        <v>INSERT INTO today.industry(sector_id, name, code)
select sector_id, 'Công nghiệp đa dụng', 'MULTI_USE_INDUSTRY' from today.sector
where code = 'INDUSTRIALS';</v>
      </c>
      <c r="B32" s="13" t="s">
        <v>661</v>
      </c>
      <c r="C32" s="13" t="s">
        <v>590</v>
      </c>
      <c r="D32" s="13" t="s">
        <v>662</v>
      </c>
    </row>
    <row r="33">
      <c r="A33" s="13" t="str">
        <f t="shared" si="1"/>
        <v>INSERT INTO today.industry(sector_id, name, code)
select sector_id, 'Dược phẩm và công nghệ sinh học', 'PHARMACEUTICAL_BIOTECHNOLOGY' from today.sector
where code = 'HEALTHCARE';</v>
      </c>
      <c r="B33" s="13" t="s">
        <v>663</v>
      </c>
      <c r="C33" s="13" t="s">
        <v>592</v>
      </c>
      <c r="D33" s="13" t="s">
        <v>664</v>
      </c>
    </row>
    <row r="34">
      <c r="A34" s="13" t="str">
        <f t="shared" si="1"/>
        <v>INSERT INTO today.industry(sector_id, name, code)
select sector_id, 'Thiết bị và dịch vụ y tế', 'MEDICAL_EQUIPMENT_SERVICES' from today.sector
where code = 'HEALTHCARE';</v>
      </c>
      <c r="B34" s="13" t="s">
        <v>665</v>
      </c>
      <c r="C34" s="13" t="s">
        <v>592</v>
      </c>
      <c r="D34" s="13" t="s">
        <v>666</v>
      </c>
    </row>
    <row r="35">
      <c r="A35" s="13" t="str">
        <f t="shared" si="1"/>
        <v>INSERT INTO today.industry(sector_id, name, code)
select sector_id, 'Ga, nước và các tiện ích khác', 'GAS_WATER_UTILITY' from today.sector
where code = 'INFRASTRUCTURE';</v>
      </c>
      <c r="B35" s="13" t="s">
        <v>667</v>
      </c>
      <c r="C35" s="13" t="s">
        <v>594</v>
      </c>
      <c r="D35" s="13" t="s">
        <v>668</v>
      </c>
    </row>
    <row r="36">
      <c r="A36" s="13" t="str">
        <f t="shared" si="1"/>
        <v>INSERT INTO today.industry(sector_id, name, code)
select sector_id, 'Điện', 'ELECTRICITY_UTILITY' from today.sector
where code = 'INFRASTRUCTURE';</v>
      </c>
      <c r="B36" s="13" t="s">
        <v>669</v>
      </c>
      <c r="C36" s="13" t="s">
        <v>594</v>
      </c>
      <c r="D36" s="13" t="s">
        <v>670</v>
      </c>
    </row>
    <row r="37">
      <c r="A37" s="13" t="str">
        <f t="shared" si="1"/>
        <v>INSERT INTO today.industry(sector_id, name, code)
select sector_id, 'Sản xuất dầu khí', 'OIL_PRODUCTION' from today.sector
where code = 'OIL_AND_GAS';</v>
      </c>
      <c r="B37" s="13" t="s">
        <v>671</v>
      </c>
      <c r="C37" s="13" t="s">
        <v>596</v>
      </c>
      <c r="D37" s="13" t="s">
        <v>672</v>
      </c>
    </row>
    <row r="38">
      <c r="A38" s="13" t="str">
        <f t="shared" si="1"/>
        <v>INSERT INTO today.industry(sector_id, name, code)
select sector_id, 'Năng lượng thay thế', 'ALTERNATIVE_ENERGY' from today.sector
where code = 'OIL_AND_GAS';</v>
      </c>
      <c r="B38" s="13" t="s">
        <v>673</v>
      </c>
      <c r="C38" s="13" t="s">
        <v>596</v>
      </c>
      <c r="D38" s="13" t="s">
        <v>674</v>
      </c>
    </row>
    <row r="39">
      <c r="A39" s="13" t="str">
        <f t="shared" si="1"/>
        <v>INSERT INTO today.industry(sector_id, name, code)
select sector_id, 'Thiết bị, dịch vụ và phân phối dầu khí', 'OIL_GAS_EQUIPMENT_SERVICES' from today.sector
where code = 'OIL_AND_GAS';</v>
      </c>
      <c r="B39" s="13" t="s">
        <v>675</v>
      </c>
      <c r="C39" s="13" t="s">
        <v>596</v>
      </c>
      <c r="D39" s="13" t="s">
        <v>676</v>
      </c>
    </row>
    <row r="40">
      <c r="A40" s="13" t="str">
        <f t="shared" si="1"/>
        <v>INSERT INTO today.industry(sector_id, name, code)
select sector_id, 'Công nghệ phần cứng và thiết bị', 'HARDWARE_TECHNOLOGY' from today.sector
where code = 'TECHNOLOGY';</v>
      </c>
      <c r="B40" s="13" t="s">
        <v>677</v>
      </c>
      <c r="C40" s="13" t="s">
        <v>598</v>
      </c>
      <c r="D40" s="13" t="s">
        <v>678</v>
      </c>
    </row>
    <row r="41">
      <c r="A41" s="13" t="str">
        <f t="shared" si="1"/>
        <v>INSERT INTO today.industry(sector_id, name, code)
select sector_id, 'Phần mềm và dịch vụ điện toán', 'SOFTWARE_COMPUTING_SERVICES' from today.sector
where code = 'TECHNOLOGY';</v>
      </c>
      <c r="B41" s="13" t="s">
        <v>679</v>
      </c>
      <c r="C41" s="13" t="s">
        <v>598</v>
      </c>
      <c r="D41" s="13" t="s">
        <v>680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1.25"/>
    <col customWidth="1" min="2" max="2" width="54.63"/>
    <col customWidth="1" min="3" max="3" width="10.25"/>
    <col customWidth="1" min="4" max="4" width="31.88"/>
    <col customWidth="1" min="5" max="5" width="10.63"/>
  </cols>
  <sheetData>
    <row r="1">
      <c r="A1" s="16" t="s">
        <v>12</v>
      </c>
      <c r="B1" s="16" t="s">
        <v>681</v>
      </c>
      <c r="C1" s="16" t="s">
        <v>682</v>
      </c>
      <c r="D1" s="23" t="s">
        <v>683</v>
      </c>
      <c r="E1" s="23" t="s">
        <v>28</v>
      </c>
    </row>
    <row r="2">
      <c r="A2" s="13" t="str">
        <f t="shared" ref="A2:A1610" si="1">CONCATENATE("INSERT INTO today.company(industry_id, name, country_id, code)
select a.industry_id, '",B2,"', b.country_id, '",C2,"' 
from today.industry a, today.country b
where a.code = '",D2,"' and b.code='",E2,"';")</f>
        <v>INSERT INTO today.company(industry_id, name, country_id, code)
select a.industry_id, 'CTCP Dệt may - Đầu tư - Thương mại Thành Công', b.country_id, 'TCM' 
from today.industry a, today.country b
where a.code = 'PERSONAL_CARE' and b.code='VN';</v>
      </c>
      <c r="B2" s="13" t="s">
        <v>684</v>
      </c>
      <c r="C2" s="13" t="s">
        <v>685</v>
      </c>
      <c r="D2" s="13" t="s">
        <v>602</v>
      </c>
      <c r="E2" s="18" t="s">
        <v>30</v>
      </c>
    </row>
    <row r="3">
      <c r="A3" s="13" t="str">
        <f t="shared" si="1"/>
        <v>INSERT INTO today.company(industry_id, name, country_id, code)
select a.industry_id, 'CTCP Đầu tư và Thương mại TNG', b.country_id, 'TNG' 
from today.industry a, today.country b
where a.code = 'PERSONAL_CARE' and b.code='VN';</v>
      </c>
      <c r="B3" s="13" t="s">
        <v>686</v>
      </c>
      <c r="C3" s="13" t="s">
        <v>687</v>
      </c>
      <c r="D3" s="13" t="s">
        <v>602</v>
      </c>
      <c r="E3" s="18" t="s">
        <v>30</v>
      </c>
    </row>
    <row r="4">
      <c r="A4" s="13" t="str">
        <f t="shared" si="1"/>
        <v>INSERT INTO today.company(industry_id, name, country_id, code)
select a.industry_id, 'CTCP Sản xuất kinh doanh Xuất nhập khẩu Bình Thạnh', b.country_id, 'GIL' 
from today.industry a, today.country b
where a.code = 'PERSONAL_CARE' and b.code='VN';</v>
      </c>
      <c r="B4" s="13" t="s">
        <v>688</v>
      </c>
      <c r="C4" s="13" t="s">
        <v>689</v>
      </c>
      <c r="D4" s="13" t="s">
        <v>602</v>
      </c>
      <c r="E4" s="18" t="s">
        <v>30</v>
      </c>
    </row>
    <row r="5">
      <c r="A5" s="13" t="str">
        <f t="shared" si="1"/>
        <v>INSERT INTO today.company(industry_id, name, country_id, code)
select a.industry_id, 'Tập đoàn Dệt may Việt Nam', b.country_id, 'VGT' 
from today.industry a, today.country b
where a.code = 'PERSONAL_CARE' and b.code='VN';</v>
      </c>
      <c r="B5" s="13" t="s">
        <v>690</v>
      </c>
      <c r="C5" s="13" t="s">
        <v>691</v>
      </c>
      <c r="D5" s="13" t="s">
        <v>602</v>
      </c>
      <c r="E5" s="18" t="s">
        <v>30</v>
      </c>
    </row>
    <row r="6">
      <c r="A6" s="13" t="str">
        <f t="shared" si="1"/>
        <v>INSERT INTO today.company(industry_id, name, country_id, code)
select a.industry_id, 'CTCP Vàng bạc Đá quý Phú Nhuận', b.country_id, 'PNJ' 
from today.industry a, today.country b
where a.code = 'PERSONAL_CARE' and b.code='VN';</v>
      </c>
      <c r="B6" s="13" t="s">
        <v>692</v>
      </c>
      <c r="C6" s="13" t="s">
        <v>693</v>
      </c>
      <c r="D6" s="13" t="s">
        <v>602</v>
      </c>
      <c r="E6" s="18" t="s">
        <v>30</v>
      </c>
    </row>
    <row r="7">
      <c r="A7" s="13" t="str">
        <f t="shared" si="1"/>
        <v>INSERT INTO today.company(industry_id, name, country_id, code)
select a.industry_id, 'CTCP May Sông Hồng', b.country_id, 'MSH' 
from today.industry a, today.country b
where a.code = 'PERSONAL_CARE' and b.code='VN';</v>
      </c>
      <c r="B7" s="13" t="s">
        <v>694</v>
      </c>
      <c r="C7" s="13" t="s">
        <v>695</v>
      </c>
      <c r="D7" s="13" t="s">
        <v>602</v>
      </c>
      <c r="E7" s="18" t="s">
        <v>30</v>
      </c>
    </row>
    <row r="8">
      <c r="A8" s="13" t="str">
        <f t="shared" si="1"/>
        <v>INSERT INTO today.company(industry_id, name, country_id, code)
select a.industry_id, 'Tổng CTCP Dệt may Hòa Thọ', b.country_id, 'HTG' 
from today.industry a, today.country b
where a.code = 'PERSONAL_CARE' and b.code='VN';</v>
      </c>
      <c r="B8" s="13" t="s">
        <v>696</v>
      </c>
      <c r="C8" s="13" t="s">
        <v>697</v>
      </c>
      <c r="D8" s="13" t="s">
        <v>602</v>
      </c>
      <c r="E8" s="18" t="s">
        <v>30</v>
      </c>
    </row>
    <row r="9">
      <c r="A9" s="13" t="str">
        <f t="shared" si="1"/>
        <v>INSERT INTO today.company(industry_id, name, country_id, code)
select a.industry_id, 'CTCP Damsan', b.country_id, 'ADS' 
from today.industry a, today.country b
where a.code = 'PERSONAL_CARE' and b.code='VN';</v>
      </c>
      <c r="B9" s="13" t="s">
        <v>698</v>
      </c>
      <c r="C9" s="13" t="s">
        <v>699</v>
      </c>
      <c r="D9" s="13" t="s">
        <v>602</v>
      </c>
      <c r="E9" s="18" t="s">
        <v>30</v>
      </c>
    </row>
    <row r="10">
      <c r="A10" s="13" t="str">
        <f t="shared" si="1"/>
        <v>INSERT INTO today.company(industry_id, name, country_id, code)
select a.industry_id, 'Tổng CTCP Phong Phú', b.country_id, 'PPH' 
from today.industry a, today.country b
where a.code = 'PERSONAL_CARE' and b.code='VN';</v>
      </c>
      <c r="B10" s="13" t="s">
        <v>700</v>
      </c>
      <c r="C10" s="13" t="s">
        <v>701</v>
      </c>
      <c r="D10" s="13" t="s">
        <v>602</v>
      </c>
      <c r="E10" s="18" t="s">
        <v>30</v>
      </c>
    </row>
    <row r="11">
      <c r="A11" s="13" t="str">
        <f t="shared" si="1"/>
        <v>INSERT INTO today.company(industry_id, name, country_id, code)
select a.industry_id, 'CTCP Bột giặt Lix', b.country_id, 'LIX' 
from today.industry a, today.country b
where a.code = 'PERSONAL_CARE' and b.code='VN';</v>
      </c>
      <c r="B11" s="13" t="s">
        <v>702</v>
      </c>
      <c r="C11" s="13" t="s">
        <v>703</v>
      </c>
      <c r="D11" s="13" t="s">
        <v>602</v>
      </c>
      <c r="E11" s="18" t="s">
        <v>30</v>
      </c>
    </row>
    <row r="12">
      <c r="A12" s="13" t="str">
        <f t="shared" si="1"/>
        <v>INSERT INTO today.company(industry_id, name, country_id, code)
select a.industry_id, 'CTCP Đầu tư và Phát triển TDT', b.country_id, 'TDT' 
from today.industry a, today.country b
where a.code = 'PERSONAL_CARE' and b.code='VN';</v>
      </c>
      <c r="B12" s="13" t="s">
        <v>704</v>
      </c>
      <c r="C12" s="13" t="s">
        <v>705</v>
      </c>
      <c r="D12" s="13" t="s">
        <v>602</v>
      </c>
      <c r="E12" s="18" t="s">
        <v>30</v>
      </c>
    </row>
    <row r="13">
      <c r="A13" s="13" t="str">
        <f t="shared" si="1"/>
        <v>INSERT INTO today.company(industry_id, name, country_id, code)
select a.industry_id, 'Tổng công ty May 10 - CTCP', b.country_id, 'M10' 
from today.industry a, today.country b
where a.code = 'PERSONAL_CARE' and b.code='VN';</v>
      </c>
      <c r="B13" s="13" t="s">
        <v>706</v>
      </c>
      <c r="C13" s="13" t="s">
        <v>707</v>
      </c>
      <c r="D13" s="13" t="s">
        <v>602</v>
      </c>
      <c r="E13" s="18" t="s">
        <v>30</v>
      </c>
    </row>
    <row r="14">
      <c r="A14" s="13" t="str">
        <f t="shared" si="1"/>
        <v>INSERT INTO today.company(industry_id, name, country_id, code)
select a.industry_id, 'CTCP Đầu tư và Thương mại Vũ Đăng', b.country_id, 'SVD' 
from today.industry a, today.country b
where a.code = 'PERSONAL_CARE' and b.code='VN';</v>
      </c>
      <c r="B14" s="13" t="s">
        <v>708</v>
      </c>
      <c r="C14" s="13" t="s">
        <v>709</v>
      </c>
      <c r="D14" s="13" t="s">
        <v>602</v>
      </c>
      <c r="E14" s="18" t="s">
        <v>30</v>
      </c>
    </row>
    <row r="15">
      <c r="A15" s="13" t="str">
        <f t="shared" si="1"/>
        <v>INSERT INTO today.company(industry_id, name, country_id, code)
select a.industry_id, 'CTCP Sợi Thế Kỷ', b.country_id, 'STK' 
from today.industry a, today.country b
where a.code = 'PERSONAL_CARE' and b.code='VN';</v>
      </c>
      <c r="B15" s="13" t="s">
        <v>710</v>
      </c>
      <c r="C15" s="13" t="s">
        <v>711</v>
      </c>
      <c r="D15" s="13" t="s">
        <v>602</v>
      </c>
      <c r="E15" s="18" t="s">
        <v>30</v>
      </c>
    </row>
    <row r="16">
      <c r="A16" s="13" t="str">
        <f t="shared" si="1"/>
        <v>INSERT INTO today.company(industry_id, name, country_id, code)
select a.industry_id, 'Tổng Công ty Việt Thắng - CTCP', b.country_id, 'TVT' 
from today.industry a, today.country b
where a.code = 'PERSONAL_CARE' and b.code='VN';</v>
      </c>
      <c r="B16" s="13" t="s">
        <v>712</v>
      </c>
      <c r="C16" s="13" t="s">
        <v>713</v>
      </c>
      <c r="D16" s="13" t="s">
        <v>602</v>
      </c>
      <c r="E16" s="18" t="s">
        <v>30</v>
      </c>
    </row>
    <row r="17">
      <c r="A17" s="13" t="str">
        <f t="shared" si="1"/>
        <v>INSERT INTO today.company(industry_id, name, country_id, code)
select a.industry_id, 'CTCP Dệt May Huế', b.country_id, 'HDM' 
from today.industry a, today.country b
where a.code = 'PERSONAL_CARE' and b.code='VN';</v>
      </c>
      <c r="B17" s="13" t="s">
        <v>714</v>
      </c>
      <c r="C17" s="13" t="s">
        <v>715</v>
      </c>
      <c r="D17" s="13" t="s">
        <v>602</v>
      </c>
      <c r="E17" s="18" t="s">
        <v>30</v>
      </c>
    </row>
    <row r="18">
      <c r="A18" s="13" t="str">
        <f t="shared" si="1"/>
        <v>INSERT INTO today.company(industry_id, name, country_id, code)
select a.industry_id, 'CTCP May mặc Bình Dương', b.country_id, 'BDG' 
from today.industry a, today.country b
where a.code = 'PERSONAL_CARE' and b.code='VN';</v>
      </c>
      <c r="B18" s="13" t="s">
        <v>716</v>
      </c>
      <c r="C18" s="13" t="s">
        <v>717</v>
      </c>
      <c r="D18" s="13" t="s">
        <v>602</v>
      </c>
      <c r="E18" s="18" t="s">
        <v>30</v>
      </c>
    </row>
    <row r="19">
      <c r="A19" s="13" t="str">
        <f t="shared" si="1"/>
        <v>INSERT INTO today.company(industry_id, name, country_id, code)
select a.industry_id, 'CTCP Xà phòng Hà Nội', b.country_id, 'XPH' 
from today.industry a, today.country b
where a.code = 'PERSONAL_CARE' and b.code='VN';</v>
      </c>
      <c r="B19" s="13" t="s">
        <v>718</v>
      </c>
      <c r="C19" s="13" t="s">
        <v>719</v>
      </c>
      <c r="D19" s="13" t="s">
        <v>602</v>
      </c>
      <c r="E19" s="18" t="s">
        <v>30</v>
      </c>
    </row>
    <row r="20">
      <c r="A20" s="13" t="str">
        <f t="shared" si="1"/>
        <v>INSERT INTO today.company(industry_id, name, country_id, code)
select a.industry_id, 'Tổng CTCP May Việt Tiến', b.country_id, 'VGG' 
from today.industry a, today.country b
where a.code = 'PERSONAL_CARE' and b.code='VN';</v>
      </c>
      <c r="B20" s="13" t="s">
        <v>720</v>
      </c>
      <c r="C20" s="13" t="s">
        <v>721</v>
      </c>
      <c r="D20" s="13" t="s">
        <v>602</v>
      </c>
      <c r="E20" s="18" t="s">
        <v>30</v>
      </c>
    </row>
    <row r="21">
      <c r="A21" s="13" t="str">
        <f t="shared" si="1"/>
        <v>INSERT INTO today.company(industry_id, name, country_id, code)
select a.industry_id, 'CTCP May Hữu Nghị', b.country_id, 'HNI' 
from today.industry a, today.country b
where a.code = 'PERSONAL_CARE' and b.code='VN';</v>
      </c>
      <c r="B21" s="13" t="s">
        <v>722</v>
      </c>
      <c r="C21" s="13" t="s">
        <v>723</v>
      </c>
      <c r="D21" s="13" t="s">
        <v>602</v>
      </c>
      <c r="E21" s="18" t="s">
        <v>30</v>
      </c>
    </row>
    <row r="22">
      <c r="A22" s="13" t="str">
        <f t="shared" si="1"/>
        <v>INSERT INTO today.company(industry_id, name, country_id, code)
select a.industry_id, 'CTCP Garmex Sài Gòn', b.country_id, 'GMC' 
from today.industry a, today.country b
where a.code = 'PERSONAL_CARE' and b.code='VN';</v>
      </c>
      <c r="B22" s="13" t="s">
        <v>724</v>
      </c>
      <c r="C22" s="13" t="s">
        <v>725</v>
      </c>
      <c r="D22" s="13" t="s">
        <v>602</v>
      </c>
      <c r="E22" s="18" t="s">
        <v>30</v>
      </c>
    </row>
    <row r="23">
      <c r="A23" s="13" t="str">
        <f t="shared" si="1"/>
        <v>INSERT INTO today.company(industry_id, name, country_id, code)
select a.industry_id, 'CTCP Dệt - May Nha Trang', b.country_id, 'NTT' 
from today.industry a, today.country b
where a.code = 'PERSONAL_CARE' and b.code='VN';</v>
      </c>
      <c r="B23" s="13" t="s">
        <v>726</v>
      </c>
      <c r="C23" s="13" t="s">
        <v>727</v>
      </c>
      <c r="D23" s="13" t="s">
        <v>602</v>
      </c>
      <c r="E23" s="18" t="s">
        <v>30</v>
      </c>
    </row>
    <row r="24">
      <c r="A24" s="13" t="str">
        <f t="shared" si="1"/>
        <v>INSERT INTO today.company(industry_id, name, country_id, code)
select a.industry_id, 'Tổng CTCP Dệt may Nam Định', b.country_id, 'NDT' 
from today.industry a, today.country b
where a.code = 'PERSONAL_CARE' and b.code='VN';</v>
      </c>
      <c r="B24" s="13" t="s">
        <v>728</v>
      </c>
      <c r="C24" s="13" t="s">
        <v>729</v>
      </c>
      <c r="D24" s="13" t="s">
        <v>602</v>
      </c>
      <c r="E24" s="18" t="s">
        <v>30</v>
      </c>
    </row>
    <row r="25">
      <c r="A25" s="13" t="str">
        <f t="shared" si="1"/>
        <v>INSERT INTO today.company(industry_id, name, country_id, code)
select a.industry_id, 'CTCP Vạn Đạt Group', b.country_id, 'VDG' 
from today.industry a, today.country b
where a.code = 'PERSONAL_CARE' and b.code='VN';</v>
      </c>
      <c r="B25" s="13" t="s">
        <v>730</v>
      </c>
      <c r="C25" s="13" t="s">
        <v>731</v>
      </c>
      <c r="D25" s="13" t="s">
        <v>602</v>
      </c>
      <c r="E25" s="18" t="s">
        <v>30</v>
      </c>
    </row>
    <row r="26">
      <c r="A26" s="13" t="str">
        <f t="shared" si="1"/>
        <v>INSERT INTO today.company(industry_id, name, country_id, code)
select a.industry_id, 'Tổng Công ty Đức Giang - CTCP', b.country_id, 'MGG' 
from today.industry a, today.country b
where a.code = 'PERSONAL_CARE' and b.code='VN';</v>
      </c>
      <c r="B26" s="13" t="s">
        <v>732</v>
      </c>
      <c r="C26" s="13" t="s">
        <v>733</v>
      </c>
      <c r="D26" s="13" t="s">
        <v>602</v>
      </c>
      <c r="E26" s="18" t="s">
        <v>30</v>
      </c>
    </row>
    <row r="27">
      <c r="A27" s="13" t="str">
        <f t="shared" si="1"/>
        <v>INSERT INTO today.company(industry_id, name, country_id, code)
select a.industry_id, 'CTCP May Quốc Tế Thắng Lợi', b.country_id, 'TLI' 
from today.industry a, today.country b
where a.code = 'PERSONAL_CARE' and b.code='VN';</v>
      </c>
      <c r="B27" s="13" t="s">
        <v>734</v>
      </c>
      <c r="C27" s="13" t="s">
        <v>735</v>
      </c>
      <c r="D27" s="13" t="s">
        <v>602</v>
      </c>
      <c r="E27" s="18" t="s">
        <v>30</v>
      </c>
    </row>
    <row r="28">
      <c r="A28" s="13" t="str">
        <f t="shared" si="1"/>
        <v>INSERT INTO today.company(industry_id, name, country_id, code)
select a.industry_id, 'CTCP May Thanh Trì', b.country_id, 'TTG' 
from today.industry a, today.country b
where a.code = 'PERSONAL_CARE' and b.code='VN';</v>
      </c>
      <c r="B28" s="13" t="s">
        <v>736</v>
      </c>
      <c r="C28" s="13" t="s">
        <v>737</v>
      </c>
      <c r="D28" s="13" t="s">
        <v>602</v>
      </c>
      <c r="E28" s="18" t="s">
        <v>30</v>
      </c>
    </row>
    <row r="29">
      <c r="A29" s="13" t="str">
        <f t="shared" si="1"/>
        <v>INSERT INTO today.company(industry_id, name, country_id, code)
select a.industry_id, 'Tổng CTCP Dệt May Hà Nội', b.country_id, 'HSM' 
from today.industry a, today.country b
where a.code = 'PERSONAL_CARE' and b.code='VN';</v>
      </c>
      <c r="B29" s="13" t="s">
        <v>738</v>
      </c>
      <c r="C29" s="13" t="s">
        <v>739</v>
      </c>
      <c r="D29" s="13" t="s">
        <v>602</v>
      </c>
      <c r="E29" s="18" t="s">
        <v>30</v>
      </c>
    </row>
    <row r="30">
      <c r="A30" s="13" t="str">
        <f t="shared" si="1"/>
        <v>INSERT INTO today.company(industry_id, name, country_id, code)
select a.industry_id, 'CTCP Vinatex Đà Nẵng', b.country_id, 'VDN' 
from today.industry a, today.country b
where a.code = 'PERSONAL_CARE' and b.code='VN';</v>
      </c>
      <c r="B30" s="13" t="s">
        <v>740</v>
      </c>
      <c r="C30" s="13" t="s">
        <v>741</v>
      </c>
      <c r="D30" s="13" t="s">
        <v>602</v>
      </c>
      <c r="E30" s="18" t="s">
        <v>30</v>
      </c>
    </row>
    <row r="31">
      <c r="A31" s="13" t="str">
        <f t="shared" si="1"/>
        <v>INSERT INTO today.company(industry_id, name, country_id, code)
select a.industry_id, 'Tổng Công ty May Hưng Yên - CTCP', b.country_id, 'HUG' 
from today.industry a, today.country b
where a.code = 'PERSONAL_CARE' and b.code='VN';</v>
      </c>
      <c r="B31" s="13" t="s">
        <v>742</v>
      </c>
      <c r="C31" s="13" t="s">
        <v>743</v>
      </c>
      <c r="D31" s="13" t="s">
        <v>602</v>
      </c>
      <c r="E31" s="18" t="s">
        <v>30</v>
      </c>
    </row>
    <row r="32">
      <c r="A32" s="13" t="str">
        <f t="shared" si="1"/>
        <v>INSERT INTO today.company(industry_id, name, country_id, code)
select a.industry_id, 'CTCP Đầu tư phát triển Sài Gòn 3 Group', b.country_id, 'SGI' 
from today.industry a, today.country b
where a.code = 'PERSONAL_CARE' and b.code='VN';</v>
      </c>
      <c r="B32" s="13" t="s">
        <v>744</v>
      </c>
      <c r="C32" s="13" t="s">
        <v>745</v>
      </c>
      <c r="D32" s="13" t="s">
        <v>602</v>
      </c>
      <c r="E32" s="18" t="s">
        <v>30</v>
      </c>
    </row>
    <row r="33">
      <c r="A33" s="13" t="str">
        <f t="shared" si="1"/>
        <v>INSERT INTO today.company(industry_id, name, country_id, code)
select a.industry_id, 'CTCP 32', b.country_id, 'A32' 
from today.industry a, today.country b
where a.code = 'PERSONAL_CARE' and b.code='VN';</v>
      </c>
      <c r="B33" s="13" t="s">
        <v>746</v>
      </c>
      <c r="C33" s="13" t="s">
        <v>747</v>
      </c>
      <c r="D33" s="13" t="s">
        <v>602</v>
      </c>
      <c r="E33" s="18" t="s">
        <v>30</v>
      </c>
    </row>
    <row r="34">
      <c r="A34" s="13" t="str">
        <f t="shared" si="1"/>
        <v>INSERT INTO today.company(industry_id, name, country_id, code)
select a.industry_id, 'CTCP 28.1', b.country_id, 'AG1' 
from today.industry a, today.country b
where a.code = 'PERSONAL_CARE' and b.code='VN';</v>
      </c>
      <c r="B34" s="13" t="s">
        <v>748</v>
      </c>
      <c r="C34" s="13" t="s">
        <v>749</v>
      </c>
      <c r="D34" s="13" t="s">
        <v>602</v>
      </c>
      <c r="E34" s="18" t="s">
        <v>30</v>
      </c>
    </row>
    <row r="35">
      <c r="A35" s="13" t="str">
        <f t="shared" si="1"/>
        <v>INSERT INTO today.company(industry_id, name, country_id, code)
select a.industry_id, 'CTCP May Bình Minh', b.country_id, 'BMG' 
from today.industry a, today.country b
where a.code = 'PERSONAL_CARE' and b.code='VN';</v>
      </c>
      <c r="B35" s="13" t="s">
        <v>750</v>
      </c>
      <c r="C35" s="13" t="s">
        <v>751</v>
      </c>
      <c r="D35" s="13" t="s">
        <v>602</v>
      </c>
      <c r="E35" s="18" t="s">
        <v>30</v>
      </c>
    </row>
    <row r="36">
      <c r="A36" s="13" t="str">
        <f t="shared" si="1"/>
        <v>INSERT INTO today.company(industry_id, name, country_id, code)
select a.industry_id, 'CTCP Bông Việt Nam', b.country_id, 'BVN' 
from today.industry a, today.country b
where a.code = 'PERSONAL_CARE' and b.code='VN';</v>
      </c>
      <c r="B36" s="13" t="s">
        <v>752</v>
      </c>
      <c r="C36" s="13" t="s">
        <v>753</v>
      </c>
      <c r="D36" s="13" t="s">
        <v>602</v>
      </c>
      <c r="E36" s="18" t="s">
        <v>30</v>
      </c>
    </row>
    <row r="37">
      <c r="A37" s="13" t="str">
        <f t="shared" si="1"/>
        <v>INSERT INTO today.company(industry_id, name, country_id, code)
select a.industry_id, 'CTCP Tổng công ty May Đáp Cầu', b.country_id, 'DCG' 
from today.industry a, today.country b
where a.code = 'PERSONAL_CARE' and b.code='VN';</v>
      </c>
      <c r="B37" s="13" t="s">
        <v>754</v>
      </c>
      <c r="C37" s="13" t="s">
        <v>755</v>
      </c>
      <c r="D37" s="13" t="s">
        <v>602</v>
      </c>
      <c r="E37" s="18" t="s">
        <v>30</v>
      </c>
    </row>
    <row r="38">
      <c r="A38" s="13" t="str">
        <f t="shared" si="1"/>
        <v>INSERT INTO today.company(industry_id, name, country_id, code)
select a.industry_id, 'CTCP Dệt May 7', b.country_id, 'DM7' 
from today.industry a, today.country b
where a.code = 'PERSONAL_CARE' and b.code='VN';</v>
      </c>
      <c r="B38" s="13" t="s">
        <v>756</v>
      </c>
      <c r="C38" s="13" t="s">
        <v>757</v>
      </c>
      <c r="D38" s="13" t="s">
        <v>602</v>
      </c>
      <c r="E38" s="18" t="s">
        <v>30</v>
      </c>
    </row>
    <row r="39">
      <c r="A39" s="13" t="str">
        <f t="shared" si="1"/>
        <v>INSERT INTO today.company(industry_id, name, country_id, code)
select a.industry_id, 'CTCP Đầu tư và Phát triển Đức Quân', b.country_id, 'FTM' 
from today.industry a, today.country b
where a.code = 'PERSONAL_CARE' and b.code='VN';</v>
      </c>
      <c r="B39" s="13" t="s">
        <v>758</v>
      </c>
      <c r="C39" s="13" t="s">
        <v>759</v>
      </c>
      <c r="D39" s="13" t="s">
        <v>602</v>
      </c>
      <c r="E39" s="18" t="s">
        <v>30</v>
      </c>
    </row>
    <row r="40">
      <c r="A40" s="13" t="str">
        <f t="shared" si="1"/>
        <v>INSERT INTO today.company(industry_id, name, country_id, code)
select a.industry_id, 'CTCP Đầu tư Dệt may Vĩnh Phúc', b.country_id, 'G20' 
from today.industry a, today.country b
where a.code = 'PERSONAL_CARE' and b.code='VN';</v>
      </c>
      <c r="B40" s="13" t="s">
        <v>760</v>
      </c>
      <c r="C40" s="13" t="s">
        <v>761</v>
      </c>
      <c r="D40" s="13" t="s">
        <v>602</v>
      </c>
      <c r="E40" s="18" t="s">
        <v>30</v>
      </c>
    </row>
    <row r="41">
      <c r="A41" s="13" t="str">
        <f t="shared" si="1"/>
        <v>INSERT INTO today.company(industry_id, name, country_id, code)
select a.industry_id, 'CTCP Giầy Thượng Đình', b.country_id, 'GTD' 
from today.industry a, today.country b
where a.code = 'PERSONAL_CARE' and b.code='VN';</v>
      </c>
      <c r="B41" s="13" t="s">
        <v>762</v>
      </c>
      <c r="C41" s="13" t="s">
        <v>763</v>
      </c>
      <c r="D41" s="13" t="s">
        <v>602</v>
      </c>
      <c r="E41" s="18" t="s">
        <v>30</v>
      </c>
    </row>
    <row r="42">
      <c r="A42" s="13" t="str">
        <f t="shared" si="1"/>
        <v>INSERT INTO today.company(industry_id, name, country_id, code)
select a.industry_id, 'CTCP Dệt may 29/3', b.country_id, 'HCB' 
from today.industry a, today.country b
where a.code = 'PERSONAL_CARE' and b.code='VN';</v>
      </c>
      <c r="B42" s="13" t="s">
        <v>764</v>
      </c>
      <c r="C42" s="13" t="s">
        <v>765</v>
      </c>
      <c r="D42" s="13" t="s">
        <v>602</v>
      </c>
      <c r="E42" s="18" t="s">
        <v>30</v>
      </c>
    </row>
    <row r="43">
      <c r="A43" s="13" t="str">
        <f t="shared" si="1"/>
        <v>INSERT INTO today.company(industry_id, name, country_id, code)
select a.industry_id, 'CTCP Dệt - May Hoàng Thị Loan', b.country_id, 'HLT' 
from today.industry a, today.country b
where a.code = 'PERSONAL_CARE' and b.code='VN';</v>
      </c>
      <c r="B43" s="13" t="s">
        <v>766</v>
      </c>
      <c r="C43" s="13" t="s">
        <v>767</v>
      </c>
      <c r="D43" s="13" t="s">
        <v>602</v>
      </c>
      <c r="E43" s="18" t="s">
        <v>30</v>
      </c>
    </row>
    <row r="44">
      <c r="A44" s="13" t="str">
        <f t="shared" si="1"/>
        <v>INSERT INTO today.company(industry_id, name, country_id, code)
select a.industry_id, 'CTCP Giầy da và May mặc Xuất khẩu (LEGAMEX)', b.country_id, 'LGM' 
from today.industry a, today.country b
where a.code = 'PERSONAL_CARE' and b.code='VN';</v>
      </c>
      <c r="B44" s="13" t="s">
        <v>768</v>
      </c>
      <c r="C44" s="13" t="s">
        <v>769</v>
      </c>
      <c r="D44" s="13" t="s">
        <v>602</v>
      </c>
      <c r="E44" s="18" t="s">
        <v>30</v>
      </c>
    </row>
    <row r="45">
      <c r="A45" s="13" t="str">
        <f t="shared" si="1"/>
        <v>INSERT INTO today.company(industry_id, name, country_id, code)
select a.industry_id, 'Tổng công ty May Nhà Bè - CTCP', b.country_id, 'MNB' 
from today.industry a, today.country b
where a.code = 'PERSONAL_CARE' and b.code='VN';</v>
      </c>
      <c r="B45" s="13" t="s">
        <v>770</v>
      </c>
      <c r="C45" s="13" t="s">
        <v>771</v>
      </c>
      <c r="D45" s="13" t="s">
        <v>602</v>
      </c>
      <c r="E45" s="18" t="s">
        <v>30</v>
      </c>
    </row>
    <row r="46">
      <c r="A46" s="13" t="str">
        <f t="shared" si="1"/>
        <v>INSERT INTO today.company(industry_id, name, country_id, code)
select a.industry_id, 'CTCP Tập đoàn MPT', b.country_id, 'MPT' 
from today.industry a, today.country b
where a.code = 'PERSONAL_CARE' and b.code='VN';</v>
      </c>
      <c r="B46" s="13" t="s">
        <v>772</v>
      </c>
      <c r="C46" s="13" t="s">
        <v>773</v>
      </c>
      <c r="D46" s="13" t="s">
        <v>602</v>
      </c>
      <c r="E46" s="18" t="s">
        <v>30</v>
      </c>
    </row>
    <row r="47">
      <c r="A47" s="13" t="str">
        <f t="shared" si="1"/>
        <v>INSERT INTO today.company(industry_id, name, country_id, code)
select a.industry_id, 'CTCP May Nam Định', b.country_id, 'NJC' 
from today.industry a, today.country b
where a.code = 'PERSONAL_CARE' and b.code='VN';</v>
      </c>
      <c r="B47" s="13" t="s">
        <v>774</v>
      </c>
      <c r="C47" s="13" t="s">
        <v>775</v>
      </c>
      <c r="D47" s="13" t="s">
        <v>602</v>
      </c>
      <c r="E47" s="18" t="s">
        <v>30</v>
      </c>
    </row>
    <row r="48">
      <c r="A48" s="13" t="str">
        <f t="shared" si="1"/>
        <v>INSERT INTO today.company(industry_id, name, country_id, code)
select a.industry_id, 'CTCP May Xuất khẩu Phan Thiết', b.country_id, 'PTG' 
from today.industry a, today.country b
where a.code = 'PERSONAL_CARE' and b.code='VN';</v>
      </c>
      <c r="B48" s="13" t="s">
        <v>776</v>
      </c>
      <c r="C48" s="13" t="s">
        <v>777</v>
      </c>
      <c r="D48" s="13" t="s">
        <v>602</v>
      </c>
      <c r="E48" s="18" t="s">
        <v>30</v>
      </c>
    </row>
    <row r="49">
      <c r="A49" s="13" t="str">
        <f t="shared" si="1"/>
        <v>INSERT INTO today.company(industry_id, name, country_id, code)
select a.industry_id, 'CTCP Sợi Phú Bài', b.country_id, 'SPB' 
from today.industry a, today.country b
where a.code = 'PERSONAL_CARE' and b.code='VN';</v>
      </c>
      <c r="B49" s="13" t="s">
        <v>778</v>
      </c>
      <c r="C49" s="13" t="s">
        <v>779</v>
      </c>
      <c r="D49" s="13" t="s">
        <v>602</v>
      </c>
      <c r="E49" s="18" t="s">
        <v>30</v>
      </c>
    </row>
    <row r="50">
      <c r="A50" s="13" t="str">
        <f t="shared" si="1"/>
        <v>INSERT INTO today.company(industry_id, name, country_id, code)
select a.industry_id, 'CTCP Giáo dục G Sài Gòn', b.country_id, 'SSF' 
from today.industry a, today.country b
where a.code = 'PERSONAL_CARE' and b.code='VN';</v>
      </c>
      <c r="B50" s="13" t="s">
        <v>780</v>
      </c>
      <c r="C50" s="13" t="s">
        <v>781</v>
      </c>
      <c r="D50" s="13" t="s">
        <v>602</v>
      </c>
      <c r="E50" s="18" t="s">
        <v>30</v>
      </c>
    </row>
    <row r="51">
      <c r="A51" s="13" t="str">
        <f t="shared" si="1"/>
        <v>INSERT INTO today.company(industry_id, name, country_id, code)
select a.industry_id, 'CTCP Vải sợi May mặc Miền Bắc', b.country_id, 'TET' 
from today.industry a, today.country b
where a.code = 'PERSONAL_CARE' and b.code='VN';</v>
      </c>
      <c r="B51" s="13" t="s">
        <v>782</v>
      </c>
      <c r="C51" s="13" t="s">
        <v>783</v>
      </c>
      <c r="D51" s="13" t="s">
        <v>602</v>
      </c>
      <c r="E51" s="18" t="s">
        <v>30</v>
      </c>
    </row>
    <row r="52">
      <c r="A52" s="13" t="str">
        <f t="shared" si="1"/>
        <v>INSERT INTO today.company(industry_id, name, country_id, code)
select a.industry_id, 'CTCP Tứ Hải Hà Nam', b.country_id, 'THM' 
from today.industry a, today.country b
where a.code = 'PERSONAL_CARE' and b.code='VN';</v>
      </c>
      <c r="B52" s="13" t="s">
        <v>784</v>
      </c>
      <c r="C52" s="13" t="s">
        <v>785</v>
      </c>
      <c r="D52" s="13" t="s">
        <v>602</v>
      </c>
      <c r="E52" s="18" t="s">
        <v>30</v>
      </c>
    </row>
    <row r="53">
      <c r="A53" s="13" t="str">
        <f t="shared" si="1"/>
        <v>INSERT INTO today.company(industry_id, name, country_id, code)
select a.industry_id, 'CTCP Sản xuất - Xuất nhập khẩu Dệt May', b.country_id, 'VTI' 
from today.industry a, today.country b
where a.code = 'PERSONAL_CARE' and b.code='VN';</v>
      </c>
      <c r="B53" s="13" t="s">
        <v>786</v>
      </c>
      <c r="C53" s="13" t="s">
        <v>787</v>
      </c>
      <c r="D53" s="13" t="s">
        <v>602</v>
      </c>
      <c r="E53" s="18" t="s">
        <v>30</v>
      </c>
    </row>
    <row r="54">
      <c r="A54" s="13" t="str">
        <f t="shared" si="1"/>
        <v>INSERT INTO today.company(industry_id, name, country_id, code)
select a.industry_id, 'CTCP X20', b.country_id, 'X20' 
from today.industry a, today.country b
where a.code = 'PERSONAL_CARE' and b.code='VN';</v>
      </c>
      <c r="B54" s="13" t="s">
        <v>788</v>
      </c>
      <c r="C54" s="13" t="s">
        <v>789</v>
      </c>
      <c r="D54" s="13" t="s">
        <v>602</v>
      </c>
      <c r="E54" s="18" t="s">
        <v>30</v>
      </c>
    </row>
    <row r="55">
      <c r="A55" s="13" t="str">
        <f t="shared" si="1"/>
        <v>INSERT INTO today.company(industry_id, name, country_id, code)
select a.industry_id, 'CTCP 26', b.country_id, 'X26' 
from today.industry a, today.country b
where a.code = 'PERSONAL_CARE' and b.code='VN';</v>
      </c>
      <c r="B55" s="13" t="s">
        <v>790</v>
      </c>
      <c r="C55" s="13" t="s">
        <v>791</v>
      </c>
      <c r="D55" s="13" t="s">
        <v>602</v>
      </c>
      <c r="E55" s="18" t="s">
        <v>30</v>
      </c>
    </row>
    <row r="56">
      <c r="A56" s="13" t="str">
        <f t="shared" si="1"/>
        <v>INSERT INTO today.company(industry_id, name, country_id, code)
select a.industry_id, 'CTCP Hoàng Anh Gia Lai', b.country_id, 'HAG' 
from today.industry a, today.country b
where a.code = 'FOOD_PRODUCTION' and b.code='VN';</v>
      </c>
      <c r="B56" s="13" t="s">
        <v>792</v>
      </c>
      <c r="C56" s="13" t="s">
        <v>793</v>
      </c>
      <c r="D56" s="13" t="s">
        <v>604</v>
      </c>
      <c r="E56" s="18" t="s">
        <v>30</v>
      </c>
    </row>
    <row r="57">
      <c r="A57" s="13" t="str">
        <f t="shared" si="1"/>
        <v>INSERT INTO today.company(industry_id, name, country_id, code)
select a.industry_id, 'CTCP Tập đoàn Dabaco Việt Nam', b.country_id, 'DBC' 
from today.industry a, today.country b
where a.code = 'FOOD_PRODUCTION' and b.code='VN';</v>
      </c>
      <c r="B57" s="13" t="s">
        <v>794</v>
      </c>
      <c r="C57" s="13" t="s">
        <v>795</v>
      </c>
      <c r="D57" s="13" t="s">
        <v>604</v>
      </c>
      <c r="E57" s="18" t="s">
        <v>30</v>
      </c>
    </row>
    <row r="58">
      <c r="A58" s="13" t="str">
        <f t="shared" si="1"/>
        <v>INSERT INTO today.company(industry_id, name, country_id, code)
select a.industry_id, 'CTCP Nông nghiệp BAF Việt Nam', b.country_id, 'BAF' 
from today.industry a, today.country b
where a.code = 'FOOD_PRODUCTION' and b.code='VN';</v>
      </c>
      <c r="B58" s="13" t="s">
        <v>796</v>
      </c>
      <c r="C58" s="13" t="s">
        <v>797</v>
      </c>
      <c r="D58" s="13" t="s">
        <v>604</v>
      </c>
      <c r="E58" s="18" t="s">
        <v>30</v>
      </c>
    </row>
    <row r="59">
      <c r="A59" s="13" t="str">
        <f t="shared" si="1"/>
        <v>INSERT INTO today.company(industry_id, name, country_id, code)
select a.industry_id, 'CTCP Nam Việt', b.country_id, 'ANV' 
from today.industry a, today.country b
where a.code = 'FOOD_PRODUCTION' and b.code='VN';</v>
      </c>
      <c r="B59" s="13" t="s">
        <v>798</v>
      </c>
      <c r="C59" s="13" t="s">
        <v>799</v>
      </c>
      <c r="D59" s="13" t="s">
        <v>604</v>
      </c>
      <c r="E59" s="18" t="s">
        <v>30</v>
      </c>
    </row>
    <row r="60">
      <c r="A60" s="13" t="str">
        <f t="shared" si="1"/>
        <v>INSERT INTO today.company(industry_id, name, country_id, code)
select a.industry_id, 'CTCP Nông nghiệp Quốc tế Hoàng Anh Gia Lai', b.country_id, 'HNG' 
from today.industry a, today.country b
where a.code = 'FOOD_PRODUCTION' and b.code='VN';</v>
      </c>
      <c r="B60" s="13" t="s">
        <v>800</v>
      </c>
      <c r="C60" s="13" t="s">
        <v>801</v>
      </c>
      <c r="D60" s="13" t="s">
        <v>604</v>
      </c>
      <c r="E60" s="18" t="s">
        <v>30</v>
      </c>
    </row>
    <row r="61">
      <c r="A61" s="13" t="str">
        <f t="shared" si="1"/>
        <v>INSERT INTO today.company(industry_id, name, country_id, code)
select a.industry_id, 'CTCP Tập đoàn MaSan', b.country_id, 'MSN' 
from today.industry a, today.country b
where a.code = 'FOOD_PRODUCTION' and b.code='VN';</v>
      </c>
      <c r="B61" s="13" t="s">
        <v>802</v>
      </c>
      <c r="C61" s="13" t="s">
        <v>803</v>
      </c>
      <c r="D61" s="13" t="s">
        <v>604</v>
      </c>
      <c r="E61" s="18" t="s">
        <v>30</v>
      </c>
    </row>
    <row r="62">
      <c r="A62" s="13" t="str">
        <f t="shared" si="1"/>
        <v>INSERT INTO today.company(industry_id, name, country_id, code)
select a.industry_id, 'CTCP Sữa Việt Nam', b.country_id, 'VNM' 
from today.industry a, today.country b
where a.code = 'FOOD_PRODUCTION' and b.code='VN';</v>
      </c>
      <c r="B62" s="13" t="s">
        <v>804</v>
      </c>
      <c r="C62" s="13" t="s">
        <v>805</v>
      </c>
      <c r="D62" s="13" t="s">
        <v>604</v>
      </c>
      <c r="E62" s="18" t="s">
        <v>30</v>
      </c>
    </row>
    <row r="63">
      <c r="A63" s="13" t="str">
        <f t="shared" si="1"/>
        <v>INSERT INTO today.company(industry_id, name, country_id, code)
select a.industry_id, 'CTCP Tập đoàn Đầu tư Bảo Ngọc', b.country_id, 'BNA' 
from today.industry a, today.country b
where a.code = 'FOOD_PRODUCTION' and b.code='VN';</v>
      </c>
      <c r="B63" s="13" t="s">
        <v>806</v>
      </c>
      <c r="C63" s="13" t="s">
        <v>807</v>
      </c>
      <c r="D63" s="13" t="s">
        <v>604</v>
      </c>
      <c r="E63" s="18" t="s">
        <v>30</v>
      </c>
    </row>
    <row r="64">
      <c r="A64" s="13" t="str">
        <f t="shared" si="1"/>
        <v>INSERT INTO today.company(industry_id, name, country_id, code)
select a.industry_id, 'CTCP Đầu tư và Phát triển Đa quốc gia I.D.I', b.country_id, 'IDI' 
from today.industry a, today.country b
where a.code = 'FOOD_PRODUCTION' and b.code='VN';</v>
      </c>
      <c r="B64" s="13" t="s">
        <v>808</v>
      </c>
      <c r="C64" s="13" t="s">
        <v>809</v>
      </c>
      <c r="D64" s="13" t="s">
        <v>604</v>
      </c>
      <c r="E64" s="18" t="s">
        <v>30</v>
      </c>
    </row>
    <row r="65">
      <c r="A65" s="13" t="str">
        <f t="shared" si="1"/>
        <v>INSERT INTO today.company(industry_id, name, country_id, code)
select a.industry_id, 'CTCP Tập đoàn PAN', b.country_id, 'PAN' 
from today.industry a, today.country b
where a.code = 'FOOD_PRODUCTION' and b.code='VN';</v>
      </c>
      <c r="B65" s="13" t="s">
        <v>810</v>
      </c>
      <c r="C65" s="13" t="s">
        <v>811</v>
      </c>
      <c r="D65" s="13" t="s">
        <v>604</v>
      </c>
      <c r="E65" s="18" t="s">
        <v>30</v>
      </c>
    </row>
    <row r="66">
      <c r="A66" s="13" t="str">
        <f t="shared" si="1"/>
        <v>INSERT INTO today.company(industry_id, name, country_id, code)
select a.industry_id, 'CTCP Vĩnh Hoàn', b.country_id, 'VHC' 
from today.industry a, today.country b
where a.code = 'FOOD_PRODUCTION' and b.code='VN';</v>
      </c>
      <c r="B66" s="13" t="s">
        <v>812</v>
      </c>
      <c r="C66" s="13" t="s">
        <v>813</v>
      </c>
      <c r="D66" s="13" t="s">
        <v>604</v>
      </c>
      <c r="E66" s="18" t="s">
        <v>30</v>
      </c>
    </row>
    <row r="67">
      <c r="A67" s="13" t="str">
        <f t="shared" si="1"/>
        <v>INSERT INTO today.company(industry_id, name, country_id, code)
select a.industry_id, 'CTCP Camimex Group', b.country_id, 'CMX' 
from today.industry a, today.country b
where a.code = 'FOOD_PRODUCTION' and b.code='VN';</v>
      </c>
      <c r="B67" s="13" t="s">
        <v>814</v>
      </c>
      <c r="C67" s="13" t="s">
        <v>815</v>
      </c>
      <c r="D67" s="13" t="s">
        <v>604</v>
      </c>
      <c r="E67" s="18" t="s">
        <v>30</v>
      </c>
    </row>
    <row r="68">
      <c r="A68" s="13" t="str">
        <f t="shared" si="1"/>
        <v>INSERT INTO today.company(industry_id, name, country_id, code)
select a.industry_id, 'CTCP Tập đoàn KIDO', b.country_id, 'KDC' 
from today.industry a, today.country b
where a.code = 'FOOD_PRODUCTION' and b.code='VN';</v>
      </c>
      <c r="B68" s="13" t="s">
        <v>816</v>
      </c>
      <c r="C68" s="13" t="s">
        <v>817</v>
      </c>
      <c r="D68" s="13" t="s">
        <v>604</v>
      </c>
      <c r="E68" s="18" t="s">
        <v>30</v>
      </c>
    </row>
    <row r="69">
      <c r="A69" s="13" t="str">
        <f t="shared" si="1"/>
        <v>INSERT INTO today.company(industry_id, name, country_id, code)
select a.industry_id, 'CTCP Thành Thành Công - Biên Hòa', b.country_id, 'SBT' 
from today.industry a, today.country b
where a.code = 'FOOD_PRODUCTION' and b.code='VN';</v>
      </c>
      <c r="B69" s="13" t="s">
        <v>818</v>
      </c>
      <c r="C69" s="13" t="s">
        <v>819</v>
      </c>
      <c r="D69" s="13" t="s">
        <v>604</v>
      </c>
      <c r="E69" s="18" t="s">
        <v>30</v>
      </c>
    </row>
    <row r="70">
      <c r="A70" s="13" t="str">
        <f t="shared" si="1"/>
        <v>INSERT INTO today.company(industry_id, name, country_id, code)
select a.industry_id, 'CTCP Sữa Hà Nội', b.country_id, 'HNM' 
from today.industry a, today.country b
where a.code = 'FOOD_PRODUCTION' and b.code='VN';</v>
      </c>
      <c r="B70" s="13" t="s">
        <v>820</v>
      </c>
      <c r="C70" s="13" t="s">
        <v>821</v>
      </c>
      <c r="D70" s="13" t="s">
        <v>604</v>
      </c>
      <c r="E70" s="18" t="s">
        <v>30</v>
      </c>
    </row>
    <row r="71">
      <c r="A71" s="13" t="str">
        <f t="shared" si="1"/>
        <v>INSERT INTO today.company(industry_id, name, country_id, code)
select a.industry_id, 'CTCP Mía đường Lam Sơn', b.country_id, 'LSS' 
from today.industry a, today.country b
where a.code = 'FOOD_PRODUCTION' and b.code='VN';</v>
      </c>
      <c r="B71" s="13" t="s">
        <v>822</v>
      </c>
      <c r="C71" s="13" t="s">
        <v>823</v>
      </c>
      <c r="D71" s="13" t="s">
        <v>604</v>
      </c>
      <c r="E71" s="18" t="s">
        <v>30</v>
      </c>
    </row>
    <row r="72">
      <c r="A72" s="13" t="str">
        <f t="shared" si="1"/>
        <v>INSERT INTO today.company(industry_id, name, country_id, code)
select a.industry_id, 'CTCP Đường Quảng Ngãi', b.country_id, 'QNS' 
from today.industry a, today.country b
where a.code = 'FOOD_PRODUCTION' and b.code='VN';</v>
      </c>
      <c r="B72" s="13" t="s">
        <v>824</v>
      </c>
      <c r="C72" s="13" t="s">
        <v>825</v>
      </c>
      <c r="D72" s="13" t="s">
        <v>604</v>
      </c>
      <c r="E72" s="18" t="s">
        <v>30</v>
      </c>
    </row>
    <row r="73">
      <c r="A73" s="13" t="str">
        <f t="shared" si="1"/>
        <v>INSERT INTO today.company(industry_id, name, country_id, code)
select a.industry_id, 'CTCP Kiên Hùng', b.country_id, 'KHS' 
from today.industry a, today.country b
where a.code = 'FOOD_PRODUCTION' and b.code='VN';</v>
      </c>
      <c r="B73" s="13" t="s">
        <v>826</v>
      </c>
      <c r="C73" s="13" t="s">
        <v>827</v>
      </c>
      <c r="D73" s="13" t="s">
        <v>604</v>
      </c>
      <c r="E73" s="18" t="s">
        <v>30</v>
      </c>
    </row>
    <row r="74">
      <c r="A74" s="13" t="str">
        <f t="shared" si="1"/>
        <v>INSERT INTO today.company(industry_id, name, country_id, code)
select a.industry_id, 'Tổng Công ty Chăn nuôi Việt Nam - CTCP', b.country_id, 'VLC' 
from today.industry a, today.country b
where a.code = 'FOOD_PRODUCTION' and b.code='VN';</v>
      </c>
      <c r="B74" s="13" t="s">
        <v>828</v>
      </c>
      <c r="C74" s="13" t="s">
        <v>829</v>
      </c>
      <c r="D74" s="13" t="s">
        <v>604</v>
      </c>
      <c r="E74" s="18" t="s">
        <v>30</v>
      </c>
    </row>
    <row r="75">
      <c r="A75" s="13" t="str">
        <f t="shared" si="1"/>
        <v>INSERT INTO today.company(industry_id, name, country_id, code)
select a.industry_id, 'CTCP Hàng tiêu dùng MASAN', b.country_id, 'MCH' 
from today.industry a, today.country b
where a.code = 'FOOD_PRODUCTION' and b.code='VN';</v>
      </c>
      <c r="B75" s="13" t="s">
        <v>830</v>
      </c>
      <c r="C75" s="13" t="s">
        <v>831</v>
      </c>
      <c r="D75" s="13" t="s">
        <v>604</v>
      </c>
      <c r="E75" s="18" t="s">
        <v>30</v>
      </c>
    </row>
    <row r="76">
      <c r="A76" s="13" t="str">
        <f t="shared" si="1"/>
        <v>INSERT INTO today.company(industry_id, name, country_id, code)
select a.industry_id, 'CTCP Hòa Bình Takara', b.country_id, 'CTP' 
from today.industry a, today.country b
where a.code = 'FOOD_PRODUCTION' and b.code='VN';</v>
      </c>
      <c r="B76" s="13" t="s">
        <v>832</v>
      </c>
      <c r="C76" s="13" t="s">
        <v>833</v>
      </c>
      <c r="D76" s="13" t="s">
        <v>604</v>
      </c>
      <c r="E76" s="18" t="s">
        <v>30</v>
      </c>
    </row>
    <row r="77">
      <c r="A77" s="13" t="str">
        <f t="shared" si="1"/>
        <v>INSERT INTO today.company(industry_id, name, country_id, code)
select a.industry_id, 'CTCP Đầu tư Phát triển Thực phẩm Hồng Hà', b.country_id, 'HSL' 
from today.industry a, today.country b
where a.code = 'FOOD_PRODUCTION' and b.code='VN';</v>
      </c>
      <c r="B77" s="13" t="s">
        <v>834</v>
      </c>
      <c r="C77" s="13" t="s">
        <v>835</v>
      </c>
      <c r="D77" s="13" t="s">
        <v>604</v>
      </c>
      <c r="E77" s="18" t="s">
        <v>30</v>
      </c>
    </row>
    <row r="78">
      <c r="A78" s="13" t="str">
        <f t="shared" si="1"/>
        <v>INSERT INTO today.company(industry_id, name, country_id, code)
select a.industry_id, 'CTCP Dược liệu và Thực phẩm Việt Nam', b.country_id, 'VHE' 
from today.industry a, today.country b
where a.code = 'FOOD_PRODUCTION' and b.code='VN';</v>
      </c>
      <c r="B78" s="13" t="s">
        <v>836</v>
      </c>
      <c r="C78" s="13" t="s">
        <v>837</v>
      </c>
      <c r="D78" s="13" t="s">
        <v>604</v>
      </c>
      <c r="E78" s="18" t="s">
        <v>30</v>
      </c>
    </row>
    <row r="79">
      <c r="A79" s="13" t="str">
        <f t="shared" si="1"/>
        <v>INSERT INTO today.company(industry_id, name, country_id, code)
select a.industry_id, 'CTCP Xuất nhập khẩu An Giang', b.country_id, 'AGM' 
from today.industry a, today.country b
where a.code = 'FOOD_PRODUCTION' and b.code='VN';</v>
      </c>
      <c r="B79" s="13" t="s">
        <v>838</v>
      </c>
      <c r="C79" s="13" t="s">
        <v>839</v>
      </c>
      <c r="D79" s="13" t="s">
        <v>604</v>
      </c>
      <c r="E79" s="18" t="s">
        <v>30</v>
      </c>
    </row>
    <row r="80">
      <c r="A80" s="13" t="str">
        <f t="shared" si="1"/>
        <v>INSERT INTO today.company(industry_id, name, country_id, code)
select a.industry_id, 'CTCP Tập đoàn Tiến Thịnh', b.country_id, 'TT6' 
from today.industry a, today.country b
where a.code = 'FOOD_PRODUCTION' and b.code='VN';</v>
      </c>
      <c r="B80" s="13" t="s">
        <v>840</v>
      </c>
      <c r="C80" s="13" t="s">
        <v>841</v>
      </c>
      <c r="D80" s="13" t="s">
        <v>604</v>
      </c>
      <c r="E80" s="18" t="s">
        <v>30</v>
      </c>
    </row>
    <row r="81">
      <c r="A81" s="13" t="str">
        <f t="shared" si="1"/>
        <v>INSERT INTO today.company(industry_id, name, country_id, code)
select a.industry_id, 'CTCP Tập đoàn Green+', b.country_id, 'GPC' 
from today.industry a, today.country b
where a.code = 'FOOD_PRODUCTION' and b.code='VN';</v>
      </c>
      <c r="B81" s="13" t="s">
        <v>842</v>
      </c>
      <c r="C81" s="13" t="s">
        <v>843</v>
      </c>
      <c r="D81" s="13" t="s">
        <v>604</v>
      </c>
      <c r="E81" s="18" t="s">
        <v>30</v>
      </c>
    </row>
    <row r="82">
      <c r="A82" s="13" t="str">
        <f t="shared" si="1"/>
        <v>INSERT INTO today.company(industry_id, name, country_id, code)
select a.industry_id, 'CTCP Giống Bò sữa Mộc Châu', b.country_id, 'MCM' 
from today.industry a, today.country b
where a.code = 'FOOD_PRODUCTION' and b.code='VN';</v>
      </c>
      <c r="B82" s="13" t="s">
        <v>844</v>
      </c>
      <c r="C82" s="13" t="s">
        <v>845</v>
      </c>
      <c r="D82" s="13" t="s">
        <v>604</v>
      </c>
      <c r="E82" s="18" t="s">
        <v>30</v>
      </c>
    </row>
    <row r="83">
      <c r="A83" s="13" t="str">
        <f t="shared" si="1"/>
        <v>INSERT INTO today.company(industry_id, name, country_id, code)
select a.industry_id, 'CTCP Thực phẩm Sao Ta', b.country_id, 'FMC' 
from today.industry a, today.country b
where a.code = 'FOOD_PRODUCTION' and b.code='VN';</v>
      </c>
      <c r="B83" s="13" t="s">
        <v>846</v>
      </c>
      <c r="C83" s="13" t="s">
        <v>847</v>
      </c>
      <c r="D83" s="13" t="s">
        <v>604</v>
      </c>
      <c r="E83" s="18" t="s">
        <v>30</v>
      </c>
    </row>
    <row r="84">
      <c r="A84" s="13" t="str">
        <f t="shared" si="1"/>
        <v>INSERT INTO today.company(industry_id, name, country_id, code)
select a.industry_id, 'CTCP Tập Đoàn Thủy Sản Minh Phú', b.country_id, 'MPC' 
from today.industry a, today.country b
where a.code = 'FOOD_PRODUCTION' and b.code='VN';</v>
      </c>
      <c r="B84" s="13" t="s">
        <v>848</v>
      </c>
      <c r="C84" s="13" t="s">
        <v>849</v>
      </c>
      <c r="D84" s="13" t="s">
        <v>604</v>
      </c>
      <c r="E84" s="18" t="s">
        <v>30</v>
      </c>
    </row>
    <row r="85">
      <c r="A85" s="13" t="str">
        <f t="shared" si="1"/>
        <v>INSERT INTO today.company(industry_id, name, country_id, code)
select a.industry_id, 'CTCP Xuất nhập khẩu Nông sản Thực phẩm An Giang', b.country_id, 'AFX' 
from today.industry a, today.country b
where a.code = 'FOOD_PRODUCTION' and b.code='VN';</v>
      </c>
      <c r="B85" s="13" t="s">
        <v>850</v>
      </c>
      <c r="C85" s="13" t="s">
        <v>851</v>
      </c>
      <c r="D85" s="13" t="s">
        <v>604</v>
      </c>
      <c r="E85" s="18" t="s">
        <v>30</v>
      </c>
    </row>
    <row r="86">
      <c r="A86" s="13" t="str">
        <f t="shared" si="1"/>
        <v>INSERT INTO today.company(industry_id, name, country_id, code)
select a.industry_id, 'CTCP ILA', b.country_id, 'ILA' 
from today.industry a, today.country b
where a.code = 'FOOD_PRODUCTION' and b.code='VN';</v>
      </c>
      <c r="B86" s="13" t="s">
        <v>852</v>
      </c>
      <c r="C86" s="13" t="s">
        <v>853</v>
      </c>
      <c r="D86" s="13" t="s">
        <v>604</v>
      </c>
      <c r="E86" s="18" t="s">
        <v>30</v>
      </c>
    </row>
    <row r="87">
      <c r="A87" s="13" t="str">
        <f t="shared" si="1"/>
        <v>INSERT INTO today.company(industry_id, name, country_id, code)
select a.industry_id, 'CTCP Cà phê Petec', b.country_id, 'PCF' 
from today.industry a, today.country b
where a.code = 'FOOD_PRODUCTION' and b.code='VN';</v>
      </c>
      <c r="B87" s="13" t="s">
        <v>854</v>
      </c>
      <c r="C87" s="13" t="s">
        <v>855</v>
      </c>
      <c r="D87" s="13" t="s">
        <v>604</v>
      </c>
      <c r="E87" s="18" t="s">
        <v>30</v>
      </c>
    </row>
    <row r="88">
      <c r="A88" s="13" t="str">
        <f t="shared" si="1"/>
        <v>INSERT INTO today.company(industry_id, name, country_id, code)
select a.industry_id, 'CTCP Xuất nhập khẩu Thuỷ sản Cửu Long An Giang', b.country_id, 'ACL' 
from today.industry a, today.country b
where a.code = 'FOOD_PRODUCTION' and b.code='VN';</v>
      </c>
      <c r="B88" s="13" t="s">
        <v>856</v>
      </c>
      <c r="C88" s="13" t="s">
        <v>857</v>
      </c>
      <c r="D88" s="13" t="s">
        <v>604</v>
      </c>
      <c r="E88" s="18" t="s">
        <v>30</v>
      </c>
    </row>
    <row r="89">
      <c r="A89" s="13" t="str">
        <f t="shared" si="1"/>
        <v>INSERT INTO today.company(industry_id, name, country_id, code)
select a.industry_id, 'CTCP Nông sản Thực phẩm Quảng Ngãi', b.country_id, 'APF' 
from today.industry a, today.country b
where a.code = 'FOOD_PRODUCTION' and b.code='VN';</v>
      </c>
      <c r="B89" s="13" t="s">
        <v>858</v>
      </c>
      <c r="C89" s="13" t="s">
        <v>859</v>
      </c>
      <c r="D89" s="13" t="s">
        <v>604</v>
      </c>
      <c r="E89" s="18" t="s">
        <v>30</v>
      </c>
    </row>
    <row r="90">
      <c r="A90" s="13" t="str">
        <f t="shared" si="1"/>
        <v>INSERT INTO today.company(industry_id, name, country_id, code)
select a.industry_id, 'CTCP Nguyên liệu Á Châu AIG', b.country_id, 'AIG' 
from today.industry a, today.country b
where a.code = 'FOOD_PRODUCTION' and b.code='VN';</v>
      </c>
      <c r="B90" s="13" t="s">
        <v>860</v>
      </c>
      <c r="C90" s="13" t="s">
        <v>861</v>
      </c>
      <c r="D90" s="13" t="s">
        <v>604</v>
      </c>
      <c r="E90" s="18" t="s">
        <v>30</v>
      </c>
    </row>
    <row r="91">
      <c r="A91" s="13" t="str">
        <f t="shared" si="1"/>
        <v>INSERT INTO today.company(industry_id, name, country_id, code)
select a.industry_id, 'Tổng Công ty Thủy sản Việt Nam - CTCP', b.country_id, 'SEA' 
from today.industry a, today.country b
where a.code = 'FOOD_PRODUCTION' and b.code='VN';</v>
      </c>
      <c r="B91" s="13" t="s">
        <v>862</v>
      </c>
      <c r="C91" s="13" t="s">
        <v>863</v>
      </c>
      <c r="D91" s="13" t="s">
        <v>604</v>
      </c>
      <c r="E91" s="18" t="s">
        <v>30</v>
      </c>
    </row>
    <row r="92">
      <c r="A92" s="13" t="str">
        <f t="shared" si="1"/>
        <v>INSERT INTO today.company(industry_id, name, country_id, code)
select a.industry_id, 'CTCP Tập đoàn Nova Consumer', b.country_id, 'NCG' 
from today.industry a, today.country b
where a.code = 'FOOD_PRODUCTION' and b.code='VN';</v>
      </c>
      <c r="B92" s="13" t="s">
        <v>864</v>
      </c>
      <c r="C92" s="13" t="s">
        <v>865</v>
      </c>
      <c r="D92" s="13" t="s">
        <v>604</v>
      </c>
      <c r="E92" s="18" t="s">
        <v>30</v>
      </c>
    </row>
    <row r="93">
      <c r="A93" s="13" t="str">
        <f t="shared" si="1"/>
        <v>INSERT INTO today.company(industry_id, name, country_id, code)
select a.industry_id, 'CTCP Rau quả thực phẩm An Giang', b.country_id, 'ANT' 
from today.industry a, today.country b
where a.code = 'FOOD_PRODUCTION' and b.code='VN';</v>
      </c>
      <c r="B93" s="13" t="s">
        <v>866</v>
      </c>
      <c r="C93" s="13" t="s">
        <v>867</v>
      </c>
      <c r="D93" s="13" t="s">
        <v>604</v>
      </c>
      <c r="E93" s="18" t="s">
        <v>30</v>
      </c>
    </row>
    <row r="94">
      <c r="A94" s="13" t="str">
        <f t="shared" si="1"/>
        <v>INSERT INTO today.company(industry_id, name, country_id, code)
select a.industry_id, 'CTCP Xuất nhập khẩu Sa Giang', b.country_id, 'SGC' 
from today.industry a, today.country b
where a.code = 'FOOD_PRODUCTION' and b.code='VN';</v>
      </c>
      <c r="B94" s="13" t="s">
        <v>868</v>
      </c>
      <c r="C94" s="13" t="s">
        <v>869</v>
      </c>
      <c r="D94" s="13" t="s">
        <v>604</v>
      </c>
      <c r="E94" s="18" t="s">
        <v>30</v>
      </c>
    </row>
    <row r="95">
      <c r="A95" s="13" t="str">
        <f t="shared" si="1"/>
        <v>INSERT INTO today.company(industry_id, name, country_id, code)
select a.industry_id, 'CTCP Chế biến Hàng xuất khẩu Long An', b.country_id, 'LAF' 
from today.industry a, today.country b
where a.code = 'FOOD_PRODUCTION' and b.code='VN';</v>
      </c>
      <c r="B95" s="13" t="s">
        <v>870</v>
      </c>
      <c r="C95" s="13" t="s">
        <v>871</v>
      </c>
      <c r="D95" s="13" t="s">
        <v>604</v>
      </c>
      <c r="E95" s="18" t="s">
        <v>30</v>
      </c>
    </row>
    <row r="96">
      <c r="A96" s="13" t="str">
        <f t="shared" si="1"/>
        <v>INSERT INTO today.company(industry_id, name, country_id, code)
select a.industry_id, 'CTCP HTC Holding', b.country_id, 'CET' 
from today.industry a, today.country b
where a.code = 'FOOD_PRODUCTION' and b.code='VN';</v>
      </c>
      <c r="B96" s="13" t="s">
        <v>872</v>
      </c>
      <c r="C96" s="13" t="s">
        <v>873</v>
      </c>
      <c r="D96" s="13" t="s">
        <v>604</v>
      </c>
      <c r="E96" s="18" t="s">
        <v>30</v>
      </c>
    </row>
    <row r="97">
      <c r="A97" s="13" t="str">
        <f t="shared" si="1"/>
        <v>INSERT INTO today.company(industry_id, name, country_id, code)
select a.industry_id, 'CTCP Mía đường Cao Bằng', b.country_id, 'CBS' 
from today.industry a, today.country b
where a.code = 'FOOD_PRODUCTION' and b.code='VN';</v>
      </c>
      <c r="B97" s="13" t="s">
        <v>874</v>
      </c>
      <c r="C97" s="13" t="s">
        <v>875</v>
      </c>
      <c r="D97" s="13" t="s">
        <v>604</v>
      </c>
      <c r="E97" s="18" t="s">
        <v>30</v>
      </c>
    </row>
    <row r="98">
      <c r="A98" s="13" t="str">
        <f t="shared" si="1"/>
        <v>INSERT INTO today.company(industry_id, name, country_id, code)
select a.industry_id, 'CTCP Masan MeatLife', b.country_id, 'MML' 
from today.industry a, today.country b
where a.code = 'FOOD_PRODUCTION' and b.code='VN';</v>
      </c>
      <c r="B98" s="13" t="s">
        <v>876</v>
      </c>
      <c r="C98" s="13" t="s">
        <v>877</v>
      </c>
      <c r="D98" s="13" t="s">
        <v>604</v>
      </c>
      <c r="E98" s="18" t="s">
        <v>30</v>
      </c>
    </row>
    <row r="99">
      <c r="A99" s="13" t="str">
        <f t="shared" si="1"/>
        <v>INSERT INTO today.company(industry_id, name, country_id, code)
select a.industry_id, 'CTCP Đầu tư - Thương mại - Thuỷ Sản', b.country_id, 'ICF' 
from today.industry a, today.country b
where a.code = 'FOOD_PRODUCTION' and b.code='VN';</v>
      </c>
      <c r="B99" s="13" t="s">
        <v>878</v>
      </c>
      <c r="C99" s="13" t="s">
        <v>879</v>
      </c>
      <c r="D99" s="13" t="s">
        <v>604</v>
      </c>
      <c r="E99" s="18" t="s">
        <v>30</v>
      </c>
    </row>
    <row r="100">
      <c r="A100" s="13" t="str">
        <f t="shared" si="1"/>
        <v>INSERT INTO today.company(industry_id, name, country_id, code)
select a.industry_id, 'CTCP Xuất nhập khẩu Kiên Giang', b.country_id, 'KGM' 
from today.industry a, today.country b
where a.code = 'FOOD_PRODUCTION' and b.code='VN';</v>
      </c>
      <c r="B100" s="13" t="s">
        <v>880</v>
      </c>
      <c r="C100" s="13" t="s">
        <v>881</v>
      </c>
      <c r="D100" s="13" t="s">
        <v>604</v>
      </c>
      <c r="E100" s="18" t="s">
        <v>30</v>
      </c>
    </row>
    <row r="101">
      <c r="A101" s="13" t="str">
        <f t="shared" si="1"/>
        <v>INSERT INTO today.company(industry_id, name, country_id, code)
select a.industry_id, 'CTCP Thủy sản Bạc Liêu', b.country_id, 'BLF' 
from today.industry a, today.country b
where a.code = 'FOOD_PRODUCTION' and b.code='VN';</v>
      </c>
      <c r="B101" s="13" t="s">
        <v>882</v>
      </c>
      <c r="C101" s="13" t="s">
        <v>883</v>
      </c>
      <c r="D101" s="13" t="s">
        <v>604</v>
      </c>
      <c r="E101" s="18" t="s">
        <v>30</v>
      </c>
    </row>
    <row r="102">
      <c r="A102" s="13" t="str">
        <f t="shared" si="1"/>
        <v>INSERT INTO today.company(industry_id, name, country_id, code)
select a.industry_id, 'CTCP Suất ăn Hàng không Nội Bài', b.country_id, 'NCS' 
from today.industry a, today.country b
where a.code = 'FOOD_PRODUCTION' and b.code='VN';</v>
      </c>
      <c r="B102" s="13" t="s">
        <v>884</v>
      </c>
      <c r="C102" s="13" t="s">
        <v>885</v>
      </c>
      <c r="D102" s="13" t="s">
        <v>604</v>
      </c>
      <c r="E102" s="18" t="s">
        <v>30</v>
      </c>
    </row>
    <row r="103">
      <c r="A103" s="13" t="str">
        <f t="shared" si="1"/>
        <v>INSERT INTO today.company(industry_id, name, country_id, code)
select a.industry_id, 'CTCP Trang', b.country_id, 'TFC' 
from today.industry a, today.country b
where a.code = 'FOOD_PRODUCTION' and b.code='VN';</v>
      </c>
      <c r="B103" s="13" t="s">
        <v>886</v>
      </c>
      <c r="C103" s="13" t="s">
        <v>887</v>
      </c>
      <c r="D103" s="13" t="s">
        <v>604</v>
      </c>
      <c r="E103" s="18" t="s">
        <v>30</v>
      </c>
    </row>
    <row r="104">
      <c r="A104" s="13" t="str">
        <f t="shared" si="1"/>
        <v>INSERT INTO today.company(industry_id, name, country_id, code)
select a.industry_id, 'CTCP Tập đoàn Giống cây trồng Việt Nam', b.country_id, 'NSC' 
from today.industry a, today.country b
where a.code = 'FOOD_PRODUCTION' and b.code='VN';</v>
      </c>
      <c r="B104" s="13" t="s">
        <v>888</v>
      </c>
      <c r="C104" s="13" t="s">
        <v>889</v>
      </c>
      <c r="D104" s="13" t="s">
        <v>604</v>
      </c>
      <c r="E104" s="18" t="s">
        <v>30</v>
      </c>
    </row>
    <row r="105">
      <c r="A105" s="13" t="str">
        <f t="shared" si="1"/>
        <v>INSERT INTO today.company(industry_id, name, country_id, code)
select a.industry_id, 'CTCP Thực phẩm Hà Nội', b.country_id, 'HAF' 
from today.industry a, today.country b
where a.code = 'FOOD_PRODUCTION' and b.code='VN';</v>
      </c>
      <c r="B105" s="13" t="s">
        <v>890</v>
      </c>
      <c r="C105" s="13" t="s">
        <v>891</v>
      </c>
      <c r="D105" s="13" t="s">
        <v>604</v>
      </c>
      <c r="E105" s="18" t="s">
        <v>30</v>
      </c>
    </row>
    <row r="106">
      <c r="A106" s="13" t="str">
        <f t="shared" si="1"/>
        <v>INSERT INTO today.company(industry_id, name, country_id, code)
select a.industry_id, 'CTCP Đường Kon Tum', b.country_id, 'KTS' 
from today.industry a, today.country b
where a.code = 'FOOD_PRODUCTION' and b.code='VN';</v>
      </c>
      <c r="B106" s="13" t="s">
        <v>892</v>
      </c>
      <c r="C106" s="13" t="s">
        <v>893</v>
      </c>
      <c r="D106" s="13" t="s">
        <v>604</v>
      </c>
      <c r="E106" s="18" t="s">
        <v>30</v>
      </c>
    </row>
    <row r="107">
      <c r="A107" s="13" t="str">
        <f t="shared" si="1"/>
        <v>INSERT INTO today.company(industry_id, name, country_id, code)
select a.industry_id, 'CTCP Thủy sản Mekong', b.country_id, 'AAM' 
from today.industry a, today.country b
where a.code = 'FOOD_PRODUCTION' and b.code='VN';</v>
      </c>
      <c r="B107" s="13" t="s">
        <v>894</v>
      </c>
      <c r="C107" s="13" t="s">
        <v>895</v>
      </c>
      <c r="D107" s="13" t="s">
        <v>604</v>
      </c>
      <c r="E107" s="18" t="s">
        <v>30</v>
      </c>
    </row>
    <row r="108">
      <c r="A108" s="13" t="str">
        <f t="shared" si="1"/>
        <v>INSERT INTO today.company(industry_id, name, country_id, code)
select a.industry_id, 'CTCP Thủy sản Cà Mau', b.country_id, 'CAT' 
from today.industry a, today.country b
where a.code = 'FOOD_PRODUCTION' and b.code='VN';</v>
      </c>
      <c r="B108" s="13" t="s">
        <v>896</v>
      </c>
      <c r="C108" s="13" t="s">
        <v>897</v>
      </c>
      <c r="D108" s="13" t="s">
        <v>604</v>
      </c>
      <c r="E108" s="18" t="s">
        <v>30</v>
      </c>
    </row>
    <row r="109">
      <c r="A109" s="13" t="str">
        <f t="shared" si="1"/>
        <v>INSERT INTO today.company(industry_id, name, country_id, code)
select a.industry_id, 'Tổng Công ty Lương Thực Miền Nam - CTCP', b.country_id, 'VSF' 
from today.industry a, today.country b
where a.code = 'FOOD_PRODUCTION' and b.code='VN';</v>
      </c>
      <c r="B109" s="13" t="s">
        <v>898</v>
      </c>
      <c r="C109" s="13" t="s">
        <v>899</v>
      </c>
      <c r="D109" s="13" t="s">
        <v>604</v>
      </c>
      <c r="E109" s="18" t="s">
        <v>30</v>
      </c>
    </row>
    <row r="110">
      <c r="A110" s="13" t="str">
        <f t="shared" si="1"/>
        <v>INSERT INTO today.company(industry_id, name, country_id, code)
select a.industry_id, 'CTCP Lương thực Thực phẩm Safoco', b.country_id, 'SAF' 
from today.industry a, today.country b
where a.code = 'FOOD_PRODUCTION' and b.code='VN';</v>
      </c>
      <c r="B110" s="13" t="s">
        <v>900</v>
      </c>
      <c r="C110" s="13" t="s">
        <v>901</v>
      </c>
      <c r="D110" s="13" t="s">
        <v>604</v>
      </c>
      <c r="E110" s="18" t="s">
        <v>30</v>
      </c>
    </row>
    <row r="111">
      <c r="A111" s="13" t="str">
        <f t="shared" si="1"/>
        <v>INSERT INTO today.company(industry_id, name, country_id, code)
select a.industry_id, 'CTCP Lương thực Bình Định', b.country_id, 'BLT' 
from today.industry a, today.country b
where a.code = 'FOOD_PRODUCTION' and b.code='VN';</v>
      </c>
      <c r="B111" s="13" t="s">
        <v>902</v>
      </c>
      <c r="C111" s="13" t="s">
        <v>903</v>
      </c>
      <c r="D111" s="13" t="s">
        <v>604</v>
      </c>
      <c r="E111" s="18" t="s">
        <v>30</v>
      </c>
    </row>
    <row r="112">
      <c r="A112" s="13" t="str">
        <f t="shared" si="1"/>
        <v>INSERT INTO today.company(industry_id, name, country_id, code)
select a.industry_id, 'CTCP Cà phê Thuận An', b.country_id, 'TAN' 
from today.industry a, today.country b
where a.code = 'FOOD_PRODUCTION' and b.code='VN';</v>
      </c>
      <c r="B112" s="13" t="s">
        <v>904</v>
      </c>
      <c r="C112" s="13" t="s">
        <v>905</v>
      </c>
      <c r="D112" s="13" t="s">
        <v>604</v>
      </c>
      <c r="E112" s="18" t="s">
        <v>30</v>
      </c>
    </row>
    <row r="113">
      <c r="A113" s="13" t="str">
        <f t="shared" si="1"/>
        <v>INSERT INTO today.company(industry_id, name, country_id, code)
select a.industry_id, 'CTCP Xuất nhập khẩu Thủy sản Cần Thơ', b.country_id, 'CCA' 
from today.industry a, today.country b
where a.code = 'FOOD_PRODUCTION' and b.code='VN';</v>
      </c>
      <c r="B113" s="13" t="s">
        <v>906</v>
      </c>
      <c r="C113" s="13" t="s">
        <v>907</v>
      </c>
      <c r="D113" s="13" t="s">
        <v>604</v>
      </c>
      <c r="E113" s="18" t="s">
        <v>30</v>
      </c>
    </row>
    <row r="114">
      <c r="A114" s="13" t="str">
        <f t="shared" si="1"/>
        <v>INSERT INTO today.company(industry_id, name, country_id, code)
select a.industry_id, 'CTCP Camimex', b.country_id, 'CMM' 
from today.industry a, today.country b
where a.code = 'FOOD_PRODUCTION' and b.code='VN';</v>
      </c>
      <c r="B114" s="13" t="s">
        <v>908</v>
      </c>
      <c r="C114" s="13" t="s">
        <v>909</v>
      </c>
      <c r="D114" s="13" t="s">
        <v>604</v>
      </c>
      <c r="E114" s="18" t="s">
        <v>30</v>
      </c>
    </row>
    <row r="115">
      <c r="A115" s="13" t="str">
        <f t="shared" si="1"/>
        <v>INSERT INTO today.company(industry_id, name, country_id, code)
select a.industry_id, 'CTCP Thực phẩm Cholimex', b.country_id, 'CMF' 
from today.industry a, today.country b
where a.code = 'FOOD_PRODUCTION' and b.code='VN';</v>
      </c>
      <c r="B115" s="13" t="s">
        <v>910</v>
      </c>
      <c r="C115" s="13" t="s">
        <v>911</v>
      </c>
      <c r="D115" s="13" t="s">
        <v>604</v>
      </c>
      <c r="E115" s="18" t="s">
        <v>30</v>
      </c>
    </row>
    <row r="116">
      <c r="A116" s="13" t="str">
        <f t="shared" si="1"/>
        <v>INSERT INTO today.company(industry_id, name, country_id, code)
select a.industry_id, 'CTCP Tổng Công ty Tín Nghĩa', b.country_id, 'TID' 
from today.industry a, today.country b
where a.code = 'FOOD_PRODUCTION' and b.code='VN';</v>
      </c>
      <c r="B116" s="13" t="s">
        <v>912</v>
      </c>
      <c r="C116" s="13" t="s">
        <v>913</v>
      </c>
      <c r="D116" s="13" t="s">
        <v>604</v>
      </c>
      <c r="E116" s="18" t="s">
        <v>30</v>
      </c>
    </row>
    <row r="117">
      <c r="A117" s="13" t="str">
        <f t="shared" si="1"/>
        <v>INSERT INTO today.company(industry_id, name, country_id, code)
select a.industry_id, 'CTCP Sữa Quốc Tế Lof', b.country_id, 'IDP' 
from today.industry a, today.country b
where a.code = 'FOOD_PRODUCTION' and b.code='VN';</v>
      </c>
      <c r="B117" s="13" t="s">
        <v>914</v>
      </c>
      <c r="C117" s="13" t="s">
        <v>915</v>
      </c>
      <c r="D117" s="13" t="s">
        <v>604</v>
      </c>
      <c r="E117" s="18" t="s">
        <v>30</v>
      </c>
    </row>
    <row r="118">
      <c r="A118" s="13" t="str">
        <f t="shared" si="1"/>
        <v>INSERT INTO today.company(industry_id, name, country_id, code)
select a.industry_id, 'CTCP Domenal', b.country_id, 'DMN' 
from today.industry a, today.country b
where a.code = 'FOOD_PRODUCTION' and b.code='VN';</v>
      </c>
      <c r="B118" s="13" t="s">
        <v>916</v>
      </c>
      <c r="C118" s="13" t="s">
        <v>917</v>
      </c>
      <c r="D118" s="13" t="s">
        <v>604</v>
      </c>
      <c r="E118" s="18" t="s">
        <v>30</v>
      </c>
    </row>
    <row r="119">
      <c r="A119" s="13" t="str">
        <f t="shared" si="1"/>
        <v>INSERT INTO today.company(industry_id, name, country_id, code)
select a.industry_id, 'CTCP Bánh kẹo Hải Hà', b.country_id, 'HHC' 
from today.industry a, today.country b
where a.code = 'FOOD_PRODUCTION' and b.code='VN';</v>
      </c>
      <c r="B119" s="13" t="s">
        <v>918</v>
      </c>
      <c r="C119" s="13" t="s">
        <v>919</v>
      </c>
      <c r="D119" s="13" t="s">
        <v>604</v>
      </c>
      <c r="E119" s="18" t="s">
        <v>30</v>
      </c>
    </row>
    <row r="120">
      <c r="A120" s="13" t="str">
        <f t="shared" si="1"/>
        <v>INSERT INTO today.company(industry_id, name, country_id, code)
select a.industry_id, 'CTCP Mía đường Sơn La', b.country_id, 'SLS' 
from today.industry a, today.country b
where a.code = 'FOOD_PRODUCTION' and b.code='VN';</v>
      </c>
      <c r="B120" s="13" t="s">
        <v>920</v>
      </c>
      <c r="C120" s="13" t="s">
        <v>921</v>
      </c>
      <c r="D120" s="13" t="s">
        <v>604</v>
      </c>
      <c r="E120" s="18" t="s">
        <v>30</v>
      </c>
    </row>
    <row r="121">
      <c r="A121" s="13" t="str">
        <f t="shared" si="1"/>
        <v>INSERT INTO today.company(industry_id, name, country_id, code)
select a.industry_id, 'CTCP Xuất nhập khẩu Thuỷ sản Bến Tre', b.country_id, 'ABT' 
from today.industry a, today.country b
where a.code = 'FOOD_PRODUCTION' and b.code='VN';</v>
      </c>
      <c r="B121" s="13" t="s">
        <v>922</v>
      </c>
      <c r="C121" s="13" t="s">
        <v>923</v>
      </c>
      <c r="D121" s="13" t="s">
        <v>604</v>
      </c>
      <c r="E121" s="18" t="s">
        <v>30</v>
      </c>
    </row>
    <row r="122">
      <c r="A122" s="13" t="str">
        <f t="shared" si="1"/>
        <v>INSERT INTO today.company(industry_id, name, country_id, code)
select a.industry_id, 'CTCP Xây lắp - Cơ khí và Lương thực Thực phẩm', b.country_id, 'MCF' 
from today.industry a, today.country b
where a.code = 'FOOD_PRODUCTION' and b.code='VN';</v>
      </c>
      <c r="B122" s="13" t="s">
        <v>924</v>
      </c>
      <c r="C122" s="13" t="s">
        <v>925</v>
      </c>
      <c r="D122" s="13" t="s">
        <v>604</v>
      </c>
      <c r="E122" s="18" t="s">
        <v>30</v>
      </c>
    </row>
    <row r="123">
      <c r="A123" s="13" t="str">
        <f t="shared" si="1"/>
        <v>INSERT INTO today.company(industry_id, name, country_id, code)
select a.industry_id, 'CTCP Việt Nam Kỹ nghệ Súc sản', b.country_id, 'VSN' 
from today.industry a, today.country b
where a.code = 'FOOD_PRODUCTION' and b.code='VN';</v>
      </c>
      <c r="B123" s="13" t="s">
        <v>926</v>
      </c>
      <c r="C123" s="13" t="s">
        <v>927</v>
      </c>
      <c r="D123" s="13" t="s">
        <v>604</v>
      </c>
      <c r="E123" s="18" t="s">
        <v>30</v>
      </c>
    </row>
    <row r="124">
      <c r="A124" s="13" t="str">
        <f t="shared" si="1"/>
        <v>INSERT INTO today.company(industry_id, name, country_id, code)
select a.industry_id, 'CTCP Vinacafé Biên Hòa', b.country_id, 'VCF' 
from today.industry a, today.country b
where a.code = 'FOOD_PRODUCTION' and b.code='VN';</v>
      </c>
      <c r="B124" s="13" t="s">
        <v>928</v>
      </c>
      <c r="C124" s="13" t="s">
        <v>929</v>
      </c>
      <c r="D124" s="13" t="s">
        <v>604</v>
      </c>
      <c r="E124" s="18" t="s">
        <v>30</v>
      </c>
    </row>
    <row r="125">
      <c r="A125" s="13" t="str">
        <f t="shared" si="1"/>
        <v>INSERT INTO today.company(industry_id, name, country_id, code)
select a.industry_id, 'Tổng Công ty Công nghiệp dầu thực vật Việt Nam - CTCP', b.country_id, 'VOC' 
from today.industry a, today.country b
where a.code = 'FOOD_PRODUCTION' and b.code='VN';</v>
      </c>
      <c r="B125" s="13" t="s">
        <v>930</v>
      </c>
      <c r="C125" s="13" t="s">
        <v>931</v>
      </c>
      <c r="D125" s="13" t="s">
        <v>604</v>
      </c>
      <c r="E125" s="18" t="s">
        <v>30</v>
      </c>
    </row>
    <row r="126">
      <c r="A126" s="13" t="str">
        <f t="shared" si="1"/>
        <v>INSERT INTO today.company(industry_id, name, country_id, code)
select a.industry_id, 'CTCP Chăn nuôi Phú Sơn', b.country_id, 'PSL' 
from today.industry a, today.country b
where a.code = 'FOOD_PRODUCTION' and b.code='VN';</v>
      </c>
      <c r="B126" s="13" t="s">
        <v>932</v>
      </c>
      <c r="C126" s="13" t="s">
        <v>933</v>
      </c>
      <c r="D126" s="13" t="s">
        <v>604</v>
      </c>
      <c r="E126" s="18" t="s">
        <v>30</v>
      </c>
    </row>
    <row r="127">
      <c r="A127" s="13" t="str">
        <f t="shared" si="1"/>
        <v>INSERT INTO today.company(industry_id, name, country_id, code)
select a.industry_id, 'CTCP Tập đoàn Đầu tư ATS', b.country_id, 'ATS' 
from today.industry a, today.country b
where a.code = 'FOOD_PRODUCTION' and b.code='VN';</v>
      </c>
      <c r="B127" s="13" t="s">
        <v>934</v>
      </c>
      <c r="C127" s="13" t="s">
        <v>935</v>
      </c>
      <c r="D127" s="13" t="s">
        <v>604</v>
      </c>
      <c r="E127" s="18" t="s">
        <v>30</v>
      </c>
    </row>
    <row r="128">
      <c r="A128" s="13" t="str">
        <f t="shared" si="1"/>
        <v>INSERT INTO today.company(industry_id, name, country_id, code)
select a.industry_id, 'CTCP Bột mỳ Vinafood 1', b.country_id, 'BMV' 
from today.industry a, today.country b
where a.code = 'FOOD_PRODUCTION' and b.code='VN';</v>
      </c>
      <c r="B128" s="13" t="s">
        <v>936</v>
      </c>
      <c r="C128" s="13" t="s">
        <v>937</v>
      </c>
      <c r="D128" s="13" t="s">
        <v>604</v>
      </c>
      <c r="E128" s="18" t="s">
        <v>30</v>
      </c>
    </row>
    <row r="129">
      <c r="A129" s="13" t="str">
        <f t="shared" si="1"/>
        <v>INSERT INTO today.company(industry_id, name, country_id, code)
select a.industry_id, 'CTCP Thực phẩm Quốc tế', b.country_id, 'IFS' 
from today.industry a, today.country b
where a.code = 'FOOD_PRODUCTION' and b.code='VN';</v>
      </c>
      <c r="B129" s="13" t="s">
        <v>938</v>
      </c>
      <c r="C129" s="13" t="s">
        <v>939</v>
      </c>
      <c r="D129" s="13" t="s">
        <v>604</v>
      </c>
      <c r="E129" s="18" t="s">
        <v>30</v>
      </c>
    </row>
    <row r="130">
      <c r="A130" s="13" t="str">
        <f t="shared" si="1"/>
        <v>INSERT INTO today.company(industry_id, name, country_id, code)
select a.industry_id, 'CTCP Thủy Đặc Sản', b.country_id, 'SPV' 
from today.industry a, today.country b
where a.code = 'FOOD_PRODUCTION' and b.code='VN';</v>
      </c>
      <c r="B130" s="13" t="s">
        <v>940</v>
      </c>
      <c r="C130" s="13" t="s">
        <v>941</v>
      </c>
      <c r="D130" s="13" t="s">
        <v>604</v>
      </c>
      <c r="E130" s="18" t="s">
        <v>30</v>
      </c>
    </row>
    <row r="131">
      <c r="A131" s="13" t="str">
        <f t="shared" si="1"/>
        <v>INSERT INTO today.company(industry_id, name, country_id, code)
select a.industry_id, 'CTCP Xuất nhập khẩu Thủy sản An Giang', b.country_id, 'AGF' 
from today.industry a, today.country b
where a.code = 'FOOD_PRODUCTION' and b.code='VN';</v>
      </c>
      <c r="B131" s="13" t="s">
        <v>942</v>
      </c>
      <c r="C131" s="13" t="s">
        <v>943</v>
      </c>
      <c r="D131" s="13" t="s">
        <v>604</v>
      </c>
      <c r="E131" s="18" t="s">
        <v>30</v>
      </c>
    </row>
    <row r="132">
      <c r="A132" s="13" t="str">
        <f t="shared" si="1"/>
        <v>INSERT INTO today.company(industry_id, name, country_id, code)
select a.industry_id, 'CTCP Thực phẩm Nông sản Xuất khẩu Sài Gòn', b.country_id, 'AGX' 
from today.industry a, today.country b
where a.code = 'FOOD_PRODUCTION' and b.code='VN';</v>
      </c>
      <c r="B132" s="13" t="s">
        <v>944</v>
      </c>
      <c r="C132" s="13" t="s">
        <v>945</v>
      </c>
      <c r="D132" s="13" t="s">
        <v>604</v>
      </c>
      <c r="E132" s="18" t="s">
        <v>30</v>
      </c>
    </row>
    <row r="133">
      <c r="A133" s="13" t="str">
        <f t="shared" si="1"/>
        <v>INSERT INTO today.company(industry_id, name, country_id, code)
select a.industry_id, 'CTCP Kinh doanh Thủy Hải Sản Sài Gòn', b.country_id, 'APT' 
from today.industry a, today.country b
where a.code = 'FOOD_PRODUCTION' and b.code='VN';</v>
      </c>
      <c r="B133" s="13" t="s">
        <v>946</v>
      </c>
      <c r="C133" s="13" t="s">
        <v>947</v>
      </c>
      <c r="D133" s="13" t="s">
        <v>604</v>
      </c>
      <c r="E133" s="18" t="s">
        <v>30</v>
      </c>
    </row>
    <row r="134">
      <c r="A134" s="13" t="str">
        <f t="shared" si="1"/>
        <v>INSERT INTO today.company(industry_id, name, country_id, code)
select a.industry_id, 'CTCP NTACO', b.country_id, 'ATA' 
from today.industry a, today.country b
where a.code = 'FOOD_PRODUCTION' and b.code='VN';</v>
      </c>
      <c r="B134" s="13" t="s">
        <v>948</v>
      </c>
      <c r="C134" s="13" t="s">
        <v>949</v>
      </c>
      <c r="D134" s="13" t="s">
        <v>604</v>
      </c>
      <c r="E134" s="18" t="s">
        <v>30</v>
      </c>
    </row>
    <row r="135">
      <c r="A135" s="13" t="str">
        <f t="shared" si="1"/>
        <v>INSERT INTO today.company(industry_id, name, country_id, code)
select a.industry_id, 'CTCP Việt An', b.country_id, 'AVF' 
from today.industry a, today.country b
where a.code = 'FOOD_PRODUCTION' and b.code='VN';</v>
      </c>
      <c r="B135" s="13" t="s">
        <v>950</v>
      </c>
      <c r="C135" s="13" t="s">
        <v>951</v>
      </c>
      <c r="D135" s="13" t="s">
        <v>604</v>
      </c>
      <c r="E135" s="18" t="s">
        <v>30</v>
      </c>
    </row>
    <row r="136">
      <c r="A136" s="13" t="str">
        <f t="shared" si="1"/>
        <v>INSERT INTO today.company(industry_id, name, country_id, code)
select a.industry_id, 'CTCP Bibica', b.country_id, 'BBC' 
from today.industry a, today.country b
where a.code = 'FOOD_PRODUCTION' and b.code='VN';</v>
      </c>
      <c r="B136" s="13" t="s">
        <v>952</v>
      </c>
      <c r="C136" s="13" t="s">
        <v>953</v>
      </c>
      <c r="D136" s="13" t="s">
        <v>604</v>
      </c>
      <c r="E136" s="18" t="s">
        <v>30</v>
      </c>
    </row>
    <row r="137">
      <c r="A137" s="13" t="str">
        <f t="shared" si="1"/>
        <v>INSERT INTO today.company(industry_id, name, country_id, code)
select a.industry_id, 'CTCP Thực phẩm Bích Chi', b.country_id, 'BCF' 
from today.industry a, today.country b
where a.code = 'FOOD_PRODUCTION' and b.code='VN';</v>
      </c>
      <c r="B137" s="13" t="s">
        <v>954</v>
      </c>
      <c r="C137" s="13" t="s">
        <v>955</v>
      </c>
      <c r="D137" s="13" t="s">
        <v>604</v>
      </c>
      <c r="E137" s="18" t="s">
        <v>30</v>
      </c>
    </row>
    <row r="138">
      <c r="A138" s="13" t="str">
        <f t="shared" si="1"/>
        <v>INSERT INTO today.company(industry_id, name, country_id, code)
select a.industry_id, 'CTCP Chè Biển Hồ', b.country_id, 'BHG' 
from today.industry a, today.country b
where a.code = 'FOOD_PRODUCTION' and b.code='VN';</v>
      </c>
      <c r="B138" s="13" t="s">
        <v>956</v>
      </c>
      <c r="C138" s="13" t="s">
        <v>957</v>
      </c>
      <c r="D138" s="13" t="s">
        <v>604</v>
      </c>
      <c r="E138" s="18" t="s">
        <v>30</v>
      </c>
    </row>
    <row r="139">
      <c r="A139" s="13" t="str">
        <f t="shared" si="1"/>
        <v>INSERT INTO today.company(industry_id, name, country_id, code)
select a.industry_id, 'CTCP 22', b.country_id, 'C22' 
from today.industry a, today.country b
where a.code = 'FOOD_PRODUCTION' and b.code='VN';</v>
      </c>
      <c r="B139" s="13" t="s">
        <v>958</v>
      </c>
      <c r="C139" s="13" t="s">
        <v>959</v>
      </c>
      <c r="D139" s="13" t="s">
        <v>604</v>
      </c>
      <c r="E139" s="18" t="s">
        <v>30</v>
      </c>
    </row>
    <row r="140">
      <c r="A140" s="13" t="str">
        <f t="shared" si="1"/>
        <v>INSERT INTO today.company(industry_id, name, country_id, code)
select a.industry_id, 'CTCP Chế biến và Xuất nhập khẩu Thủy sản Cadovimex', b.country_id, 'CAD' 
from today.industry a, today.country b
where a.code = 'FOOD_PRODUCTION' and b.code='VN';</v>
      </c>
      <c r="B140" s="13" t="s">
        <v>960</v>
      </c>
      <c r="C140" s="13" t="s">
        <v>961</v>
      </c>
      <c r="D140" s="13" t="s">
        <v>604</v>
      </c>
      <c r="E140" s="18" t="s">
        <v>30</v>
      </c>
    </row>
    <row r="141">
      <c r="A141" s="13" t="str">
        <f t="shared" si="1"/>
        <v>INSERT INTO today.company(industry_id, name, country_id, code)
select a.industry_id, 'CTCP Đồ hộp Hạ Long', b.country_id, 'CAN' 
from today.industry a, today.country b
where a.code = 'FOOD_PRODUCTION' and b.code='VN';</v>
      </c>
      <c r="B141" s="13" t="s">
        <v>962</v>
      </c>
      <c r="C141" s="13" t="s">
        <v>963</v>
      </c>
      <c r="D141" s="13" t="s">
        <v>604</v>
      </c>
      <c r="E141" s="18" t="s">
        <v>30</v>
      </c>
    </row>
    <row r="142">
      <c r="A142" s="13" t="str">
        <f t="shared" si="1"/>
        <v>INSERT INTO today.company(industry_id, name, country_id, code)
select a.industry_id, 'CTCP Cà phê Thắng Lợi', b.country_id, 'CFV' 
from today.industry a, today.country b
where a.code = 'FOOD_PRODUCTION' and b.code='VN';</v>
      </c>
      <c r="B142" s="13" t="s">
        <v>964</v>
      </c>
      <c r="C142" s="13" t="s">
        <v>965</v>
      </c>
      <c r="D142" s="13" t="s">
        <v>604</v>
      </c>
      <c r="E142" s="18" t="s">
        <v>30</v>
      </c>
    </row>
    <row r="143">
      <c r="A143" s="13" t="str">
        <f t="shared" si="1"/>
        <v>INSERT INTO today.company(industry_id, name, country_id, code)
select a.industry_id, 'CTCP Lương thực Thực phẩm Colusa - Miliket', b.country_id, 'CMN' 
from today.industry a, today.country b
where a.code = 'FOOD_PRODUCTION' and b.code='VN';</v>
      </c>
      <c r="B143" s="13" t="s">
        <v>966</v>
      </c>
      <c r="C143" s="13" t="s">
        <v>967</v>
      </c>
      <c r="D143" s="13" t="s">
        <v>604</v>
      </c>
      <c r="E143" s="18" t="s">
        <v>30</v>
      </c>
    </row>
    <row r="144">
      <c r="A144" s="13" t="str">
        <f t="shared" si="1"/>
        <v>INSERT INTO today.company(industry_id, name, country_id, code)
select a.industry_id, 'CTCP Tổng Công ty Chè Nghệ An', b.country_id, 'CNA' 
from today.industry a, today.country b
where a.code = 'FOOD_PRODUCTION' and b.code='VN';</v>
      </c>
      <c r="B144" s="13" t="s">
        <v>968</v>
      </c>
      <c r="C144" s="13" t="s">
        <v>969</v>
      </c>
      <c r="D144" s="13" t="s">
        <v>604</v>
      </c>
      <c r="E144" s="18" t="s">
        <v>30</v>
      </c>
    </row>
    <row r="145">
      <c r="A145" s="13" t="str">
        <f t="shared" si="1"/>
        <v>INSERT INTO today.company(industry_id, name, country_id, code)
select a.industry_id, 'CTCP Cà phê Phước An', b.country_id, 'CPA' 
from today.industry a, today.country b
where a.code = 'FOOD_PRODUCTION' and b.code='VN';</v>
      </c>
      <c r="B145" s="13" t="s">
        <v>970</v>
      </c>
      <c r="C145" s="13" t="s">
        <v>971</v>
      </c>
      <c r="D145" s="13" t="s">
        <v>604</v>
      </c>
      <c r="E145" s="18" t="s">
        <v>30</v>
      </c>
    </row>
    <row r="146">
      <c r="A146" s="13" t="str">
        <f t="shared" si="1"/>
        <v>INSERT INTO today.company(industry_id, name, country_id, code)
select a.industry_id, 'CTCP Đầu tư Du lịch và Phát triển Thủy sản', b.country_id, 'DAT' 
from today.industry a, today.country b
where a.code = 'FOOD_PRODUCTION' and b.code='VN';</v>
      </c>
      <c r="B146" s="13" t="s">
        <v>972</v>
      </c>
      <c r="C146" s="13" t="s">
        <v>973</v>
      </c>
      <c r="D146" s="13" t="s">
        <v>604</v>
      </c>
      <c r="E146" s="18" t="s">
        <v>30</v>
      </c>
    </row>
    <row r="147">
      <c r="A147" s="13" t="str">
        <f t="shared" si="1"/>
        <v>INSERT INTO today.company(industry_id, name, country_id, code)
select a.industry_id, 'CTCP Cà Phê Ea Pốk', b.country_id, 'EPC' 
from today.industry a, today.country b
where a.code = 'FOOD_PRODUCTION' and b.code='VN';</v>
      </c>
      <c r="B147" s="13" t="s">
        <v>974</v>
      </c>
      <c r="C147" s="13" t="s">
        <v>975</v>
      </c>
      <c r="D147" s="13" t="s">
        <v>604</v>
      </c>
      <c r="E147" s="18" t="s">
        <v>30</v>
      </c>
    </row>
    <row r="148">
      <c r="A148" s="13" t="str">
        <f t="shared" si="1"/>
        <v>INSERT INTO today.company(industry_id, name, country_id, code)
select a.industry_id, 'CTCP Liên hợp thực phẩm', b.country_id, 'FCC' 
from today.industry a, today.country b
where a.code = 'FOOD_PRODUCTION' and b.code='VN';</v>
      </c>
      <c r="B148" s="13" t="s">
        <v>976</v>
      </c>
      <c r="C148" s="13" t="s">
        <v>977</v>
      </c>
      <c r="D148" s="13" t="s">
        <v>604</v>
      </c>
      <c r="E148" s="18" t="s">
        <v>30</v>
      </c>
    </row>
    <row r="149">
      <c r="A149" s="13" t="str">
        <f t="shared" si="1"/>
        <v>INSERT INTO today.company(industry_id, name, country_id, code)
select a.industry_id, 'CTCP Lương thực thành phố Hồ Chí Minh', b.country_id, 'FCS' 
from today.industry a, today.country b
where a.code = 'FOOD_PRODUCTION' and b.code='VN';</v>
      </c>
      <c r="B149" s="13" t="s">
        <v>978</v>
      </c>
      <c r="C149" s="13" t="s">
        <v>979</v>
      </c>
      <c r="D149" s="13" t="s">
        <v>604</v>
      </c>
      <c r="E149" s="18" t="s">
        <v>30</v>
      </c>
    </row>
    <row r="150">
      <c r="A150" s="13" t="str">
        <f t="shared" si="1"/>
        <v>INSERT INTO today.company(industry_id, name, country_id, code)
select a.industry_id, 'CTCP Cà phê Gia Lai', b.country_id, 'FGL' 
from today.industry a, today.country b
where a.code = 'FOOD_PRODUCTION' and b.code='VN';</v>
      </c>
      <c r="B150" s="13" t="s">
        <v>980</v>
      </c>
      <c r="C150" s="13" t="s">
        <v>981</v>
      </c>
      <c r="D150" s="13" t="s">
        <v>604</v>
      </c>
      <c r="E150" s="18" t="s">
        <v>30</v>
      </c>
    </row>
    <row r="151">
      <c r="A151" s="13" t="str">
        <f t="shared" si="1"/>
        <v>INSERT INTO today.company(industry_id, name, country_id, code)
select a.industry_id, 'CTCP Xuất nhập khẩu Lương thực - Thực phẩm Hà Nội', b.country_id, 'FHN' 
from today.industry a, today.country b
where a.code = 'FOOD_PRODUCTION' and b.code='VN';</v>
      </c>
      <c r="B151" s="13" t="s">
        <v>982</v>
      </c>
      <c r="C151" s="13" t="s">
        <v>983</v>
      </c>
      <c r="D151" s="13" t="s">
        <v>604</v>
      </c>
      <c r="E151" s="18" t="s">
        <v>30</v>
      </c>
    </row>
    <row r="152">
      <c r="A152" s="13" t="str">
        <f t="shared" si="1"/>
        <v>INSERT INTO today.company(industry_id, name, country_id, code)
select a.industry_id, 'CTCP Thực phẩm G.C', b.country_id, 'GCF' 
from today.industry a, today.country b
where a.code = 'FOOD_PRODUCTION' and b.code='VN';</v>
      </c>
      <c r="B152" s="13" t="s">
        <v>984</v>
      </c>
      <c r="C152" s="13" t="s">
        <v>985</v>
      </c>
      <c r="D152" s="13" t="s">
        <v>604</v>
      </c>
      <c r="E152" s="18" t="s">
        <v>30</v>
      </c>
    </row>
    <row r="153">
      <c r="A153" s="13" t="str">
        <f t="shared" si="1"/>
        <v>INSERT INTO today.company(industry_id, name, country_id, code)
select a.industry_id, 'CTCP Giống cây trồng Hải Dương', b.country_id, 'HDS' 
from today.industry a, today.country b
where a.code = 'FOOD_PRODUCTION' and b.code='VN';</v>
      </c>
      <c r="B153" s="13" t="s">
        <v>986</v>
      </c>
      <c r="C153" s="13" t="s">
        <v>987</v>
      </c>
      <c r="D153" s="13" t="s">
        <v>604</v>
      </c>
      <c r="E153" s="18" t="s">
        <v>30</v>
      </c>
    </row>
    <row r="154">
      <c r="A154" s="13" t="str">
        <f t="shared" si="1"/>
        <v>INSERT INTO today.company(industry_id, name, country_id, code)
select a.industry_id, 'CTCP Nông nghiệp và Thực phẩm Hà Nội - Kinh Bắc', b.country_id, 'HKB' 
from today.industry a, today.country b
where a.code = 'FOOD_PRODUCTION' and b.code='VN';</v>
      </c>
      <c r="B154" s="13" t="s">
        <v>988</v>
      </c>
      <c r="C154" s="13" t="s">
        <v>989</v>
      </c>
      <c r="D154" s="13" t="s">
        <v>604</v>
      </c>
      <c r="E154" s="18" t="s">
        <v>30</v>
      </c>
    </row>
    <row r="155">
      <c r="A155" s="13" t="str">
        <f t="shared" si="1"/>
        <v>INSERT INTO today.company(industry_id, name, country_id, code)
select a.industry_id, 'CTCP Đầu tư EGO Việt Nam', b.country_id, 'HKT' 
from today.industry a, today.country b
where a.code = 'FOOD_PRODUCTION' and b.code='VN';</v>
      </c>
      <c r="B155" s="13" t="s">
        <v>990</v>
      </c>
      <c r="C155" s="13" t="s">
        <v>991</v>
      </c>
      <c r="D155" s="13" t="s">
        <v>604</v>
      </c>
      <c r="E155" s="18" t="s">
        <v>30</v>
      </c>
    </row>
    <row r="156">
      <c r="A156" s="13" t="str">
        <f t="shared" si="1"/>
        <v>INSERT INTO today.company(industry_id, name, country_id, code)
select a.industry_id, 'CTCP Thực phẩm Hữu Nghị', b.country_id, 'HNF' 
from today.industry a, today.country b
where a.code = 'FOOD_PRODUCTION' and b.code='VN';</v>
      </c>
      <c r="B156" s="13" t="s">
        <v>992</v>
      </c>
      <c r="C156" s="13" t="s">
        <v>993</v>
      </c>
      <c r="D156" s="13" t="s">
        <v>604</v>
      </c>
      <c r="E156" s="18" t="s">
        <v>30</v>
      </c>
    </row>
    <row r="157">
      <c r="A157" s="13" t="str">
        <f t="shared" si="1"/>
        <v>INSERT INTO today.company(industry_id, name, country_id, code)
select a.industry_id, 'CTCP Hùng Vương', b.country_id, 'HVG' 
from today.industry a, today.country b
where a.code = 'FOOD_PRODUCTION' and b.code='VN';</v>
      </c>
      <c r="B157" s="13" t="s">
        <v>994</v>
      </c>
      <c r="C157" s="13" t="s">
        <v>995</v>
      </c>
      <c r="D157" s="13" t="s">
        <v>604</v>
      </c>
      <c r="E157" s="18" t="s">
        <v>30</v>
      </c>
    </row>
    <row r="158">
      <c r="A158" s="13" t="str">
        <f t="shared" si="1"/>
        <v>INSERT INTO today.company(industry_id, name, country_id, code)
select a.industry_id, 'CTCP Chế biến Thủy sản Xuất khẩu Minh Hải', b.country_id, 'JOS' 
from today.industry a, today.country b
where a.code = 'FOOD_PRODUCTION' and b.code='VN';</v>
      </c>
      <c r="B158" s="13" t="s">
        <v>996</v>
      </c>
      <c r="C158" s="13" t="s">
        <v>997</v>
      </c>
      <c r="D158" s="13" t="s">
        <v>604</v>
      </c>
      <c r="E158" s="18" t="s">
        <v>30</v>
      </c>
    </row>
    <row r="159">
      <c r="A159" s="13" t="str">
        <f t="shared" si="1"/>
        <v>INSERT INTO today.company(industry_id, name, country_id, code)
select a.industry_id, 'CTCP Chăn nuôi - Mitraco', b.country_id, 'MLS' 
from today.industry a, today.country b
where a.code = 'FOOD_PRODUCTION' and b.code='VN';</v>
      </c>
      <c r="B159" s="13" t="s">
        <v>998</v>
      </c>
      <c r="C159" s="13" t="s">
        <v>999</v>
      </c>
      <c r="D159" s="13" t="s">
        <v>604</v>
      </c>
      <c r="E159" s="18" t="s">
        <v>30</v>
      </c>
    </row>
    <row r="160">
      <c r="A160" s="13" t="str">
        <f t="shared" si="1"/>
        <v>INSERT INTO today.company(industry_id, name, country_id, code)
select a.industry_id, 'CTCP Chế biến thực phẩm nông sản xuất khẩu Nam Định', b.country_id, 'NDF' 
from today.industry a, today.country b
where a.code = 'FOOD_PRODUCTION' and b.code='VN';</v>
      </c>
      <c r="B160" s="13" t="s">
        <v>1000</v>
      </c>
      <c r="C160" s="13" t="s">
        <v>1001</v>
      </c>
      <c r="D160" s="13" t="s">
        <v>604</v>
      </c>
      <c r="E160" s="18" t="s">
        <v>30</v>
      </c>
    </row>
    <row r="161">
      <c r="A161" s="13" t="str">
        <f t="shared" si="1"/>
        <v>INSERT INTO today.company(industry_id, name, country_id, code)
select a.industry_id, 'CTCP Chế biến Thủy sản Xuất khẩu Ngô Quyền', b.country_id, 'NGC' 
from today.industry a, today.country b
where a.code = 'FOOD_PRODUCTION' and b.code='VN';</v>
      </c>
      <c r="B161" s="13" t="s">
        <v>1002</v>
      </c>
      <c r="C161" s="13" t="s">
        <v>1003</v>
      </c>
      <c r="D161" s="13" t="s">
        <v>604</v>
      </c>
      <c r="E161" s="18" t="s">
        <v>30</v>
      </c>
    </row>
    <row r="162">
      <c r="A162" s="13" t="str">
        <f t="shared" si="1"/>
        <v>INSERT INTO today.company(industry_id, name, country_id, code)
select a.industry_id, 'CTCP Sức khỏe hồi sinh Việt Nam', b.country_id, 'NHV' 
from today.industry a, today.country b
where a.code = 'FOOD_PRODUCTION' and b.code='VN';</v>
      </c>
      <c r="B162" s="13" t="s">
        <v>1004</v>
      </c>
      <c r="C162" s="13" t="s">
        <v>1005</v>
      </c>
      <c r="D162" s="13" t="s">
        <v>604</v>
      </c>
      <c r="E162" s="18" t="s">
        <v>30</v>
      </c>
    </row>
    <row r="163">
      <c r="A163" s="13" t="str">
        <f t="shared" si="1"/>
        <v>INSERT INTO today.company(industry_id, name, country_id, code)
select a.industry_id, 'CTCP Nông Súc Sản Đồng Nai', b.country_id, 'NSS' 
from today.industry a, today.country b
where a.code = 'FOOD_PRODUCTION' and b.code='VN';</v>
      </c>
      <c r="B163" s="13" t="s">
        <v>1006</v>
      </c>
      <c r="C163" s="13" t="s">
        <v>1007</v>
      </c>
      <c r="D163" s="13" t="s">
        <v>604</v>
      </c>
      <c r="E163" s="18" t="s">
        <v>30</v>
      </c>
    </row>
    <row r="164">
      <c r="A164" s="13" t="str">
        <f t="shared" si="1"/>
        <v>INSERT INTO today.company(industry_id, name, country_id, code)
select a.industry_id, 'CTCP Procimex Việt Nam', b.country_id, 'PRO' 
from today.industry a, today.country b
where a.code = 'FOOD_PRODUCTION' and b.code='VN';</v>
      </c>
      <c r="B164" s="13" t="s">
        <v>1008</v>
      </c>
      <c r="C164" s="13" t="s">
        <v>1009</v>
      </c>
      <c r="D164" s="13" t="s">
        <v>604</v>
      </c>
      <c r="E164" s="18" t="s">
        <v>30</v>
      </c>
    </row>
    <row r="165">
      <c r="A165" s="13" t="str">
        <f t="shared" si="1"/>
        <v>INSERT INTO today.company(industry_id, name, country_id, code)
select a.industry_id, 'CTCP Tổng Công ty Thương mại Quảng Trị', b.country_id, 'SEP' 
from today.industry a, today.country b
where a.code = 'FOOD_PRODUCTION' and b.code='VN';</v>
      </c>
      <c r="B165" s="13" t="s">
        <v>1010</v>
      </c>
      <c r="C165" s="13" t="s">
        <v>1011</v>
      </c>
      <c r="D165" s="13" t="s">
        <v>604</v>
      </c>
      <c r="E165" s="18" t="s">
        <v>30</v>
      </c>
    </row>
    <row r="166">
      <c r="A166" s="13" t="str">
        <f t="shared" si="1"/>
        <v>INSERT INTO today.company(industry_id, name, country_id, code)
select a.industry_id, 'CTCP Nông nghiệp Hùng Hậu', b.country_id, 'SJ1' 
from today.industry a, today.country b
where a.code = 'FOOD_PRODUCTION' and b.code='VN';</v>
      </c>
      <c r="B166" s="13" t="s">
        <v>1012</v>
      </c>
      <c r="C166" s="13" t="s">
        <v>1013</v>
      </c>
      <c r="D166" s="13" t="s">
        <v>604</v>
      </c>
      <c r="E166" s="18" t="s">
        <v>30</v>
      </c>
    </row>
    <row r="167">
      <c r="A167" s="13" t="str">
        <f t="shared" si="1"/>
        <v>INSERT INTO today.company(industry_id, name, country_id, code)
select a.industry_id, 'CTCP Đầu tư Sao Thái Dương', b.country_id, 'SJF' 
from today.industry a, today.country b
where a.code = 'FOOD_PRODUCTION' and b.code='VN';</v>
      </c>
      <c r="B167" s="13" t="s">
        <v>1014</v>
      </c>
      <c r="C167" s="13" t="s">
        <v>1015</v>
      </c>
      <c r="D167" s="13" t="s">
        <v>604</v>
      </c>
      <c r="E167" s="18" t="s">
        <v>30</v>
      </c>
    </row>
    <row r="168">
      <c r="A168" s="13" t="str">
        <f t="shared" si="1"/>
        <v>INSERT INTO today.company(industry_id, name, country_id, code)
select a.industry_id, 'CTCP Xuất nhập khẩu Thủy sản Năm Căn', b.country_id, 'SNC' 
from today.industry a, today.country b
where a.code = 'FOOD_PRODUCTION' and b.code='VN';</v>
      </c>
      <c r="B168" s="13" t="s">
        <v>1016</v>
      </c>
      <c r="C168" s="13" t="s">
        <v>1017</v>
      </c>
      <c r="D168" s="13" t="s">
        <v>604</v>
      </c>
      <c r="E168" s="18" t="s">
        <v>30</v>
      </c>
    </row>
    <row r="169">
      <c r="A169" s="13" t="str">
        <f t="shared" si="1"/>
        <v>INSERT INTO today.company(industry_id, name, country_id, code)
select a.industry_id, 'CTCP Xuất nhập khẩu Thủy sản Miền Trung', b.country_id, 'SPD' 
from today.industry a, today.country b
where a.code = 'FOOD_PRODUCTION' and b.code='VN';</v>
      </c>
      <c r="B169" s="13" t="s">
        <v>1018</v>
      </c>
      <c r="C169" s="13" t="s">
        <v>1019</v>
      </c>
      <c r="D169" s="13" t="s">
        <v>604</v>
      </c>
      <c r="E169" s="18" t="s">
        <v>30</v>
      </c>
    </row>
    <row r="170">
      <c r="A170" s="13" t="str">
        <f t="shared" si="1"/>
        <v>INSERT INTO today.company(industry_id, name, country_id, code)
select a.industry_id, 'CTCP Xuất nhập khẩu Thủy sản Hà Nội', b.country_id, 'SPH' 
from today.industry a, today.country b
where a.code = 'FOOD_PRODUCTION' and b.code='VN';</v>
      </c>
      <c r="B170" s="13" t="s">
        <v>1020</v>
      </c>
      <c r="C170" s="13" t="s">
        <v>1021</v>
      </c>
      <c r="D170" s="13" t="s">
        <v>604</v>
      </c>
      <c r="E170" s="18" t="s">
        <v>30</v>
      </c>
    </row>
    <row r="171">
      <c r="A171" s="13" t="str">
        <f t="shared" si="1"/>
        <v>INSERT INTO today.company(industry_id, name, country_id, code)
select a.industry_id, 'CTCP Giống cây trồng Miền Nam', b.country_id, 'SSC' 
from today.industry a, today.country b
where a.code = 'FOOD_PRODUCTION' and b.code='VN';</v>
      </c>
      <c r="B171" s="13" t="s">
        <v>1022</v>
      </c>
      <c r="C171" s="13" t="s">
        <v>1023</v>
      </c>
      <c r="D171" s="13" t="s">
        <v>604</v>
      </c>
      <c r="E171" s="18" t="s">
        <v>30</v>
      </c>
    </row>
    <row r="172">
      <c r="A172" s="13" t="str">
        <f t="shared" si="1"/>
        <v>INSERT INTO today.company(industry_id, name, country_id, code)
select a.industry_id, 'CTCP Xuất nhập khẩu Thủy sản Sài Gòn', b.country_id, 'SSN' 
from today.industry a, today.country b
where a.code = 'FOOD_PRODUCTION' and b.code='VN';</v>
      </c>
      <c r="B172" s="13" t="s">
        <v>1024</v>
      </c>
      <c r="C172" s="13" t="s">
        <v>1025</v>
      </c>
      <c r="D172" s="13" t="s">
        <v>604</v>
      </c>
      <c r="E172" s="18" t="s">
        <v>30</v>
      </c>
    </row>
    <row r="173">
      <c r="A173" s="13" t="str">
        <f t="shared" si="1"/>
        <v>INSERT INTO today.company(industry_id, name, country_id, code)
select a.industry_id, 'CTCP Nông nghiệp Công nghệ cao Trung An', b.country_id, 'TAR' 
from today.industry a, today.country b
where a.code = 'FOOD_PRODUCTION' and b.code='VN';</v>
      </c>
      <c r="B173" s="13" t="s">
        <v>1026</v>
      </c>
      <c r="C173" s="13" t="s">
        <v>1027</v>
      </c>
      <c r="D173" s="13" t="s">
        <v>604</v>
      </c>
      <c r="E173" s="18" t="s">
        <v>30</v>
      </c>
    </row>
    <row r="174">
      <c r="A174" s="13" t="str">
        <f t="shared" si="1"/>
        <v>INSERT INTO today.company(industry_id, name, country_id, code)
select a.industry_id, 'CTCP Tô Châu', b.country_id, 'TCJ' 
from today.industry a, today.country b
where a.code = 'FOOD_PRODUCTION' and b.code='VN';</v>
      </c>
      <c r="B174" s="13" t="s">
        <v>1028</v>
      </c>
      <c r="C174" s="13" t="s">
        <v>1029</v>
      </c>
      <c r="D174" s="13" t="s">
        <v>604</v>
      </c>
      <c r="E174" s="18" t="s">
        <v>30</v>
      </c>
    </row>
    <row r="175">
      <c r="A175" s="13" t="str">
        <f t="shared" si="1"/>
        <v>INSERT INTO today.company(industry_id, name, country_id, code)
select a.industry_id, 'CTCP Thủy sản và Thương mại Thuận Phước', b.country_id, 'THP' 
from today.industry a, today.country b
where a.code = 'FOOD_PRODUCTION' and b.code='VN';</v>
      </c>
      <c r="B175" s="13" t="s">
        <v>1030</v>
      </c>
      <c r="C175" s="13" t="s">
        <v>1031</v>
      </c>
      <c r="D175" s="13" t="s">
        <v>604</v>
      </c>
      <c r="E175" s="18" t="s">
        <v>30</v>
      </c>
    </row>
    <row r="176">
      <c r="A176" s="13" t="str">
        <f t="shared" si="1"/>
        <v>INSERT INTO today.company(industry_id, name, country_id, code)
select a.industry_id, 'CTCP Thủy sản số 4', b.country_id, 'TS4' 
from today.industry a, today.country b
where a.code = 'FOOD_PRODUCTION' and b.code='VN';</v>
      </c>
      <c r="B176" s="13" t="s">
        <v>1032</v>
      </c>
      <c r="C176" s="13" t="s">
        <v>1033</v>
      </c>
      <c r="D176" s="13" t="s">
        <v>604</v>
      </c>
      <c r="E176" s="18" t="s">
        <v>30</v>
      </c>
    </row>
    <row r="177">
      <c r="A177" s="13" t="str">
        <f t="shared" si="1"/>
        <v>INSERT INTO today.company(industry_id, name, country_id, code)
select a.industry_id, 'CTCP Xây dựng và Chế biến lương thực Vĩnh Hà', b.country_id, 'VHF' 
from today.industry a, today.country b
where a.code = 'FOOD_PRODUCTION' and b.code='VN';</v>
      </c>
      <c r="B177" s="13" t="s">
        <v>1034</v>
      </c>
      <c r="C177" s="13" t="s">
        <v>1035</v>
      </c>
      <c r="D177" s="13" t="s">
        <v>604</v>
      </c>
      <c r="E177" s="18" t="s">
        <v>30</v>
      </c>
    </row>
    <row r="178">
      <c r="A178" s="13" t="str">
        <f t="shared" si="1"/>
        <v>INSERT INTO today.company(industry_id, name, country_id, code)
select a.industry_id, 'CTCP Lương Thực Thực Phẩm Vĩnh Long', b.country_id, 'VLF' 
from today.industry a, today.country b
where a.code = 'FOOD_PRODUCTION' and b.code='VN';</v>
      </c>
      <c r="B178" s="13" t="s">
        <v>1036</v>
      </c>
      <c r="C178" s="13" t="s">
        <v>1037</v>
      </c>
      <c r="D178" s="13" t="s">
        <v>604</v>
      </c>
      <c r="E178" s="18" t="s">
        <v>30</v>
      </c>
    </row>
    <row r="179">
      <c r="A179" s="13" t="str">
        <f t="shared" si="1"/>
        <v>INSERT INTO today.company(industry_id, name, country_id, code)
select a.industry_id, 'CTCP Đầu tư Việt Việt Nhật', b.country_id, 'VNH' 
from today.industry a, today.country b
where a.code = 'FOOD_PRODUCTION' and b.code='VN';</v>
      </c>
      <c r="B179" s="13" t="s">
        <v>1038</v>
      </c>
      <c r="C179" s="13" t="s">
        <v>1039</v>
      </c>
      <c r="D179" s="13" t="s">
        <v>604</v>
      </c>
      <c r="E179" s="18" t="s">
        <v>30</v>
      </c>
    </row>
    <row r="180">
      <c r="A180" s="13" t="str">
        <f t="shared" si="1"/>
        <v>INSERT INTO today.company(industry_id, name, country_id, code)
select a.industry_id, 'CTCP Tập đoàn Kỹ nghệ Gỗ Trường Thành', b.country_id, 'TTF' 
from today.industry a, today.country b
where a.code = 'HOME_GOODS' and b.code='VN';</v>
      </c>
      <c r="B180" s="13" t="s">
        <v>1040</v>
      </c>
      <c r="C180" s="13" t="s">
        <v>1041</v>
      </c>
      <c r="D180" s="13" t="s">
        <v>606</v>
      </c>
      <c r="E180" s="18" t="s">
        <v>30</v>
      </c>
      <c r="G180" s="24"/>
      <c r="H180" s="25"/>
    </row>
    <row r="181">
      <c r="A181" s="13" t="str">
        <f t="shared" si="1"/>
        <v>INSERT INTO today.company(industry_id, name, country_id, code)
select a.industry_id, 'CTCP Tập đoàn MBG', b.country_id, 'MBG' 
from today.industry a, today.country b
where a.code = 'HOME_GOODS' and b.code='VN';</v>
      </c>
      <c r="B181" s="13" t="s">
        <v>1042</v>
      </c>
      <c r="C181" s="13" t="s">
        <v>1043</v>
      </c>
      <c r="D181" s="13" t="s">
        <v>606</v>
      </c>
      <c r="E181" s="18" t="s">
        <v>30</v>
      </c>
      <c r="G181" s="24"/>
      <c r="H181" s="25"/>
    </row>
    <row r="182">
      <c r="A182" s="13" t="str">
        <f t="shared" si="1"/>
        <v>INSERT INTO today.company(industry_id, name, country_id, code)
select a.industry_id, 'CTCP Pin Ắc quy miền Nam', b.country_id, 'PAC' 
from today.industry a, today.country b
where a.code = 'HOME_GOODS' and b.code='VN';</v>
      </c>
      <c r="B182" s="13" t="s">
        <v>1044</v>
      </c>
      <c r="C182" s="13" t="s">
        <v>1045</v>
      </c>
      <c r="D182" s="13" t="s">
        <v>606</v>
      </c>
      <c r="E182" s="18" t="s">
        <v>30</v>
      </c>
      <c r="H182" s="25"/>
    </row>
    <row r="183">
      <c r="A183" s="13" t="str">
        <f t="shared" si="1"/>
        <v>INSERT INTO today.company(industry_id, name, country_id, code)
select a.industry_id, 'CTCP Quốc tế Sơn Hà', b.country_id, 'SHI' 
from today.industry a, today.country b
where a.code = 'HOME_GOODS' and b.code='VN';</v>
      </c>
      <c r="B183" s="13" t="s">
        <v>1046</v>
      </c>
      <c r="C183" s="13" t="s">
        <v>1047</v>
      </c>
      <c r="D183" s="13" t="s">
        <v>606</v>
      </c>
      <c r="E183" s="18" t="s">
        <v>30</v>
      </c>
      <c r="G183" s="24"/>
      <c r="H183" s="25"/>
    </row>
    <row r="184">
      <c r="A184" s="13" t="str">
        <f t="shared" si="1"/>
        <v>INSERT INTO today.company(industry_id, name, country_id, code)
select a.industry_id, 'CTCP Tập đoàn Thiên Long', b.country_id, 'TLG' 
from today.industry a, today.country b
where a.code = 'HOME_GOODS' and b.code='VN';</v>
      </c>
      <c r="B184" s="13" t="s">
        <v>1048</v>
      </c>
      <c r="C184" s="13" t="s">
        <v>1049</v>
      </c>
      <c r="D184" s="13" t="s">
        <v>606</v>
      </c>
      <c r="E184" s="18" t="s">
        <v>30</v>
      </c>
      <c r="G184" s="24"/>
      <c r="H184" s="25"/>
    </row>
    <row r="185">
      <c r="A185" s="13" t="str">
        <f t="shared" si="1"/>
        <v>INSERT INTO today.company(industry_id, name, country_id, code)
select a.industry_id, 'CTCP Chế biến Gỗ Đức Thành', b.country_id, 'GDT' 
from today.industry a, today.country b
where a.code = 'HOME_GOODS' and b.code='VN';</v>
      </c>
      <c r="B185" s="13" t="s">
        <v>1050</v>
      </c>
      <c r="C185" s="13" t="s">
        <v>1051</v>
      </c>
      <c r="D185" s="13" t="s">
        <v>606</v>
      </c>
      <c r="E185" s="18" t="s">
        <v>30</v>
      </c>
      <c r="G185" s="24"/>
      <c r="H185" s="25"/>
    </row>
    <row r="186">
      <c r="A186" s="13" t="str">
        <f t="shared" si="1"/>
        <v>INSERT INTO today.company(industry_id, name, country_id, code)
select a.industry_id, 'CTCP Everpia', b.country_id, 'EVE' 
from today.industry a, today.country b
where a.code = 'HOME_GOODS' and b.code='VN';</v>
      </c>
      <c r="B186" s="13" t="s">
        <v>1052</v>
      </c>
      <c r="C186" s="13" t="s">
        <v>1053</v>
      </c>
      <c r="D186" s="13" t="s">
        <v>606</v>
      </c>
      <c r="E186" s="18" t="s">
        <v>30</v>
      </c>
      <c r="H186" s="25"/>
    </row>
    <row r="187">
      <c r="A187" s="13" t="str">
        <f t="shared" si="1"/>
        <v>INSERT INTO today.company(industry_id, name, country_id, code)
select a.industry_id, 'CTCP Hợp tác kinh tế và Xuất nhập khẩu Savimex', b.country_id, 'SAV' 
from today.industry a, today.country b
where a.code = 'HOME_GOODS' and b.code='VN';</v>
      </c>
      <c r="B187" s="13" t="s">
        <v>1054</v>
      </c>
      <c r="C187" s="13" t="s">
        <v>1055</v>
      </c>
      <c r="D187" s="13" t="s">
        <v>606</v>
      </c>
      <c r="E187" s="18" t="s">
        <v>30</v>
      </c>
      <c r="G187" s="24"/>
      <c r="H187" s="25"/>
    </row>
    <row r="188">
      <c r="A188" s="13" t="str">
        <f t="shared" si="1"/>
        <v>INSERT INTO today.company(industry_id, name, country_id, code)
select a.industry_id, 'CTCP Đầu tư DNA', b.country_id, 'KSD' 
from today.industry a, today.country b
where a.code = 'HOME_GOODS' and b.code='VN';</v>
      </c>
      <c r="B188" s="13" t="s">
        <v>1056</v>
      </c>
      <c r="C188" s="13" t="s">
        <v>1057</v>
      </c>
      <c r="D188" s="13" t="s">
        <v>606</v>
      </c>
      <c r="E188" s="18" t="s">
        <v>30</v>
      </c>
      <c r="H188" s="25"/>
    </row>
    <row r="189">
      <c r="A189" s="13" t="str">
        <f t="shared" si="1"/>
        <v>INSERT INTO today.company(industry_id, name, country_id, code)
select a.industry_id, 'CTCP Bóng đèn Phích nước Rạng Đông', b.country_id, 'RAL' 
from today.industry a, today.country b
where a.code = 'HOME_GOODS' and b.code='VN';</v>
      </c>
      <c r="B189" s="13" t="s">
        <v>1058</v>
      </c>
      <c r="C189" s="13" t="s">
        <v>1059</v>
      </c>
      <c r="D189" s="13" t="s">
        <v>606</v>
      </c>
      <c r="E189" s="18" t="s">
        <v>30</v>
      </c>
      <c r="H189" s="25"/>
    </row>
    <row r="190">
      <c r="A190" s="13" t="str">
        <f t="shared" si="1"/>
        <v>INSERT INTO today.company(industry_id, name, country_id, code)
select a.industry_id, 'CTCP Bóng đèn Điện Quang', b.country_id, 'DQC' 
from today.industry a, today.country b
where a.code = 'HOME_GOODS' and b.code='VN';</v>
      </c>
      <c r="B190" s="13" t="s">
        <v>1060</v>
      </c>
      <c r="C190" s="13" t="s">
        <v>1061</v>
      </c>
      <c r="D190" s="13" t="s">
        <v>606</v>
      </c>
      <c r="E190" s="18" t="s">
        <v>30</v>
      </c>
      <c r="G190" s="24"/>
      <c r="H190" s="25"/>
    </row>
    <row r="191">
      <c r="A191" s="13" t="str">
        <f t="shared" si="1"/>
        <v>INSERT INTO today.company(industry_id, name, country_id, code)
select a.industry_id, 'CTCP Mirae', b.country_id, 'KMR' 
from today.industry a, today.country b
where a.code = 'HOME_GOODS' and b.code='VN';</v>
      </c>
      <c r="B191" s="13" t="s">
        <v>1062</v>
      </c>
      <c r="C191" s="13" t="s">
        <v>1063</v>
      </c>
      <c r="D191" s="13" t="s">
        <v>606</v>
      </c>
      <c r="E191" s="18" t="s">
        <v>30</v>
      </c>
      <c r="G191" s="24"/>
      <c r="H191" s="25"/>
    </row>
    <row r="192">
      <c r="A192" s="13" t="str">
        <f t="shared" si="1"/>
        <v>INSERT INTO today.company(industry_id, name, country_id, code)
select a.industry_id, 'CTCP Sản xuất và Thương mại Nam Hoa', b.country_id, 'NHT' 
from today.industry a, today.country b
where a.code = 'HOME_GOODS' and b.code='VN';</v>
      </c>
      <c r="B192" s="13" t="s">
        <v>1064</v>
      </c>
      <c r="C192" s="13" t="s">
        <v>1065</v>
      </c>
      <c r="D192" s="13" t="s">
        <v>606</v>
      </c>
      <c r="E192" s="18" t="s">
        <v>30</v>
      </c>
      <c r="H192" s="25"/>
    </row>
    <row r="193">
      <c r="A193" s="13" t="str">
        <f t="shared" si="1"/>
        <v>INSERT INTO today.company(industry_id, name, country_id, code)
select a.industry_id, 'CTCP Xuân Hòa Việt Nam', b.country_id, 'XHC' 
from today.industry a, today.country b
where a.code = 'HOME_GOODS' and b.code='VN';</v>
      </c>
      <c r="B193" s="13" t="s">
        <v>1066</v>
      </c>
      <c r="C193" s="13" t="s">
        <v>1067</v>
      </c>
      <c r="D193" s="13" t="s">
        <v>606</v>
      </c>
      <c r="E193" s="18" t="s">
        <v>30</v>
      </c>
      <c r="H193" s="25"/>
    </row>
    <row r="194">
      <c r="A194" s="13" t="str">
        <f t="shared" si="1"/>
        <v>INSERT INTO today.company(industry_id, name, country_id, code)
select a.industry_id, 'CTCP Chế biến Gỗ Thuận An', b.country_id, 'GTA' 
from today.industry a, today.country b
where a.code = 'HOME_GOODS' and b.code='VN';</v>
      </c>
      <c r="B194" s="13" t="s">
        <v>1068</v>
      </c>
      <c r="C194" s="13" t="s">
        <v>1069</v>
      </c>
      <c r="D194" s="13" t="s">
        <v>606</v>
      </c>
      <c r="E194" s="18" t="s">
        <v>30</v>
      </c>
      <c r="G194" s="24"/>
      <c r="H194" s="25"/>
    </row>
    <row r="195">
      <c r="A195" s="13" t="str">
        <f t="shared" si="1"/>
        <v>INSERT INTO today.company(industry_id, name, country_id, code)
select a.industry_id, 'CTCP Bột Giặt Net', b.country_id, 'NET' 
from today.industry a, today.country b
where a.code = 'HOME_GOODS' and b.code='VN';</v>
      </c>
      <c r="B195" s="13" t="s">
        <v>1070</v>
      </c>
      <c r="C195" s="13" t="s">
        <v>1071</v>
      </c>
      <c r="D195" s="13" t="s">
        <v>606</v>
      </c>
      <c r="E195" s="18" t="s">
        <v>30</v>
      </c>
      <c r="G195" s="24"/>
      <c r="H195" s="25"/>
    </row>
    <row r="196">
      <c r="A196" s="13" t="str">
        <f t="shared" si="1"/>
        <v>INSERT INTO today.company(industry_id, name, country_id, code)
select a.industry_id, 'CTCP Gỗ An Cường', b.country_id, 'ACG' 
from today.industry a, today.country b
where a.code = 'HOME_GOODS' and b.code='VN';</v>
      </c>
      <c r="B196" s="13" t="s">
        <v>1072</v>
      </c>
      <c r="C196" s="13" t="s">
        <v>1073</v>
      </c>
      <c r="D196" s="13" t="s">
        <v>606</v>
      </c>
      <c r="E196" s="18" t="s">
        <v>30</v>
      </c>
      <c r="G196" s="24"/>
      <c r="H196" s="25"/>
    </row>
    <row r="197">
      <c r="A197" s="13" t="str">
        <f t="shared" si="1"/>
        <v>INSERT INTO today.company(industry_id, name, country_id, code)
select a.industry_id, 'CTCP Kim khí Thăng Long', b.country_id, 'KTL' 
from today.industry a, today.country b
where a.code = 'HOME_GOODS' and b.code='VN';</v>
      </c>
      <c r="B197" s="13" t="s">
        <v>1074</v>
      </c>
      <c r="C197" s="13" t="s">
        <v>1075</v>
      </c>
      <c r="D197" s="13" t="s">
        <v>606</v>
      </c>
      <c r="E197" s="18" t="s">
        <v>30</v>
      </c>
      <c r="G197" s="24"/>
    </row>
    <row r="198">
      <c r="A198" s="13" t="str">
        <f t="shared" si="1"/>
        <v>INSERT INTO today.company(industry_id, name, country_id, code)
select a.industry_id, 'CTCP ASA', b.country_id, 'ASA' 
from today.industry a, today.country b
where a.code = 'HOME_GOODS' and b.code='VN';</v>
      </c>
      <c r="B198" s="13" t="s">
        <v>1076</v>
      </c>
      <c r="C198" s="13" t="s">
        <v>1077</v>
      </c>
      <c r="D198" s="13" t="s">
        <v>606</v>
      </c>
      <c r="E198" s="18" t="s">
        <v>30</v>
      </c>
      <c r="G198" s="24"/>
    </row>
    <row r="199">
      <c r="A199" s="13" t="str">
        <f t="shared" si="1"/>
        <v>INSERT INTO today.company(industry_id, name, country_id, code)
select a.industry_id, 'CTCP Tập đoàn Đại Châu', b.country_id, 'DCS' 
from today.industry a, today.country b
where a.code = 'HOME_GOODS' and b.code='VN';</v>
      </c>
      <c r="B199" s="13" t="s">
        <v>1078</v>
      </c>
      <c r="C199" s="13" t="s">
        <v>1079</v>
      </c>
      <c r="D199" s="13" t="s">
        <v>606</v>
      </c>
      <c r="E199" s="18" t="s">
        <v>30</v>
      </c>
      <c r="G199" s="24"/>
    </row>
    <row r="200">
      <c r="A200" s="13" t="str">
        <f t="shared" si="1"/>
        <v>INSERT INTO today.company(industry_id, name, country_id, code)
select a.industry_id, 'CTCP Tập đoàn Quốc tế FBA', b.country_id, 'FBA' 
from today.industry a, today.country b
where a.code = 'HOME_GOODS' and b.code='VN';</v>
      </c>
      <c r="B200" s="13" t="s">
        <v>1080</v>
      </c>
      <c r="C200" s="13" t="s">
        <v>1081</v>
      </c>
      <c r="D200" s="13" t="s">
        <v>606</v>
      </c>
      <c r="E200" s="18" t="s">
        <v>30</v>
      </c>
      <c r="G200" s="24"/>
    </row>
    <row r="201">
      <c r="A201" s="13" t="str">
        <f t="shared" si="1"/>
        <v>INSERT INTO today.company(industry_id, name, country_id, code)
select a.industry_id, 'CTCP Minh Hữu Liên', b.country_id, 'MHL' 
from today.industry a, today.country b
where a.code = 'HOME_GOODS' and b.code='VN';</v>
      </c>
      <c r="B201" s="13" t="s">
        <v>1082</v>
      </c>
      <c r="C201" s="13" t="s">
        <v>1083</v>
      </c>
      <c r="D201" s="13" t="s">
        <v>606</v>
      </c>
      <c r="E201" s="18" t="s">
        <v>30</v>
      </c>
      <c r="G201" s="24"/>
    </row>
    <row r="202">
      <c r="A202" s="13" t="str">
        <f t="shared" si="1"/>
        <v>INSERT INTO today.company(industry_id, name, country_id, code)
select a.industry_id, 'CTCP Pin Hà Nội', b.country_id, 'PHN' 
from today.industry a, today.country b
where a.code = 'HOME_GOODS' and b.code='VN';</v>
      </c>
      <c r="B202" s="13" t="s">
        <v>1084</v>
      </c>
      <c r="C202" s="13" t="s">
        <v>1085</v>
      </c>
      <c r="D202" s="13" t="s">
        <v>606</v>
      </c>
      <c r="E202" s="18" t="s">
        <v>30</v>
      </c>
      <c r="G202" s="24"/>
    </row>
    <row r="203">
      <c r="A203" s="13" t="str">
        <f t="shared" si="1"/>
        <v>INSERT INTO today.company(industry_id, name, country_id, code)
select a.industry_id, 'CTCP Trang trí Nội thất Dầu khí', b.country_id, 'PID' 
from today.industry a, today.country b
where a.code = 'HOME_GOODS' and b.code='VN';</v>
      </c>
      <c r="B203" s="13" t="s">
        <v>1086</v>
      </c>
      <c r="C203" s="13" t="s">
        <v>1087</v>
      </c>
      <c r="D203" s="13" t="s">
        <v>606</v>
      </c>
      <c r="E203" s="18" t="s">
        <v>30</v>
      </c>
      <c r="G203" s="24"/>
    </row>
    <row r="204">
      <c r="A204" s="13" t="str">
        <f t="shared" si="1"/>
        <v>INSERT INTO today.company(industry_id, name, country_id, code)
select a.industry_id, 'CTCP Tổng hợp Gỗ Tân Mai', b.country_id, 'TMW' 
from today.industry a, today.country b
where a.code = 'HOME_GOODS' and b.code='VN';</v>
      </c>
      <c r="B204" s="13" t="s">
        <v>1088</v>
      </c>
      <c r="C204" s="13" t="s">
        <v>1089</v>
      </c>
      <c r="D204" s="13" t="s">
        <v>606</v>
      </c>
      <c r="E204" s="18" t="s">
        <v>30</v>
      </c>
      <c r="G204" s="24"/>
    </row>
    <row r="205">
      <c r="A205" s="13" t="str">
        <f t="shared" si="1"/>
        <v>INSERT INTO today.company(industry_id, name, country_id, code)
select a.industry_id, 'CTCP Thống Nhất Hà Nội', b.country_id, 'TNV' 
from today.industry a, today.country b
where a.code = 'HOME_GOODS' and b.code='VN';</v>
      </c>
      <c r="B205" s="13" t="s">
        <v>1090</v>
      </c>
      <c r="C205" s="13" t="s">
        <v>1091</v>
      </c>
      <c r="D205" s="13" t="s">
        <v>606</v>
      </c>
      <c r="E205" s="18" t="s">
        <v>30</v>
      </c>
      <c r="G205" s="24"/>
    </row>
    <row r="206">
      <c r="A206" s="13" t="str">
        <f t="shared" si="1"/>
        <v>INSERT INTO today.company(industry_id, name, country_id, code)
select a.industry_id, 'CTCP Tập đoàn EMA Land', b.country_id, 'TV6' 
from today.industry a, today.country b
where a.code = 'HOME_GOODS' and b.code='VN';</v>
      </c>
      <c r="B206" s="13" t="s">
        <v>1092</v>
      </c>
      <c r="C206" s="13" t="s">
        <v>1093</v>
      </c>
      <c r="D206" s="13" t="s">
        <v>606</v>
      </c>
      <c r="E206" s="18" t="s">
        <v>30</v>
      </c>
      <c r="G206" s="24"/>
    </row>
    <row r="207">
      <c r="A207" s="13" t="str">
        <f t="shared" si="1"/>
        <v>INSERT INTO today.company(industry_id, name, country_id, code)
select a.industry_id, 'Tổng CTCP Bia - Rượu - Nước giải khát Sài Gòn', b.country_id, 'SAB' 
from today.industry a, today.country b
where a.code = 'BEVERAGES' and b.code='VN';</v>
      </c>
      <c r="B207" s="13" t="s">
        <v>1094</v>
      </c>
      <c r="C207" s="13" t="s">
        <v>1095</v>
      </c>
      <c r="D207" s="13" t="s">
        <v>608</v>
      </c>
      <c r="E207" s="18" t="s">
        <v>30</v>
      </c>
      <c r="H207" s="25"/>
    </row>
    <row r="208">
      <c r="A208" s="13" t="str">
        <f t="shared" si="1"/>
        <v>INSERT INTO today.company(industry_id, name, country_id, code)
select a.industry_id, 'CTCP Tập đoàn Bia Sài Gòn Bình Tây', b.country_id, 'SBB' 
from today.industry a, today.country b
where a.code = 'BEVERAGES' and b.code='VN';</v>
      </c>
      <c r="B208" s="13" t="s">
        <v>1096</v>
      </c>
      <c r="C208" s="13" t="s">
        <v>1097</v>
      </c>
      <c r="D208" s="13" t="s">
        <v>608</v>
      </c>
      <c r="E208" s="18" t="s">
        <v>30</v>
      </c>
      <c r="G208" s="24"/>
      <c r="H208" s="25"/>
    </row>
    <row r="209">
      <c r="A209" s="13" t="str">
        <f t="shared" si="1"/>
        <v>INSERT INTO today.company(industry_id, name, country_id, code)
select a.industry_id, 'CTCP Nafoods Group', b.country_id, 'NAF' 
from today.industry a, today.country b
where a.code = 'BEVERAGES' and b.code='VN';</v>
      </c>
      <c r="B209" s="13" t="s">
        <v>1098</v>
      </c>
      <c r="C209" s="13" t="s">
        <v>1099</v>
      </c>
      <c r="D209" s="13" t="s">
        <v>608</v>
      </c>
      <c r="E209" s="18" t="s">
        <v>30</v>
      </c>
      <c r="G209" s="24"/>
      <c r="H209" s="25"/>
    </row>
    <row r="210">
      <c r="A210" s="13" t="str">
        <f t="shared" si="1"/>
        <v>INSERT INTO today.company(industry_id, name, country_id, code)
select a.industry_id, 'CTCP Bia Hà Nội - Quảng Bình', b.country_id, 'BQB' 
from today.industry a, today.country b
where a.code = 'BEVERAGES' and b.code='VN';</v>
      </c>
      <c r="B210" s="13" t="s">
        <v>1100</v>
      </c>
      <c r="C210" s="13" t="s">
        <v>1101</v>
      </c>
      <c r="D210" s="13" t="s">
        <v>608</v>
      </c>
      <c r="E210" s="18" t="s">
        <v>30</v>
      </c>
      <c r="H210" s="25"/>
    </row>
    <row r="211">
      <c r="A211" s="13" t="str">
        <f t="shared" si="1"/>
        <v>INSERT INTO today.company(industry_id, name, country_id, code)
select a.industry_id, 'CTCP Bia Sài Gòn - Miền Trung', b.country_id, 'SMB' 
from today.industry a, today.country b
where a.code = 'BEVERAGES' and b.code='VN';</v>
      </c>
      <c r="B211" s="13" t="s">
        <v>1102</v>
      </c>
      <c r="C211" s="13" t="s">
        <v>1103</v>
      </c>
      <c r="D211" s="13" t="s">
        <v>608</v>
      </c>
      <c r="E211" s="18" t="s">
        <v>30</v>
      </c>
      <c r="G211" s="24"/>
      <c r="H211" s="25"/>
    </row>
    <row r="212">
      <c r="A212" s="13" t="str">
        <f t="shared" si="1"/>
        <v>INSERT INTO today.company(industry_id, name, country_id, code)
select a.industry_id, 'CTCP Nước giải khát Sanest Khánh Hòa', b.country_id, 'SKH' 
from today.industry a, today.country b
where a.code = 'BEVERAGES' and b.code='VN';</v>
      </c>
      <c r="B212" s="13" t="s">
        <v>1104</v>
      </c>
      <c r="C212" s="13" t="s">
        <v>1105</v>
      </c>
      <c r="D212" s="13" t="s">
        <v>608</v>
      </c>
      <c r="E212" s="18" t="s">
        <v>30</v>
      </c>
      <c r="H212" s="25"/>
    </row>
    <row r="213">
      <c r="A213" s="13" t="str">
        <f t="shared" si="1"/>
        <v>INSERT INTO today.company(industry_id, name, country_id, code)
select a.industry_id, 'CTCP Bia Sài Gòn - Hà Nội', b.country_id, 'BSH' 
from today.industry a, today.country b
where a.code = 'BEVERAGES' and b.code='VN';</v>
      </c>
      <c r="B213" s="13" t="s">
        <v>1106</v>
      </c>
      <c r="C213" s="13" t="s">
        <v>1107</v>
      </c>
      <c r="D213" s="13" t="s">
        <v>608</v>
      </c>
      <c r="E213" s="18" t="s">
        <v>30</v>
      </c>
      <c r="G213" s="24"/>
      <c r="H213" s="25"/>
    </row>
    <row r="214">
      <c r="A214" s="13" t="str">
        <f t="shared" si="1"/>
        <v>INSERT INTO today.company(industry_id, name, country_id, code)
select a.industry_id, 'CTCP Nước khoáng Quảng Ninh', b.country_id, 'QHW' 
from today.industry a, today.country b
where a.code = 'BEVERAGES' and b.code='VN';</v>
      </c>
      <c r="B214" s="13" t="s">
        <v>1108</v>
      </c>
      <c r="C214" s="13" t="s">
        <v>1109</v>
      </c>
      <c r="D214" s="13" t="s">
        <v>608</v>
      </c>
      <c r="E214" s="18" t="s">
        <v>30</v>
      </c>
      <c r="H214" s="25"/>
    </row>
    <row r="215">
      <c r="A215" s="13" t="str">
        <f t="shared" si="1"/>
        <v>INSERT INTO today.company(industry_id, name, country_id, code)
select a.industry_id, 'CTCP Rượu Hapro', b.country_id, 'HAV' 
from today.industry a, today.country b
where a.code = 'BEVERAGES' and b.code='VN';</v>
      </c>
      <c r="B215" s="13" t="s">
        <v>1110</v>
      </c>
      <c r="C215" s="13" t="s">
        <v>1111</v>
      </c>
      <c r="D215" s="13" t="s">
        <v>608</v>
      </c>
      <c r="E215" s="18" t="s">
        <v>30</v>
      </c>
    </row>
    <row r="216">
      <c r="A216" s="13" t="str">
        <f t="shared" si="1"/>
        <v>INSERT INTO today.company(industry_id, name, country_id, code)
select a.industry_id, 'CTCP Vang Thăng Long', b.country_id, 'VTL' 
from today.industry a, today.country b
where a.code = 'BEVERAGES' and b.code='VN';</v>
      </c>
      <c r="B216" s="13" t="s">
        <v>1112</v>
      </c>
      <c r="C216" s="13" t="s">
        <v>1113</v>
      </c>
      <c r="D216" s="13" t="s">
        <v>608</v>
      </c>
      <c r="E216" s="18" t="s">
        <v>30</v>
      </c>
      <c r="G216" s="24"/>
    </row>
    <row r="217">
      <c r="A217" s="13" t="str">
        <f t="shared" si="1"/>
        <v>INSERT INTO today.company(industry_id, name, country_id, code)
select a.industry_id, 'Tổng CTCP Bia - Rượu - Nước Giải khát Hà Nội', b.country_id, 'BHN' 
from today.industry a, today.country b
where a.code = 'BEVERAGES' and b.code='VN';</v>
      </c>
      <c r="B217" s="13" t="s">
        <v>1114</v>
      </c>
      <c r="C217" s="13" t="s">
        <v>1115</v>
      </c>
      <c r="D217" s="13" t="s">
        <v>608</v>
      </c>
      <c r="E217" s="18" t="s">
        <v>30</v>
      </c>
    </row>
    <row r="218">
      <c r="A218" s="13" t="str">
        <f t="shared" si="1"/>
        <v>INSERT INTO today.company(industry_id, name, country_id, code)
select a.industry_id, 'CTCP Nước giải khát Yến sào Khánh Hòa', b.country_id, 'SKV' 
from today.industry a, today.country b
where a.code = 'BEVERAGES' and b.code='VN';</v>
      </c>
      <c r="B218" s="13" t="s">
        <v>1116</v>
      </c>
      <c r="C218" s="13" t="s">
        <v>1117</v>
      </c>
      <c r="D218" s="13" t="s">
        <v>608</v>
      </c>
      <c r="E218" s="18" t="s">
        <v>30</v>
      </c>
    </row>
    <row r="219">
      <c r="A219" s="13" t="str">
        <f t="shared" si="1"/>
        <v>INSERT INTO today.company(industry_id, name, country_id, code)
select a.industry_id, 'CTCP Bia Sài Gòn - Miền Tây', b.country_id, 'WSB' 
from today.industry a, today.country b
where a.code = 'BEVERAGES' and b.code='VN';</v>
      </c>
      <c r="B219" s="13" t="s">
        <v>1118</v>
      </c>
      <c r="C219" s="13" t="s">
        <v>1119</v>
      </c>
      <c r="D219" s="13" t="s">
        <v>608</v>
      </c>
      <c r="E219" s="18" t="s">
        <v>30</v>
      </c>
    </row>
    <row r="220">
      <c r="A220" s="13" t="str">
        <f t="shared" si="1"/>
        <v>INSERT INTO today.company(industry_id, name, country_id, code)
select a.industry_id, 'CTCP Bia Hà Nội - Hải Phòng', b.country_id, 'BHP' 
from today.industry a, today.country b
where a.code = 'BEVERAGES' and b.code='VN';</v>
      </c>
      <c r="B220" s="13" t="s">
        <v>1120</v>
      </c>
      <c r="C220" s="13" t="s">
        <v>1121</v>
      </c>
      <c r="D220" s="13" t="s">
        <v>608</v>
      </c>
      <c r="E220" s="18" t="s">
        <v>30</v>
      </c>
      <c r="G220" s="24"/>
    </row>
    <row r="221">
      <c r="A221" s="13" t="str">
        <f t="shared" si="1"/>
        <v>INSERT INTO today.company(industry_id, name, country_id, code)
select a.industry_id, 'CTCP Bia Sài Gòn - Sông Lam', b.country_id, 'BSL' 
from today.industry a, today.country b
where a.code = 'BEVERAGES' and b.code='VN';</v>
      </c>
      <c r="B221" s="13" t="s">
        <v>1122</v>
      </c>
      <c r="C221" s="13" t="s">
        <v>1123</v>
      </c>
      <c r="D221" s="13" t="s">
        <v>608</v>
      </c>
      <c r="E221" s="18" t="s">
        <v>30</v>
      </c>
      <c r="G221" s="24"/>
    </row>
    <row r="222">
      <c r="A222" s="13" t="str">
        <f t="shared" si="1"/>
        <v>INSERT INTO today.company(industry_id, name, country_id, code)
select a.industry_id, 'CTCP Bia Hà Nội - Thái Bình', b.country_id, 'BTB' 
from today.industry a, today.country b
where a.code = 'BEVERAGES' and b.code='VN';</v>
      </c>
      <c r="B222" s="13" t="s">
        <v>1124</v>
      </c>
      <c r="C222" s="13" t="s">
        <v>1125</v>
      </c>
      <c r="D222" s="13" t="s">
        <v>608</v>
      </c>
      <c r="E222" s="18" t="s">
        <v>30</v>
      </c>
      <c r="G222" s="24"/>
    </row>
    <row r="223">
      <c r="A223" s="13" t="str">
        <f t="shared" si="1"/>
        <v>INSERT INTO today.company(industry_id, name, country_id, code)
select a.industry_id, 'CTCP Bia Hà Nội - Nam Định', b.country_id, 'BBM' 
from today.industry a, today.country b
where a.code = 'BEVERAGES' and b.code='VN';</v>
      </c>
      <c r="B223" s="13" t="s">
        <v>1126</v>
      </c>
      <c r="C223" s="13" t="s">
        <v>1127</v>
      </c>
      <c r="D223" s="13" t="s">
        <v>608</v>
      </c>
      <c r="E223" s="18" t="s">
        <v>30</v>
      </c>
      <c r="G223" s="24"/>
    </row>
    <row r="224">
      <c r="A224" s="13" t="str">
        <f t="shared" si="1"/>
        <v>INSERT INTO today.company(industry_id, name, country_id, code)
select a.industry_id, 'CTCP Bia Hà Nội - Kim Bài', b.country_id, 'BHK' 
from today.industry a, today.country b
where a.code = 'BEVERAGES' and b.code='VN';</v>
      </c>
      <c r="B224" s="13" t="s">
        <v>1128</v>
      </c>
      <c r="C224" s="13" t="s">
        <v>1129</v>
      </c>
      <c r="D224" s="13" t="s">
        <v>608</v>
      </c>
      <c r="E224" s="18" t="s">
        <v>30</v>
      </c>
      <c r="G224" s="24"/>
    </row>
    <row r="225">
      <c r="A225" s="13" t="str">
        <f t="shared" si="1"/>
        <v>INSERT INTO today.company(industry_id, name, country_id, code)
select a.industry_id, 'CTCP Bia, Rượu Sài Gòn - Đồng Xuân', b.country_id, 'BSD' 
from today.industry a, today.country b
where a.code = 'BEVERAGES' and b.code='VN';</v>
      </c>
      <c r="B225" s="13" t="s">
        <v>1130</v>
      </c>
      <c r="C225" s="13" t="s">
        <v>1131</v>
      </c>
      <c r="D225" s="13" t="s">
        <v>608</v>
      </c>
      <c r="E225" s="18" t="s">
        <v>30</v>
      </c>
      <c r="G225" s="24"/>
    </row>
    <row r="226">
      <c r="A226" s="13" t="str">
        <f t="shared" si="1"/>
        <v>INSERT INTO today.company(industry_id, name, country_id, code)
select a.industry_id, 'CTCP Bia Sài Gòn - Phú Thọ', b.country_id, 'BSP' 
from today.industry a, today.country b
where a.code = 'BEVERAGES' and b.code='VN';</v>
      </c>
      <c r="B226" s="13" t="s">
        <v>1132</v>
      </c>
      <c r="C226" s="13" t="s">
        <v>1133</v>
      </c>
      <c r="D226" s="13" t="s">
        <v>608</v>
      </c>
      <c r="E226" s="18" t="s">
        <v>30</v>
      </c>
      <c r="G226" s="24"/>
    </row>
    <row r="227">
      <c r="A227" s="13" t="str">
        <f t="shared" si="1"/>
        <v>INSERT INTO today.company(industry_id, name, country_id, code)
select a.industry_id, 'CTCP Bia Sài Gòn - Quảng Ngãi', b.country_id, 'BSQ' 
from today.industry a, today.country b
where a.code = 'BEVERAGES' and b.code='VN';</v>
      </c>
      <c r="B227" s="13" t="s">
        <v>1134</v>
      </c>
      <c r="C227" s="13" t="s">
        <v>1135</v>
      </c>
      <c r="D227" s="13" t="s">
        <v>608</v>
      </c>
      <c r="E227" s="18" t="s">
        <v>30</v>
      </c>
      <c r="G227" s="24"/>
    </row>
    <row r="228">
      <c r="A228" s="13" t="str">
        <f t="shared" si="1"/>
        <v>INSERT INTO today.company(industry_id, name, country_id, code)
select a.industry_id, 'CTCP Bia Hà Nội - Hải Dương', b.country_id, 'HAD' 
from today.industry a, today.country b
where a.code = 'BEVERAGES' and b.code='VN';</v>
      </c>
      <c r="B228" s="13" t="s">
        <v>1136</v>
      </c>
      <c r="C228" s="13" t="s">
        <v>1137</v>
      </c>
      <c r="D228" s="13" t="s">
        <v>608</v>
      </c>
      <c r="E228" s="18" t="s">
        <v>30</v>
      </c>
      <c r="G228" s="24"/>
    </row>
    <row r="229">
      <c r="A229" s="13" t="str">
        <f t="shared" si="1"/>
        <v>INSERT INTO today.company(industry_id, name, country_id, code)
select a.industry_id, 'CTCP Thương mại Bia Hà Nội', b.country_id, 'HAT' 
from today.industry a, today.country b
where a.code = 'BEVERAGES' and b.code='VN';</v>
      </c>
      <c r="B229" s="13" t="s">
        <v>1138</v>
      </c>
      <c r="C229" s="13" t="s">
        <v>1139</v>
      </c>
      <c r="D229" s="13" t="s">
        <v>608</v>
      </c>
      <c r="E229" s="18" t="s">
        <v>30</v>
      </c>
      <c r="G229" s="24"/>
    </row>
    <row r="230">
      <c r="A230" s="13" t="str">
        <f t="shared" si="1"/>
        <v>INSERT INTO today.company(industry_id, name, country_id, code)
select a.industry_id, 'CTCP Habeco - Hải Phòng', b.country_id, 'HBH' 
from today.industry a, today.country b
where a.code = 'BEVERAGES' and b.code='VN';</v>
      </c>
      <c r="B230" s="13" t="s">
        <v>1140</v>
      </c>
      <c r="C230" s="13" t="s">
        <v>1141</v>
      </c>
      <c r="D230" s="13" t="s">
        <v>608</v>
      </c>
      <c r="E230" s="18" t="s">
        <v>30</v>
      </c>
      <c r="G230" s="24"/>
    </row>
    <row r="231">
      <c r="A231" s="13" t="str">
        <f t="shared" si="1"/>
        <v>INSERT INTO today.company(industry_id, name, country_id, code)
select a.industry_id, 'CTCP Bia và Nước giải Khát Hạ Long', b.country_id, 'HLB' 
from today.industry a, today.country b
where a.code = 'BEVERAGES' and b.code='VN';</v>
      </c>
      <c r="B231" s="13" t="s">
        <v>1142</v>
      </c>
      <c r="C231" s="13" t="s">
        <v>1143</v>
      </c>
      <c r="D231" s="13" t="s">
        <v>608</v>
      </c>
      <c r="E231" s="18" t="s">
        <v>30</v>
      </c>
      <c r="G231" s="24"/>
    </row>
    <row r="232">
      <c r="A232" s="13" t="str">
        <f t="shared" si="1"/>
        <v>INSERT INTO today.company(industry_id, name, country_id, code)
select a.industry_id, 'CTCP Rượu và Nước Giải Khát Hà Nội', b.country_id, 'HNR' 
from today.industry a, today.country b
where a.code = 'BEVERAGES' and b.code='VN';</v>
      </c>
      <c r="B232" s="13" t="s">
        <v>1144</v>
      </c>
      <c r="C232" s="13" t="s">
        <v>1145</v>
      </c>
      <c r="D232" s="13" t="s">
        <v>608</v>
      </c>
      <c r="E232" s="18" t="s">
        <v>30</v>
      </c>
      <c r="G232" s="24"/>
    </row>
    <row r="233">
      <c r="A233" s="13" t="str">
        <f t="shared" si="1"/>
        <v>INSERT INTO today.company(industry_id, name, country_id, code)
select a.industry_id, 'CTCP Bia Sài Gòn - Nghệ Tĩnh', b.country_id, 'SB1' 
from today.industry a, today.country b
where a.code = 'BEVERAGES' and b.code='VN';</v>
      </c>
      <c r="B233" s="13" t="s">
        <v>1146</v>
      </c>
      <c r="C233" s="13" t="s">
        <v>1147</v>
      </c>
      <c r="D233" s="13" t="s">
        <v>608</v>
      </c>
      <c r="E233" s="18" t="s">
        <v>30</v>
      </c>
      <c r="G233" s="24"/>
    </row>
    <row r="234">
      <c r="A234" s="13" t="str">
        <f t="shared" si="1"/>
        <v>INSERT INTO today.company(industry_id, name, country_id, code)
select a.industry_id, 'CTCP Bia Sài Gòn - Bạc Liêu', b.country_id, 'SBL' 
from today.industry a, today.country b
where a.code = 'BEVERAGES' and b.code='VN';</v>
      </c>
      <c r="B234" s="13" t="s">
        <v>1148</v>
      </c>
      <c r="C234" s="13" t="s">
        <v>1149</v>
      </c>
      <c r="D234" s="13" t="s">
        <v>608</v>
      </c>
      <c r="E234" s="18" t="s">
        <v>30</v>
      </c>
      <c r="G234" s="24"/>
    </row>
    <row r="235">
      <c r="A235" s="13" t="str">
        <f t="shared" si="1"/>
        <v>INSERT INTO today.company(industry_id, name, country_id, code)
select a.industry_id, 'CTCP Nước giải khát Chương Dương', b.country_id, 'SCD' 
from today.industry a, today.country b
where a.code = 'BEVERAGES' and b.code='VN';</v>
      </c>
      <c r="B235" s="13" t="s">
        <v>1150</v>
      </c>
      <c r="C235" s="13" t="s">
        <v>1151</v>
      </c>
      <c r="D235" s="13" t="s">
        <v>608</v>
      </c>
      <c r="E235" s="18" t="s">
        <v>30</v>
      </c>
      <c r="G235" s="24"/>
    </row>
    <row r="236">
      <c r="A236" s="13" t="str">
        <f t="shared" si="1"/>
        <v>INSERT INTO today.company(industry_id, name, country_id, code)
select a.industry_id, 'CTCP Nước giải khát Sanna Khánh Hòa', b.country_id, 'SKN' 
from today.industry a, today.country b
where a.code = 'BEVERAGES' and b.code='VN';</v>
      </c>
      <c r="B236" s="13" t="s">
        <v>1152</v>
      </c>
      <c r="C236" s="13" t="s">
        <v>1153</v>
      </c>
      <c r="D236" s="13" t="s">
        <v>608</v>
      </c>
      <c r="E236" s="18" t="s">
        <v>30</v>
      </c>
      <c r="G236" s="24"/>
    </row>
    <row r="237">
      <c r="A237" s="13" t="str">
        <f t="shared" si="1"/>
        <v>INSERT INTO today.company(industry_id, name, country_id, code)
select a.industry_id, 'CTCP Bia Hà Nội - Thanh Hóa', b.country_id, 'THB' 
from today.industry a, today.country b
where a.code = 'BEVERAGES' and b.code='VN';</v>
      </c>
      <c r="B237" s="13" t="s">
        <v>1154</v>
      </c>
      <c r="C237" s="13" t="s">
        <v>1155</v>
      </c>
      <c r="D237" s="13" t="s">
        <v>608</v>
      </c>
      <c r="E237" s="18" t="s">
        <v>30</v>
      </c>
      <c r="G237" s="24"/>
    </row>
    <row r="238">
      <c r="A238" s="13" t="str">
        <f t="shared" si="1"/>
        <v>INSERT INTO today.company(industry_id, name, country_id, code)
select a.industry_id, 'CTCP Thực phẩm Lâm Đồng', b.country_id, 'VDL' 
from today.industry a, today.country b
where a.code = 'BEVERAGES' and b.code='VN';</v>
      </c>
      <c r="B238" s="13" t="s">
        <v>1156</v>
      </c>
      <c r="C238" s="13" t="s">
        <v>1157</v>
      </c>
      <c r="D238" s="13" t="s">
        <v>608</v>
      </c>
      <c r="E238" s="18" t="s">
        <v>30</v>
      </c>
      <c r="G238" s="24"/>
    </row>
    <row r="239">
      <c r="A239" s="13" t="str">
        <f t="shared" si="1"/>
        <v>INSERT INTO today.company(industry_id, name, country_id, code)
select a.industry_id, 'CTCP Viettronics Tân Bình', b.country_id, 'VTB' 
from today.industry a, today.country b
where a.code = 'ENTERTAINMENT' and b.code='VN';</v>
      </c>
      <c r="B239" s="13" t="s">
        <v>1158</v>
      </c>
      <c r="C239" s="13" t="s">
        <v>1159</v>
      </c>
      <c r="D239" s="13" t="s">
        <v>610</v>
      </c>
      <c r="E239" s="18" t="s">
        <v>30</v>
      </c>
    </row>
    <row r="240">
      <c r="A240" s="13" t="str">
        <f t="shared" si="1"/>
        <v>INSERT INTO today.company(industry_id, name, country_id, code)
select a.industry_id, 'CTCP Điện tử Biên Hòa', b.country_id, 'BEL' 
from today.industry a, today.country b
where a.code = 'ENTERTAINMENT' and b.code='VN';</v>
      </c>
      <c r="B240" s="13" t="s">
        <v>1160</v>
      </c>
      <c r="C240" s="13" t="s">
        <v>1161</v>
      </c>
      <c r="D240" s="13" t="s">
        <v>610</v>
      </c>
      <c r="E240" s="18" t="s">
        <v>30</v>
      </c>
    </row>
    <row r="241">
      <c r="A241" s="13" t="str">
        <f t="shared" si="1"/>
        <v>INSERT INTO today.company(industry_id, name, country_id, code)
select a.industry_id, 'CTCP Kỹ thuật Điện Toàn Cầu', b.country_id, 'GLT' 
from today.industry a, today.country b
where a.code = 'ENTERTAINMENT' and b.code='VN';</v>
      </c>
      <c r="B241" s="13" t="s">
        <v>1162</v>
      </c>
      <c r="C241" s="13" t="s">
        <v>1163</v>
      </c>
      <c r="D241" s="13" t="s">
        <v>610</v>
      </c>
      <c r="E241" s="18" t="s">
        <v>30</v>
      </c>
    </row>
    <row r="242">
      <c r="A242" s="13" t="str">
        <f t="shared" si="1"/>
        <v>INSERT INTO today.company(industry_id, name, country_id, code)
select a.industry_id, 'CTCP Cát Lợi', b.country_id, 'CLC' 
from today.industry a, today.country b
where a.code = 'TOBACCO' and b.code='VN';</v>
      </c>
      <c r="B242" s="13" t="s">
        <v>1164</v>
      </c>
      <c r="C242" s="13" t="s">
        <v>1165</v>
      </c>
      <c r="D242" s="13" t="s">
        <v>612</v>
      </c>
      <c r="E242" s="18" t="s">
        <v>30</v>
      </c>
    </row>
    <row r="243">
      <c r="A243" s="13" t="str">
        <f t="shared" si="1"/>
        <v>INSERT INTO today.company(industry_id, name, country_id, code)
select a.industry_id, 'CTCP Ngân Sơn', b.country_id, 'NST' 
from today.industry a, today.country b
where a.code = 'TOBACCO' and b.code='VN';</v>
      </c>
      <c r="B243" s="13" t="s">
        <v>1166</v>
      </c>
      <c r="C243" s="13" t="s">
        <v>1167</v>
      </c>
      <c r="D243" s="13" t="s">
        <v>612</v>
      </c>
      <c r="E243" s="18" t="s">
        <v>30</v>
      </c>
    </row>
    <row r="244">
      <c r="A244" s="13" t="str">
        <f t="shared" si="1"/>
        <v>INSERT INTO today.company(industry_id, name, country_id, code)
select a.industry_id, 'CTCP Hòa Việt', b.country_id, 'HJC' 
from today.industry a, today.country b
where a.code = 'TOBACCO' and b.code='VN';</v>
      </c>
      <c r="B244" s="13" t="s">
        <v>1168</v>
      </c>
      <c r="C244" s="13" t="s">
        <v>1169</v>
      </c>
      <c r="D244" s="13" t="s">
        <v>612</v>
      </c>
      <c r="E244" s="18" t="s">
        <v>30</v>
      </c>
    </row>
    <row r="245">
      <c r="A245" s="13" t="str">
        <f t="shared" si="1"/>
        <v>INSERT INTO today.company(industry_id, name, country_id, code)
select a.industry_id, 'CTCP Dịch Vụ Ô Tô Hàng Xanh', b.country_id, 'HAX' 
from today.industry a, today.country b
where a.code = 'AUTOMOTIVE' and b.code='VN';</v>
      </c>
      <c r="B245" s="13" t="s">
        <v>1170</v>
      </c>
      <c r="C245" s="13" t="s">
        <v>1171</v>
      </c>
      <c r="D245" s="13" t="s">
        <v>614</v>
      </c>
      <c r="E245" s="18" t="s">
        <v>30</v>
      </c>
      <c r="H245" s="25"/>
    </row>
    <row r="246">
      <c r="A246" s="13" t="str">
        <f t="shared" si="1"/>
        <v>INSERT INTO today.company(industry_id, name, country_id, code)
select a.industry_id, 'CTCP Công nghiệp cao su Miền Nam', b.country_id, 'CSM' 
from today.industry a, today.country b
where a.code = 'AUTOMOTIVE' and b.code='VN';</v>
      </c>
      <c r="B246" s="13" t="s">
        <v>1172</v>
      </c>
      <c r="C246" s="13" t="s">
        <v>1173</v>
      </c>
      <c r="D246" s="13" t="s">
        <v>614</v>
      </c>
      <c r="E246" s="18" t="s">
        <v>30</v>
      </c>
      <c r="G246" s="24"/>
      <c r="H246" s="25"/>
    </row>
    <row r="247">
      <c r="A247" s="13" t="str">
        <f t="shared" si="1"/>
        <v>INSERT INTO today.company(industry_id, name, country_id, code)
select a.industry_id, 'CTCP Cao Su Đà Nẵng', b.country_id, 'DRC' 
from today.industry a, today.country b
where a.code = 'AUTOMOTIVE' and b.code='VN';</v>
      </c>
      <c r="B247" s="13" t="s">
        <v>1174</v>
      </c>
      <c r="C247" s="13" t="s">
        <v>1175</v>
      </c>
      <c r="D247" s="13" t="s">
        <v>614</v>
      </c>
      <c r="E247" s="18" t="s">
        <v>30</v>
      </c>
      <c r="G247" s="24"/>
      <c r="H247" s="25"/>
    </row>
    <row r="248">
      <c r="A248" s="13" t="str">
        <f t="shared" si="1"/>
        <v>INSERT INTO today.company(industry_id, name, country_id, code)
select a.industry_id, 'CTCP City Auto', b.country_id, 'CTF' 
from today.industry a, today.country b
where a.code = 'AUTOMOTIVE' and b.code='VN';</v>
      </c>
      <c r="B248" s="13" t="s">
        <v>1176</v>
      </c>
      <c r="C248" s="13" t="s">
        <v>1177</v>
      </c>
      <c r="D248" s="13" t="s">
        <v>614</v>
      </c>
      <c r="E248" s="18" t="s">
        <v>30</v>
      </c>
      <c r="G248" s="24"/>
      <c r="H248" s="25"/>
    </row>
    <row r="249">
      <c r="A249" s="13" t="str">
        <f t="shared" si="1"/>
        <v>INSERT INTO today.company(industry_id, name, country_id, code)
select a.industry_id, 'CTCP Ô tô TMT', b.country_id, 'TMT' 
from today.industry a, today.country b
where a.code = 'AUTOMOTIVE' and b.code='VN';</v>
      </c>
      <c r="B249" s="13" t="s">
        <v>1178</v>
      </c>
      <c r="C249" s="13" t="s">
        <v>1179</v>
      </c>
      <c r="D249" s="13" t="s">
        <v>614</v>
      </c>
      <c r="E249" s="18" t="s">
        <v>30</v>
      </c>
      <c r="H249" s="25"/>
    </row>
    <row r="250">
      <c r="A250" s="13" t="str">
        <f t="shared" si="1"/>
        <v>INSERT INTO today.company(industry_id, name, country_id, code)
select a.industry_id, 'CTCP Kỹ thuật và Ô tô Trường Long', b.country_id, 'HTL' 
from today.industry a, today.country b
where a.code = 'AUTOMOTIVE' and b.code='VN';</v>
      </c>
      <c r="B250" s="13" t="s">
        <v>1180</v>
      </c>
      <c r="C250" s="13" t="s">
        <v>1181</v>
      </c>
      <c r="D250" s="13" t="s">
        <v>614</v>
      </c>
      <c r="E250" s="18" t="s">
        <v>30</v>
      </c>
      <c r="G250" s="24"/>
      <c r="H250" s="25"/>
    </row>
    <row r="251">
      <c r="A251" s="13" t="str">
        <f t="shared" si="1"/>
        <v>INSERT INTO today.company(industry_id, name, country_id, code)
select a.industry_id, 'CTCP Cao su Sao vàng', b.country_id, 'SRC' 
from today.industry a, today.country b
where a.code = 'AUTOMOTIVE' and b.code='VN';</v>
      </c>
      <c r="B251" s="13" t="s">
        <v>1182</v>
      </c>
      <c r="C251" s="13" t="s">
        <v>1183</v>
      </c>
      <c r="D251" s="13" t="s">
        <v>614</v>
      </c>
      <c r="E251" s="18" t="s">
        <v>30</v>
      </c>
      <c r="H251" s="25"/>
    </row>
    <row r="252">
      <c r="A252" s="13" t="str">
        <f t="shared" si="1"/>
        <v>INSERT INTO today.company(industry_id, name, country_id, code)
select a.industry_id, 'CTCP Dịch vụ Tổng hợp Sài Gòn', b.country_id, 'SVC' 
from today.industry a, today.country b
where a.code = 'AUTOMOTIVE' and b.code='VN';</v>
      </c>
      <c r="B252" s="13" t="s">
        <v>1184</v>
      </c>
      <c r="C252" s="13" t="s">
        <v>1185</v>
      </c>
      <c r="D252" s="13" t="s">
        <v>614</v>
      </c>
      <c r="E252" s="18" t="s">
        <v>30</v>
      </c>
      <c r="G252" s="24"/>
      <c r="H252" s="25"/>
    </row>
    <row r="253">
      <c r="A253" s="13" t="str">
        <f t="shared" si="1"/>
        <v>INSERT INTO today.company(industry_id, name, country_id, code)
select a.industry_id, 'CTCP Đầu tư CMC', b.country_id, 'CMC' 
from today.industry a, today.country b
where a.code = 'AUTOMOTIVE' and b.code='VN';</v>
      </c>
      <c r="B253" s="13" t="s">
        <v>1186</v>
      </c>
      <c r="C253" s="13" t="s">
        <v>1187</v>
      </c>
      <c r="D253" s="13" t="s">
        <v>614</v>
      </c>
      <c r="E253" s="18" t="s">
        <v>30</v>
      </c>
      <c r="G253" s="24"/>
    </row>
    <row r="254">
      <c r="A254" s="13" t="str">
        <f t="shared" si="1"/>
        <v>INSERT INTO today.company(industry_id, name, country_id, code)
select a.industry_id, 'CTCP Máy - Thiết bị Dầu khí Đà Nẵng', b.country_id, 'DAS' 
from today.industry a, today.country b
where a.code = 'AUTOMOTIVE' and b.code='VN';</v>
      </c>
      <c r="B254" s="13" t="s">
        <v>1188</v>
      </c>
      <c r="C254" s="13" t="s">
        <v>1189</v>
      </c>
      <c r="D254" s="13" t="s">
        <v>614</v>
      </c>
      <c r="E254" s="18" t="s">
        <v>30</v>
      </c>
      <c r="G254" s="24"/>
    </row>
    <row r="255">
      <c r="A255" s="13" t="str">
        <f t="shared" si="1"/>
        <v>INSERT INTO today.company(industry_id, name, country_id, code)
select a.industry_id, 'CTCP Ô tô Giải Phóng', b.country_id, 'GGG' 
from today.industry a, today.country b
where a.code = 'AUTOMOTIVE' and b.code='VN';</v>
      </c>
      <c r="B255" s="13" t="s">
        <v>1190</v>
      </c>
      <c r="C255" s="13" t="s">
        <v>1191</v>
      </c>
      <c r="D255" s="13" t="s">
        <v>614</v>
      </c>
      <c r="E255" s="18" t="s">
        <v>30</v>
      </c>
      <c r="G255" s="24"/>
    </row>
    <row r="256">
      <c r="A256" s="13" t="str">
        <f t="shared" si="1"/>
        <v>INSERT INTO today.company(industry_id, name, country_id, code)
select a.industry_id, 'CTCP VKC Holdings', b.country_id, 'VKC' 
from today.industry a, today.country b
where a.code = 'AUTOMOTIVE' and b.code='VN';</v>
      </c>
      <c r="B256" s="13" t="s">
        <v>1192</v>
      </c>
      <c r="C256" s="13" t="s">
        <v>1193</v>
      </c>
      <c r="D256" s="13" t="s">
        <v>614</v>
      </c>
      <c r="E256" s="18" t="s">
        <v>30</v>
      </c>
      <c r="G256" s="24"/>
    </row>
    <row r="257">
      <c r="A257" s="13" t="str">
        <f t="shared" si="1"/>
        <v>INSERT INTO today.company(industry_id, name, country_id, code)
select a.industry_id, 'CTCP Công nghiệp Ô tô - Vinacomin', b.country_id, 'VMA' 
from today.industry a, today.country b
where a.code = 'AUTOMOTIVE' and b.code='VN';</v>
      </c>
      <c r="B257" s="13" t="s">
        <v>1194</v>
      </c>
      <c r="C257" s="13" t="s">
        <v>1195</v>
      </c>
      <c r="D257" s="13" t="s">
        <v>614</v>
      </c>
      <c r="E257" s="18" t="s">
        <v>30</v>
      </c>
      <c r="G257" s="24"/>
    </row>
    <row r="258">
      <c r="A258" s="13" t="str">
        <f t="shared" si="1"/>
        <v>INSERT INTO today.company(industry_id, name, country_id, code)
select a.industry_id, 'CTCP Nhựa An Phát Xanh', b.country_id, 'AAA' 
from today.industry a, today.country b
where a.code = 'CHEMICALS' and b.code='VN';</v>
      </c>
      <c r="B258" s="13" t="s">
        <v>1196</v>
      </c>
      <c r="C258" s="13" t="s">
        <v>1197</v>
      </c>
      <c r="D258" s="13" t="s">
        <v>616</v>
      </c>
      <c r="E258" s="18" t="s">
        <v>30</v>
      </c>
      <c r="H258" s="25"/>
    </row>
    <row r="259">
      <c r="A259" s="13" t="str">
        <f t="shared" si="1"/>
        <v>INSERT INTO today.company(industry_id, name, country_id, code)
select a.industry_id, 'CTCP Phân bón Dầu khí Cà Mau', b.country_id, 'DCM' 
from today.industry a, today.country b
where a.code = 'CHEMICALS' and b.code='VN';</v>
      </c>
      <c r="B259" s="13" t="s">
        <v>1198</v>
      </c>
      <c r="C259" s="13" t="s">
        <v>1199</v>
      </c>
      <c r="D259" s="13" t="s">
        <v>616</v>
      </c>
      <c r="E259" s="18" t="s">
        <v>30</v>
      </c>
      <c r="G259" s="24"/>
      <c r="H259" s="25"/>
    </row>
    <row r="260">
      <c r="A260" s="13" t="str">
        <f t="shared" si="1"/>
        <v>INSERT INTO today.company(industry_id, name, country_id, code)
select a.industry_id, 'Tổng Công ty Phân bón và Hóa chất Dầu khí - CTCP', b.country_id, 'DPM' 
from today.industry a, today.country b
where a.code = 'CHEMICALS' and b.code='VN';</v>
      </c>
      <c r="B260" s="13" t="s">
        <v>1200</v>
      </c>
      <c r="C260" s="13" t="s">
        <v>1201</v>
      </c>
      <c r="D260" s="13" t="s">
        <v>616</v>
      </c>
      <c r="E260" s="18" t="s">
        <v>30</v>
      </c>
      <c r="G260" s="24"/>
      <c r="H260" s="25"/>
    </row>
    <row r="261">
      <c r="A261" s="13" t="str">
        <f t="shared" si="1"/>
        <v>INSERT INTO today.company(industry_id, name, country_id, code)
select a.industry_id, 'CTCP Hóa chất Cơ bản miền Nam', b.country_id, 'CSV' 
from today.industry a, today.country b
where a.code = 'CHEMICALS' and b.code='VN';</v>
      </c>
      <c r="B261" s="13" t="s">
        <v>1202</v>
      </c>
      <c r="C261" s="13" t="s">
        <v>1203</v>
      </c>
      <c r="D261" s="13" t="s">
        <v>616</v>
      </c>
      <c r="E261" s="18" t="s">
        <v>30</v>
      </c>
      <c r="G261" s="24"/>
      <c r="H261" s="25"/>
    </row>
    <row r="262">
      <c r="A262" s="13" t="str">
        <f t="shared" si="1"/>
        <v>INSERT INTO today.company(industry_id, name, country_id, code)
select a.industry_id, 'CTCP DAP - VINACHEM', b.country_id, 'DDV' 
from today.industry a, today.country b
where a.code = 'CHEMICALS' and b.code='VN';</v>
      </c>
      <c r="B262" s="13" t="s">
        <v>1204</v>
      </c>
      <c r="C262" s="13" t="s">
        <v>1205</v>
      </c>
      <c r="D262" s="13" t="s">
        <v>616</v>
      </c>
      <c r="E262" s="18" t="s">
        <v>30</v>
      </c>
      <c r="G262" s="24"/>
      <c r="H262" s="25"/>
    </row>
    <row r="263">
      <c r="A263" s="13" t="str">
        <f t="shared" si="1"/>
        <v>INSERT INTO today.company(industry_id, name, country_id, code)
select a.industry_id, 'CTCP Tập đoàn An Phát Holdings', b.country_id, 'APH' 
from today.industry a, today.country b
where a.code = 'CHEMICALS' and b.code='VN';</v>
      </c>
      <c r="B263" s="13" t="s">
        <v>1206</v>
      </c>
      <c r="C263" s="13" t="s">
        <v>1207</v>
      </c>
      <c r="D263" s="13" t="s">
        <v>616</v>
      </c>
      <c r="E263" s="18" t="s">
        <v>30</v>
      </c>
      <c r="H263" s="25"/>
    </row>
    <row r="264">
      <c r="A264" s="13" t="str">
        <f t="shared" si="1"/>
        <v>INSERT INTO today.company(industry_id, name, country_id, code)
select a.industry_id, 'Tập đoàn Công nghiệp Cao su Việt Nam', b.country_id, 'GVR' 
from today.industry a, today.country b
where a.code = 'CHEMICALS' and b.code='VN';</v>
      </c>
      <c r="B264" s="13" t="s">
        <v>1208</v>
      </c>
      <c r="C264" s="13" t="s">
        <v>1209</v>
      </c>
      <c r="D264" s="13" t="s">
        <v>616</v>
      </c>
      <c r="E264" s="18" t="s">
        <v>30</v>
      </c>
      <c r="G264" s="24"/>
      <c r="H264" s="25"/>
    </row>
    <row r="265">
      <c r="A265" s="13" t="str">
        <f t="shared" si="1"/>
        <v>INSERT INTO today.company(industry_id, name, country_id, code)
select a.industry_id, 'CTCP Sản xuất và Thương mại Nhựa Việt Thành', b.country_id, 'VTZ' 
from today.industry a, today.country b
where a.code = 'CHEMICALS' and b.code='VN';</v>
      </c>
      <c r="B265" s="13" t="s">
        <v>1210</v>
      </c>
      <c r="C265" s="13" t="s">
        <v>1211</v>
      </c>
      <c r="D265" s="13" t="s">
        <v>616</v>
      </c>
      <c r="E265" s="18" t="s">
        <v>30</v>
      </c>
      <c r="G265" s="24"/>
      <c r="H265" s="25"/>
    </row>
    <row r="266">
      <c r="A266" s="13" t="str">
        <f t="shared" si="1"/>
        <v>INSERT INTO today.company(industry_id, name, country_id, code)
select a.industry_id, 'CTCP Đầu tư Cao su Đắk Lắk', b.country_id, 'DRI' 
from today.industry a, today.country b
where a.code = 'CHEMICALS' and b.code='VN';</v>
      </c>
      <c r="B266" s="13" t="s">
        <v>1212</v>
      </c>
      <c r="C266" s="13" t="s">
        <v>1213</v>
      </c>
      <c r="D266" s="13" t="s">
        <v>616</v>
      </c>
      <c r="E266" s="18" t="s">
        <v>30</v>
      </c>
      <c r="G266" s="24"/>
      <c r="H266" s="25"/>
    </row>
    <row r="267">
      <c r="A267" s="13" t="str">
        <f t="shared" si="1"/>
        <v>INSERT INTO today.company(industry_id, name, country_id, code)
select a.industry_id, 'CTCP Phân bón Bình Điền', b.country_id, 'BFC' 
from today.industry a, today.country b
where a.code = 'CHEMICALS' and b.code='VN';</v>
      </c>
      <c r="B267" s="13" t="s">
        <v>1214</v>
      </c>
      <c r="C267" s="13" t="s">
        <v>1215</v>
      </c>
      <c r="D267" s="13" t="s">
        <v>616</v>
      </c>
      <c r="E267" s="18" t="s">
        <v>30</v>
      </c>
      <c r="H267" s="25"/>
    </row>
    <row r="268">
      <c r="A268" s="13" t="str">
        <f t="shared" si="1"/>
        <v>INSERT INTO today.company(industry_id, name, country_id, code)
select a.industry_id, 'CTCP Tập đoàn Hóa chất Đức Giang', b.country_id, 'DGC' 
from today.industry a, today.country b
where a.code = 'CHEMICALS' and b.code='VN';</v>
      </c>
      <c r="B268" s="13" t="s">
        <v>1216</v>
      </c>
      <c r="C268" s="13" t="s">
        <v>1217</v>
      </c>
      <c r="D268" s="13" t="s">
        <v>616</v>
      </c>
      <c r="E268" s="18" t="s">
        <v>30</v>
      </c>
      <c r="G268" s="24"/>
      <c r="H268" s="25"/>
    </row>
    <row r="269">
      <c r="A269" s="13" t="str">
        <f t="shared" si="1"/>
        <v>INSERT INTO today.company(industry_id, name, country_id, code)
select a.industry_id, 'CTCP Supe Phốt phát và Hóa chất Lâm Thao', b.country_id, 'LAS' 
from today.industry a, today.country b
where a.code = 'CHEMICALS' and b.code='VN';</v>
      </c>
      <c r="B269" s="13" t="s">
        <v>1218</v>
      </c>
      <c r="C269" s="13" t="s">
        <v>1219</v>
      </c>
      <c r="D269" s="13" t="s">
        <v>616</v>
      </c>
      <c r="E269" s="18" t="s">
        <v>30</v>
      </c>
      <c r="G269" s="24"/>
      <c r="H269" s="25"/>
    </row>
    <row r="270">
      <c r="A270" s="13" t="str">
        <f t="shared" si="1"/>
        <v>INSERT INTO today.company(industry_id, name, country_id, code)
select a.industry_id, 'CTCP Dịch vụ Nông nghiệp Bình Thuận', b.country_id, 'ABS' 
from today.industry a, today.country b
where a.code = 'CHEMICALS' and b.code='VN';</v>
      </c>
      <c r="B270" s="13" t="s">
        <v>1220</v>
      </c>
      <c r="C270" s="13" t="s">
        <v>1221</v>
      </c>
      <c r="D270" s="13" t="s">
        <v>616</v>
      </c>
      <c r="E270" s="18" t="s">
        <v>30</v>
      </c>
      <c r="H270" s="25"/>
    </row>
    <row r="271">
      <c r="A271" s="13" t="str">
        <f t="shared" si="1"/>
        <v>INSERT INTO today.company(industry_id, name, country_id, code)
select a.industry_id, 'Tổng Công ty Hóa dầu Petrolimex - CTCP', b.country_id, 'PLC' 
from today.industry a, today.country b
where a.code = 'CHEMICALS' and b.code='VN';</v>
      </c>
      <c r="B271" s="13" t="s">
        <v>1222</v>
      </c>
      <c r="C271" s="13" t="s">
        <v>1223</v>
      </c>
      <c r="D271" s="13" t="s">
        <v>616</v>
      </c>
      <c r="E271" s="18" t="s">
        <v>30</v>
      </c>
      <c r="H271" s="25"/>
    </row>
    <row r="272">
      <c r="A272" s="13" t="str">
        <f t="shared" si="1"/>
        <v>INSERT INTO today.company(industry_id, name, country_id, code)
select a.industry_id, 'CTCP Vật tư Kỹ thuật Nông nghiệp Cần Thơ', b.country_id, 'TSC' 
from today.industry a, today.country b
where a.code = 'CHEMICALS' and b.code='VN';</v>
      </c>
      <c r="B272" s="13" t="s">
        <v>1224</v>
      </c>
      <c r="C272" s="13" t="s">
        <v>1225</v>
      </c>
      <c r="D272" s="13" t="s">
        <v>616</v>
      </c>
      <c r="E272" s="18" t="s">
        <v>30</v>
      </c>
      <c r="H272" s="25"/>
    </row>
    <row r="273">
      <c r="A273" s="13" t="str">
        <f t="shared" si="1"/>
        <v>INSERT INTO today.company(industry_id, name, country_id, code)
select a.industry_id, 'CTCP Phụ Gia Nhựa', b.country_id, 'PGN' 
from today.industry a, today.country b
where a.code = 'CHEMICALS' and b.code='VN';</v>
      </c>
      <c r="B273" s="13" t="s">
        <v>1226</v>
      </c>
      <c r="C273" s="13" t="s">
        <v>1227</v>
      </c>
      <c r="D273" s="13" t="s">
        <v>616</v>
      </c>
      <c r="E273" s="18" t="s">
        <v>30</v>
      </c>
      <c r="H273" s="25"/>
    </row>
    <row r="274">
      <c r="A274" s="13" t="str">
        <f t="shared" si="1"/>
        <v>INSERT INTO today.company(industry_id, name, country_id, code)
select a.industry_id, 'CTCP Cao su Đồng Phú', b.country_id, 'DPR' 
from today.industry a, today.country b
where a.code = 'CHEMICALS' and b.code='VN';</v>
      </c>
      <c r="B274" s="13" t="s">
        <v>1228</v>
      </c>
      <c r="C274" s="13" t="s">
        <v>1229</v>
      </c>
      <c r="D274" s="13" t="s">
        <v>616</v>
      </c>
      <c r="E274" s="18" t="s">
        <v>30</v>
      </c>
      <c r="H274" s="25"/>
    </row>
    <row r="275">
      <c r="A275" s="13" t="str">
        <f t="shared" si="1"/>
        <v>INSERT INTO today.company(industry_id, name, country_id, code)
select a.industry_id, 'CTCP An Tiến Industries', b.country_id, 'HII' 
from today.industry a, today.country b
where a.code = 'CHEMICALS' and b.code='VN';</v>
      </c>
      <c r="B275" s="13" t="s">
        <v>1230</v>
      </c>
      <c r="C275" s="13" t="s">
        <v>1231</v>
      </c>
      <c r="D275" s="13" t="s">
        <v>616</v>
      </c>
      <c r="E275" s="18" t="s">
        <v>30</v>
      </c>
      <c r="H275" s="25"/>
    </row>
    <row r="276">
      <c r="A276" s="13" t="str">
        <f t="shared" si="1"/>
        <v>INSERT INTO today.company(industry_id, name, country_id, code)
select a.industry_id, 'CTCP Thuận Đức', b.country_id, 'TDP' 
from today.industry a, today.country b
where a.code = 'CHEMICALS' and b.code='VN';</v>
      </c>
      <c r="B276" s="13" t="s">
        <v>1232</v>
      </c>
      <c r="C276" s="13" t="s">
        <v>1233</v>
      </c>
      <c r="D276" s="13" t="s">
        <v>616</v>
      </c>
      <c r="E276" s="18" t="s">
        <v>30</v>
      </c>
      <c r="H276" s="25"/>
    </row>
    <row r="277">
      <c r="A277" s="13" t="str">
        <f t="shared" si="1"/>
        <v>INSERT INTO today.company(industry_id, name, country_id, code)
select a.industry_id, 'CTCP Phân bón Quốc tế Âu Việt', b.country_id, 'AVG' 
from today.industry a, today.country b
where a.code = 'CHEMICALS' and b.code='VN';</v>
      </c>
      <c r="B277" s="13" t="s">
        <v>1234</v>
      </c>
      <c r="C277" s="13" t="s">
        <v>1235</v>
      </c>
      <c r="D277" s="13" t="s">
        <v>616</v>
      </c>
      <c r="E277" s="18" t="s">
        <v>30</v>
      </c>
      <c r="G277" s="24"/>
      <c r="H277" s="25"/>
    </row>
    <row r="278">
      <c r="A278" s="13" t="str">
        <f t="shared" si="1"/>
        <v>INSERT INTO today.company(industry_id, name, country_id, code)
select a.industry_id, 'CTCP Cao su Phước Hòa', b.country_id, 'PHR' 
from today.industry a, today.country b
where a.code = 'CHEMICALS' and b.code='VN';</v>
      </c>
      <c r="B278" s="13" t="s">
        <v>1236</v>
      </c>
      <c r="C278" s="13" t="s">
        <v>1237</v>
      </c>
      <c r="D278" s="13" t="s">
        <v>616</v>
      </c>
      <c r="E278" s="18" t="s">
        <v>30</v>
      </c>
      <c r="G278" s="24"/>
      <c r="H278" s="25"/>
    </row>
    <row r="279">
      <c r="A279" s="13" t="str">
        <f t="shared" si="1"/>
        <v>INSERT INTO today.company(industry_id, name, country_id, code)
select a.industry_id, 'CTCP Nhựa Bình Minh', b.country_id, 'BMP' 
from today.industry a, today.country b
where a.code = 'CHEMICALS' and b.code='VN';</v>
      </c>
      <c r="B279" s="13" t="s">
        <v>1238</v>
      </c>
      <c r="C279" s="13" t="s">
        <v>1239</v>
      </c>
      <c r="D279" s="13" t="s">
        <v>616</v>
      </c>
      <c r="E279" s="18" t="s">
        <v>30</v>
      </c>
      <c r="G279" s="24"/>
      <c r="H279" s="25"/>
    </row>
    <row r="280">
      <c r="A280" s="13" t="str">
        <f t="shared" si="1"/>
        <v>INSERT INTO today.company(industry_id, name, country_id, code)
select a.industry_id, 'CTCP Nhựa Picomat', b.country_id, 'PCH' 
from today.industry a, today.country b
where a.code = 'CHEMICALS' and b.code='VN';</v>
      </c>
      <c r="B280" s="13" t="s">
        <v>1240</v>
      </c>
      <c r="C280" s="13" t="s">
        <v>1241</v>
      </c>
      <c r="D280" s="13" t="s">
        <v>616</v>
      </c>
      <c r="E280" s="18" t="s">
        <v>30</v>
      </c>
      <c r="H280" s="25"/>
    </row>
    <row r="281">
      <c r="A281" s="13" t="str">
        <f t="shared" si="1"/>
        <v>INSERT INTO today.company(industry_id, name, country_id, code)
select a.industry_id, 'CTCP Cao su Tây Ninh', b.country_id, 'TRC' 
from today.industry a, today.country b
where a.code = 'CHEMICALS' and b.code='VN';</v>
      </c>
      <c r="B281" s="13" t="s">
        <v>1242</v>
      </c>
      <c r="C281" s="13" t="s">
        <v>1243</v>
      </c>
      <c r="D281" s="13" t="s">
        <v>616</v>
      </c>
      <c r="E281" s="18" t="s">
        <v>30</v>
      </c>
      <c r="G281" s="24"/>
      <c r="H281" s="25"/>
    </row>
    <row r="282">
      <c r="A282" s="13" t="str">
        <f t="shared" si="1"/>
        <v>INSERT INTO today.company(industry_id, name, country_id, code)
select a.industry_id, 'CTCP Sản xuất và Công nghệ Nhựa Pha Lê', b.country_id, 'PLP' 
from today.industry a, today.country b
where a.code = 'CHEMICALS' and b.code='VN';</v>
      </c>
      <c r="B282" s="13" t="s">
        <v>1244</v>
      </c>
      <c r="C282" s="13" t="s">
        <v>1245</v>
      </c>
      <c r="D282" s="13" t="s">
        <v>616</v>
      </c>
      <c r="E282" s="18" t="s">
        <v>30</v>
      </c>
      <c r="H282" s="25"/>
    </row>
    <row r="283">
      <c r="A283" s="13" t="str">
        <f t="shared" si="1"/>
        <v>INSERT INTO today.company(industry_id, name, country_id, code)
select a.industry_id, 'CTCP Nhựa sinh thái Việt Nam', b.country_id, 'ECO' 
from today.industry a, today.country b
where a.code = 'CHEMICALS' and b.code='VN';</v>
      </c>
      <c r="B283" s="13" t="s">
        <v>1246</v>
      </c>
      <c r="C283" s="13" t="s">
        <v>1247</v>
      </c>
      <c r="D283" s="13" t="s">
        <v>616</v>
      </c>
      <c r="E283" s="18" t="s">
        <v>30</v>
      </c>
      <c r="H283" s="25"/>
    </row>
    <row r="284">
      <c r="A284" s="13" t="str">
        <f t="shared" si="1"/>
        <v>INSERT INTO today.company(industry_id, name, country_id, code)
select a.industry_id, 'CTCP Phân đạm và Hóa chất Hà Bắc', b.country_id, 'DHB' 
from today.industry a, today.country b
where a.code = 'CHEMICALS' and b.code='VN';</v>
      </c>
      <c r="B284" s="13" t="s">
        <v>1248</v>
      </c>
      <c r="C284" s="13" t="s">
        <v>1249</v>
      </c>
      <c r="D284" s="13" t="s">
        <v>616</v>
      </c>
      <c r="E284" s="18" t="s">
        <v>30</v>
      </c>
      <c r="G284" s="24"/>
      <c r="H284" s="25"/>
    </row>
    <row r="285">
      <c r="A285" s="13" t="str">
        <f t="shared" si="1"/>
        <v>INSERT INTO today.company(industry_id, name, country_id, code)
select a.industry_id, 'CTCP Nhựa Việt Nam', b.country_id, 'VNP' 
from today.industry a, today.country b
where a.code = 'CHEMICALS' and b.code='VN';</v>
      </c>
      <c r="B285" s="13" t="s">
        <v>1250</v>
      </c>
      <c r="C285" s="13" t="s">
        <v>1251</v>
      </c>
      <c r="D285" s="13" t="s">
        <v>616</v>
      </c>
      <c r="E285" s="18" t="s">
        <v>30</v>
      </c>
      <c r="H285" s="25"/>
    </row>
    <row r="286">
      <c r="A286" s="13" t="str">
        <f t="shared" si="1"/>
        <v>INSERT INTO today.company(industry_id, name, country_id, code)
select a.industry_id, 'CTCP Cao su Bến Thành', b.country_id, 'BRC' 
from today.industry a, today.country b
where a.code = 'CHEMICALS' and b.code='VN';</v>
      </c>
      <c r="B286" s="13" t="s">
        <v>1252</v>
      </c>
      <c r="C286" s="13" t="s">
        <v>1253</v>
      </c>
      <c r="D286" s="13" t="s">
        <v>616</v>
      </c>
      <c r="E286" s="18" t="s">
        <v>30</v>
      </c>
      <c r="G286" s="24"/>
      <c r="H286" s="25"/>
    </row>
    <row r="287">
      <c r="A287" s="13" t="str">
        <f t="shared" si="1"/>
        <v>INSERT INTO today.company(industry_id, name, country_id, code)
select a.industry_id, 'CTCP Đầu tư Sản xuất và Thương mại HCD', b.country_id, 'HCD' 
from today.industry a, today.country b
where a.code = 'CHEMICALS' and b.code='VN';</v>
      </c>
      <c r="B287" s="13" t="s">
        <v>1254</v>
      </c>
      <c r="C287" s="13" t="s">
        <v>1255</v>
      </c>
      <c r="D287" s="13" t="s">
        <v>616</v>
      </c>
      <c r="E287" s="18" t="s">
        <v>30</v>
      </c>
      <c r="G287" s="24"/>
      <c r="H287" s="25"/>
    </row>
    <row r="288">
      <c r="A288" s="13" t="str">
        <f t="shared" si="1"/>
        <v>INSERT INTO today.company(industry_id, name, country_id, code)
select a.industry_id, 'CTCP Phân bón và Hóa chất dầu khí Tây Nam Bộ', b.country_id, 'PSW' 
from today.industry a, today.country b
where a.code = 'CHEMICALS' and b.code='VN';</v>
      </c>
      <c r="B288" s="13" t="s">
        <v>1256</v>
      </c>
      <c r="C288" s="13" t="s">
        <v>1257</v>
      </c>
      <c r="D288" s="13" t="s">
        <v>616</v>
      </c>
      <c r="E288" s="18" t="s">
        <v>30</v>
      </c>
      <c r="G288" s="24"/>
      <c r="H288" s="25"/>
    </row>
    <row r="289">
      <c r="A289" s="13" t="str">
        <f t="shared" si="1"/>
        <v>INSERT INTO today.company(industry_id, name, country_id, code)
select a.industry_id, 'CTCP Hóa chất Việt Trì', b.country_id, 'HVT' 
from today.industry a, today.country b
where a.code = 'CHEMICALS' and b.code='VN';</v>
      </c>
      <c r="B289" s="13" t="s">
        <v>1258</v>
      </c>
      <c r="C289" s="13" t="s">
        <v>1259</v>
      </c>
      <c r="D289" s="13" t="s">
        <v>616</v>
      </c>
      <c r="E289" s="18" t="s">
        <v>30</v>
      </c>
      <c r="G289" s="24"/>
      <c r="H289" s="25"/>
    </row>
    <row r="290">
      <c r="A290" s="13" t="str">
        <f t="shared" si="1"/>
        <v>INSERT INTO today.company(industry_id, name, country_id, code)
select a.industry_id, 'CTCP Phát triển Phụ gia và Sản phẩm Dầu mỏ', b.country_id, 'APP' 
from today.industry a, today.country b
where a.code = 'CHEMICALS' and b.code='VN';</v>
      </c>
      <c r="B290" s="13" t="s">
        <v>1260</v>
      </c>
      <c r="C290" s="13" t="s">
        <v>1261</v>
      </c>
      <c r="D290" s="13" t="s">
        <v>616</v>
      </c>
      <c r="E290" s="18" t="s">
        <v>30</v>
      </c>
      <c r="G290" s="24"/>
      <c r="H290" s="25"/>
    </row>
    <row r="291">
      <c r="A291" s="13" t="str">
        <f t="shared" si="1"/>
        <v>INSERT INTO today.company(industry_id, name, country_id, code)
select a.industry_id, 'CTCP Cao su Bà Rịa', b.country_id, 'BRR' 
from today.industry a, today.country b
where a.code = 'CHEMICALS' and b.code='VN';</v>
      </c>
      <c r="B291" s="13" t="s">
        <v>1262</v>
      </c>
      <c r="C291" s="13" t="s">
        <v>1263</v>
      </c>
      <c r="D291" s="13" t="s">
        <v>616</v>
      </c>
      <c r="E291" s="18" t="s">
        <v>30</v>
      </c>
      <c r="G291" s="24"/>
      <c r="H291" s="25"/>
    </row>
    <row r="292">
      <c r="A292" s="13" t="str">
        <f t="shared" si="1"/>
        <v>INSERT INTO today.company(industry_id, name, country_id, code)
select a.industry_id, 'CTCP Phân bón Miền Nam', b.country_id, 'SFG' 
from today.industry a, today.country b
where a.code = 'CHEMICALS' and b.code='VN';</v>
      </c>
      <c r="B292" s="13" t="s">
        <v>1264</v>
      </c>
      <c r="C292" s="13" t="s">
        <v>1265</v>
      </c>
      <c r="D292" s="13" t="s">
        <v>616</v>
      </c>
      <c r="E292" s="18" t="s">
        <v>30</v>
      </c>
      <c r="G292" s="24"/>
      <c r="H292" s="25"/>
    </row>
    <row r="293">
      <c r="A293" s="13" t="str">
        <f t="shared" si="1"/>
        <v>INSERT INTO today.company(industry_id, name, country_id, code)
select a.industry_id, 'CTCP Khử trùng Việt Nam', b.country_id, 'VFG' 
from today.industry a, today.country b
where a.code = 'CHEMICALS' and b.code='VN';</v>
      </c>
      <c r="B293" s="13" t="s">
        <v>1266</v>
      </c>
      <c r="C293" s="13" t="s">
        <v>1267</v>
      </c>
      <c r="D293" s="13" t="s">
        <v>616</v>
      </c>
      <c r="E293" s="18" t="s">
        <v>30</v>
      </c>
      <c r="G293" s="24"/>
      <c r="H293" s="25"/>
    </row>
    <row r="294">
      <c r="A294" s="13" t="str">
        <f t="shared" si="1"/>
        <v>INSERT INTO today.company(industry_id, name, country_id, code)
select a.industry_id, 'CTCP Phân lân Ninh Bình', b.country_id, 'NFC' 
from today.industry a, today.country b
where a.code = 'CHEMICALS' and b.code='VN';</v>
      </c>
      <c r="B294" s="13" t="s">
        <v>1268</v>
      </c>
      <c r="C294" s="13" t="s">
        <v>1269</v>
      </c>
      <c r="D294" s="13" t="s">
        <v>616</v>
      </c>
      <c r="E294" s="18" t="s">
        <v>30</v>
      </c>
      <c r="H294" s="25"/>
    </row>
    <row r="295">
      <c r="A295" s="13" t="str">
        <f t="shared" si="1"/>
        <v>INSERT INTO today.company(industry_id, name, country_id, code)
select a.industry_id, 'CTCP Công nghiệp và Xuất nhập khẩu Cao su', b.country_id, 'RBC' 
from today.industry a, today.country b
where a.code = 'CHEMICALS' and b.code='VN';</v>
      </c>
      <c r="B295" s="13" t="s">
        <v>1270</v>
      </c>
      <c r="C295" s="13" t="s">
        <v>1271</v>
      </c>
      <c r="D295" s="13" t="s">
        <v>616</v>
      </c>
      <c r="E295" s="18" t="s">
        <v>30</v>
      </c>
      <c r="H295" s="25"/>
    </row>
    <row r="296">
      <c r="A296" s="13" t="str">
        <f t="shared" si="1"/>
        <v>INSERT INTO today.company(industry_id, name, country_id, code)
select a.industry_id, 'CTCP Chiếu xạ An Phú', b.country_id, 'APC' 
from today.industry a, today.country b
where a.code = 'CHEMICALS' and b.code='VN';</v>
      </c>
      <c r="B296" s="13" t="s">
        <v>1272</v>
      </c>
      <c r="C296" s="13" t="s">
        <v>1273</v>
      </c>
      <c r="D296" s="13" t="s">
        <v>616</v>
      </c>
      <c r="E296" s="18" t="s">
        <v>30</v>
      </c>
      <c r="G296" s="24"/>
      <c r="H296" s="25"/>
    </row>
    <row r="297">
      <c r="A297" s="13" t="str">
        <f t="shared" si="1"/>
        <v>INSERT INTO today.company(industry_id, name, country_id, code)
select a.industry_id, 'CTCP Cao su Thống Nhất', b.country_id, 'TNC' 
from today.industry a, today.country b
where a.code = 'CHEMICALS' and b.code='VN';</v>
      </c>
      <c r="B297" s="13" t="s">
        <v>1274</v>
      </c>
      <c r="C297" s="13" t="s">
        <v>1275</v>
      </c>
      <c r="D297" s="13" t="s">
        <v>616</v>
      </c>
      <c r="E297" s="18" t="s">
        <v>30</v>
      </c>
      <c r="G297" s="24"/>
      <c r="H297" s="25"/>
    </row>
    <row r="298">
      <c r="A298" s="13" t="str">
        <f t="shared" si="1"/>
        <v>INSERT INTO today.company(industry_id, name, country_id, code)
select a.industry_id, 'CTCP Cao su Đắk Lắk', b.country_id, 'DRG' 
from today.industry a, today.country b
where a.code = 'CHEMICALS' and b.code='VN';</v>
      </c>
      <c r="B298" s="13" t="s">
        <v>1276</v>
      </c>
      <c r="C298" s="13" t="s">
        <v>1277</v>
      </c>
      <c r="D298" s="13" t="s">
        <v>616</v>
      </c>
      <c r="E298" s="18" t="s">
        <v>30</v>
      </c>
      <c r="G298" s="24"/>
      <c r="H298" s="25"/>
    </row>
    <row r="299">
      <c r="A299" s="13" t="str">
        <f t="shared" si="1"/>
        <v>INSERT INTO today.company(industry_id, name, country_id, code)
select a.industry_id, 'CTCP Tân Phú Việt Nam', b.country_id, 'TPP' 
from today.industry a, today.country b
where a.code = 'CHEMICALS' and b.code='VN';</v>
      </c>
      <c r="B299" s="13" t="s">
        <v>1278</v>
      </c>
      <c r="C299" s="13" t="s">
        <v>1279</v>
      </c>
      <c r="D299" s="13" t="s">
        <v>616</v>
      </c>
      <c r="E299" s="18" t="s">
        <v>30</v>
      </c>
      <c r="G299" s="24"/>
      <c r="H299" s="25"/>
    </row>
    <row r="300">
      <c r="A300" s="13" t="str">
        <f t="shared" si="1"/>
        <v>INSERT INTO today.company(industry_id, name, country_id, code)
select a.industry_id, 'CTCP Phân bón và Hóa chất Dầu khí Miền Trung', b.country_id, 'PCE' 
from today.industry a, today.country b
where a.code = 'CHEMICALS' and b.code='VN';</v>
      </c>
      <c r="B300" s="13" t="s">
        <v>1280</v>
      </c>
      <c r="C300" s="13" t="s">
        <v>1281</v>
      </c>
      <c r="D300" s="13" t="s">
        <v>616</v>
      </c>
      <c r="E300" s="18" t="s">
        <v>30</v>
      </c>
    </row>
    <row r="301">
      <c r="A301" s="13" t="str">
        <f t="shared" si="1"/>
        <v>INSERT INTO today.company(industry_id, name, country_id, code)
select a.industry_id, 'CTCP Hơi Kỹ nghệ Que Hàn', b.country_id, 'SVG' 
from today.industry a, today.country b
where a.code = 'CHEMICALS' and b.code='VN';</v>
      </c>
      <c r="B301" s="13" t="s">
        <v>1282</v>
      </c>
      <c r="C301" s="13" t="s">
        <v>1283</v>
      </c>
      <c r="D301" s="13" t="s">
        <v>616</v>
      </c>
      <c r="E301" s="18" t="s">
        <v>30</v>
      </c>
      <c r="G301" s="24"/>
    </row>
    <row r="302">
      <c r="A302" s="13" t="str">
        <f t="shared" si="1"/>
        <v>INSERT INTO today.company(industry_id, name, country_id, code)
select a.industry_id, 'CTCP Siam Brothers Việt Nam', b.country_id, 'SBV' 
from today.industry a, today.country b
where a.code = 'CHEMICALS' and b.code='VN';</v>
      </c>
      <c r="B302" s="13" t="s">
        <v>1284</v>
      </c>
      <c r="C302" s="13" t="s">
        <v>1285</v>
      </c>
      <c r="D302" s="13" t="s">
        <v>616</v>
      </c>
      <c r="E302" s="18" t="s">
        <v>30</v>
      </c>
      <c r="G302" s="24"/>
    </row>
    <row r="303">
      <c r="A303" s="13" t="str">
        <f t="shared" si="1"/>
        <v>INSERT INTO today.company(industry_id, name, country_id, code)
select a.industry_id, 'CTCP SIVICO', b.country_id, 'SIV' 
from today.industry a, today.country b
where a.code = 'CHEMICALS' and b.code='VN';</v>
      </c>
      <c r="B303" s="13" t="s">
        <v>1286</v>
      </c>
      <c r="C303" s="13" t="s">
        <v>1287</v>
      </c>
      <c r="D303" s="13" t="s">
        <v>616</v>
      </c>
      <c r="E303" s="18" t="s">
        <v>30</v>
      </c>
    </row>
    <row r="304">
      <c r="A304" s="13" t="str">
        <f t="shared" si="1"/>
        <v>INSERT INTO today.company(industry_id, name, country_id, code)
select a.industry_id, 'CTCP Phân lân nung chảy Văn Điển', b.country_id, 'VAF' 
from today.industry a, today.country b
where a.code = 'CHEMICALS' and b.code='VN';</v>
      </c>
      <c r="B304" s="13" t="s">
        <v>1288</v>
      </c>
      <c r="C304" s="13" t="s">
        <v>1289</v>
      </c>
      <c r="D304" s="13" t="s">
        <v>616</v>
      </c>
      <c r="E304" s="18" t="s">
        <v>30</v>
      </c>
    </row>
    <row r="305">
      <c r="A305" s="13" t="str">
        <f t="shared" si="1"/>
        <v>INSERT INTO today.company(industry_id, name, country_id, code)
select a.industry_id, 'CTCP Cao su Hòa Bình', b.country_id, 'HRC' 
from today.industry a, today.country b
where a.code = 'CHEMICALS' and b.code='VN';</v>
      </c>
      <c r="B305" s="13" t="s">
        <v>1290</v>
      </c>
      <c r="C305" s="13" t="s">
        <v>1291</v>
      </c>
      <c r="D305" s="13" t="s">
        <v>616</v>
      </c>
      <c r="E305" s="18" t="s">
        <v>30</v>
      </c>
    </row>
    <row r="306">
      <c r="A306" s="13" t="str">
        <f t="shared" si="1"/>
        <v>INSERT INTO today.company(industry_id, name, country_id, code)
select a.industry_id, 'CTCP Thuốc sát trùng Cần Thơ', b.country_id, 'CPC' 
from today.industry a, today.country b
where a.code = 'CHEMICALS' and b.code='VN';</v>
      </c>
      <c r="B306" s="13" t="s">
        <v>1292</v>
      </c>
      <c r="C306" s="13" t="s">
        <v>1293</v>
      </c>
      <c r="D306" s="13" t="s">
        <v>616</v>
      </c>
      <c r="E306" s="18" t="s">
        <v>30</v>
      </c>
      <c r="G306" s="24"/>
    </row>
    <row r="307">
      <c r="A307" s="13" t="str">
        <f t="shared" si="1"/>
        <v>INSERT INTO today.company(industry_id, name, country_id, code)
select a.industry_id, 'CTCP Kỹ nghệ Đô Thành', b.country_id, 'DTT' 
from today.industry a, today.country b
where a.code = 'CHEMICALS' and b.code='VN';</v>
      </c>
      <c r="B307" s="13" t="s">
        <v>1294</v>
      </c>
      <c r="C307" s="13" t="s">
        <v>1295</v>
      </c>
      <c r="D307" s="13" t="s">
        <v>616</v>
      </c>
      <c r="E307" s="18" t="s">
        <v>30</v>
      </c>
    </row>
    <row r="308">
      <c r="A308" s="13" t="str">
        <f t="shared" si="1"/>
        <v>INSERT INTO today.company(industry_id, name, country_id, code)
select a.industry_id, 'CTCP Phân bón và Hóa chất Dầu khí Miền Bắc', b.country_id, 'PMB' 
from today.industry a, today.country b
where a.code = 'CHEMICALS' and b.code='VN';</v>
      </c>
      <c r="B308" s="13" t="s">
        <v>1296</v>
      </c>
      <c r="C308" s="13" t="s">
        <v>1297</v>
      </c>
      <c r="D308" s="13" t="s">
        <v>616</v>
      </c>
      <c r="E308" s="18" t="s">
        <v>30</v>
      </c>
      <c r="G308" s="24"/>
    </row>
    <row r="309">
      <c r="A309" s="13" t="str">
        <f t="shared" si="1"/>
        <v>INSERT INTO today.company(industry_id, name, country_id, code)
select a.industry_id, 'CTCP Phân bón và Hóa chất dầu khí Đông Nam Bộ', b.country_id, 'PSE' 
from today.industry a, today.country b
where a.code = 'CHEMICALS' and b.code='VN';</v>
      </c>
      <c r="B309" s="13" t="s">
        <v>1298</v>
      </c>
      <c r="C309" s="13" t="s">
        <v>1299</v>
      </c>
      <c r="D309" s="13" t="s">
        <v>616</v>
      </c>
      <c r="E309" s="18" t="s">
        <v>30</v>
      </c>
      <c r="G309" s="24"/>
    </row>
    <row r="310">
      <c r="A310" s="13" t="str">
        <f t="shared" si="1"/>
        <v>INSERT INTO today.company(industry_id, name, country_id, code)
select a.industry_id, 'CTCP Bảo vệ Thực vật 1 Trung ương', b.country_id, 'BT1' 
from today.industry a, today.country b
where a.code = 'CHEMICALS' and b.code='VN';</v>
      </c>
      <c r="B310" s="13" t="s">
        <v>1300</v>
      </c>
      <c r="C310" s="13" t="s">
        <v>1301</v>
      </c>
      <c r="D310" s="13" t="s">
        <v>616</v>
      </c>
      <c r="E310" s="18" t="s">
        <v>30</v>
      </c>
      <c r="G310" s="24"/>
    </row>
    <row r="311">
      <c r="A311" s="13" t="str">
        <f t="shared" si="1"/>
        <v>INSERT INTO today.company(industry_id, name, country_id, code)
select a.industry_id, 'CTCP Tập đoàn Nhựa Đông Á', b.country_id, 'DAG' 
from today.industry a, today.country b
where a.code = 'CHEMICALS' and b.code='VN';</v>
      </c>
      <c r="B311" s="13" t="s">
        <v>1302</v>
      </c>
      <c r="C311" s="13" t="s">
        <v>1303</v>
      </c>
      <c r="D311" s="13" t="s">
        <v>616</v>
      </c>
      <c r="E311" s="18" t="s">
        <v>30</v>
      </c>
      <c r="G311" s="24"/>
    </row>
    <row r="312">
      <c r="A312" s="13" t="str">
        <f t="shared" si="1"/>
        <v>INSERT INTO today.company(industry_id, name, country_id, code)
select a.industry_id, 'CTCP Vật tư nông nghiệp Đồng Nai', b.country_id, 'DOC' 
from today.industry a, today.country b
where a.code = 'CHEMICALS' and b.code='VN';</v>
      </c>
      <c r="B312" s="13" t="s">
        <v>1304</v>
      </c>
      <c r="C312" s="13" t="s">
        <v>1305</v>
      </c>
      <c r="D312" s="13" t="s">
        <v>616</v>
      </c>
      <c r="E312" s="18" t="s">
        <v>30</v>
      </c>
      <c r="G312" s="24"/>
    </row>
    <row r="313">
      <c r="A313" s="13" t="str">
        <f t="shared" si="1"/>
        <v>INSERT INTO today.company(industry_id, name, country_id, code)
select a.industry_id, 'CTCP Thể thao Ngôi sao Geru', b.country_id, 'GER' 
from today.industry a, today.country b
where a.code = 'CHEMICALS' and b.code='VN';</v>
      </c>
      <c r="B313" s="13" t="s">
        <v>1306</v>
      </c>
      <c r="C313" s="13" t="s">
        <v>1307</v>
      </c>
      <c r="D313" s="13" t="s">
        <v>616</v>
      </c>
      <c r="E313" s="18" t="s">
        <v>30</v>
      </c>
      <c r="G313" s="24"/>
    </row>
    <row r="314">
      <c r="A314" s="13" t="str">
        <f t="shared" si="1"/>
        <v>INSERT INTO today.company(industry_id, name, country_id, code)
select a.industry_id, 'CTCP Nông dược HAI', b.country_id, 'HAI' 
from today.industry a, today.country b
where a.code = 'CHEMICALS' and b.code='VN';</v>
      </c>
      <c r="B314" s="13" t="s">
        <v>1308</v>
      </c>
      <c r="C314" s="13" t="s">
        <v>1309</v>
      </c>
      <c r="D314" s="13" t="s">
        <v>616</v>
      </c>
      <c r="E314" s="18" t="s">
        <v>30</v>
      </c>
      <c r="G314" s="24"/>
    </row>
    <row r="315">
      <c r="A315" s="13" t="str">
        <f t="shared" si="1"/>
        <v>INSERT INTO today.company(industry_id, name, country_id, code)
select a.industry_id, 'CTCP Hanel Xốp nhựa', b.country_id, 'HNP' 
from today.industry a, today.country b
where a.code = 'CHEMICALS' and b.code='VN';</v>
      </c>
      <c r="B315" s="13" t="s">
        <v>1310</v>
      </c>
      <c r="C315" s="13" t="s">
        <v>1311</v>
      </c>
      <c r="D315" s="13" t="s">
        <v>616</v>
      </c>
      <c r="E315" s="18" t="s">
        <v>30</v>
      </c>
      <c r="G315" s="24"/>
    </row>
    <row r="316">
      <c r="A316" s="13" t="str">
        <f t="shared" si="1"/>
        <v>INSERT INTO today.company(industry_id, name, country_id, code)
select a.industry_id, 'CTCP Hóa chất Hưng Phát Hà Bắc', b.country_id, 'HPH' 
from today.industry a, today.country b
where a.code = 'CHEMICALS' and b.code='VN';</v>
      </c>
      <c r="B316" s="13" t="s">
        <v>1312</v>
      </c>
      <c r="C316" s="13" t="s">
        <v>1313</v>
      </c>
      <c r="D316" s="13" t="s">
        <v>616</v>
      </c>
      <c r="E316" s="18" t="s">
        <v>30</v>
      </c>
      <c r="G316" s="24"/>
    </row>
    <row r="317">
      <c r="A317" s="13" t="str">
        <f t="shared" si="1"/>
        <v>INSERT INTO today.company(industry_id, name, country_id, code)
select a.industry_id, 'CTCP Vật tư Tổng hợp và Phân bón Hóa sinh', b.country_id, 'HSI' 
from today.industry a, today.country b
where a.code = 'CHEMICALS' and b.code='VN';</v>
      </c>
      <c r="B317" s="13" t="s">
        <v>1314</v>
      </c>
      <c r="C317" s="13" t="s">
        <v>1315</v>
      </c>
      <c r="D317" s="13" t="s">
        <v>616</v>
      </c>
      <c r="E317" s="18" t="s">
        <v>30</v>
      </c>
      <c r="G317" s="24"/>
    </row>
    <row r="318">
      <c r="A318" s="13" t="str">
        <f t="shared" si="1"/>
        <v>INSERT INTO today.company(industry_id, name, country_id, code)
select a.industry_id, 'CTCP Cao su Công nghiệp', b.country_id, 'IRC' 
from today.industry a, today.country b
where a.code = 'CHEMICALS' and b.code='VN';</v>
      </c>
      <c r="B318" s="13" t="s">
        <v>1316</v>
      </c>
      <c r="C318" s="13" t="s">
        <v>1317</v>
      </c>
      <c r="D318" s="13" t="s">
        <v>616</v>
      </c>
      <c r="E318" s="18" t="s">
        <v>30</v>
      </c>
      <c r="G318" s="24"/>
    </row>
    <row r="319">
      <c r="A319" s="13" t="str">
        <f t="shared" si="1"/>
        <v>INSERT INTO today.company(industry_id, name, country_id, code)
select a.industry_id, 'CTCP Lệ Ninh', b.country_id, 'LNC' 
from today.industry a, today.country b
where a.code = 'CHEMICALS' and b.code='VN';</v>
      </c>
      <c r="B319" s="13" t="s">
        <v>1318</v>
      </c>
      <c r="C319" s="13" t="s">
        <v>1319</v>
      </c>
      <c r="D319" s="13" t="s">
        <v>616</v>
      </c>
      <c r="E319" s="18" t="s">
        <v>30</v>
      </c>
      <c r="G319" s="24"/>
    </row>
    <row r="320">
      <c r="A320" s="13" t="str">
        <f t="shared" si="1"/>
        <v>INSERT INTO today.company(industry_id, name, country_id, code)
select a.industry_id, 'CTCP Tập đoàn Lộc Trời', b.country_id, 'LTG' 
from today.industry a, today.country b
where a.code = 'CHEMICALS' and b.code='VN';</v>
      </c>
      <c r="B320" s="13" t="s">
        <v>1320</v>
      </c>
      <c r="C320" s="13" t="s">
        <v>1321</v>
      </c>
      <c r="D320" s="13" t="s">
        <v>616</v>
      </c>
      <c r="E320" s="18" t="s">
        <v>30</v>
      </c>
      <c r="G320" s="24"/>
    </row>
    <row r="321">
      <c r="A321" s="13" t="str">
        <f t="shared" si="1"/>
        <v>INSERT INTO today.company(industry_id, name, country_id, code)
select a.industry_id, 'CTCP Nhựa Sài Gòn', b.country_id, 'NSG' 
from today.industry a, today.country b
where a.code = 'CHEMICALS' and b.code='VN';</v>
      </c>
      <c r="B321" s="13" t="s">
        <v>1322</v>
      </c>
      <c r="C321" s="13" t="s">
        <v>1323</v>
      </c>
      <c r="D321" s="13" t="s">
        <v>616</v>
      </c>
      <c r="E321" s="18" t="s">
        <v>30</v>
      </c>
      <c r="G321" s="24"/>
    </row>
    <row r="322">
      <c r="A322" s="13" t="str">
        <f t="shared" si="1"/>
        <v>INSERT INTO today.company(industry_id, name, country_id, code)
select a.industry_id, 'CTCP Xuất nhập khẩu Quảng Bình', b.country_id, 'QBS' 
from today.industry a, today.country b
where a.code = 'CHEMICALS' and b.code='VN';</v>
      </c>
      <c r="B322" s="13" t="s">
        <v>1324</v>
      </c>
      <c r="C322" s="13" t="s">
        <v>1325</v>
      </c>
      <c r="D322" s="13" t="s">
        <v>616</v>
      </c>
      <c r="E322" s="18" t="s">
        <v>30</v>
      </c>
      <c r="G322" s="24"/>
    </row>
    <row r="323">
      <c r="A323" s="13" t="str">
        <f t="shared" si="1"/>
        <v>INSERT INTO today.company(industry_id, name, country_id, code)
select a.industry_id, 'CTCP Rạng Đông Holding', b.country_id, 'RDP' 
from today.industry a, today.country b
where a.code = 'CHEMICALS' and b.code='VN';</v>
      </c>
      <c r="B323" s="13" t="s">
        <v>1326</v>
      </c>
      <c r="C323" s="13" t="s">
        <v>1327</v>
      </c>
      <c r="D323" s="13" t="s">
        <v>616</v>
      </c>
      <c r="E323" s="18" t="s">
        <v>30</v>
      </c>
      <c r="G323" s="24"/>
    </row>
    <row r="324">
      <c r="A324" s="13" t="str">
        <f t="shared" si="1"/>
        <v>INSERT INTO today.company(industry_id, name, country_id, code)
select a.industry_id, 'CTCP Cao su Tân Biên', b.country_id, 'RTB' 
from today.industry a, today.country b
where a.code = 'CHEMICALS' and b.code='VN';</v>
      </c>
      <c r="B324" s="13" t="s">
        <v>1328</v>
      </c>
      <c r="C324" s="13" t="s">
        <v>1329</v>
      </c>
      <c r="D324" s="13" t="s">
        <v>616</v>
      </c>
      <c r="E324" s="18" t="s">
        <v>30</v>
      </c>
      <c r="G324" s="24"/>
    </row>
    <row r="325">
      <c r="A325" s="13" t="str">
        <f t="shared" si="1"/>
        <v>INSERT INTO today.company(industry_id, name, country_id, code)
select a.industry_id, 'CTCP Cao su Sông Bé', b.country_id, 'SBR' 
from today.industry a, today.country b
where a.code = 'CHEMICALS' and b.code='VN';</v>
      </c>
      <c r="B325" s="13" t="s">
        <v>1330</v>
      </c>
      <c r="C325" s="13" t="s">
        <v>1331</v>
      </c>
      <c r="D325" s="13" t="s">
        <v>616</v>
      </c>
      <c r="E325" s="18" t="s">
        <v>30</v>
      </c>
      <c r="G325" s="24"/>
    </row>
    <row r="326">
      <c r="A326" s="13" t="str">
        <f t="shared" si="1"/>
        <v>INSERT INTO today.company(industry_id, name, country_id, code)
select a.industry_id, 'CTCP Bảo vệ Thực vật Sài Gòn', b.country_id, 'SPC' 
from today.industry a, today.country b
where a.code = 'CHEMICALS' and b.code='VN';</v>
      </c>
      <c r="B326" s="13" t="s">
        <v>1332</v>
      </c>
      <c r="C326" s="13" t="s">
        <v>1333</v>
      </c>
      <c r="D326" s="13" t="s">
        <v>616</v>
      </c>
      <c r="E326" s="18" t="s">
        <v>30</v>
      </c>
      <c r="G326" s="24"/>
    </row>
    <row r="327">
      <c r="A327" s="13" t="str">
        <f t="shared" si="1"/>
        <v>INSERT INTO today.company(industry_id, name, country_id, code)
select a.industry_id, 'CTCP Nhựa Tân Đại Hưng', b.country_id, 'TPC' 
from today.industry a, today.country b
where a.code = 'CHEMICALS' and b.code='VN';</v>
      </c>
      <c r="B327" s="13" t="s">
        <v>1334</v>
      </c>
      <c r="C327" s="13" t="s">
        <v>1335</v>
      </c>
      <c r="D327" s="13" t="s">
        <v>616</v>
      </c>
      <c r="E327" s="18" t="s">
        <v>30</v>
      </c>
      <c r="G327" s="24"/>
    </row>
    <row r="328">
      <c r="A328" s="13" t="str">
        <f t="shared" si="1"/>
        <v>INSERT INTO today.company(industry_id, name, country_id, code)
select a.industry_id, 'CTCP Nhựa Tân Hóa', b.country_id, 'VKP' 
from today.industry a, today.country b
where a.code = 'CHEMICALS' and b.code='VN';</v>
      </c>
      <c r="B328" s="13" t="s">
        <v>1336</v>
      </c>
      <c r="C328" s="13" t="s">
        <v>1337</v>
      </c>
      <c r="D328" s="13" t="s">
        <v>616</v>
      </c>
      <c r="E328" s="18" t="s">
        <v>30</v>
      </c>
      <c r="G328" s="24"/>
    </row>
    <row r="329">
      <c r="A329" s="13" t="str">
        <f t="shared" si="1"/>
        <v>INSERT INTO today.company(industry_id, name, country_id, code)
select a.industry_id, 'CTCP Thuốc sát trùng Việt Nam', b.country_id, 'VPS' 
from today.industry a, today.country b
where a.code = 'CHEMICALS' and b.code='VN';</v>
      </c>
      <c r="B329" s="13" t="s">
        <v>1338</v>
      </c>
      <c r="C329" s="13" t="s">
        <v>1339</v>
      </c>
      <c r="D329" s="13" t="s">
        <v>616</v>
      </c>
      <c r="E329" s="18" t="s">
        <v>30</v>
      </c>
      <c r="G329" s="24"/>
    </row>
    <row r="330">
      <c r="A330" s="13" t="str">
        <f t="shared" si="1"/>
        <v>INSERT INTO today.company(industry_id, name, country_id, code)
select a.industry_id, 'CTCP Hợp Nhất', b.country_id, 'AAH' 
from today.industry a, today.country b
where a.code = 'MINING' and b.code='VN';</v>
      </c>
      <c r="B330" s="13" t="s">
        <v>1340</v>
      </c>
      <c r="C330" s="13" t="s">
        <v>1341</v>
      </c>
      <c r="D330" s="13" t="s">
        <v>618</v>
      </c>
      <c r="E330" s="18" t="s">
        <v>30</v>
      </c>
      <c r="H330" s="25"/>
    </row>
    <row r="331">
      <c r="A331" s="13" t="str">
        <f t="shared" si="1"/>
        <v>INSERT INTO today.company(industry_id, name, country_id, code)
select a.industry_id, 'CTCP Khoáng sản và Xây dựng Bình Dương', b.country_id, 'KSB' 
from today.industry a, today.country b
where a.code = 'MINING' and b.code='VN';</v>
      </c>
      <c r="B331" s="13" t="s">
        <v>1342</v>
      </c>
      <c r="C331" s="13" t="s">
        <v>1343</v>
      </c>
      <c r="D331" s="13" t="s">
        <v>618</v>
      </c>
      <c r="E331" s="18" t="s">
        <v>30</v>
      </c>
      <c r="H331" s="25"/>
    </row>
    <row r="332">
      <c r="A332" s="13" t="str">
        <f t="shared" si="1"/>
        <v>INSERT INTO today.company(industry_id, name, country_id, code)
select a.industry_id, 'CTCP MaSan High - Tech Materials', b.country_id, 'MSR' 
from today.industry a, today.country b
where a.code = 'MINING' and b.code='VN';</v>
      </c>
      <c r="B332" s="13" t="s">
        <v>1344</v>
      </c>
      <c r="C332" s="13" t="s">
        <v>1345</v>
      </c>
      <c r="D332" s="13" t="s">
        <v>618</v>
      </c>
      <c r="E332" s="18" t="s">
        <v>30</v>
      </c>
      <c r="G332" s="24"/>
      <c r="H332" s="25"/>
    </row>
    <row r="333">
      <c r="A333" s="13" t="str">
        <f t="shared" si="1"/>
        <v>INSERT INTO today.company(industry_id, name, country_id, code)
select a.industry_id, 'Tổng Công ty Khoáng sản và Thương mại Hà Tĩnh - CTCP', b.country_id, 'MTA' 
from today.industry a, today.country b
where a.code = 'MINING' and b.code='VN';</v>
      </c>
      <c r="B333" s="13" t="s">
        <v>1346</v>
      </c>
      <c r="C333" s="13" t="s">
        <v>1347</v>
      </c>
      <c r="D333" s="13" t="s">
        <v>618</v>
      </c>
      <c r="E333" s="18" t="s">
        <v>30</v>
      </c>
      <c r="H333" s="25"/>
    </row>
    <row r="334">
      <c r="A334" s="13" t="str">
        <f t="shared" si="1"/>
        <v>INSERT INTO today.company(industry_id, name, country_id, code)
select a.industry_id, 'CTCP Khoáng sản Bình Định', b.country_id, 'BMC' 
from today.industry a, today.country b
where a.code = 'MINING' and b.code='VN';</v>
      </c>
      <c r="B334" s="13" t="s">
        <v>1348</v>
      </c>
      <c r="C334" s="13" t="s">
        <v>1349</v>
      </c>
      <c r="D334" s="13" t="s">
        <v>618</v>
      </c>
      <c r="E334" s="18" t="s">
        <v>30</v>
      </c>
      <c r="H334" s="25"/>
    </row>
    <row r="335">
      <c r="A335" s="13" t="str">
        <f t="shared" si="1"/>
        <v>INSERT INTO today.company(industry_id, name, country_id, code)
select a.industry_id, 'CTCP Đầu tư Thương mại Xuất nhập khẩu Việt Phát', b.country_id, 'VPG' 
from today.industry a, today.country b
where a.code = 'MINING' and b.code='VN';</v>
      </c>
      <c r="B335" s="13" t="s">
        <v>1350</v>
      </c>
      <c r="C335" s="13" t="s">
        <v>1351</v>
      </c>
      <c r="D335" s="13" t="s">
        <v>618</v>
      </c>
      <c r="E335" s="18" t="s">
        <v>30</v>
      </c>
      <c r="G335" s="24"/>
      <c r="H335" s="25"/>
    </row>
    <row r="336">
      <c r="A336" s="13" t="str">
        <f t="shared" si="1"/>
        <v>INSERT INTO today.company(industry_id, name, country_id, code)
select a.industry_id, 'CTCP Khoáng sản và Luyện kim Cao Bằng', b.country_id, 'KCB' 
from today.industry a, today.country b
where a.code = 'MINING' and b.code='VN';</v>
      </c>
      <c r="B336" s="13" t="s">
        <v>1352</v>
      </c>
      <c r="C336" s="13" t="s">
        <v>1353</v>
      </c>
      <c r="D336" s="13" t="s">
        <v>618</v>
      </c>
      <c r="E336" s="18" t="s">
        <v>30</v>
      </c>
      <c r="H336" s="25"/>
    </row>
    <row r="337">
      <c r="A337" s="13" t="str">
        <f t="shared" si="1"/>
        <v>INSERT INTO today.company(industry_id, name, country_id, code)
select a.industry_id, 'CTCP Than Cao Sơn - TKV', b.country_id, 'CST' 
from today.industry a, today.country b
where a.code = 'MINING' and b.code='VN';</v>
      </c>
      <c r="B337" s="13" t="s">
        <v>1354</v>
      </c>
      <c r="C337" s="13" t="s">
        <v>1355</v>
      </c>
      <c r="D337" s="13" t="s">
        <v>618</v>
      </c>
      <c r="E337" s="18" t="s">
        <v>30</v>
      </c>
      <c r="H337" s="25"/>
    </row>
    <row r="338">
      <c r="A338" s="13" t="str">
        <f t="shared" si="1"/>
        <v>INSERT INTO today.company(industry_id, name, country_id, code)
select a.industry_id, 'CTCP CNC Capital Việt Nam', b.country_id, 'KSQ' 
from today.industry a, today.country b
where a.code = 'MINING' and b.code='VN';</v>
      </c>
      <c r="B338" s="13" t="s">
        <v>1356</v>
      </c>
      <c r="C338" s="13" t="s">
        <v>1357</v>
      </c>
      <c r="D338" s="13" t="s">
        <v>618</v>
      </c>
      <c r="E338" s="18" t="s">
        <v>30</v>
      </c>
      <c r="H338" s="25"/>
    </row>
    <row r="339">
      <c r="A339" s="13" t="str">
        <f t="shared" si="1"/>
        <v>INSERT INTO today.company(industry_id, name, country_id, code)
select a.industry_id, 'CTCP Phốt Pho Apatit Việt Nam', b.country_id, 'PAT' 
from today.industry a, today.country b
where a.code = 'MINING' and b.code='VN';</v>
      </c>
      <c r="B339" s="13" t="s">
        <v>1358</v>
      </c>
      <c r="C339" s="13" t="s">
        <v>1359</v>
      </c>
      <c r="D339" s="13" t="s">
        <v>618</v>
      </c>
      <c r="E339" s="18" t="s">
        <v>30</v>
      </c>
      <c r="H339" s="25"/>
    </row>
    <row r="340">
      <c r="A340" s="13" t="str">
        <f t="shared" si="1"/>
        <v>INSERT INTO today.company(industry_id, name, country_id, code)
select a.industry_id, 'CTCP Than núi Béo - Vinacomin', b.country_id, 'NBC' 
from today.industry a, today.country b
where a.code = 'MINING' and b.code='VN';</v>
      </c>
      <c r="B340" s="13" t="s">
        <v>1360</v>
      </c>
      <c r="C340" s="13" t="s">
        <v>1361</v>
      </c>
      <c r="D340" s="13" t="s">
        <v>618</v>
      </c>
      <c r="E340" s="18" t="s">
        <v>30</v>
      </c>
      <c r="G340" s="24"/>
      <c r="H340" s="25"/>
    </row>
    <row r="341">
      <c r="A341" s="13" t="str">
        <f t="shared" si="1"/>
        <v>INSERT INTO today.company(industry_id, name, country_id, code)
select a.industry_id, 'CTCP Tập đoàn TNT', b.country_id, 'TNT' 
from today.industry a, today.country b
where a.code = 'MINING' and b.code='VN';</v>
      </c>
      <c r="B341" s="13" t="s">
        <v>1362</v>
      </c>
      <c r="C341" s="13" t="s">
        <v>1363</v>
      </c>
      <c r="D341" s="13" t="s">
        <v>618</v>
      </c>
      <c r="E341" s="18" t="s">
        <v>30</v>
      </c>
      <c r="G341" s="24"/>
      <c r="H341" s="25"/>
    </row>
    <row r="342">
      <c r="A342" s="13" t="str">
        <f t="shared" si="1"/>
        <v>INSERT INTO today.company(industry_id, name, country_id, code)
select a.industry_id, 'CTCP Khoáng sản FECON', b.country_id, 'FCM' 
from today.industry a, today.country b
where a.code = 'MINING' and b.code='VN';</v>
      </c>
      <c r="B342" s="13" t="s">
        <v>1364</v>
      </c>
      <c r="C342" s="13" t="s">
        <v>1365</v>
      </c>
      <c r="D342" s="13" t="s">
        <v>618</v>
      </c>
      <c r="E342" s="18" t="s">
        <v>30</v>
      </c>
      <c r="H342" s="25"/>
    </row>
    <row r="343">
      <c r="A343" s="13" t="str">
        <f t="shared" si="1"/>
        <v>INSERT INTO today.company(industry_id, name, country_id, code)
select a.industry_id, 'Tổng Công ty Khoáng sản TKV - CTCP', b.country_id, 'KSV' 
from today.industry a, today.country b
where a.code = 'MINING' and b.code='VN';</v>
      </c>
      <c r="B343" s="13" t="s">
        <v>1366</v>
      </c>
      <c r="C343" s="13" t="s">
        <v>1367</v>
      </c>
      <c r="D343" s="13" t="s">
        <v>618</v>
      </c>
      <c r="E343" s="18" t="s">
        <v>30</v>
      </c>
      <c r="H343" s="25"/>
    </row>
    <row r="344">
      <c r="A344" s="13" t="str">
        <f t="shared" si="1"/>
        <v>INSERT INTO today.company(industry_id, name, country_id, code)
select a.industry_id, 'CTCP Địa chất mỏ - TKV', b.country_id, 'MGC' 
from today.industry a, today.country b
where a.code = 'MINING' and b.code='VN';</v>
      </c>
      <c r="B344" s="13" t="s">
        <v>1368</v>
      </c>
      <c r="C344" s="13" t="s">
        <v>1369</v>
      </c>
      <c r="D344" s="13" t="s">
        <v>618</v>
      </c>
      <c r="E344" s="18" t="s">
        <v>30</v>
      </c>
      <c r="H344" s="25"/>
    </row>
    <row r="345">
      <c r="A345" s="13" t="str">
        <f t="shared" si="1"/>
        <v>INSERT INTO today.company(industry_id, name, country_id, code)
select a.industry_id, 'CTCP Khoáng sản Bắc Kạn', b.country_id, 'BKC' 
from today.industry a, today.country b
where a.code = 'MINING' and b.code='VN';</v>
      </c>
      <c r="B345" s="13" t="s">
        <v>1370</v>
      </c>
      <c r="C345" s="13" t="s">
        <v>1371</v>
      </c>
      <c r="D345" s="13" t="s">
        <v>618</v>
      </c>
      <c r="E345" s="18" t="s">
        <v>30</v>
      </c>
      <c r="H345" s="25"/>
    </row>
    <row r="346">
      <c r="A346" s="13" t="str">
        <f t="shared" si="1"/>
        <v>INSERT INTO today.company(industry_id, name, country_id, code)
select a.industry_id, 'CTCP Than Vàng Danh - Vinacomin', b.country_id, 'TVD' 
from today.industry a, today.country b
where a.code = 'MINING' and b.code='VN';</v>
      </c>
      <c r="B346" s="13" t="s">
        <v>1372</v>
      </c>
      <c r="C346" s="13" t="s">
        <v>1373</v>
      </c>
      <c r="D346" s="13" t="s">
        <v>618</v>
      </c>
      <c r="E346" s="18" t="s">
        <v>30</v>
      </c>
      <c r="H346" s="25"/>
    </row>
    <row r="347">
      <c r="A347" s="13" t="str">
        <f t="shared" si="1"/>
        <v>INSERT INTO today.company(industry_id, name, country_id, code)
select a.industry_id, 'CTCP Kinh doanh Than Miền Bắc - Vinacomin', b.country_id, 'TMB' 
from today.industry a, today.country b
where a.code = 'MINING' and b.code='VN';</v>
      </c>
      <c r="B347" s="13" t="s">
        <v>1374</v>
      </c>
      <c r="C347" s="13" t="s">
        <v>1375</v>
      </c>
      <c r="D347" s="13" t="s">
        <v>618</v>
      </c>
      <c r="E347" s="18" t="s">
        <v>30</v>
      </c>
      <c r="H347" s="25"/>
    </row>
    <row r="348">
      <c r="A348" s="13" t="str">
        <f t="shared" si="1"/>
        <v>INSERT INTO today.company(industry_id, name, country_id, code)
select a.industry_id, 'CTCP Thương mại &amp; Khai thác khoáng sản Dương Hiếu', b.country_id, 'DHM' 
from today.industry a, today.country b
where a.code = 'MINING' and b.code='VN';</v>
      </c>
      <c r="B348" s="13" t="s">
        <v>1376</v>
      </c>
      <c r="C348" s="13" t="s">
        <v>1377</v>
      </c>
      <c r="D348" s="13" t="s">
        <v>618</v>
      </c>
      <c r="E348" s="18" t="s">
        <v>30</v>
      </c>
      <c r="H348" s="25"/>
    </row>
    <row r="349">
      <c r="A349" s="13" t="str">
        <f t="shared" si="1"/>
        <v>INSERT INTO today.company(industry_id, name, country_id, code)
select a.industry_id, 'CTCP Khoáng sản Miền Đông AHP', b.country_id, 'BMJ' 
from today.industry a, today.country b
where a.code = 'MINING' and b.code='VN';</v>
      </c>
      <c r="B349" s="13" t="s">
        <v>1378</v>
      </c>
      <c r="C349" s="13" t="s">
        <v>1379</v>
      </c>
      <c r="D349" s="13" t="s">
        <v>618</v>
      </c>
      <c r="E349" s="18" t="s">
        <v>30</v>
      </c>
      <c r="G349" s="24"/>
      <c r="H349" s="25"/>
    </row>
    <row r="350">
      <c r="A350" s="13" t="str">
        <f t="shared" si="1"/>
        <v>INSERT INTO today.company(industry_id, name, country_id, code)
select a.industry_id, 'CTCP Gang thép Cao Bằng', b.country_id, 'CBI' 
from today.industry a, today.country b
where a.code = 'MINING' and b.code='VN';</v>
      </c>
      <c r="B350" s="13" t="s">
        <v>1380</v>
      </c>
      <c r="C350" s="13" t="s">
        <v>1381</v>
      </c>
      <c r="D350" s="13" t="s">
        <v>618</v>
      </c>
      <c r="E350" s="18" t="s">
        <v>30</v>
      </c>
      <c r="H350" s="25"/>
    </row>
    <row r="351">
      <c r="A351" s="13" t="str">
        <f t="shared" si="1"/>
        <v>INSERT INTO today.company(industry_id, name, country_id, code)
select a.industry_id, 'CTCP Cơ khí và Khoáng sản Hà Giang', b.country_id, 'HGM' 
from today.industry a, today.country b
where a.code = 'MINING' and b.code='VN';</v>
      </c>
      <c r="B351" s="13" t="s">
        <v>1382</v>
      </c>
      <c r="C351" s="13" t="s">
        <v>1383</v>
      </c>
      <c r="D351" s="13" t="s">
        <v>618</v>
      </c>
      <c r="E351" s="18" t="s">
        <v>30</v>
      </c>
      <c r="H351" s="25"/>
    </row>
    <row r="352">
      <c r="A352" s="13" t="str">
        <f t="shared" si="1"/>
        <v>INSERT INTO today.company(industry_id, name, country_id, code)
select a.industry_id, 'CTCP Than Mông Dương - Vinacomin', b.country_id, 'MDC' 
from today.industry a, today.country b
where a.code = 'MINING' and b.code='VN';</v>
      </c>
      <c r="B352" s="13" t="s">
        <v>1384</v>
      </c>
      <c r="C352" s="13" t="s">
        <v>1385</v>
      </c>
      <c r="D352" s="13" t="s">
        <v>618</v>
      </c>
      <c r="E352" s="18" t="s">
        <v>30</v>
      </c>
      <c r="G352" s="24"/>
      <c r="H352" s="25"/>
    </row>
    <row r="353">
      <c r="A353" s="13" t="str">
        <f t="shared" si="1"/>
        <v>INSERT INTO today.company(industry_id, name, country_id, code)
select a.industry_id, 'CTCP Than Hà Tu - Vinacomin', b.country_id, 'THT' 
from today.industry a, today.country b
where a.code = 'MINING' and b.code='VN';</v>
      </c>
      <c r="B353" s="13" t="s">
        <v>1386</v>
      </c>
      <c r="C353" s="13" t="s">
        <v>1387</v>
      </c>
      <c r="D353" s="13" t="s">
        <v>618</v>
      </c>
      <c r="E353" s="18" t="s">
        <v>30</v>
      </c>
      <c r="G353" s="24"/>
      <c r="H353" s="25"/>
    </row>
    <row r="354">
      <c r="A354" s="13" t="str">
        <f t="shared" si="1"/>
        <v>INSERT INTO today.company(industry_id, name, country_id, code)
select a.industry_id, 'CTCP Kỹ nghệ Khoáng sản Quảng Nam', b.country_id, 'MIC' 
from today.industry a, today.country b
where a.code = 'MINING' and b.code='VN';</v>
      </c>
      <c r="B354" s="13" t="s">
        <v>1388</v>
      </c>
      <c r="C354" s="13" t="s">
        <v>1389</v>
      </c>
      <c r="D354" s="13" t="s">
        <v>618</v>
      </c>
      <c r="E354" s="18" t="s">
        <v>30</v>
      </c>
      <c r="G354" s="24"/>
      <c r="H354" s="25"/>
    </row>
    <row r="355">
      <c r="A355" s="13" t="str">
        <f t="shared" si="1"/>
        <v>INSERT INTO today.company(industry_id, name, country_id, code)
select a.industry_id, 'CTCP Khoáng sản Viglacera', b.country_id, 'VIM' 
from today.industry a, today.country b
where a.code = 'MINING' and b.code='VN';</v>
      </c>
      <c r="B355" s="13" t="s">
        <v>1390</v>
      </c>
      <c r="C355" s="13" t="s">
        <v>1391</v>
      </c>
      <c r="D355" s="13" t="s">
        <v>618</v>
      </c>
      <c r="E355" s="18" t="s">
        <v>30</v>
      </c>
      <c r="G355" s="24"/>
    </row>
    <row r="356">
      <c r="A356" s="13" t="str">
        <f t="shared" si="1"/>
        <v>INSERT INTO today.company(industry_id, name, country_id, code)
select a.industry_id, 'Tổng Công ty Công nghiệp mỏ Việt Bắc TKV - CTCP', b.country_id, 'MVB' 
from today.industry a, today.country b
where a.code = 'MINING' and b.code='VN';</v>
      </c>
      <c r="B356" s="13" t="s">
        <v>1392</v>
      </c>
      <c r="C356" s="13" t="s">
        <v>1393</v>
      </c>
      <c r="D356" s="13" t="s">
        <v>618</v>
      </c>
      <c r="E356" s="18" t="s">
        <v>30</v>
      </c>
      <c r="G356" s="24"/>
    </row>
    <row r="357">
      <c r="A357" s="13" t="str">
        <f t="shared" si="1"/>
        <v>INSERT INTO today.company(industry_id, name, country_id, code)
select a.industry_id, 'CTCP Tập đoàn Khoáng sản Á Cường', b.country_id, 'ACM' 
from today.industry a, today.country b
where a.code = 'MINING' and b.code='VN';</v>
      </c>
      <c r="B357" s="13" t="s">
        <v>1394</v>
      </c>
      <c r="C357" s="13" t="s">
        <v>1395</v>
      </c>
      <c r="D357" s="13" t="s">
        <v>618</v>
      </c>
      <c r="E357" s="18" t="s">
        <v>30</v>
      </c>
      <c r="G357" s="24"/>
    </row>
    <row r="358">
      <c r="A358" s="13" t="str">
        <f t="shared" si="1"/>
        <v>INSERT INTO today.company(industry_id, name, country_id, code)
select a.industry_id, 'CTCP Khoáng sản Á Châu', b.country_id, 'AMC' 
from today.industry a, today.country b
where a.code = 'MINING' and b.code='VN';</v>
      </c>
      <c r="B358" s="13" t="s">
        <v>1396</v>
      </c>
      <c r="C358" s="13" t="s">
        <v>1397</v>
      </c>
      <c r="D358" s="13" t="s">
        <v>618</v>
      </c>
      <c r="E358" s="18" t="s">
        <v>30</v>
      </c>
      <c r="G358" s="24"/>
    </row>
    <row r="359">
      <c r="A359" s="13" t="str">
        <f t="shared" si="1"/>
        <v>INSERT INTO today.company(industry_id, name, country_id, code)
select a.industry_id, 'CTCP An Trường An', b.country_id, 'ATG' 
from today.industry a, today.country b
where a.code = 'MINING' and b.code='VN';</v>
      </c>
      <c r="B359" s="13" t="s">
        <v>1398</v>
      </c>
      <c r="C359" s="13" t="s">
        <v>1399</v>
      </c>
      <c r="D359" s="13" t="s">
        <v>618</v>
      </c>
      <c r="E359" s="18" t="s">
        <v>30</v>
      </c>
      <c r="G359" s="24"/>
    </row>
    <row r="360">
      <c r="A360" s="13" t="str">
        <f t="shared" si="1"/>
        <v>INSERT INTO today.company(industry_id, name, country_id, code)
select a.industry_id, 'CTCP 397', b.country_id, 'BCB' 
from today.industry a, today.country b
where a.code = 'MINING' and b.code='VN';</v>
      </c>
      <c r="B360" s="13" t="s">
        <v>1400</v>
      </c>
      <c r="C360" s="13" t="s">
        <v>1401</v>
      </c>
      <c r="D360" s="13" t="s">
        <v>618</v>
      </c>
      <c r="E360" s="18" t="s">
        <v>30</v>
      </c>
      <c r="G360" s="24"/>
    </row>
    <row r="361">
      <c r="A361" s="13" t="str">
        <f t="shared" si="1"/>
        <v>INSERT INTO today.company(industry_id, name, country_id, code)
select a.industry_id, 'CTCP Xuất nhập khẩu Than - Vinacomin', b.country_id, 'CLM' 
from today.industry a, today.country b
where a.code = 'MINING' and b.code='VN';</v>
      </c>
      <c r="B361" s="13" t="s">
        <v>1402</v>
      </c>
      <c r="C361" s="13" t="s">
        <v>1403</v>
      </c>
      <c r="D361" s="13" t="s">
        <v>618</v>
      </c>
      <c r="E361" s="18" t="s">
        <v>30</v>
      </c>
      <c r="G361" s="24"/>
    </row>
    <row r="362">
      <c r="A362" s="13" t="str">
        <f t="shared" si="1"/>
        <v>INSERT INTO today.company(industry_id, name, country_id, code)
select a.industry_id, 'CTCP CMISTONE Việt Nam', b.country_id, 'CMI' 
from today.industry a, today.country b
where a.code = 'MINING' and b.code='VN';</v>
      </c>
      <c r="B362" s="13" t="s">
        <v>1404</v>
      </c>
      <c r="C362" s="13" t="s">
        <v>1405</v>
      </c>
      <c r="D362" s="13" t="s">
        <v>618</v>
      </c>
      <c r="E362" s="18" t="s">
        <v>30</v>
      </c>
      <c r="G362" s="24"/>
    </row>
    <row r="363">
      <c r="A363" s="13" t="str">
        <f t="shared" si="1"/>
        <v>INSERT INTO today.company(industry_id, name, country_id, code)
select a.industry_id, 'CTCP Vàng Lào Cai', b.country_id, 'GLC' 
from today.industry a, today.country b
where a.code = 'MINING' and b.code='VN';</v>
      </c>
      <c r="B363" s="13" t="s">
        <v>1406</v>
      </c>
      <c r="C363" s="13" t="s">
        <v>1407</v>
      </c>
      <c r="D363" s="13" t="s">
        <v>618</v>
      </c>
      <c r="E363" s="18" t="s">
        <v>30</v>
      </c>
      <c r="G363" s="24"/>
    </row>
    <row r="364">
      <c r="A364" s="13" t="str">
        <f t="shared" si="1"/>
        <v>INSERT INTO today.company(industry_id, name, country_id, code)
select a.industry_id, 'CTCP Than Hà Lầm - Vinacomin', b.country_id, 'HLC' 
from today.industry a, today.country b
where a.code = 'MINING' and b.code='VN';</v>
      </c>
      <c r="B364" s="13" t="s">
        <v>1408</v>
      </c>
      <c r="C364" s="13" t="s">
        <v>1409</v>
      </c>
      <c r="D364" s="13" t="s">
        <v>618</v>
      </c>
      <c r="E364" s="18" t="s">
        <v>30</v>
      </c>
      <c r="G364" s="24"/>
    </row>
    <row r="365">
      <c r="A365" s="13" t="str">
        <f t="shared" si="1"/>
        <v>INSERT INTO today.company(industry_id, name, country_id, code)
select a.industry_id, 'CTCP Xây dựng Thương mại và Khoáng sản Hoàng Phúc', b.country_id, 'HPM' 
from today.industry a, today.country b
where a.code = 'MINING' and b.code='VN';</v>
      </c>
      <c r="B365" s="13" t="s">
        <v>1410</v>
      </c>
      <c r="C365" s="13" t="s">
        <v>1411</v>
      </c>
      <c r="D365" s="13" t="s">
        <v>618</v>
      </c>
      <c r="E365" s="18" t="s">
        <v>30</v>
      </c>
      <c r="G365" s="24"/>
    </row>
    <row r="366">
      <c r="A366" s="13" t="str">
        <f t="shared" si="1"/>
        <v>INSERT INTO today.company(industry_id, name, country_id, code)
select a.industry_id, 'CTCP Khai thác, Chế biến Khoáng sản Hải Dương', b.country_id, 'KHD' 
from today.industry a, today.country b
where a.code = 'MINING' and b.code='VN';</v>
      </c>
      <c r="B366" s="13" t="s">
        <v>1412</v>
      </c>
      <c r="C366" s="13" t="s">
        <v>1413</v>
      </c>
      <c r="D366" s="13" t="s">
        <v>618</v>
      </c>
      <c r="E366" s="18" t="s">
        <v>30</v>
      </c>
      <c r="G366" s="24"/>
    </row>
    <row r="367">
      <c r="A367" s="13" t="str">
        <f t="shared" si="1"/>
        <v>INSERT INTO today.company(industry_id, name, country_id, code)
select a.industry_id, 'CTCP Damac GLS', b.country_id, 'KSH' 
from today.industry a, today.country b
where a.code = 'MINING' and b.code='VN';</v>
      </c>
      <c r="B367" s="13" t="s">
        <v>1414</v>
      </c>
      <c r="C367" s="13" t="s">
        <v>1415</v>
      </c>
      <c r="D367" s="13" t="s">
        <v>618</v>
      </c>
      <c r="E367" s="18" t="s">
        <v>30</v>
      </c>
      <c r="G367" s="24"/>
    </row>
    <row r="368">
      <c r="A368" s="13" t="str">
        <f t="shared" si="1"/>
        <v>INSERT INTO today.company(industry_id, name, country_id, code)
select a.industry_id, 'CTCP Khai thác và Chế biến Khoáng sản Lào Cai', b.country_id, 'LCM' 
from today.industry a, today.country b
where a.code = 'MINING' and b.code='VN';</v>
      </c>
      <c r="B368" s="13" t="s">
        <v>1416</v>
      </c>
      <c r="C368" s="13" t="s">
        <v>1417</v>
      </c>
      <c r="D368" s="13" t="s">
        <v>618</v>
      </c>
      <c r="E368" s="18" t="s">
        <v>30</v>
      </c>
      <c r="G368" s="24"/>
    </row>
    <row r="369">
      <c r="A369" s="13" t="str">
        <f t="shared" si="1"/>
        <v>INSERT INTO today.company(industry_id, name, country_id, code)
select a.industry_id, 'CTCP Long Beach LMC', b.country_id, 'LMC' 
from today.industry a, today.country b
where a.code = 'MINING' and b.code='VN';</v>
      </c>
      <c r="B369" s="13" t="s">
        <v>1418</v>
      </c>
      <c r="C369" s="13" t="s">
        <v>1419</v>
      </c>
      <c r="D369" s="13" t="s">
        <v>618</v>
      </c>
      <c r="E369" s="18" t="s">
        <v>30</v>
      </c>
      <c r="G369" s="24"/>
    </row>
    <row r="370">
      <c r="A370" s="13" t="str">
        <f t="shared" si="1"/>
        <v>INSERT INTO today.company(industry_id, name, country_id, code)
select a.industry_id, 'CTCP Khoáng sản và Cơ khí', b.country_id, 'MIM' 
from today.industry a, today.country b
where a.code = 'MINING' and b.code='VN';</v>
      </c>
      <c r="B370" s="13" t="s">
        <v>1420</v>
      </c>
      <c r="C370" s="13" t="s">
        <v>1421</v>
      </c>
      <c r="D370" s="13" t="s">
        <v>618</v>
      </c>
      <c r="E370" s="18" t="s">
        <v>30</v>
      </c>
      <c r="G370" s="24"/>
    </row>
    <row r="371">
      <c r="A371" s="13" t="str">
        <f t="shared" si="1"/>
        <v>INSERT INTO today.company(industry_id, name, country_id, code)
select a.industry_id, 'CTCP Khoáng sản Sài Gòn - Quy Nhơn', b.country_id, 'SQC' 
from today.industry a, today.country b
where a.code = 'MINING' and b.code='VN';</v>
      </c>
      <c r="B371" s="13" t="s">
        <v>1422</v>
      </c>
      <c r="C371" s="13" t="s">
        <v>1423</v>
      </c>
      <c r="D371" s="13" t="s">
        <v>618</v>
      </c>
      <c r="E371" s="18" t="s">
        <v>30</v>
      </c>
      <c r="G371" s="24"/>
    </row>
    <row r="372">
      <c r="A372" s="13" t="str">
        <f t="shared" si="1"/>
        <v>INSERT INTO today.company(industry_id, name, country_id, code)
select a.industry_id, 'CTCP Địa chất Việt Bắc - TKV', b.country_id, 'VBG' 
from today.industry a, today.country b
where a.code = 'MINING' and b.code='VN';</v>
      </c>
      <c r="B372" s="13" t="s">
        <v>1424</v>
      </c>
      <c r="C372" s="13" t="s">
        <v>1425</v>
      </c>
      <c r="D372" s="13" t="s">
        <v>618</v>
      </c>
      <c r="E372" s="18" t="s">
        <v>30</v>
      </c>
      <c r="G372" s="24"/>
    </row>
    <row r="373">
      <c r="A373" s="13" t="str">
        <f t="shared" si="1"/>
        <v>INSERT INTO today.company(industry_id, name, country_id, code)
select a.industry_id, 'CTCP Xây lắp Môi trường', b.country_id, 'VCE' 
from today.industry a, today.country b
where a.code = 'MINING' and b.code='VN';</v>
      </c>
      <c r="B373" s="13" t="s">
        <v>1426</v>
      </c>
      <c r="C373" s="13" t="s">
        <v>1427</v>
      </c>
      <c r="D373" s="13" t="s">
        <v>618</v>
      </c>
      <c r="E373" s="18" t="s">
        <v>30</v>
      </c>
      <c r="G373" s="24"/>
    </row>
    <row r="374">
      <c r="A374" s="13" t="str">
        <f t="shared" si="1"/>
        <v>INSERT INTO today.company(industry_id, name, country_id, code)
select a.industry_id, 'CTCP Vận tải và Chế biến Than Đông Bắc', b.country_id, 'VDB' 
from today.industry a, today.country b
where a.code = 'MINING' and b.code='VN';</v>
      </c>
      <c r="B374" s="13" t="s">
        <v>1428</v>
      </c>
      <c r="C374" s="13" t="s">
        <v>1429</v>
      </c>
      <c r="D374" s="13" t="s">
        <v>618</v>
      </c>
      <c r="E374" s="18" t="s">
        <v>30</v>
      </c>
      <c r="G374" s="24"/>
    </row>
    <row r="375">
      <c r="A375" s="13" t="str">
        <f t="shared" si="1"/>
        <v>INSERT INTO today.company(industry_id, name, country_id, code)
select a.industry_id, 'CTCP Khoáng sản công nghiệp Yên Bái', b.country_id, 'YBM' 
from today.industry a, today.country b
where a.code = 'MINING' and b.code='VN';</v>
      </c>
      <c r="B375" s="13" t="s">
        <v>1430</v>
      </c>
      <c r="C375" s="13" t="s">
        <v>1431</v>
      </c>
      <c r="D375" s="13" t="s">
        <v>618</v>
      </c>
      <c r="E375" s="18" t="s">
        <v>30</v>
      </c>
      <c r="G375" s="24"/>
    </row>
    <row r="376">
      <c r="A376" s="13" t="str">
        <f t="shared" si="1"/>
        <v>INSERT INTO today.company(industry_id, name, country_id, code)
select a.industry_id, 'CTCP Tập đoàn Hòa Phát', b.country_id, 'HPG' 
from today.industry a, today.country b
where a.code = 'INDUSTRIAL_METALS' and b.code='VN';</v>
      </c>
      <c r="B376" s="13" t="s">
        <v>1432</v>
      </c>
      <c r="C376" s="13" t="s">
        <v>1433</v>
      </c>
      <c r="D376" s="13" t="s">
        <v>620</v>
      </c>
      <c r="E376" s="18" t="s">
        <v>30</v>
      </c>
      <c r="G376" s="24"/>
      <c r="H376" s="25"/>
    </row>
    <row r="377">
      <c r="A377" s="13" t="str">
        <f t="shared" si="1"/>
        <v>INSERT INTO today.company(industry_id, name, country_id, code)
select a.industry_id, 'CTCP Tập đoàn Hoa Sen', b.country_id, 'HSG' 
from today.industry a, today.country b
where a.code = 'INDUSTRIAL_METALS' and b.code='VN';</v>
      </c>
      <c r="B377" s="13" t="s">
        <v>1434</v>
      </c>
      <c r="C377" s="13" t="s">
        <v>1435</v>
      </c>
      <c r="D377" s="13" t="s">
        <v>620</v>
      </c>
      <c r="E377" s="18" t="s">
        <v>30</v>
      </c>
      <c r="G377" s="24"/>
      <c r="H377" s="25"/>
    </row>
    <row r="378">
      <c r="A378" s="13" t="str">
        <f t="shared" si="1"/>
        <v>INSERT INTO today.company(industry_id, name, country_id, code)
select a.industry_id, 'CTCP Đầu tư Thương mại SMC', b.country_id, 'SMC' 
from today.industry a, today.country b
where a.code = 'INDUSTRIAL_METALS' and b.code='VN';</v>
      </c>
      <c r="B378" s="13" t="s">
        <v>1436</v>
      </c>
      <c r="C378" s="13" t="s">
        <v>1437</v>
      </c>
      <c r="D378" s="13" t="s">
        <v>620</v>
      </c>
      <c r="E378" s="18" t="s">
        <v>30</v>
      </c>
      <c r="G378" s="24"/>
      <c r="H378" s="25"/>
    </row>
    <row r="379">
      <c r="A379" s="13" t="str">
        <f t="shared" si="1"/>
        <v>INSERT INTO today.company(industry_id, name, country_id, code)
select a.industry_id, 'CTCP Thép Nam Kim', b.country_id, 'NKG' 
from today.industry a, today.country b
where a.code = 'INDUSTRIAL_METALS' and b.code='VN';</v>
      </c>
      <c r="B379" s="13" t="s">
        <v>1438</v>
      </c>
      <c r="C379" s="13" t="s">
        <v>1439</v>
      </c>
      <c r="D379" s="13" t="s">
        <v>620</v>
      </c>
      <c r="E379" s="18" t="s">
        <v>30</v>
      </c>
      <c r="G379" s="24"/>
      <c r="H379" s="25"/>
    </row>
    <row r="380">
      <c r="A380" s="13" t="str">
        <f t="shared" si="1"/>
        <v>INSERT INTO today.company(industry_id, name, country_id, code)
select a.industry_id, 'CTCP Tập đoàn Thiên Quang', b.country_id, 'ITQ' 
from today.industry a, today.country b
where a.code = 'INDUSTRIAL_METALS' and b.code='VN';</v>
      </c>
      <c r="B380" s="13" t="s">
        <v>1440</v>
      </c>
      <c r="C380" s="13" t="s">
        <v>1441</v>
      </c>
      <c r="D380" s="13" t="s">
        <v>620</v>
      </c>
      <c r="E380" s="18" t="s">
        <v>30</v>
      </c>
      <c r="G380" s="24"/>
      <c r="H380" s="25"/>
    </row>
    <row r="381">
      <c r="A381" s="13" t="str">
        <f t="shared" si="1"/>
        <v>INSERT INTO today.company(industry_id, name, country_id, code)
select a.industry_id, 'CTCP Ống thép Việt - Đức VG PIPE', b.country_id, 'VGS' 
from today.industry a, today.country b
where a.code = 'INDUSTRIAL_METALS' and b.code='VN';</v>
      </c>
      <c r="B381" s="13" t="s">
        <v>1442</v>
      </c>
      <c r="C381" s="13" t="s">
        <v>1443</v>
      </c>
      <c r="D381" s="13" t="s">
        <v>620</v>
      </c>
      <c r="E381" s="18" t="s">
        <v>30</v>
      </c>
      <c r="G381" s="24"/>
      <c r="H381" s="25"/>
    </row>
    <row r="382">
      <c r="A382" s="13" t="str">
        <f t="shared" si="1"/>
        <v>INSERT INTO today.company(industry_id, name, country_id, code)
select a.industry_id, 'Tổng Công ty Thép Việt Nam - CTCP', b.country_id, 'TVN' 
from today.industry a, today.country b
where a.code = 'INDUSTRIAL_METALS' and b.code='VN';</v>
      </c>
      <c r="B382" s="13" t="s">
        <v>1444</v>
      </c>
      <c r="C382" s="13" t="s">
        <v>1445</v>
      </c>
      <c r="D382" s="13" t="s">
        <v>620</v>
      </c>
      <c r="E382" s="18" t="s">
        <v>30</v>
      </c>
      <c r="G382" s="24"/>
      <c r="H382" s="25"/>
    </row>
    <row r="383">
      <c r="A383" s="13" t="str">
        <f t="shared" si="1"/>
        <v>INSERT INTO today.company(industry_id, name, country_id, code)
select a.industry_id, 'CTCP Tập đoàn Thép Tiến Lên', b.country_id, 'TLH' 
from today.industry a, today.country b
where a.code = 'INDUSTRIAL_METALS' and b.code='VN';</v>
      </c>
      <c r="B383" s="13" t="s">
        <v>1446</v>
      </c>
      <c r="C383" s="13" t="s">
        <v>1447</v>
      </c>
      <c r="D383" s="13" t="s">
        <v>620</v>
      </c>
      <c r="E383" s="18" t="s">
        <v>30</v>
      </c>
      <c r="H383" s="25"/>
    </row>
    <row r="384">
      <c r="A384" s="13" t="str">
        <f t="shared" si="1"/>
        <v>INSERT INTO today.company(industry_id, name, country_id, code)
select a.industry_id, 'CTCP Tập đoàn Cơ khí Công nghệ cao Siba', b.country_id, 'SBG' 
from today.industry a, today.country b
where a.code = 'INDUSTRIAL_METALS' and b.code='VN';</v>
      </c>
      <c r="B384" s="13" t="s">
        <v>1448</v>
      </c>
      <c r="C384" s="13" t="s">
        <v>1449</v>
      </c>
      <c r="D384" s="13" t="s">
        <v>620</v>
      </c>
      <c r="E384" s="18" t="s">
        <v>30</v>
      </c>
      <c r="G384" s="24"/>
      <c r="H384" s="25"/>
    </row>
    <row r="385">
      <c r="A385" s="13" t="str">
        <f t="shared" si="1"/>
        <v>INSERT INTO today.company(industry_id, name, country_id, code)
select a.industry_id, 'CTCP Tập đoàn HSV Việt Nam', b.country_id, 'HSV' 
from today.industry a, today.country b
where a.code = 'INDUSTRIAL_METALS' and b.code='VN';</v>
      </c>
      <c r="B385" s="13" t="s">
        <v>1450</v>
      </c>
      <c r="C385" s="13" t="s">
        <v>1451</v>
      </c>
      <c r="D385" s="13" t="s">
        <v>620</v>
      </c>
      <c r="E385" s="18" t="s">
        <v>30</v>
      </c>
      <c r="H385" s="25"/>
    </row>
    <row r="386">
      <c r="A386" s="13" t="str">
        <f t="shared" si="1"/>
        <v>INSERT INTO today.company(industry_id, name, country_id, code)
select a.industry_id, 'CTCP Quốc tế Phương Anh', b.country_id, 'PAS' 
from today.industry a, today.country b
where a.code = 'INDUSTRIAL_METALS' and b.code='VN';</v>
      </c>
      <c r="B386" s="13" t="s">
        <v>1452</v>
      </c>
      <c r="C386" s="13" t="s">
        <v>1453</v>
      </c>
      <c r="D386" s="13" t="s">
        <v>620</v>
      </c>
      <c r="E386" s="18" t="s">
        <v>30</v>
      </c>
      <c r="G386" s="24"/>
      <c r="H386" s="25"/>
    </row>
    <row r="387">
      <c r="A387" s="13" t="str">
        <f t="shared" si="1"/>
        <v>INSERT INTO today.company(industry_id, name, country_id, code)
select a.industry_id, 'CTCP Sản xuất Xuất nhập khẩu Inox Kim Vĩ', b.country_id, 'KVC' 
from today.industry a, today.country b
where a.code = 'INDUSTRIAL_METALS' and b.code='VN';</v>
      </c>
      <c r="B387" s="13" t="s">
        <v>1454</v>
      </c>
      <c r="C387" s="13" t="s">
        <v>1455</v>
      </c>
      <c r="D387" s="13" t="s">
        <v>620</v>
      </c>
      <c r="E387" s="18" t="s">
        <v>30</v>
      </c>
      <c r="G387" s="24"/>
      <c r="H387" s="25"/>
    </row>
    <row r="388">
      <c r="A388" s="13" t="str">
        <f t="shared" si="1"/>
        <v>INSERT INTO today.company(industry_id, name, country_id, code)
select a.industry_id, 'CTCP Kim khí Thành phố Hồ Chí Minh - VNSTEEL', b.country_id, 'HMC' 
from today.industry a, today.country b
where a.code = 'INDUSTRIAL_METALS' and b.code='VN';</v>
      </c>
      <c r="B388" s="13" t="s">
        <v>1456</v>
      </c>
      <c r="C388" s="13" t="s">
        <v>1457</v>
      </c>
      <c r="D388" s="13" t="s">
        <v>620</v>
      </c>
      <c r="E388" s="18" t="s">
        <v>30</v>
      </c>
      <c r="H388" s="25"/>
    </row>
    <row r="389">
      <c r="A389" s="13" t="str">
        <f t="shared" si="1"/>
        <v>INSERT INTO today.company(industry_id, name, country_id, code)
select a.industry_id, 'CTCP Thép Vicasa - VNSTEEL', b.country_id, 'VCA' 
from today.industry a, today.country b
where a.code = 'INDUSTRIAL_METALS' and b.code='VN';</v>
      </c>
      <c r="B389" s="13" t="s">
        <v>1458</v>
      </c>
      <c r="C389" s="13" t="s">
        <v>1459</v>
      </c>
      <c r="D389" s="13" t="s">
        <v>620</v>
      </c>
      <c r="E389" s="18" t="s">
        <v>30</v>
      </c>
      <c r="G389" s="24"/>
      <c r="H389" s="25"/>
    </row>
    <row r="390">
      <c r="A390" s="13" t="str">
        <f t="shared" si="1"/>
        <v>INSERT INTO today.company(industry_id, name, country_id, code)
select a.industry_id, 'CTCP Gang thép Thái Nguyên', b.country_id, 'TIS' 
from today.industry a, today.country b
where a.code = 'INDUSTRIAL_METALS' and b.code='VN';</v>
      </c>
      <c r="B390" s="13" t="s">
        <v>1460</v>
      </c>
      <c r="C390" s="13" t="s">
        <v>1461</v>
      </c>
      <c r="D390" s="13" t="s">
        <v>620</v>
      </c>
      <c r="E390" s="18" t="s">
        <v>30</v>
      </c>
      <c r="G390" s="24"/>
      <c r="H390" s="25"/>
    </row>
    <row r="391">
      <c r="A391" s="13" t="str">
        <f t="shared" si="1"/>
        <v>INSERT INTO today.company(industry_id, name, country_id, code)
select a.industry_id, 'CTCP B.C.H', b.country_id, 'BCA' 
from today.industry a, today.country b
where a.code = 'INDUSTRIAL_METALS' and b.code='VN';</v>
      </c>
      <c r="B391" s="13" t="s">
        <v>1462</v>
      </c>
      <c r="C391" s="13" t="s">
        <v>1463</v>
      </c>
      <c r="D391" s="13" t="s">
        <v>620</v>
      </c>
      <c r="E391" s="18" t="s">
        <v>30</v>
      </c>
      <c r="G391" s="24"/>
      <c r="H391" s="25"/>
    </row>
    <row r="392">
      <c r="A392" s="13" t="str">
        <f t="shared" si="1"/>
        <v>INSERT INTO today.company(industry_id, name, country_id, code)
select a.industry_id, 'CTCP Sơn Hà Sài Gòn', b.country_id, 'SHA' 
from today.industry a, today.country b
where a.code = 'INDUSTRIAL_METALS' and b.code='VN';</v>
      </c>
      <c r="B392" s="13" t="s">
        <v>1464</v>
      </c>
      <c r="C392" s="13" t="s">
        <v>1465</v>
      </c>
      <c r="D392" s="13" t="s">
        <v>620</v>
      </c>
      <c r="E392" s="18" t="s">
        <v>30</v>
      </c>
      <c r="H392" s="25"/>
    </row>
    <row r="393">
      <c r="A393" s="13" t="str">
        <f t="shared" si="1"/>
        <v>INSERT INTO today.company(industry_id, name, country_id, code)
select a.industry_id, 'CTCP Cơ Khí An Giang', b.country_id, 'CKA' 
from today.industry a, today.country b
where a.code = 'INDUSTRIAL_METALS' and b.code='VN';</v>
      </c>
      <c r="B393" s="13" t="s">
        <v>1466</v>
      </c>
      <c r="C393" s="13" t="s">
        <v>1467</v>
      </c>
      <c r="D393" s="13" t="s">
        <v>620</v>
      </c>
      <c r="E393" s="18" t="s">
        <v>30</v>
      </c>
      <c r="G393" s="24"/>
      <c r="H393" s="25"/>
    </row>
    <row r="394">
      <c r="A394" s="13" t="str">
        <f t="shared" si="1"/>
        <v>INSERT INTO today.company(industry_id, name, country_id, code)
select a.industry_id, 'CTCP Tập đoàn Nhôm Sông Hồng Shalumi', b.country_id, 'NSH' 
from today.industry a, today.country b
where a.code = 'INDUSTRIAL_METALS' and b.code='VN';</v>
      </c>
      <c r="B394" s="13" t="s">
        <v>1468</v>
      </c>
      <c r="C394" s="13" t="s">
        <v>1469</v>
      </c>
      <c r="D394" s="13" t="s">
        <v>620</v>
      </c>
      <c r="E394" s="18" t="s">
        <v>30</v>
      </c>
      <c r="G394" s="24"/>
      <c r="H394" s="25"/>
    </row>
    <row r="395">
      <c r="A395" s="13" t="str">
        <f t="shared" si="1"/>
        <v>INSERT INTO today.company(industry_id, name, country_id, code)
select a.industry_id, 'CTCP Đại Thiên Lộc', b.country_id, 'DTL' 
from today.industry a, today.country b
where a.code = 'INDUSTRIAL_METALS' and b.code='VN';</v>
      </c>
      <c r="B395" s="13" t="s">
        <v>1470</v>
      </c>
      <c r="C395" s="13" t="s">
        <v>1471</v>
      </c>
      <c r="D395" s="13" t="s">
        <v>620</v>
      </c>
      <c r="E395" s="18" t="s">
        <v>30</v>
      </c>
      <c r="G395" s="24"/>
      <c r="H395" s="25"/>
    </row>
    <row r="396">
      <c r="A396" s="13" t="str">
        <f t="shared" si="1"/>
        <v>INSERT INTO today.company(industry_id, name, country_id, code)
select a.industry_id, 'CTCP Thép Thủ Đức - VNSTEEL', b.country_id, 'TDS' 
from today.industry a, today.country b
where a.code = 'INDUSTRIAL_METALS' and b.code='VN';</v>
      </c>
      <c r="B396" s="13" t="s">
        <v>1472</v>
      </c>
      <c r="C396" s="13" t="s">
        <v>1473</v>
      </c>
      <c r="D396" s="13" t="s">
        <v>620</v>
      </c>
      <c r="E396" s="18" t="s">
        <v>30</v>
      </c>
      <c r="H396" s="25"/>
    </row>
    <row r="397">
      <c r="A397" s="13" t="str">
        <f t="shared" si="1"/>
        <v>INSERT INTO today.company(industry_id, name, country_id, code)
select a.industry_id, 'CTCP Lưới Thép Bình Tây', b.country_id, 'VDT' 
from today.industry a, today.country b
where a.code = 'INDUSTRIAL_METALS' and b.code='VN';</v>
      </c>
      <c r="B397" s="13" t="s">
        <v>1474</v>
      </c>
      <c r="C397" s="13" t="s">
        <v>1475</v>
      </c>
      <c r="D397" s="13" t="s">
        <v>620</v>
      </c>
      <c r="E397" s="18" t="s">
        <v>30</v>
      </c>
      <c r="H397" s="25"/>
    </row>
    <row r="398">
      <c r="A398" s="13" t="str">
        <f t="shared" si="1"/>
        <v>INSERT INTO today.company(industry_id, name, country_id, code)
select a.industry_id, 'CTCP Cơ khí Đông Anh Licogi', b.country_id, 'CKD' 
from today.industry a, today.country b
where a.code = 'INDUSTRIAL_METALS' and b.code='VN';</v>
      </c>
      <c r="B398" s="13" t="s">
        <v>1476</v>
      </c>
      <c r="C398" s="13" t="s">
        <v>1477</v>
      </c>
      <c r="D398" s="13" t="s">
        <v>620</v>
      </c>
      <c r="E398" s="18" t="s">
        <v>30</v>
      </c>
      <c r="G398" s="24"/>
    </row>
    <row r="399">
      <c r="A399" s="13" t="str">
        <f t="shared" si="1"/>
        <v>INSERT INTO today.company(industry_id, name, country_id, code)
select a.industry_id, 'CTCP Tập đoàn Thành Thái', b.country_id, 'KKC' 
from today.industry a, today.country b
where a.code = 'INDUSTRIAL_METALS' and b.code='VN';</v>
      </c>
      <c r="B399" s="13" t="s">
        <v>1478</v>
      </c>
      <c r="C399" s="13" t="s">
        <v>1479</v>
      </c>
      <c r="D399" s="13" t="s">
        <v>620</v>
      </c>
      <c r="E399" s="18" t="s">
        <v>30</v>
      </c>
      <c r="G399" s="24"/>
    </row>
    <row r="400">
      <c r="A400" s="13" t="str">
        <f t="shared" si="1"/>
        <v>INSERT INTO today.company(industry_id, name, country_id, code)
select a.industry_id, 'CTCP Công nghiệp Tung Kuang', b.country_id, 'TKU' 
from today.industry a, today.country b
where a.code = 'INDUSTRIAL_METALS' and b.code='VN';</v>
      </c>
      <c r="B400" s="13" t="s">
        <v>1480</v>
      </c>
      <c r="C400" s="13" t="s">
        <v>1481</v>
      </c>
      <c r="D400" s="13" t="s">
        <v>620</v>
      </c>
      <c r="E400" s="18" t="s">
        <v>30</v>
      </c>
      <c r="G400" s="24"/>
    </row>
    <row r="401">
      <c r="A401" s="13" t="str">
        <f t="shared" si="1"/>
        <v>INSERT INTO today.company(industry_id, name, country_id, code)
select a.industry_id, 'CTCP Cán thép Thái Trung', b.country_id, 'TTS' 
from today.industry a, today.country b
where a.code = 'INDUSTRIAL_METALS' and b.code='VN';</v>
      </c>
      <c r="B401" s="13" t="s">
        <v>1482</v>
      </c>
      <c r="C401" s="13" t="s">
        <v>1483</v>
      </c>
      <c r="D401" s="13" t="s">
        <v>620</v>
      </c>
      <c r="E401" s="18" t="s">
        <v>30</v>
      </c>
      <c r="G401" s="24"/>
    </row>
    <row r="402">
      <c r="A402" s="13" t="str">
        <f t="shared" si="1"/>
        <v>INSERT INTO today.company(industry_id, name, country_id, code)
select a.industry_id, 'CTCP Group Bắc Việt', b.country_id, 'BVG' 
from today.industry a, today.country b
where a.code = 'INDUSTRIAL_METALS' and b.code='VN';</v>
      </c>
      <c r="B402" s="13" t="s">
        <v>1484</v>
      </c>
      <c r="C402" s="13" t="s">
        <v>1485</v>
      </c>
      <c r="D402" s="13" t="s">
        <v>620</v>
      </c>
      <c r="E402" s="18" t="s">
        <v>30</v>
      </c>
      <c r="G402" s="24"/>
    </row>
    <row r="403">
      <c r="A403" s="13" t="str">
        <f t="shared" si="1"/>
        <v>INSERT INTO today.company(industry_id, name, country_id, code)
select a.industry_id, 'CTCP Xích Líp Đông Anh', b.country_id, 'DFC' 
from today.industry a, today.country b
where a.code = 'INDUSTRIAL_METALS' and b.code='VN';</v>
      </c>
      <c r="B403" s="13" t="s">
        <v>1486</v>
      </c>
      <c r="C403" s="13" t="s">
        <v>1487</v>
      </c>
      <c r="D403" s="13" t="s">
        <v>620</v>
      </c>
      <c r="E403" s="18" t="s">
        <v>30</v>
      </c>
      <c r="G403" s="24"/>
    </row>
    <row r="404">
      <c r="A404" s="13" t="str">
        <f t="shared" si="1"/>
        <v>INSERT INTO today.company(industry_id, name, country_id, code)
select a.industry_id, 'CTCP Hữu Liên Á Châu', b.country_id, 'HLA' 
from today.industry a, today.country b
where a.code = 'INDUSTRIAL_METALS' and b.code='VN';</v>
      </c>
      <c r="B404" s="13" t="s">
        <v>1488</v>
      </c>
      <c r="C404" s="13" t="s">
        <v>1489</v>
      </c>
      <c r="D404" s="13" t="s">
        <v>620</v>
      </c>
      <c r="E404" s="18" t="s">
        <v>30</v>
      </c>
      <c r="G404" s="24"/>
    </row>
    <row r="405">
      <c r="A405" s="13" t="str">
        <f t="shared" si="1"/>
        <v>INSERT INTO today.company(industry_id, name, country_id, code)
select a.industry_id, 'CTCP Kim khí Hà Nội - VNSTEEL', b.country_id, 'HMG' 
from today.industry a, today.country b
where a.code = 'INDUSTRIAL_METALS' and b.code='VN';</v>
      </c>
      <c r="B405" s="13" t="s">
        <v>1490</v>
      </c>
      <c r="C405" s="13" t="s">
        <v>1491</v>
      </c>
      <c r="D405" s="13" t="s">
        <v>620</v>
      </c>
      <c r="E405" s="18" t="s">
        <v>30</v>
      </c>
      <c r="G405" s="24"/>
    </row>
    <row r="406">
      <c r="A406" s="13" t="str">
        <f t="shared" si="1"/>
        <v>INSERT INTO today.company(industry_id, name, country_id, code)
select a.industry_id, 'CTCP Kim khí Miền Trung', b.country_id, 'KMT' 
from today.industry a, today.country b
where a.code = 'INDUSTRIAL_METALS' and b.code='VN';</v>
      </c>
      <c r="B406" s="13" t="s">
        <v>1492</v>
      </c>
      <c r="C406" s="13" t="s">
        <v>1493</v>
      </c>
      <c r="D406" s="13" t="s">
        <v>620</v>
      </c>
      <c r="E406" s="18" t="s">
        <v>30</v>
      </c>
      <c r="G406" s="24"/>
    </row>
    <row r="407">
      <c r="A407" s="13" t="str">
        <f t="shared" si="1"/>
        <v>INSERT INTO today.company(industry_id, name, country_id, code)
select a.industry_id, 'CTCP Thép Mê Lin', b.country_id, 'MEL' 
from today.industry a, today.country b
where a.code = 'INDUSTRIAL_METALS' and b.code='VN';</v>
      </c>
      <c r="B407" s="13" t="s">
        <v>1494</v>
      </c>
      <c r="C407" s="13" t="s">
        <v>1495</v>
      </c>
      <c r="D407" s="13" t="s">
        <v>620</v>
      </c>
      <c r="E407" s="18" t="s">
        <v>30</v>
      </c>
      <c r="G407" s="24"/>
    </row>
    <row r="408">
      <c r="A408" s="13" t="str">
        <f t="shared" si="1"/>
        <v>INSERT INTO today.company(industry_id, name, country_id, code)
select a.industry_id, 'CTCP Cơ khí Điện Lực', b.country_id, 'PEC' 
from today.industry a, today.country b
where a.code = 'INDUSTRIAL_METALS' and b.code='VN';</v>
      </c>
      <c r="B408" s="13" t="s">
        <v>1496</v>
      </c>
      <c r="C408" s="13" t="s">
        <v>1497</v>
      </c>
      <c r="D408" s="13" t="s">
        <v>620</v>
      </c>
      <c r="E408" s="18" t="s">
        <v>30</v>
      </c>
      <c r="G408" s="24"/>
    </row>
    <row r="409">
      <c r="A409" s="13" t="str">
        <f t="shared" si="1"/>
        <v>INSERT INTO today.company(industry_id, name, country_id, code)
select a.industry_id, 'CTCP Thép POMINA', b.country_id, 'POM' 
from today.industry a, today.country b
where a.code = 'INDUSTRIAL_METALS' and b.code='VN';</v>
      </c>
      <c r="B409" s="13" t="s">
        <v>1498</v>
      </c>
      <c r="C409" s="13" t="s">
        <v>1499</v>
      </c>
      <c r="D409" s="13" t="s">
        <v>620</v>
      </c>
      <c r="E409" s="18" t="s">
        <v>30</v>
      </c>
      <c r="G409" s="24"/>
    </row>
    <row r="410">
      <c r="A410" s="13" t="str">
        <f t="shared" si="1"/>
        <v>INSERT INTO today.company(industry_id, name, country_id, code)
select a.industry_id, 'CTCP Chế tạo kết cấu thép VNECO.SSM', b.country_id, 'SSM' 
from today.industry a, today.country b
where a.code = 'INDUSTRIAL_METALS' and b.code='VN';</v>
      </c>
      <c r="B410" s="13" t="s">
        <v>1500</v>
      </c>
      <c r="C410" s="13" t="s">
        <v>1501</v>
      </c>
      <c r="D410" s="13" t="s">
        <v>620</v>
      </c>
      <c r="E410" s="18" t="s">
        <v>30</v>
      </c>
      <c r="G410" s="24"/>
    </row>
    <row r="411">
      <c r="A411" s="13" t="str">
        <f t="shared" si="1"/>
        <v>INSERT INTO today.company(industry_id, name, country_id, code)
select a.industry_id, 'CTCP Sản xuất và Thương mại Tùng Khánh', b.country_id, 'TKG' 
from today.industry a, today.country b
where a.code = 'INDUSTRIAL_METALS' and b.code='VN';</v>
      </c>
      <c r="B411" s="13" t="s">
        <v>1502</v>
      </c>
      <c r="C411" s="13" t="s">
        <v>1503</v>
      </c>
      <c r="D411" s="13" t="s">
        <v>620</v>
      </c>
      <c r="E411" s="18" t="s">
        <v>30</v>
      </c>
      <c r="G411" s="24"/>
    </row>
    <row r="412">
      <c r="A412" s="13" t="str">
        <f t="shared" si="1"/>
        <v>INSERT INTO today.company(industry_id, name, country_id, code)
select a.industry_id, 'CTCP Kim loại màu Thái Nguyên - Vimico', b.country_id, 'TMG' 
from today.industry a, today.country b
where a.code = 'INDUSTRIAL_METALS' and b.code='VN';</v>
      </c>
      <c r="B412" s="13" t="s">
        <v>1504</v>
      </c>
      <c r="C412" s="13" t="s">
        <v>1505</v>
      </c>
      <c r="D412" s="13" t="s">
        <v>620</v>
      </c>
      <c r="E412" s="18" t="s">
        <v>30</v>
      </c>
      <c r="G412" s="24"/>
    </row>
    <row r="413">
      <c r="A413" s="13" t="str">
        <f t="shared" si="1"/>
        <v>INSERT INTO today.company(industry_id, name, country_id, code)
select a.industry_id, 'CTCP Thép Nhà Bè - VNSTEEL', b.country_id, 'TNB' 
from today.industry a, today.country b
where a.code = 'INDUSTRIAL_METALS' and b.code='VN';</v>
      </c>
      <c r="B413" s="13" t="s">
        <v>1506</v>
      </c>
      <c r="C413" s="13" t="s">
        <v>1507</v>
      </c>
      <c r="D413" s="13" t="s">
        <v>620</v>
      </c>
      <c r="E413" s="18" t="s">
        <v>30</v>
      </c>
      <c r="G413" s="24"/>
    </row>
    <row r="414">
      <c r="A414" s="13" t="str">
        <f t="shared" si="1"/>
        <v>INSERT INTO today.company(industry_id, name, country_id, code)
select a.industry_id, 'CTCP Thép tấm lá Thống Nhất', b.country_id, 'TNS' 
from today.industry a, today.country b
where a.code = 'INDUSTRIAL_METALS' and b.code='VN';</v>
      </c>
      <c r="B414" s="13" t="s">
        <v>1508</v>
      </c>
      <c r="C414" s="13" t="s">
        <v>1509</v>
      </c>
      <c r="D414" s="13" t="s">
        <v>620</v>
      </c>
      <c r="E414" s="18" t="s">
        <v>30</v>
      </c>
      <c r="G414" s="24"/>
    </row>
    <row r="415">
      <c r="A415" s="13" t="str">
        <f t="shared" si="1"/>
        <v>INSERT INTO today.company(industry_id, name, country_id, code)
select a.industry_id, 'CTCP Mạ kẽm công nghiệp Vingal - VNSTEEL', b.country_id, 'VGL' 
from today.industry a, today.country b
where a.code = 'INDUSTRIAL_METALS' and b.code='VN';</v>
      </c>
      <c r="B415" s="13" t="s">
        <v>1510</v>
      </c>
      <c r="C415" s="13" t="s">
        <v>1511</v>
      </c>
      <c r="D415" s="13" t="s">
        <v>620</v>
      </c>
      <c r="E415" s="18" t="s">
        <v>30</v>
      </c>
      <c r="G415" s="24"/>
    </row>
    <row r="416">
      <c r="A416" s="13" t="str">
        <f t="shared" si="1"/>
        <v>INSERT INTO today.company(industry_id, name, country_id, code)
select a.industry_id, 'CTCP Đầu tư BKG Việt Nam', b.country_id, 'BKG' 
from today.industry a, today.country b
where a.code = 'FORESTRY_PAPER' and b.code='VN';</v>
      </c>
      <c r="B416" s="13" t="s">
        <v>1512</v>
      </c>
      <c r="C416" s="13" t="s">
        <v>1513</v>
      </c>
      <c r="D416" s="13" t="s">
        <v>622</v>
      </c>
      <c r="E416" s="18" t="s">
        <v>30</v>
      </c>
      <c r="G416" s="24"/>
      <c r="H416" s="25"/>
    </row>
    <row r="417">
      <c r="A417" s="13" t="str">
        <f t="shared" si="1"/>
        <v>INSERT INTO today.company(industry_id, name, country_id, code)
select a.industry_id, 'CTCP Đông Hải Bến Tre', b.country_id, 'DHC' 
from today.industry a, today.country b
where a.code = 'FORESTRY_PAPER' and b.code='VN';</v>
      </c>
      <c r="B417" s="13" t="s">
        <v>1514</v>
      </c>
      <c r="C417" s="13" t="s">
        <v>1515</v>
      </c>
      <c r="D417" s="13" t="s">
        <v>622</v>
      </c>
      <c r="E417" s="18" t="s">
        <v>30</v>
      </c>
      <c r="G417" s="24"/>
      <c r="H417" s="25"/>
    </row>
    <row r="418">
      <c r="A418" s="13" t="str">
        <f t="shared" si="1"/>
        <v>INSERT INTO today.company(industry_id, name, country_id, code)
select a.industry_id, 'CTCP HHP Global', b.country_id, 'HHP' 
from today.industry a, today.country b
where a.code = 'FORESTRY_PAPER' and b.code='VN';</v>
      </c>
      <c r="B418" s="13" t="s">
        <v>1516</v>
      </c>
      <c r="C418" s="13" t="s">
        <v>1517</v>
      </c>
      <c r="D418" s="13" t="s">
        <v>622</v>
      </c>
      <c r="E418" s="18" t="s">
        <v>30</v>
      </c>
      <c r="G418" s="24"/>
      <c r="H418" s="25"/>
    </row>
    <row r="419">
      <c r="A419" s="13" t="str">
        <f t="shared" si="1"/>
        <v>INSERT INTO today.company(industry_id, name, country_id, code)
select a.industry_id, 'Tổng Công ty Sản xuất - Xuất nhập khẩu Bình Dương - CTCP', b.country_id, 'PRT' 
from today.industry a, today.country b
where a.code = 'FORESTRY_PAPER' and b.code='VN';</v>
      </c>
      <c r="B419" s="13" t="s">
        <v>1518</v>
      </c>
      <c r="C419" s="13" t="s">
        <v>1519</v>
      </c>
      <c r="D419" s="13" t="s">
        <v>622</v>
      </c>
      <c r="E419" s="18" t="s">
        <v>30</v>
      </c>
      <c r="G419" s="24"/>
      <c r="H419" s="25"/>
    </row>
    <row r="420">
      <c r="A420" s="13" t="str">
        <f t="shared" si="1"/>
        <v>INSERT INTO today.company(industry_id, name, country_id, code)
select a.industry_id, 'CTCP Tập Đoàn HAPACO', b.country_id, 'HAP' 
from today.industry a, today.country b
where a.code = 'FORESTRY_PAPER' and b.code='VN';</v>
      </c>
      <c r="B420" s="13" t="s">
        <v>1520</v>
      </c>
      <c r="C420" s="13" t="s">
        <v>1521</v>
      </c>
      <c r="D420" s="13" t="s">
        <v>622</v>
      </c>
      <c r="E420" s="18" t="s">
        <v>30</v>
      </c>
      <c r="H420" s="25"/>
    </row>
    <row r="421">
      <c r="A421" s="13" t="str">
        <f t="shared" si="1"/>
        <v>INSERT INTO today.company(industry_id, name, country_id, code)
select a.industry_id, 'CTCP MiZa', b.country_id, 'MZG' 
from today.industry a, today.country b
where a.code = 'FORESTRY_PAPER' and b.code='VN';</v>
      </c>
      <c r="B421" s="13" t="s">
        <v>1522</v>
      </c>
      <c r="C421" s="13" t="s">
        <v>1523</v>
      </c>
      <c r="D421" s="13" t="s">
        <v>622</v>
      </c>
      <c r="E421" s="18" t="s">
        <v>30</v>
      </c>
      <c r="G421" s="24"/>
      <c r="H421" s="25"/>
    </row>
    <row r="422">
      <c r="A422" s="13" t="str">
        <f t="shared" si="1"/>
        <v>INSERT INTO today.company(industry_id, name, country_id, code)
select a.industry_id, 'CTCP Lâm nông sản Thực phẩm Yên Bái', b.country_id, 'CAP' 
from today.industry a, today.country b
where a.code = 'FORESTRY_PAPER' and b.code='VN';</v>
      </c>
      <c r="B422" s="13" t="s">
        <v>1524</v>
      </c>
      <c r="C422" s="13" t="s">
        <v>1525</v>
      </c>
      <c r="D422" s="13" t="s">
        <v>622</v>
      </c>
      <c r="E422" s="18" t="s">
        <v>30</v>
      </c>
      <c r="G422" s="24"/>
      <c r="H422" s="25"/>
    </row>
    <row r="423">
      <c r="A423" s="13" t="str">
        <f t="shared" si="1"/>
        <v>INSERT INTO today.company(industry_id, name, country_id, code)
select a.industry_id, 'CTCP Đầu tư Phát triển thương mại Viễn Đông', b.country_id, 'VID' 
from today.industry a, today.country b
where a.code = 'FORESTRY_PAPER' and b.code='VN';</v>
      </c>
      <c r="B423" s="13" t="s">
        <v>1526</v>
      </c>
      <c r="C423" s="13" t="s">
        <v>1527</v>
      </c>
      <c r="D423" s="13" t="s">
        <v>622</v>
      </c>
      <c r="E423" s="18" t="s">
        <v>30</v>
      </c>
      <c r="H423" s="25"/>
    </row>
    <row r="424">
      <c r="A424" s="13" t="str">
        <f t="shared" si="1"/>
        <v>INSERT INTO today.company(industry_id, name, country_id, code)
select a.industry_id, 'Tổng Công ty Lâm nghiệp Việt Nam - CTCP', b.country_id, 'VIF' 
from today.industry a, today.country b
where a.code = 'FORESTRY_PAPER' and b.code='VN';</v>
      </c>
      <c r="B424" s="13" t="s">
        <v>1528</v>
      </c>
      <c r="C424" s="13" t="s">
        <v>1529</v>
      </c>
      <c r="D424" s="13" t="s">
        <v>622</v>
      </c>
      <c r="E424" s="18" t="s">
        <v>30</v>
      </c>
      <c r="G424" s="24"/>
      <c r="H424" s="25"/>
    </row>
    <row r="425">
      <c r="A425" s="13" t="str">
        <f t="shared" si="1"/>
        <v>INSERT INTO today.company(industry_id, name, country_id, code)
select a.industry_id, 'Tổng Công ty PISICO Bình Định - CTCP', b.country_id, 'PIS' 
from today.industry a, today.country b
where a.code = 'FORESTRY_PAPER' and b.code='VN';</v>
      </c>
      <c r="B425" s="13" t="s">
        <v>1530</v>
      </c>
      <c r="C425" s="13" t="s">
        <v>1531</v>
      </c>
      <c r="D425" s="13" t="s">
        <v>622</v>
      </c>
      <c r="E425" s="18" t="s">
        <v>30</v>
      </c>
      <c r="H425" s="25"/>
    </row>
    <row r="426">
      <c r="A426" s="13" t="str">
        <f t="shared" si="1"/>
        <v>INSERT INTO today.company(industry_id, name, country_id, code)
select a.industry_id, 'CTCP Giấy Việt Trì', b.country_id, 'GVT' 
from today.industry a, today.country b
where a.code = 'FORESTRY_PAPER' and b.code='VN';</v>
      </c>
      <c r="B426" s="13" t="s">
        <v>1532</v>
      </c>
      <c r="C426" s="13" t="s">
        <v>1533</v>
      </c>
      <c r="D426" s="13" t="s">
        <v>622</v>
      </c>
      <c r="E426" s="18" t="s">
        <v>30</v>
      </c>
    </row>
    <row r="427">
      <c r="A427" s="13" t="str">
        <f t="shared" si="1"/>
        <v>INSERT INTO today.company(industry_id, name, country_id, code)
select a.industry_id, 'CTCP Lâm đặc sản Xuất khẩu Quảng Nam', b.country_id, 'FRC' 
from today.industry a, today.country b
where a.code = 'FORESTRY_PAPER' and b.code='VN';</v>
      </c>
      <c r="B427" s="13" t="s">
        <v>1534</v>
      </c>
      <c r="C427" s="13" t="s">
        <v>1535</v>
      </c>
      <c r="D427" s="13" t="s">
        <v>622</v>
      </c>
      <c r="E427" s="18" t="s">
        <v>30</v>
      </c>
      <c r="G427" s="24"/>
    </row>
    <row r="428">
      <c r="A428" s="13" t="str">
        <f t="shared" si="1"/>
        <v>INSERT INTO today.company(industry_id, name, country_id, code)
select a.industry_id, 'CTCP Lâm nghiệp Sài Gòn', b.country_id, 'FRM' 
from today.industry a, today.country b
where a.code = 'FORESTRY_PAPER' and b.code='VN';</v>
      </c>
      <c r="B428" s="13" t="s">
        <v>1536</v>
      </c>
      <c r="C428" s="13" t="s">
        <v>1537</v>
      </c>
      <c r="D428" s="13" t="s">
        <v>622</v>
      </c>
      <c r="E428" s="18" t="s">
        <v>30</v>
      </c>
      <c r="G428" s="24"/>
    </row>
    <row r="429">
      <c r="A429" s="13" t="str">
        <f t="shared" si="1"/>
        <v>INSERT INTO today.company(industry_id, name, country_id, code)
select a.industry_id, 'CTCP Gỗ MDF VRG - Quảng Trị', b.country_id, 'MDF' 
from today.industry a, today.country b
where a.code = 'FORESTRY_PAPER' and b.code='VN';</v>
      </c>
      <c r="B429" s="13" t="s">
        <v>1538</v>
      </c>
      <c r="C429" s="13" t="s">
        <v>1539</v>
      </c>
      <c r="D429" s="13" t="s">
        <v>622</v>
      </c>
      <c r="E429" s="18" t="s">
        <v>30</v>
      </c>
      <c r="G429" s="24"/>
    </row>
    <row r="430">
      <c r="A430" s="13" t="str">
        <f t="shared" si="1"/>
        <v>INSERT INTO today.company(industry_id, name, country_id, code)
select a.industry_id, 'CTCP Bao bì Biên Hòa', b.country_id, 'SVI' 
from today.industry a, today.country b
where a.code = 'FORESTRY_PAPER' and b.code='VN';</v>
      </c>
      <c r="B430" s="13" t="s">
        <v>1540</v>
      </c>
      <c r="C430" s="13" t="s">
        <v>1541</v>
      </c>
      <c r="D430" s="13" t="s">
        <v>622</v>
      </c>
      <c r="E430" s="18" t="s">
        <v>30</v>
      </c>
      <c r="G430" s="24"/>
    </row>
    <row r="431">
      <c r="A431" s="13" t="str">
        <f t="shared" si="1"/>
        <v>INSERT INTO today.company(industry_id, name, country_id, code)
select a.industry_id, 'CTCP Thông Quảng Ninh', b.country_id, 'TQN' 
from today.industry a, today.country b
where a.code = 'FORESTRY_PAPER' and b.code='VN';</v>
      </c>
      <c r="B431" s="13" t="s">
        <v>1542</v>
      </c>
      <c r="C431" s="13" t="s">
        <v>1543</v>
      </c>
      <c r="D431" s="13" t="s">
        <v>622</v>
      </c>
      <c r="E431" s="18" t="s">
        <v>30</v>
      </c>
      <c r="G431" s="24"/>
    </row>
    <row r="432">
      <c r="A432" s="13" t="str">
        <f t="shared" si="1"/>
        <v>INSERT INTO today.company(industry_id, name, country_id, code)
select a.industry_id, 'CTCP Việt Trung Quảng Bình', b.country_id, 'VTQ' 
from today.industry a, today.country b
where a.code = 'FORESTRY_PAPER' and b.code='VN';</v>
      </c>
      <c r="B432" s="13" t="s">
        <v>1544</v>
      </c>
      <c r="C432" s="13" t="s">
        <v>1545</v>
      </c>
      <c r="D432" s="13" t="s">
        <v>622</v>
      </c>
      <c r="E432" s="18" t="s">
        <v>30</v>
      </c>
      <c r="G432" s="24"/>
    </row>
    <row r="433">
      <c r="A433" s="13" t="str">
        <f t="shared" si="1"/>
        <v>INSERT INTO today.company(industry_id, name, country_id, code)
select a.industry_id, 'CTCP Chứng khoán SSI', b.country_id, 'SSI' 
from today.industry a, today.country b
where a.code = 'SECURITIES_COMPANIES' and b.code='VN';</v>
      </c>
      <c r="B433" s="13" t="s">
        <v>1546</v>
      </c>
      <c r="C433" s="13" t="s">
        <v>1547</v>
      </c>
      <c r="D433" s="13" t="s">
        <v>624</v>
      </c>
      <c r="E433" s="18" t="s">
        <v>30</v>
      </c>
      <c r="G433" s="24"/>
      <c r="H433" s="25"/>
    </row>
    <row r="434">
      <c r="A434" s="13" t="str">
        <f t="shared" si="1"/>
        <v>INSERT INTO today.company(industry_id, name, country_id, code)
select a.industry_id, 'CTCP Chứng khoán VIX', b.country_id, 'VIX' 
from today.industry a, today.country b
where a.code = 'SECURITIES_COMPANIES' and b.code='VN';</v>
      </c>
      <c r="B434" s="13" t="s">
        <v>1548</v>
      </c>
      <c r="C434" s="13" t="s">
        <v>1549</v>
      </c>
      <c r="D434" s="13" t="s">
        <v>624</v>
      </c>
      <c r="E434" s="18" t="s">
        <v>30</v>
      </c>
      <c r="G434" s="24"/>
      <c r="H434" s="25"/>
    </row>
    <row r="435">
      <c r="A435" s="13" t="str">
        <f t="shared" si="1"/>
        <v>INSERT INTO today.company(industry_id, name, country_id, code)
select a.industry_id, 'CTCP Chứng khoán APG', b.country_id, 'APG' 
from today.industry a, today.country b
where a.code = 'SECURITIES_COMPANIES' and b.code='VN';</v>
      </c>
      <c r="B435" s="13" t="s">
        <v>1550</v>
      </c>
      <c r="C435" s="13" t="s">
        <v>1551</v>
      </c>
      <c r="D435" s="13" t="s">
        <v>624</v>
      </c>
      <c r="E435" s="18" t="s">
        <v>30</v>
      </c>
      <c r="G435" s="24"/>
      <c r="H435" s="25"/>
    </row>
    <row r="436">
      <c r="A436" s="13" t="str">
        <f t="shared" si="1"/>
        <v>INSERT INTO today.company(industry_id, name, country_id, code)
select a.industry_id, 'CTCP Chứng khoán VNDIRECT', b.country_id, 'VND' 
from today.industry a, today.country b
where a.code = 'SECURITIES_COMPANIES' and b.code='VN';</v>
      </c>
      <c r="B436" s="13" t="s">
        <v>1552</v>
      </c>
      <c r="C436" s="13" t="s">
        <v>1553</v>
      </c>
      <c r="D436" s="13" t="s">
        <v>624</v>
      </c>
      <c r="E436" s="18" t="s">
        <v>30</v>
      </c>
      <c r="G436" s="24"/>
      <c r="H436" s="25"/>
    </row>
    <row r="437">
      <c r="A437" s="13" t="str">
        <f t="shared" si="1"/>
        <v>INSERT INTO today.company(industry_id, name, country_id, code)
select a.industry_id, 'CTCP Chứng khoán Thành phố Hồ Chí Minh', b.country_id, 'HCM' 
from today.industry a, today.country b
where a.code = 'SECURITIES_COMPANIES' and b.code='VN';</v>
      </c>
      <c r="B437" s="13" t="s">
        <v>1554</v>
      </c>
      <c r="C437" s="13" t="s">
        <v>1555</v>
      </c>
      <c r="D437" s="13" t="s">
        <v>624</v>
      </c>
      <c r="E437" s="18" t="s">
        <v>30</v>
      </c>
      <c r="G437" s="24"/>
      <c r="H437" s="25"/>
    </row>
    <row r="438">
      <c r="A438" s="13" t="str">
        <f t="shared" si="1"/>
        <v>INSERT INTO today.company(industry_id, name, country_id, code)
select a.industry_id, 'CTCP Chứng Khoán Vietcap', b.country_id, 'VCI' 
from today.industry a, today.country b
where a.code = 'SECURITIES_COMPANIES' and b.code='VN';</v>
      </c>
      <c r="B438" s="13" t="s">
        <v>1556</v>
      </c>
      <c r="C438" s="13" t="s">
        <v>1557</v>
      </c>
      <c r="D438" s="13" t="s">
        <v>624</v>
      </c>
      <c r="E438" s="18" t="s">
        <v>30</v>
      </c>
      <c r="G438" s="24"/>
      <c r="H438" s="25"/>
    </row>
    <row r="439">
      <c r="A439" s="13" t="str">
        <f t="shared" si="1"/>
        <v>INSERT INTO today.company(industry_id, name, country_id, code)
select a.industry_id, 'CTCP Chứng khoán Tiên Phong', b.country_id, 'ORS' 
from today.industry a, today.country b
where a.code = 'SECURITIES_COMPANIES' and b.code='VN';</v>
      </c>
      <c r="B439" s="13" t="s">
        <v>1558</v>
      </c>
      <c r="C439" s="13" t="s">
        <v>1559</v>
      </c>
      <c r="D439" s="13" t="s">
        <v>624</v>
      </c>
      <c r="E439" s="18" t="s">
        <v>30</v>
      </c>
      <c r="G439" s="24"/>
      <c r="H439" s="25"/>
    </row>
    <row r="440">
      <c r="A440" s="13" t="str">
        <f t="shared" si="1"/>
        <v>INSERT INTO today.company(industry_id, name, country_id, code)
select a.industry_id, 'CTCP Chứng khoán Sài Gòn - Hà Nội', b.country_id, 'SHS' 
from today.industry a, today.country b
where a.code = 'SECURITIES_COMPANIES' and b.code='VN';</v>
      </c>
      <c r="B440" s="13" t="s">
        <v>1560</v>
      </c>
      <c r="C440" s="13" t="s">
        <v>1561</v>
      </c>
      <c r="D440" s="13" t="s">
        <v>624</v>
      </c>
      <c r="E440" s="18" t="s">
        <v>30</v>
      </c>
      <c r="G440" s="24"/>
      <c r="H440" s="25"/>
    </row>
    <row r="441">
      <c r="A441" s="13" t="str">
        <f t="shared" si="1"/>
        <v>INSERT INTO today.company(industry_id, name, country_id, code)
select a.industry_id, 'CTCP Chứng khoán MB', b.country_id, 'MBS' 
from today.industry a, today.country b
where a.code = 'SECURITIES_COMPANIES' and b.code='VN';</v>
      </c>
      <c r="B441" s="13" t="s">
        <v>1562</v>
      </c>
      <c r="C441" s="13" t="s">
        <v>1563</v>
      </c>
      <c r="D441" s="13" t="s">
        <v>624</v>
      </c>
      <c r="E441" s="18" t="s">
        <v>30</v>
      </c>
      <c r="G441" s="24"/>
      <c r="H441" s="25"/>
    </row>
    <row r="442">
      <c r="A442" s="13" t="str">
        <f t="shared" si="1"/>
        <v>INSERT INTO today.company(industry_id, name, country_id, code)
select a.industry_id, 'CTCP Chứng khoán Nhất Việt', b.country_id, 'VFS' 
from today.industry a, today.country b
where a.code = 'SECURITIES_COMPANIES' and b.code='VN';</v>
      </c>
      <c r="B442" s="13" t="s">
        <v>1564</v>
      </c>
      <c r="C442" s="13" t="s">
        <v>1565</v>
      </c>
      <c r="D442" s="13" t="s">
        <v>624</v>
      </c>
      <c r="E442" s="18" t="s">
        <v>30</v>
      </c>
      <c r="G442" s="24"/>
      <c r="H442" s="25"/>
    </row>
    <row r="443">
      <c r="A443" s="13" t="str">
        <f t="shared" si="1"/>
        <v>INSERT INTO today.company(industry_id, name, country_id, code)
select a.industry_id, 'CTCP chứng khoán SmartInvest', b.country_id, 'AAS' 
from today.industry a, today.country b
where a.code = 'SECURITIES_COMPANIES' and b.code='VN';</v>
      </c>
      <c r="B443" s="13" t="s">
        <v>1566</v>
      </c>
      <c r="C443" s="13" t="s">
        <v>1567</v>
      </c>
      <c r="D443" s="13" t="s">
        <v>624</v>
      </c>
      <c r="E443" s="18" t="s">
        <v>30</v>
      </c>
      <c r="G443" s="24"/>
      <c r="H443" s="25"/>
    </row>
    <row r="444">
      <c r="A444" s="13" t="str">
        <f t="shared" si="1"/>
        <v>INSERT INTO today.company(industry_id, name, country_id, code)
select a.industry_id, 'CTCP Chứng khoán DNSE', b.country_id, 'DSE' 
from today.industry a, today.country b
where a.code = 'SECURITIES_COMPANIES' and b.code='VN';</v>
      </c>
      <c r="B444" s="13" t="s">
        <v>1568</v>
      </c>
      <c r="C444" s="13" t="s">
        <v>1569</v>
      </c>
      <c r="D444" s="13" t="s">
        <v>624</v>
      </c>
      <c r="E444" s="18" t="s">
        <v>30</v>
      </c>
      <c r="H444" s="25"/>
    </row>
    <row r="445">
      <c r="A445" s="13" t="str">
        <f t="shared" si="1"/>
        <v>INSERT INTO today.company(industry_id, name, country_id, code)
select a.industry_id, 'CTCP Chứng khoán FPT', b.country_id, 'FTS' 
from today.industry a, today.country b
where a.code = 'SECURITIES_COMPANIES' and b.code='VN';</v>
      </c>
      <c r="B445" s="13" t="s">
        <v>1570</v>
      </c>
      <c r="C445" s="13" t="s">
        <v>1571</v>
      </c>
      <c r="D445" s="13" t="s">
        <v>624</v>
      </c>
      <c r="E445" s="18" t="s">
        <v>30</v>
      </c>
      <c r="G445" s="24"/>
      <c r="H445" s="25"/>
    </row>
    <row r="446">
      <c r="A446" s="13" t="str">
        <f t="shared" si="1"/>
        <v>INSERT INTO today.company(industry_id, name, country_id, code)
select a.industry_id, 'CTCP Chứng khoán Rồng Việt', b.country_id, 'VDS' 
from today.industry a, today.country b
where a.code = 'SECURITIES_COMPANIES' and b.code='VN';</v>
      </c>
      <c r="B446" s="13" t="s">
        <v>1572</v>
      </c>
      <c r="C446" s="13" t="s">
        <v>1573</v>
      </c>
      <c r="D446" s="13" t="s">
        <v>624</v>
      </c>
      <c r="E446" s="18" t="s">
        <v>30</v>
      </c>
      <c r="G446" s="24"/>
      <c r="H446" s="25"/>
    </row>
    <row r="447">
      <c r="A447" s="13" t="str">
        <f t="shared" si="1"/>
        <v>INSERT INTO today.company(industry_id, name, country_id, code)
select a.industry_id, 'CTCP Chứng khoán SBS', b.country_id, 'SBS' 
from today.industry a, today.country b
where a.code = 'SECURITIES_COMPANIES' and b.code='VN';</v>
      </c>
      <c r="B447" s="13" t="s">
        <v>1574</v>
      </c>
      <c r="C447" s="13" t="s">
        <v>1575</v>
      </c>
      <c r="D447" s="13" t="s">
        <v>624</v>
      </c>
      <c r="E447" s="18" t="s">
        <v>30</v>
      </c>
      <c r="G447" s="24"/>
      <c r="H447" s="25"/>
    </row>
    <row r="448">
      <c r="A448" s="13" t="str">
        <f t="shared" si="1"/>
        <v>INSERT INTO today.company(industry_id, name, country_id, code)
select a.industry_id, 'CTCP Chứng khoán Guotai Junan (Việt Nam)', b.country_id, 'IVS' 
from today.industry a, today.country b
where a.code = 'SECURITIES_COMPANIES' and b.code='VN';</v>
      </c>
      <c r="B448" s="13" t="s">
        <v>1576</v>
      </c>
      <c r="C448" s="13" t="s">
        <v>1577</v>
      </c>
      <c r="D448" s="13" t="s">
        <v>624</v>
      </c>
      <c r="E448" s="18" t="s">
        <v>30</v>
      </c>
      <c r="H448" s="25"/>
    </row>
    <row r="449">
      <c r="A449" s="13" t="str">
        <f t="shared" si="1"/>
        <v>INSERT INTO today.company(industry_id, name, country_id, code)
select a.industry_id, 'CTCP Chứng khoán Agribank', b.country_id, 'AGR' 
from today.industry a, today.country b
where a.code = 'SECURITIES_COMPANIES' and b.code='VN';</v>
      </c>
      <c r="B449" s="13" t="s">
        <v>1578</v>
      </c>
      <c r="C449" s="13" t="s">
        <v>1579</v>
      </c>
      <c r="D449" s="13" t="s">
        <v>624</v>
      </c>
      <c r="E449" s="18" t="s">
        <v>30</v>
      </c>
      <c r="G449" s="24"/>
      <c r="H449" s="25"/>
    </row>
    <row r="450">
      <c r="A450" s="13" t="str">
        <f t="shared" si="1"/>
        <v>INSERT INTO today.company(industry_id, name, country_id, code)
select a.industry_id, 'CTCP Chứng khoán Bảo Việt', b.country_id, 'BVS' 
from today.industry a, today.country b
where a.code = 'SECURITIES_COMPANIES' and b.code='VN';</v>
      </c>
      <c r="B450" s="13" t="s">
        <v>1580</v>
      </c>
      <c r="C450" s="13" t="s">
        <v>1581</v>
      </c>
      <c r="D450" s="13" t="s">
        <v>624</v>
      </c>
      <c r="E450" s="18" t="s">
        <v>30</v>
      </c>
      <c r="G450" s="24"/>
      <c r="H450" s="25"/>
    </row>
    <row r="451">
      <c r="A451" s="13" t="str">
        <f t="shared" si="1"/>
        <v>INSERT INTO today.company(industry_id, name, country_id, code)
select a.industry_id, 'CTCP Chứng khoán Hòa Bình', b.country_id, 'HBS' 
from today.industry a, today.country b
where a.code = 'SECURITIES_COMPANIES' and b.code='VN';</v>
      </c>
      <c r="B451" s="13" t="s">
        <v>1582</v>
      </c>
      <c r="C451" s="13" t="s">
        <v>1583</v>
      </c>
      <c r="D451" s="13" t="s">
        <v>624</v>
      </c>
      <c r="E451" s="18" t="s">
        <v>30</v>
      </c>
      <c r="G451" s="24"/>
      <c r="H451" s="25"/>
    </row>
    <row r="452">
      <c r="A452" s="13" t="str">
        <f t="shared" si="1"/>
        <v>INSERT INTO today.company(industry_id, name, country_id, code)
select a.industry_id, 'CTCP Chứng khoán BIDV', b.country_id, 'BSI' 
from today.industry a, today.country b
where a.code = 'SECURITIES_COMPANIES' and b.code='VN';</v>
      </c>
      <c r="B452" s="13" t="s">
        <v>1584</v>
      </c>
      <c r="C452" s="13" t="s">
        <v>1585</v>
      </c>
      <c r="D452" s="13" t="s">
        <v>624</v>
      </c>
      <c r="E452" s="18" t="s">
        <v>30</v>
      </c>
      <c r="G452" s="24"/>
      <c r="H452" s="25"/>
    </row>
    <row r="453">
      <c r="A453" s="13" t="str">
        <f t="shared" si="1"/>
        <v>INSERT INTO today.company(industry_id, name, country_id, code)
select a.industry_id, 'CTCP Chứng khoán Châu Á - Thái Bình Dương', b.country_id, 'APS' 
from today.industry a, today.country b
where a.code = 'SECURITIES_COMPANIES' and b.code='VN';</v>
      </c>
      <c r="B453" s="13" t="s">
        <v>1586</v>
      </c>
      <c r="C453" s="13" t="s">
        <v>1587</v>
      </c>
      <c r="D453" s="13" t="s">
        <v>624</v>
      </c>
      <c r="E453" s="18" t="s">
        <v>30</v>
      </c>
      <c r="G453" s="24"/>
      <c r="H453" s="25"/>
    </row>
    <row r="454">
      <c r="A454" s="13" t="str">
        <f t="shared" si="1"/>
        <v>INSERT INTO today.company(industry_id, name, country_id, code)
select a.industry_id, 'CTCP Chứng khoán Ngân hàng Công thương Việt Nam', b.country_id, 'CTS' 
from today.industry a, today.country b
where a.code = 'SECURITIES_COMPANIES' and b.code='VN';</v>
      </c>
      <c r="B454" s="13" t="s">
        <v>1588</v>
      </c>
      <c r="C454" s="13" t="s">
        <v>1589</v>
      </c>
      <c r="D454" s="13" t="s">
        <v>624</v>
      </c>
      <c r="E454" s="18" t="s">
        <v>30</v>
      </c>
      <c r="G454" s="24"/>
      <c r="H454" s="25"/>
    </row>
    <row r="455">
      <c r="A455" s="13" t="str">
        <f t="shared" si="1"/>
        <v>INSERT INTO today.company(industry_id, name, country_id, code)
select a.industry_id, 'CTCP Chứng khoán Bảo Minh', b.country_id, 'BMS' 
from today.industry a, today.country b
where a.code = 'SECURITIES_COMPANIES' and b.code='VN';</v>
      </c>
      <c r="B455" s="13" t="s">
        <v>1590</v>
      </c>
      <c r="C455" s="13" t="s">
        <v>1591</v>
      </c>
      <c r="D455" s="13" t="s">
        <v>624</v>
      </c>
      <c r="E455" s="18" t="s">
        <v>30</v>
      </c>
      <c r="G455" s="24"/>
      <c r="H455" s="25"/>
    </row>
    <row r="456">
      <c r="A456" s="13" t="str">
        <f t="shared" si="1"/>
        <v>INSERT INTO today.company(industry_id, name, country_id, code)
select a.industry_id, 'CTCP Chứng khoán Everest', b.country_id, 'EVS' 
from today.industry a, today.country b
where a.code = 'SECURITIES_COMPANIES' and b.code='VN';</v>
      </c>
      <c r="B456" s="13" t="s">
        <v>1592</v>
      </c>
      <c r="C456" s="13" t="s">
        <v>1593</v>
      </c>
      <c r="D456" s="13" t="s">
        <v>624</v>
      </c>
      <c r="E456" s="18" t="s">
        <v>30</v>
      </c>
      <c r="G456" s="24"/>
      <c r="H456" s="25"/>
    </row>
    <row r="457">
      <c r="A457" s="13" t="str">
        <f t="shared" si="1"/>
        <v>INSERT INTO today.company(industry_id, name, country_id, code)
select a.industry_id, 'CTCP Chứng khoán An Bình', b.country_id, 'ABW' 
from today.industry a, today.country b
where a.code = 'SECURITIES_COMPANIES' and b.code='VN';</v>
      </c>
      <c r="B457" s="13" t="s">
        <v>1594</v>
      </c>
      <c r="C457" s="13" t="s">
        <v>1595</v>
      </c>
      <c r="D457" s="13" t="s">
        <v>624</v>
      </c>
      <c r="E457" s="18" t="s">
        <v>30</v>
      </c>
      <c r="G457" s="24"/>
      <c r="H457" s="25"/>
    </row>
    <row r="458">
      <c r="A458" s="13" t="str">
        <f t="shared" si="1"/>
        <v>INSERT INTO today.company(industry_id, name, country_id, code)
select a.industry_id, 'CTCP Chứng khoán Dầu Khí', b.country_id, 'PSI' 
from today.industry a, today.country b
where a.code = 'SECURITIES_COMPANIES' and b.code='VN';</v>
      </c>
      <c r="B458" s="13" t="s">
        <v>1596</v>
      </c>
      <c r="C458" s="13" t="s">
        <v>1597</v>
      </c>
      <c r="D458" s="13" t="s">
        <v>624</v>
      </c>
      <c r="E458" s="18" t="s">
        <v>30</v>
      </c>
      <c r="H458" s="25"/>
    </row>
    <row r="459">
      <c r="A459" s="13" t="str">
        <f t="shared" si="1"/>
        <v>INSERT INTO today.company(industry_id, name, country_id, code)
select a.industry_id, 'CTCP Chứng khoán Đầu tư tài chính Việt Nam', b.country_id, 'VIG' 
from today.industry a, today.country b
where a.code = 'SECURITIES_COMPANIES' and b.code='VN';</v>
      </c>
      <c r="B459" s="13" t="s">
        <v>1598</v>
      </c>
      <c r="C459" s="13" t="s">
        <v>1599</v>
      </c>
      <c r="D459" s="13" t="s">
        <v>624</v>
      </c>
      <c r="E459" s="18" t="s">
        <v>30</v>
      </c>
      <c r="G459" s="24"/>
      <c r="H459" s="25"/>
    </row>
    <row r="460">
      <c r="A460" s="13" t="str">
        <f t="shared" si="1"/>
        <v>INSERT INTO today.company(industry_id, name, country_id, code)
select a.industry_id, 'CTCP Chứng khoán Kiến Thiết Việt Nam', b.country_id, 'CSI' 
from today.industry a, today.country b
where a.code = 'SECURITIES_COMPANIES' and b.code='VN';</v>
      </c>
      <c r="B460" s="13" t="s">
        <v>1600</v>
      </c>
      <c r="C460" s="13" t="s">
        <v>1601</v>
      </c>
      <c r="D460" s="13" t="s">
        <v>624</v>
      </c>
      <c r="E460" s="18" t="s">
        <v>30</v>
      </c>
      <c r="H460" s="25"/>
    </row>
    <row r="461">
      <c r="A461" s="13" t="str">
        <f t="shared" si="1"/>
        <v>INSERT INTO today.company(industry_id, name, country_id, code)
select a.industry_id, 'CTCP Chứng khoán DSC', b.country_id, 'DSC' 
from today.industry a, today.country b
where a.code = 'SECURITIES_COMPANIES' and b.code='VN';</v>
      </c>
      <c r="B461" s="13" t="s">
        <v>1602</v>
      </c>
      <c r="C461" s="13" t="s">
        <v>1603</v>
      </c>
      <c r="D461" s="13" t="s">
        <v>624</v>
      </c>
      <c r="E461" s="18" t="s">
        <v>30</v>
      </c>
      <c r="G461" s="24"/>
      <c r="H461" s="25"/>
    </row>
    <row r="462">
      <c r="A462" s="13" t="str">
        <f t="shared" si="1"/>
        <v>INSERT INTO today.company(industry_id, name, country_id, code)
select a.industry_id, 'CTCP Chứng khoán Trí Việt', b.country_id, 'TVB' 
from today.industry a, today.country b
where a.code = 'SECURITIES_COMPANIES' and b.code='VN';</v>
      </c>
      <c r="B462" s="13" t="s">
        <v>1604</v>
      </c>
      <c r="C462" s="13" t="s">
        <v>1605</v>
      </c>
      <c r="D462" s="13" t="s">
        <v>624</v>
      </c>
      <c r="E462" s="18" t="s">
        <v>30</v>
      </c>
      <c r="G462" s="24"/>
      <c r="H462" s="25"/>
    </row>
    <row r="463">
      <c r="A463" s="13" t="str">
        <f t="shared" si="1"/>
        <v>INSERT INTO today.company(industry_id, name, country_id, code)
select a.industry_id, 'CTCP chứng khoán Thiên Việt', b.country_id, 'TVS' 
from today.industry a, today.country b
where a.code = 'SECURITIES_COMPANIES' and b.code='VN';</v>
      </c>
      <c r="B463" s="13" t="s">
        <v>1606</v>
      </c>
      <c r="C463" s="13" t="s">
        <v>1607</v>
      </c>
      <c r="D463" s="13" t="s">
        <v>624</v>
      </c>
      <c r="E463" s="18" t="s">
        <v>30</v>
      </c>
      <c r="H463" s="25"/>
    </row>
    <row r="464">
      <c r="A464" s="13" t="str">
        <f t="shared" si="1"/>
        <v>INSERT INTO today.company(industry_id, name, country_id, code)
select a.industry_id, 'CTCP Chứng Khoán Thành Công', b.country_id, 'TCI' 
from today.industry a, today.country b
where a.code = 'SECURITIES_COMPANIES' and b.code='VN';</v>
      </c>
      <c r="B464" s="13" t="s">
        <v>1608</v>
      </c>
      <c r="C464" s="13" t="s">
        <v>1609</v>
      </c>
      <c r="D464" s="13" t="s">
        <v>624</v>
      </c>
      <c r="E464" s="18" t="s">
        <v>30</v>
      </c>
      <c r="G464" s="24"/>
      <c r="H464" s="25"/>
    </row>
    <row r="465">
      <c r="A465" s="13" t="str">
        <f t="shared" si="1"/>
        <v>INSERT INTO today.company(industry_id, name, country_id, code)
select a.industry_id, 'CTCP Chứng khoán Phố Wall', b.country_id, 'WSS' 
from today.industry a, today.country b
where a.code = 'SECURITIES_COMPANIES' and b.code='VN';</v>
      </c>
      <c r="B465" s="13" t="s">
        <v>1610</v>
      </c>
      <c r="C465" s="13" t="s">
        <v>1611</v>
      </c>
      <c r="D465" s="13" t="s">
        <v>624</v>
      </c>
      <c r="E465" s="18" t="s">
        <v>30</v>
      </c>
      <c r="G465" s="24"/>
      <c r="H465" s="25"/>
    </row>
    <row r="466">
      <c r="A466" s="13" t="str">
        <f t="shared" si="1"/>
        <v>INSERT INTO today.company(industry_id, name, country_id, code)
select a.industry_id, 'CTCP Chứng khoán Phú Hưng', b.country_id, 'PHS' 
from today.industry a, today.country b
where a.code = 'SECURITIES_COMPANIES' and b.code='VN';</v>
      </c>
      <c r="B466" s="13" t="s">
        <v>1612</v>
      </c>
      <c r="C466" s="13" t="s">
        <v>1613</v>
      </c>
      <c r="D466" s="13" t="s">
        <v>624</v>
      </c>
      <c r="E466" s="18" t="s">
        <v>30</v>
      </c>
    </row>
    <row r="467">
      <c r="A467" s="13" t="str">
        <f t="shared" si="1"/>
        <v>INSERT INTO today.company(industry_id, name, country_id, code)
select a.industry_id, 'CTCP Chứng khoán BOS', b.country_id, 'ART' 
from today.industry a, today.country b
where a.code = 'SECURITIES_COMPANIES' and b.code='VN';</v>
      </c>
      <c r="B467" s="13" t="s">
        <v>1614</v>
      </c>
      <c r="C467" s="13" t="s">
        <v>1615</v>
      </c>
      <c r="D467" s="13" t="s">
        <v>624</v>
      </c>
      <c r="E467" s="18" t="s">
        <v>30</v>
      </c>
      <c r="G467" s="24"/>
    </row>
    <row r="468">
      <c r="A468" s="13" t="str">
        <f t="shared" si="1"/>
        <v>INSERT INTO today.company(industry_id, name, country_id, code)
select a.industry_id, 'CTCP Chứng khoán Hải Phòng', b.country_id, 'HAC' 
from today.industry a, today.country b
where a.code = 'SECURITIES_COMPANIES' and b.code='VN';</v>
      </c>
      <c r="B468" s="13" t="s">
        <v>1616</v>
      </c>
      <c r="C468" s="13" t="s">
        <v>1617</v>
      </c>
      <c r="D468" s="13" t="s">
        <v>624</v>
      </c>
      <c r="E468" s="18" t="s">
        <v>30</v>
      </c>
      <c r="G468" s="24"/>
    </row>
    <row r="469">
      <c r="A469" s="13" t="str">
        <f t="shared" si="1"/>
        <v>INSERT INTO today.company(industry_id, name, country_id, code)
select a.industry_id, 'CTCP Chứng khoán Stanley Brothers', b.country_id, 'VUA' 
from today.industry a, today.country b
where a.code = 'SECURITIES_COMPANIES' and b.code='VN';</v>
      </c>
      <c r="B469" s="13" t="s">
        <v>1618</v>
      </c>
      <c r="C469" s="13" t="s">
        <v>1619</v>
      </c>
      <c r="D469" s="13" t="s">
        <v>624</v>
      </c>
      <c r="E469" s="18" t="s">
        <v>30</v>
      </c>
      <c r="G469" s="24"/>
    </row>
    <row r="470">
      <c r="A470" s="13" t="str">
        <f t="shared" si="1"/>
        <v>INSERT INTO today.company(industry_id, name, country_id, code)
select a.industry_id, 'CTCP Tập đoàn Đất Xanh', b.country_id, 'DXG' 
from today.industry a, today.country b
where a.code = 'REAL_ESTATE_INVESTMENT' and b.code='VN';</v>
      </c>
      <c r="B470" s="13" t="s">
        <v>1620</v>
      </c>
      <c r="C470" s="13" t="s">
        <v>1621</v>
      </c>
      <c r="D470" s="13" t="s">
        <v>626</v>
      </c>
      <c r="E470" s="18" t="s">
        <v>30</v>
      </c>
      <c r="G470" s="24"/>
      <c r="H470" s="25"/>
    </row>
    <row r="471">
      <c r="A471" s="13" t="str">
        <f t="shared" si="1"/>
        <v>INSERT INTO today.company(industry_id, name, country_id, code)
select a.industry_id, 'CTCP Tư vấn - Thương mại - Dịch vụ Địa ốc Hoàng Quân', b.country_id, 'HQC' 
from today.industry a, today.country b
where a.code = 'REAL_ESTATE_INVESTMENT' and b.code='VN';</v>
      </c>
      <c r="B471" s="13" t="s">
        <v>1622</v>
      </c>
      <c r="C471" s="13" t="s">
        <v>1623</v>
      </c>
      <c r="D471" s="13" t="s">
        <v>626</v>
      </c>
      <c r="E471" s="18" t="s">
        <v>30</v>
      </c>
      <c r="H471" s="25"/>
    </row>
    <row r="472">
      <c r="A472" s="13" t="str">
        <f t="shared" si="1"/>
        <v>INSERT INTO today.company(industry_id, name, country_id, code)
select a.industry_id, 'CTCP Tập đoàn Khải Hoàn Land', b.country_id, 'KHG' 
from today.industry a, today.country b
where a.code = 'REAL_ESTATE_INVESTMENT' and b.code='VN';</v>
      </c>
      <c r="B472" s="13" t="s">
        <v>1624</v>
      </c>
      <c r="C472" s="13" t="s">
        <v>1625</v>
      </c>
      <c r="D472" s="13" t="s">
        <v>626</v>
      </c>
      <c r="E472" s="18" t="s">
        <v>30</v>
      </c>
      <c r="H472" s="25"/>
    </row>
    <row r="473">
      <c r="A473" s="13" t="str">
        <f t="shared" si="1"/>
        <v>INSERT INTO today.company(industry_id, name, country_id, code)
select a.industry_id, 'CTCP Địa ốc Sài Gòn Thương Tín', b.country_id, 'SCR' 
from today.industry a, today.country b
where a.code = 'REAL_ESTATE_INVESTMENT' and b.code='VN';</v>
      </c>
      <c r="B473" s="13" t="s">
        <v>1626</v>
      </c>
      <c r="C473" s="13" t="s">
        <v>1627</v>
      </c>
      <c r="D473" s="13" t="s">
        <v>626</v>
      </c>
      <c r="E473" s="18" t="s">
        <v>30</v>
      </c>
      <c r="H473" s="25"/>
    </row>
    <row r="474">
      <c r="A474" s="13" t="str">
        <f t="shared" si="1"/>
        <v>INSERT INTO today.company(industry_id, name, country_id, code)
select a.industry_id, 'CTCP Đầu tư Hải Phát', b.country_id, 'HPX' 
from today.industry a, today.country b
where a.code = 'REAL_ESTATE_INVESTMENT' and b.code='VN';</v>
      </c>
      <c r="B474" s="13" t="s">
        <v>1628</v>
      </c>
      <c r="C474" s="13" t="s">
        <v>1629</v>
      </c>
      <c r="D474" s="13" t="s">
        <v>626</v>
      </c>
      <c r="E474" s="18" t="s">
        <v>30</v>
      </c>
      <c r="H474" s="25"/>
    </row>
    <row r="475">
      <c r="A475" s="13" t="str">
        <f t="shared" si="1"/>
        <v>INSERT INTO today.company(industry_id, name, country_id, code)
select a.industry_id, 'CTCP Phát triển Bất động sản Phát Đạt', b.country_id, 'PDR' 
from today.industry a, today.country b
where a.code = 'REAL_ESTATE_INVESTMENT' and b.code='VN';</v>
      </c>
      <c r="B475" s="13" t="s">
        <v>1630</v>
      </c>
      <c r="C475" s="13" t="s">
        <v>1631</v>
      </c>
      <c r="D475" s="13" t="s">
        <v>626</v>
      </c>
      <c r="E475" s="18" t="s">
        <v>30</v>
      </c>
      <c r="H475" s="25"/>
    </row>
    <row r="476">
      <c r="A476" s="13" t="str">
        <f t="shared" si="1"/>
        <v>INSERT INTO today.company(industry_id, name, country_id, code)
select a.industry_id, 'Tổng CTCP Đầu tư Phát triển Xây dựng', b.country_id, 'DIG' 
from today.industry a, today.country b
where a.code = 'REAL_ESTATE_INVESTMENT' and b.code='VN';</v>
      </c>
      <c r="B476" s="13" t="s">
        <v>1632</v>
      </c>
      <c r="C476" s="13" t="s">
        <v>1633</v>
      </c>
      <c r="D476" s="13" t="s">
        <v>626</v>
      </c>
      <c r="E476" s="18" t="s">
        <v>30</v>
      </c>
      <c r="G476" s="24"/>
      <c r="H476" s="25"/>
    </row>
    <row r="477">
      <c r="A477" s="13" t="str">
        <f t="shared" si="1"/>
        <v>INSERT INTO today.company(industry_id, name, country_id, code)
select a.industry_id, 'Tổng Công ty Phát triển Đô Thị Kinh Bắc - CTCP', b.country_id, 'KBC' 
from today.industry a, today.country b
where a.code = 'REAL_ESTATE_INVESTMENT' and b.code='VN';</v>
      </c>
      <c r="B477" s="13" t="s">
        <v>1634</v>
      </c>
      <c r="C477" s="13" t="s">
        <v>1635</v>
      </c>
      <c r="D477" s="13" t="s">
        <v>626</v>
      </c>
      <c r="E477" s="18" t="s">
        <v>30</v>
      </c>
      <c r="G477" s="24"/>
      <c r="H477" s="25"/>
    </row>
    <row r="478">
      <c r="A478" s="13" t="str">
        <f t="shared" si="1"/>
        <v>INSERT INTO today.company(industry_id, name, country_id, code)
select a.industry_id, 'CTCP Tập đoàn Đầu tư Địa ốc No Va', b.country_id, 'NVL' 
from today.industry a, today.country b
where a.code = 'REAL_ESTATE_INVESTMENT' and b.code='VN';</v>
      </c>
      <c r="B478" s="13" t="s">
        <v>1636</v>
      </c>
      <c r="C478" s="13" t="s">
        <v>1637</v>
      </c>
      <c r="D478" s="13" t="s">
        <v>626</v>
      </c>
      <c r="E478" s="18" t="s">
        <v>30</v>
      </c>
      <c r="G478" s="24"/>
      <c r="H478" s="25"/>
    </row>
    <row r="479">
      <c r="A479" s="13" t="str">
        <f t="shared" si="1"/>
        <v>INSERT INTO today.company(industry_id, name, country_id, code)
select a.industry_id, 'CTCP Vincom Retail', b.country_id, 'VRE' 
from today.industry a, today.country b
where a.code = 'REAL_ESTATE_INVESTMENT' and b.code='VN';</v>
      </c>
      <c r="B479" s="13" t="s">
        <v>1638</v>
      </c>
      <c r="C479" s="13" t="s">
        <v>1639</v>
      </c>
      <c r="D479" s="13" t="s">
        <v>626</v>
      </c>
      <c r="E479" s="18" t="s">
        <v>30</v>
      </c>
      <c r="G479" s="24"/>
      <c r="H479" s="25"/>
    </row>
    <row r="480">
      <c r="A480" s="13" t="str">
        <f t="shared" si="1"/>
        <v>INSERT INTO today.company(industry_id, name, country_id, code)
select a.industry_id, 'CTCP Vinhomes', b.country_id, 'VHM' 
from today.industry a, today.country b
where a.code = 'REAL_ESTATE_INVESTMENT' and b.code='VN';</v>
      </c>
      <c r="B480" s="13" t="s">
        <v>1640</v>
      </c>
      <c r="C480" s="13" t="s">
        <v>1641</v>
      </c>
      <c r="D480" s="13" t="s">
        <v>626</v>
      </c>
      <c r="E480" s="18" t="s">
        <v>30</v>
      </c>
      <c r="H480" s="25"/>
    </row>
    <row r="481">
      <c r="A481" s="13" t="str">
        <f t="shared" si="1"/>
        <v>INSERT INTO today.company(industry_id, name, country_id, code)
select a.industry_id, 'CTCP Đầu tư Dịch vụ Tài chính Hoàng Huy', b.country_id, 'TCH' 
from today.industry a, today.country b
where a.code = 'REAL_ESTATE_INVESTMENT' and b.code='VN';</v>
      </c>
      <c r="B481" s="13" t="s">
        <v>1642</v>
      </c>
      <c r="C481" s="13" t="s">
        <v>1643</v>
      </c>
      <c r="D481" s="13" t="s">
        <v>626</v>
      </c>
      <c r="E481" s="18" t="s">
        <v>30</v>
      </c>
      <c r="H481" s="25"/>
    </row>
    <row r="482">
      <c r="A482" s="13" t="str">
        <f t="shared" si="1"/>
        <v>INSERT INTO today.company(industry_id, name, country_id, code)
select a.industry_id, 'CTCP Tập đoàn Hà Đô', b.country_id, 'HDG' 
from today.industry a, today.country b
where a.code = 'REAL_ESTATE_INVESTMENT' and b.code='VN';</v>
      </c>
      <c r="B482" s="13" t="s">
        <v>1644</v>
      </c>
      <c r="C482" s="13" t="s">
        <v>1645</v>
      </c>
      <c r="D482" s="13" t="s">
        <v>626</v>
      </c>
      <c r="E482" s="18" t="s">
        <v>30</v>
      </c>
      <c r="G482" s="24"/>
      <c r="H482" s="25"/>
    </row>
    <row r="483">
      <c r="A483" s="13" t="str">
        <f t="shared" si="1"/>
        <v>INSERT INTO today.company(industry_id, name, country_id, code)
select a.industry_id, 'CTCP BCG Land', b.country_id, 'BCR' 
from today.industry a, today.country b
where a.code = 'REAL_ESTATE_INVESTMENT' and b.code='VN';</v>
      </c>
      <c r="B483" s="13" t="s">
        <v>1646</v>
      </c>
      <c r="C483" s="13" t="s">
        <v>1647</v>
      </c>
      <c r="D483" s="13" t="s">
        <v>626</v>
      </c>
      <c r="E483" s="18" t="s">
        <v>30</v>
      </c>
      <c r="H483" s="25"/>
    </row>
    <row r="484">
      <c r="A484" s="13" t="str">
        <f t="shared" si="1"/>
        <v>INSERT INTO today.company(industry_id, name, country_id, code)
select a.industry_id, 'CTCP Tập đoàn Everland', b.country_id, 'EVG' 
from today.industry a, today.country b
where a.code = 'REAL_ESTATE_INVESTMENT' and b.code='VN';</v>
      </c>
      <c r="B484" s="13" t="s">
        <v>1648</v>
      </c>
      <c r="C484" s="13" t="s">
        <v>1649</v>
      </c>
      <c r="D484" s="13" t="s">
        <v>626</v>
      </c>
      <c r="E484" s="18" t="s">
        <v>30</v>
      </c>
      <c r="H484" s="25"/>
    </row>
    <row r="485">
      <c r="A485" s="13" t="str">
        <f t="shared" si="1"/>
        <v>INSERT INTO today.company(industry_id, name, country_id, code)
select a.industry_id, 'CTCP Đầu tư và Kinh doanh Nhà Khang Điền', b.country_id, 'KDH' 
from today.industry a, today.country b
where a.code = 'REAL_ESTATE_INVESTMENT' and b.code='VN';</v>
      </c>
      <c r="B485" s="13" t="s">
        <v>1650</v>
      </c>
      <c r="C485" s="13" t="s">
        <v>1651</v>
      </c>
      <c r="D485" s="13" t="s">
        <v>626</v>
      </c>
      <c r="E485" s="18" t="s">
        <v>30</v>
      </c>
      <c r="G485" s="24"/>
      <c r="H485" s="25"/>
    </row>
    <row r="486">
      <c r="A486" s="13" t="str">
        <f t="shared" si="1"/>
        <v>INSERT INTO today.company(industry_id, name, country_id, code)
select a.industry_id, 'CTCP Tập đoàn C.E.O', b.country_id, 'CEO' 
from today.industry a, today.country b
where a.code = 'REAL_ESTATE_INVESTMENT' and b.code='VN';</v>
      </c>
      <c r="B486" s="13" t="s">
        <v>1652</v>
      </c>
      <c r="C486" s="13" t="s">
        <v>1653</v>
      </c>
      <c r="D486" s="13" t="s">
        <v>626</v>
      </c>
      <c r="E486" s="18" t="s">
        <v>30</v>
      </c>
      <c r="G486" s="24"/>
      <c r="H486" s="25"/>
    </row>
    <row r="487">
      <c r="A487" s="13" t="str">
        <f t="shared" si="1"/>
        <v>INSERT INTO today.company(industry_id, name, country_id, code)
select a.industry_id, 'CTCP Tập đoàn Đức Long Gia Lai', b.country_id, 'DLG' 
from today.industry a, today.country b
where a.code = 'REAL_ESTATE_INVESTMENT' and b.code='VN';</v>
      </c>
      <c r="B487" s="13" t="s">
        <v>1654</v>
      </c>
      <c r="C487" s="13" t="s">
        <v>1655</v>
      </c>
      <c r="D487" s="13" t="s">
        <v>626</v>
      </c>
      <c r="E487" s="18" t="s">
        <v>30</v>
      </c>
      <c r="H487" s="25"/>
    </row>
    <row r="488">
      <c r="A488" s="13" t="str">
        <f t="shared" si="1"/>
        <v>INSERT INTO today.company(industry_id, name, country_id, code)
select a.industry_id, 'CTCP Dịch vụ Bất động sản Đất Xanh', b.country_id, 'DXS' 
from today.industry a, today.country b
where a.code = 'REAL_ESTATE_INVESTMENT' and b.code='VN';</v>
      </c>
      <c r="B488" s="13" t="s">
        <v>1656</v>
      </c>
      <c r="C488" s="13" t="s">
        <v>1657</v>
      </c>
      <c r="D488" s="13" t="s">
        <v>626</v>
      </c>
      <c r="E488" s="18" t="s">
        <v>30</v>
      </c>
      <c r="G488" s="24"/>
      <c r="H488" s="25"/>
    </row>
    <row r="489">
      <c r="A489" s="13" t="str">
        <f t="shared" si="1"/>
        <v>INSERT INTO today.company(industry_id, name, country_id, code)
select a.industry_id, 'CTCP Đầu tư Văn Phú - Invest', b.country_id, 'VPI' 
from today.industry a, today.country b
where a.code = 'REAL_ESTATE_INVESTMENT' and b.code='VN';</v>
      </c>
      <c r="B489" s="13" t="s">
        <v>1658</v>
      </c>
      <c r="C489" s="13" t="s">
        <v>1659</v>
      </c>
      <c r="D489" s="13" t="s">
        <v>626</v>
      </c>
      <c r="E489" s="18" t="s">
        <v>30</v>
      </c>
      <c r="H489" s="25"/>
    </row>
    <row r="490">
      <c r="A490" s="13" t="str">
        <f t="shared" si="1"/>
        <v>INSERT INTO today.company(industry_id, name, country_id, code)
select a.industry_id, 'CTCP Đầu tư Nam Long', b.country_id, 'NLG' 
from today.industry a, today.country b
where a.code = 'REAL_ESTATE_INVESTMENT' and b.code='VN';</v>
      </c>
      <c r="B490" s="13" t="s">
        <v>1660</v>
      </c>
      <c r="C490" s="13" t="s">
        <v>1661</v>
      </c>
      <c r="D490" s="13" t="s">
        <v>626</v>
      </c>
      <c r="E490" s="18" t="s">
        <v>30</v>
      </c>
      <c r="G490" s="24"/>
      <c r="H490" s="25"/>
    </row>
    <row r="491">
      <c r="A491" s="13" t="str">
        <f t="shared" si="1"/>
        <v>INSERT INTO today.company(industry_id, name, country_id, code)
select a.industry_id, 'CTCP Đầu tư LDG', b.country_id, 'LDG' 
from today.industry a, today.country b
where a.code = 'REAL_ESTATE_INVESTMENT' and b.code='VN';</v>
      </c>
      <c r="B491" s="13" t="s">
        <v>1662</v>
      </c>
      <c r="C491" s="13" t="s">
        <v>1663</v>
      </c>
      <c r="D491" s="13" t="s">
        <v>626</v>
      </c>
      <c r="E491" s="18" t="s">
        <v>30</v>
      </c>
      <c r="H491" s="25"/>
    </row>
    <row r="492">
      <c r="A492" s="13" t="str">
        <f t="shared" si="1"/>
        <v>INSERT INTO today.company(industry_id, name, country_id, code)
select a.industry_id, 'CTCP Phát triển Nhà Bà Rịa - Vũng Tàu', b.country_id, 'HDC' 
from today.industry a, today.country b
where a.code = 'REAL_ESTATE_INVESTMENT' and b.code='VN';</v>
      </c>
      <c r="B492" s="13" t="s">
        <v>1664</v>
      </c>
      <c r="C492" s="13" t="s">
        <v>1665</v>
      </c>
      <c r="D492" s="13" t="s">
        <v>626</v>
      </c>
      <c r="E492" s="18" t="s">
        <v>30</v>
      </c>
      <c r="G492" s="24"/>
      <c r="H492" s="25"/>
    </row>
    <row r="493">
      <c r="A493" s="13" t="str">
        <f t="shared" si="1"/>
        <v>INSERT INTO today.company(industry_id, name, country_id, code)
select a.industry_id, 'CTCP Đầu tư - Kinh doanh Nhà', b.country_id, 'ITC' 
from today.industry a, today.country b
where a.code = 'REAL_ESTATE_INVESTMENT' and b.code='VN';</v>
      </c>
      <c r="B493" s="13" t="s">
        <v>1666</v>
      </c>
      <c r="C493" s="13" t="s">
        <v>1667</v>
      </c>
      <c r="D493" s="13" t="s">
        <v>626</v>
      </c>
      <c r="E493" s="18" t="s">
        <v>30</v>
      </c>
      <c r="H493" s="25"/>
    </row>
    <row r="494">
      <c r="A494" s="13" t="str">
        <f t="shared" si="1"/>
        <v>INSERT INTO today.company(industry_id, name, country_id, code)
select a.industry_id, 'CTCP Tập Đoàn Sao Mai', b.country_id, 'ASM' 
from today.industry a, today.country b
where a.code = 'REAL_ESTATE_INVESTMENT' and b.code='VN';</v>
      </c>
      <c r="B494" s="13" t="s">
        <v>1668</v>
      </c>
      <c r="C494" s="13" t="s">
        <v>1669</v>
      </c>
      <c r="D494" s="13" t="s">
        <v>626</v>
      </c>
      <c r="E494" s="18" t="s">
        <v>30</v>
      </c>
      <c r="H494" s="25"/>
    </row>
    <row r="495">
      <c r="A495" s="13" t="str">
        <f t="shared" si="1"/>
        <v>INSERT INTO today.company(industry_id, name, country_id, code)
select a.industry_id, 'CTCP Phát triển đô thị Từ Liêm', b.country_id, 'NTL' 
from today.industry a, today.country b
where a.code = 'REAL_ESTATE_INVESTMENT' and b.code='VN';</v>
      </c>
      <c r="B495" s="13" t="s">
        <v>1670</v>
      </c>
      <c r="C495" s="13" t="s">
        <v>1671</v>
      </c>
      <c r="D495" s="13" t="s">
        <v>626</v>
      </c>
      <c r="E495" s="18" t="s">
        <v>30</v>
      </c>
      <c r="H495" s="25"/>
    </row>
    <row r="496">
      <c r="A496" s="13" t="str">
        <f t="shared" si="1"/>
        <v>INSERT INTO today.company(industry_id, name, country_id, code)
select a.industry_id, 'CTCP Sonadezi Châu Đức', b.country_id, 'SZC' 
from today.industry a, today.country b
where a.code = 'REAL_ESTATE_INVESTMENT' and b.code='VN';</v>
      </c>
      <c r="B496" s="13" t="s">
        <v>1672</v>
      </c>
      <c r="C496" s="13" t="s">
        <v>1673</v>
      </c>
      <c r="D496" s="13" t="s">
        <v>626</v>
      </c>
      <c r="E496" s="18" t="s">
        <v>30</v>
      </c>
      <c r="G496" s="24"/>
      <c r="H496" s="25"/>
    </row>
    <row r="497">
      <c r="A497" s="13" t="str">
        <f t="shared" si="1"/>
        <v>INSERT INTO today.company(industry_id, name, country_id, code)
select a.industry_id, 'CTCP Phát triển Hạ tầng Kỹ thuật', b.country_id, 'IJC' 
from today.industry a, today.country b
where a.code = 'REAL_ESTATE_INVESTMENT' and b.code='VN';</v>
      </c>
      <c r="B497" s="13" t="s">
        <v>1674</v>
      </c>
      <c r="C497" s="13" t="s">
        <v>1675</v>
      </c>
      <c r="D497" s="13" t="s">
        <v>626</v>
      </c>
      <c r="E497" s="18" t="s">
        <v>30</v>
      </c>
      <c r="G497" s="24"/>
      <c r="H497" s="25"/>
    </row>
    <row r="498">
      <c r="A498" s="13" t="str">
        <f t="shared" si="1"/>
        <v>INSERT INTO today.company(industry_id, name, country_id, code)
select a.industry_id, 'CTCP Đầu tư IDJ Việt Nam', b.country_id, 'IDJ' 
from today.industry a, today.country b
where a.code = 'REAL_ESTATE_INVESTMENT' and b.code='VN';</v>
      </c>
      <c r="B498" s="13" t="s">
        <v>1676</v>
      </c>
      <c r="C498" s="13" t="s">
        <v>1677</v>
      </c>
      <c r="D498" s="13" t="s">
        <v>626</v>
      </c>
      <c r="E498" s="18" t="s">
        <v>30</v>
      </c>
      <c r="G498" s="24"/>
      <c r="H498" s="25"/>
    </row>
    <row r="499">
      <c r="A499" s="13" t="str">
        <f t="shared" si="1"/>
        <v>INSERT INTO today.company(industry_id, name, country_id, code)
select a.industry_id, 'CTCP Tập đoàn Đầu tư Thăng Long', b.country_id, 'TIG' 
from today.industry a, today.country b
where a.code = 'REAL_ESTATE_INVESTMENT' and b.code='VN';</v>
      </c>
      <c r="B499" s="13" t="s">
        <v>1678</v>
      </c>
      <c r="C499" s="13" t="s">
        <v>1679</v>
      </c>
      <c r="D499" s="13" t="s">
        <v>626</v>
      </c>
      <c r="E499" s="18" t="s">
        <v>30</v>
      </c>
      <c r="G499" s="24"/>
      <c r="H499" s="25"/>
    </row>
    <row r="500">
      <c r="A500" s="13" t="str">
        <f t="shared" si="1"/>
        <v>INSERT INTO today.company(industry_id, name, country_id, code)
select a.industry_id, 'Tập đoàn Vingroup - CTCP', b.country_id, 'VIC' 
from today.industry a, today.country b
where a.code = 'REAL_ESTATE_INVESTMENT' and b.code='VN';</v>
      </c>
      <c r="B500" s="13" t="s">
        <v>1680</v>
      </c>
      <c r="C500" s="13" t="s">
        <v>1681</v>
      </c>
      <c r="D500" s="13" t="s">
        <v>626</v>
      </c>
      <c r="E500" s="18" t="s">
        <v>30</v>
      </c>
      <c r="G500" s="24"/>
      <c r="H500" s="25"/>
    </row>
    <row r="501">
      <c r="A501" s="13" t="str">
        <f t="shared" si="1"/>
        <v>INSERT INTO today.company(industry_id, name, country_id, code)
select a.industry_id, 'CTCP Tập đoàn F.I.T', b.country_id, 'FIT' 
from today.industry a, today.country b
where a.code = 'REAL_ESTATE_INVESTMENT' and b.code='VN';</v>
      </c>
      <c r="B501" s="13" t="s">
        <v>1682</v>
      </c>
      <c r="C501" s="13" t="s">
        <v>1683</v>
      </c>
      <c r="D501" s="13" t="s">
        <v>626</v>
      </c>
      <c r="E501" s="18" t="s">
        <v>30</v>
      </c>
      <c r="H501" s="25"/>
    </row>
    <row r="502">
      <c r="A502" s="13" t="str">
        <f t="shared" si="1"/>
        <v>INSERT INTO today.company(industry_id, name, country_id, code)
select a.industry_id, 'CTCP AAV Group', b.country_id, 'AAV' 
from today.industry a, today.country b
where a.code = 'REAL_ESTATE_INVESTMENT' and b.code='VN';</v>
      </c>
      <c r="B502" s="13" t="s">
        <v>1684</v>
      </c>
      <c r="C502" s="13" t="s">
        <v>1685</v>
      </c>
      <c r="D502" s="13" t="s">
        <v>626</v>
      </c>
      <c r="E502" s="18" t="s">
        <v>30</v>
      </c>
      <c r="G502" s="24"/>
      <c r="H502" s="25"/>
    </row>
    <row r="503">
      <c r="A503" s="13" t="str">
        <f t="shared" si="1"/>
        <v>INSERT INTO today.company(industry_id, name, country_id, code)
select a.industry_id, 'CTCP Tập đoàn Danh Khôi', b.country_id, 'NRC' 
from today.industry a, today.country b
where a.code = 'REAL_ESTATE_INVESTMENT' and b.code='VN';</v>
      </c>
      <c r="B503" s="13" t="s">
        <v>1686</v>
      </c>
      <c r="C503" s="13" t="s">
        <v>1687</v>
      </c>
      <c r="D503" s="13" t="s">
        <v>626</v>
      </c>
      <c r="E503" s="18" t="s">
        <v>30</v>
      </c>
      <c r="H503" s="25"/>
    </row>
    <row r="504">
      <c r="A504" s="13" t="str">
        <f t="shared" si="1"/>
        <v>INSERT INTO today.company(industry_id, name, country_id, code)
select a.industry_id, 'CTCP Tập đoàn Nam Mê Kông', b.country_id, 'VC3' 
from today.industry a, today.country b
where a.code = 'REAL_ESTATE_INVESTMENT' and b.code='VN';</v>
      </c>
      <c r="B504" s="13" t="s">
        <v>1688</v>
      </c>
      <c r="C504" s="13" t="s">
        <v>1689</v>
      </c>
      <c r="D504" s="13" t="s">
        <v>626</v>
      </c>
      <c r="E504" s="18" t="s">
        <v>30</v>
      </c>
      <c r="G504" s="24"/>
      <c r="H504" s="25"/>
    </row>
    <row r="505">
      <c r="A505" s="13" t="str">
        <f t="shared" si="1"/>
        <v>INSERT INTO today.company(industry_id, name, country_id, code)
select a.industry_id, 'CTCP Đầu tư Sài Gòn VRG', b.country_id, 'SIP' 
from today.industry a, today.country b
where a.code = 'REAL_ESTATE_INVESTMENT' and b.code='VN';</v>
      </c>
      <c r="B505" s="13" t="s">
        <v>1690</v>
      </c>
      <c r="C505" s="13" t="s">
        <v>1691</v>
      </c>
      <c r="D505" s="13" t="s">
        <v>626</v>
      </c>
      <c r="E505" s="18" t="s">
        <v>30</v>
      </c>
      <c r="G505" s="24"/>
      <c r="H505" s="25"/>
    </row>
    <row r="506">
      <c r="A506" s="13" t="str">
        <f t="shared" si="1"/>
        <v>INSERT INTO today.company(industry_id, name, country_id, code)
select a.industry_id, 'CTCP Đầu tư và Phát triển Đô thị Dầu khí Cửu Long', b.country_id, 'CCL' 
from today.industry a, today.country b
where a.code = 'REAL_ESTATE_INVESTMENT' and b.code='VN';</v>
      </c>
      <c r="B506" s="13" t="s">
        <v>1692</v>
      </c>
      <c r="C506" s="13" t="s">
        <v>1693</v>
      </c>
      <c r="D506" s="13" t="s">
        <v>626</v>
      </c>
      <c r="E506" s="18" t="s">
        <v>30</v>
      </c>
      <c r="G506" s="24"/>
      <c r="H506" s="25"/>
    </row>
    <row r="507">
      <c r="A507" s="13" t="str">
        <f t="shared" si="1"/>
        <v>INSERT INTO today.company(industry_id, name, country_id, code)
select a.industry_id, 'CTCP COMA 18', b.country_id, 'CIG' 
from today.industry a, today.country b
where a.code = 'REAL_ESTATE_INVESTMENT' and b.code='VN';</v>
      </c>
      <c r="B507" s="13" t="s">
        <v>1694</v>
      </c>
      <c r="C507" s="13" t="s">
        <v>1695</v>
      </c>
      <c r="D507" s="13" t="s">
        <v>626</v>
      </c>
      <c r="E507" s="18" t="s">
        <v>30</v>
      </c>
      <c r="H507" s="25"/>
    </row>
    <row r="508">
      <c r="A508" s="13" t="str">
        <f t="shared" si="1"/>
        <v>INSERT INTO today.company(industry_id, name, country_id, code)
select a.industry_id, 'CTCP Đầu tư và Phát triển Đô thị Long Giang', b.country_id, 'LGL' 
from today.industry a, today.country b
where a.code = 'REAL_ESTATE_INVESTMENT' and b.code='VN';</v>
      </c>
      <c r="B508" s="13" t="s">
        <v>1696</v>
      </c>
      <c r="C508" s="13" t="s">
        <v>1697</v>
      </c>
      <c r="D508" s="13" t="s">
        <v>626</v>
      </c>
      <c r="E508" s="18" t="s">
        <v>30</v>
      </c>
      <c r="H508" s="25"/>
    </row>
    <row r="509">
      <c r="A509" s="13" t="str">
        <f t="shared" si="1"/>
        <v>INSERT INTO today.company(industry_id, name, country_id, code)
select a.industry_id, 'Tổng công ty IDICO - CTCP', b.country_id, 'IDC' 
from today.industry a, today.country b
where a.code = 'REAL_ESTATE_INVESTMENT' and b.code='VN';</v>
      </c>
      <c r="B509" s="13" t="s">
        <v>1698</v>
      </c>
      <c r="C509" s="13" t="s">
        <v>1699</v>
      </c>
      <c r="D509" s="13" t="s">
        <v>626</v>
      </c>
      <c r="E509" s="18" t="s">
        <v>30</v>
      </c>
      <c r="G509" s="24"/>
      <c r="H509" s="25"/>
    </row>
    <row r="510">
      <c r="A510" s="13" t="str">
        <f t="shared" si="1"/>
        <v>INSERT INTO today.company(industry_id, name, country_id, code)
select a.industry_id, 'CTCP Kosy', b.country_id, 'KOS' 
from today.industry a, today.country b
where a.code = 'REAL_ESTATE_INVESTMENT' and b.code='VN';</v>
      </c>
      <c r="B510" s="13" t="s">
        <v>1700</v>
      </c>
      <c r="C510" s="13" t="s">
        <v>1701</v>
      </c>
      <c r="D510" s="13" t="s">
        <v>626</v>
      </c>
      <c r="E510" s="18" t="s">
        <v>30</v>
      </c>
      <c r="H510" s="25"/>
    </row>
    <row r="511">
      <c r="A511" s="13" t="str">
        <f t="shared" si="1"/>
        <v>INSERT INTO today.company(industry_id, name, country_id, code)
select a.industry_id, 'CTCP Đầu tư và Phát triển Bất động sản An Gia', b.country_id, 'AGG' 
from today.industry a, today.country b
where a.code = 'REAL_ESTATE_INVESTMENT' and b.code='VN';</v>
      </c>
      <c r="B511" s="13" t="s">
        <v>1702</v>
      </c>
      <c r="C511" s="13" t="s">
        <v>1703</v>
      </c>
      <c r="D511" s="13" t="s">
        <v>626</v>
      </c>
      <c r="E511" s="18" t="s">
        <v>30</v>
      </c>
      <c r="G511" s="24"/>
      <c r="H511" s="25"/>
    </row>
    <row r="512">
      <c r="A512" s="13" t="str">
        <f t="shared" si="1"/>
        <v>INSERT INTO today.company(industry_id, name, country_id, code)
select a.industry_id, 'CTCP Đầu tư Châu Á - Thái Bình Dương', b.country_id, 'API' 
from today.industry a, today.country b
where a.code = 'REAL_ESTATE_INVESTMENT' and b.code='VN';</v>
      </c>
      <c r="B512" s="13" t="s">
        <v>1704</v>
      </c>
      <c r="C512" s="13" t="s">
        <v>1705</v>
      </c>
      <c r="D512" s="13" t="s">
        <v>626</v>
      </c>
      <c r="E512" s="18" t="s">
        <v>30</v>
      </c>
      <c r="G512" s="24"/>
      <c r="H512" s="25"/>
    </row>
    <row r="513">
      <c r="A513" s="13" t="str">
        <f t="shared" si="1"/>
        <v>INSERT INTO today.company(industry_id, name, country_id, code)
select a.industry_id, 'CTCP Đầu tư Phát triển Nhà Đà Nẵng', b.country_id, 'NDN' 
from today.industry a, today.country b
where a.code = 'REAL_ESTATE_INVESTMENT' and b.code='VN';</v>
      </c>
      <c r="B513" s="13" t="s">
        <v>1706</v>
      </c>
      <c r="C513" s="13" t="s">
        <v>1707</v>
      </c>
      <c r="D513" s="13" t="s">
        <v>626</v>
      </c>
      <c r="E513" s="18" t="s">
        <v>30</v>
      </c>
      <c r="H513" s="25"/>
    </row>
    <row r="514">
      <c r="A514" s="13" t="str">
        <f t="shared" si="1"/>
        <v>INSERT INTO today.company(industry_id, name, country_id, code)
select a.industry_id, 'CTCP Kinh doanh và Phát triển Bình Dương', b.country_id, 'TDC' 
from today.industry a, today.country b
where a.code = 'REAL_ESTATE_INVESTMENT' and b.code='VN';</v>
      </c>
      <c r="B514" s="13" t="s">
        <v>1708</v>
      </c>
      <c r="C514" s="13" t="s">
        <v>1709</v>
      </c>
      <c r="D514" s="13" t="s">
        <v>626</v>
      </c>
      <c r="E514" s="18" t="s">
        <v>30</v>
      </c>
      <c r="H514" s="25"/>
    </row>
    <row r="515">
      <c r="A515" s="13" t="str">
        <f t="shared" si="1"/>
        <v>INSERT INTO today.company(industry_id, name, country_id, code)
select a.industry_id, 'CTCP Quốc Cường - Gia Lai', b.country_id, 'QCG' 
from today.industry a, today.country b
where a.code = 'REAL_ESTATE_INVESTMENT' and b.code='VN';</v>
      </c>
      <c r="B515" s="13" t="s">
        <v>1710</v>
      </c>
      <c r="C515" s="13" t="s">
        <v>1711</v>
      </c>
      <c r="D515" s="13" t="s">
        <v>626</v>
      </c>
      <c r="E515" s="18" t="s">
        <v>30</v>
      </c>
      <c r="G515" s="24"/>
      <c r="H515" s="25"/>
    </row>
    <row r="516">
      <c r="A516" s="13" t="str">
        <f t="shared" si="1"/>
        <v>INSERT INTO today.company(industry_id, name, country_id, code)
select a.industry_id, 'CTCP Bất động sản Thế Kỷ', b.country_id, 'CRE' 
from today.industry a, today.country b
where a.code = 'REAL_ESTATE_INVESTMENT' and b.code='VN';</v>
      </c>
      <c r="B516" s="13" t="s">
        <v>1712</v>
      </c>
      <c r="C516" s="13" t="s">
        <v>1713</v>
      </c>
      <c r="D516" s="13" t="s">
        <v>626</v>
      </c>
      <c r="E516" s="18" t="s">
        <v>30</v>
      </c>
      <c r="G516" s="24"/>
      <c r="H516" s="25"/>
    </row>
    <row r="517">
      <c r="A517" s="13" t="str">
        <f t="shared" si="1"/>
        <v>INSERT INTO today.company(industry_id, name, country_id, code)
select a.industry_id, 'CTCP Vạn Phát Hưng', b.country_id, 'VPH' 
from today.industry a, today.country b
where a.code = 'REAL_ESTATE_INVESTMENT' and b.code='VN';</v>
      </c>
      <c r="B517" s="13" t="s">
        <v>1714</v>
      </c>
      <c r="C517" s="13" t="s">
        <v>1715</v>
      </c>
      <c r="D517" s="13" t="s">
        <v>626</v>
      </c>
      <c r="E517" s="18" t="s">
        <v>30</v>
      </c>
      <c r="H517" s="25"/>
    </row>
    <row r="518">
      <c r="A518" s="13" t="str">
        <f t="shared" si="1"/>
        <v>INSERT INTO today.company(industry_id, name, country_id, code)
select a.industry_id, 'CTCP Phát triển Nhà Thủ Đức', b.country_id, 'TDH' 
from today.industry a, today.country b
where a.code = 'REAL_ESTATE_INVESTMENT' and b.code='VN';</v>
      </c>
      <c r="B518" s="13" t="s">
        <v>1716</v>
      </c>
      <c r="C518" s="13" t="s">
        <v>1717</v>
      </c>
      <c r="D518" s="13" t="s">
        <v>626</v>
      </c>
      <c r="E518" s="18" t="s">
        <v>30</v>
      </c>
      <c r="H518" s="25"/>
    </row>
    <row r="519">
      <c r="A519" s="13" t="str">
        <f t="shared" si="1"/>
        <v>INSERT INTO today.company(industry_id, name, country_id, code)
select a.industry_id, 'CTCP Đầu tư và Phát triển Việt Trung Nam', b.country_id, 'VHG' 
from today.industry a, today.country b
where a.code = 'REAL_ESTATE_INVESTMENT' and b.code='VN';</v>
      </c>
      <c r="B519" s="13" t="s">
        <v>1718</v>
      </c>
      <c r="C519" s="13" t="s">
        <v>1719</v>
      </c>
      <c r="D519" s="13" t="s">
        <v>626</v>
      </c>
      <c r="E519" s="18" t="s">
        <v>30</v>
      </c>
      <c r="H519" s="25"/>
    </row>
    <row r="520">
      <c r="A520" s="13" t="str">
        <f t="shared" si="1"/>
        <v>INSERT INTO today.company(industry_id, name, country_id, code)
select a.industry_id, 'CTCP Tổng CTCP Địa ốc Sài Gòn', b.country_id, 'SGR' 
from today.industry a, today.country b
where a.code = 'REAL_ESTATE_INVESTMENT' and b.code='VN';</v>
      </c>
      <c r="B520" s="13" t="s">
        <v>1720</v>
      </c>
      <c r="C520" s="13" t="s">
        <v>1721</v>
      </c>
      <c r="D520" s="13" t="s">
        <v>626</v>
      </c>
      <c r="E520" s="18" t="s">
        <v>30</v>
      </c>
      <c r="H520" s="25"/>
    </row>
    <row r="521">
      <c r="A521" s="13" t="str">
        <f t="shared" si="1"/>
        <v>INSERT INTO today.company(industry_id, name, country_id, code)
select a.industry_id, 'CTCP Đầu tư khu công nghiệp Dầu khí Long Sơn', b.country_id, 'PXL' 
from today.industry a, today.country b
where a.code = 'REAL_ESTATE_INVESTMENT' and b.code='VN';</v>
      </c>
      <c r="B521" s="13" t="s">
        <v>1722</v>
      </c>
      <c r="C521" s="13" t="s">
        <v>1723</v>
      </c>
      <c r="D521" s="13" t="s">
        <v>626</v>
      </c>
      <c r="E521" s="18" t="s">
        <v>30</v>
      </c>
      <c r="H521" s="25"/>
    </row>
    <row r="522">
      <c r="A522" s="13" t="str">
        <f t="shared" si="1"/>
        <v>INSERT INTO today.company(industry_id, name, country_id, code)
select a.industry_id, 'CTCP Đầu tư Thương mại Bất động sản An Dương Thảo Điền', b.country_id, 'HAR' 
from today.industry a, today.country b
where a.code = 'REAL_ESTATE_INVESTMENT' and b.code='VN';</v>
      </c>
      <c r="B522" s="13" t="s">
        <v>1724</v>
      </c>
      <c r="C522" s="13" t="s">
        <v>1725</v>
      </c>
      <c r="D522" s="13" t="s">
        <v>626</v>
      </c>
      <c r="E522" s="18" t="s">
        <v>30</v>
      </c>
      <c r="H522" s="25"/>
    </row>
    <row r="523">
      <c r="A523" s="13" t="str">
        <f t="shared" si="1"/>
        <v>INSERT INTO today.company(industry_id, name, country_id, code)
select a.industry_id, 'Tổng Công ty Đầu tư và phát triển Công nghiệp - CTCP', b.country_id, 'BCM' 
from today.industry a, today.country b
where a.code = 'REAL_ESTATE_INVESTMENT' and b.code='VN';</v>
      </c>
      <c r="B523" s="13" t="s">
        <v>1726</v>
      </c>
      <c r="C523" s="13" t="s">
        <v>1727</v>
      </c>
      <c r="D523" s="13" t="s">
        <v>626</v>
      </c>
      <c r="E523" s="18" t="s">
        <v>30</v>
      </c>
      <c r="H523" s="25"/>
    </row>
    <row r="524">
      <c r="A524" s="13" t="str">
        <f t="shared" si="1"/>
        <v>INSERT INTO today.company(industry_id, name, country_id, code)
select a.industry_id, 'CTCP Đầu tư Bất động sản Taseco', b.country_id, 'TAL' 
from today.industry a, today.country b
where a.code = 'REAL_ESTATE_INVESTMENT' and b.code='VN';</v>
      </c>
      <c r="B524" s="13" t="s">
        <v>1728</v>
      </c>
      <c r="C524" s="13" t="s">
        <v>1729</v>
      </c>
      <c r="D524" s="13" t="s">
        <v>626</v>
      </c>
      <c r="E524" s="18" t="s">
        <v>30</v>
      </c>
      <c r="G524" s="24"/>
      <c r="H524" s="25"/>
    </row>
    <row r="525">
      <c r="A525" s="13" t="str">
        <f t="shared" si="1"/>
        <v>INSERT INTO today.company(industry_id, name, country_id, code)
select a.industry_id, 'CTCP Tập đoàn Đại Dương', b.country_id, 'OGC' 
from today.industry a, today.country b
where a.code = 'REAL_ESTATE_INVESTMENT' and b.code='VN';</v>
      </c>
      <c r="B525" s="13" t="s">
        <v>1730</v>
      </c>
      <c r="C525" s="13" t="s">
        <v>1731</v>
      </c>
      <c r="D525" s="13" t="s">
        <v>626</v>
      </c>
      <c r="E525" s="18" t="s">
        <v>30</v>
      </c>
      <c r="G525" s="24"/>
      <c r="H525" s="25"/>
    </row>
    <row r="526">
      <c r="A526" s="13" t="str">
        <f t="shared" si="1"/>
        <v>INSERT INTO today.company(industry_id, name, country_id, code)
select a.industry_id, 'CTCP Địa ốc First Real', b.country_id, 'FIR' 
from today.industry a, today.country b
where a.code = 'REAL_ESTATE_INVESTMENT' and b.code='VN';</v>
      </c>
      <c r="B526" s="13" t="s">
        <v>1732</v>
      </c>
      <c r="C526" s="13" t="s">
        <v>1733</v>
      </c>
      <c r="D526" s="13" t="s">
        <v>626</v>
      </c>
      <c r="E526" s="18" t="s">
        <v>30</v>
      </c>
      <c r="G526" s="24"/>
      <c r="H526" s="25"/>
    </row>
    <row r="527">
      <c r="A527" s="13" t="str">
        <f t="shared" si="1"/>
        <v>INSERT INTO today.company(industry_id, name, country_id, code)
select a.industry_id, 'CTCP Long Hậu', b.country_id, 'LHG' 
from today.industry a, today.country b
where a.code = 'REAL_ESTATE_INVESTMENT' and b.code='VN';</v>
      </c>
      <c r="B527" s="13" t="s">
        <v>1734</v>
      </c>
      <c r="C527" s="13" t="s">
        <v>1735</v>
      </c>
      <c r="D527" s="13" t="s">
        <v>626</v>
      </c>
      <c r="E527" s="18" t="s">
        <v>30</v>
      </c>
      <c r="G527" s="24"/>
      <c r="H527" s="25"/>
    </row>
    <row r="528">
      <c r="A528" s="13" t="str">
        <f t="shared" si="1"/>
        <v>INSERT INTO today.company(industry_id, name, country_id, code)
select a.industry_id, 'CTCP Phát triển Khu công nghiệp Tín Nghĩa', b.country_id, 'TIP' 
from today.industry a, today.country b
where a.code = 'REAL_ESTATE_INVESTMENT' and b.code='VN';</v>
      </c>
      <c r="B528" s="13" t="s">
        <v>1736</v>
      </c>
      <c r="C528" s="13" t="s">
        <v>1737</v>
      </c>
      <c r="D528" s="13" t="s">
        <v>626</v>
      </c>
      <c r="E528" s="18" t="s">
        <v>30</v>
      </c>
      <c r="H528" s="25"/>
    </row>
    <row r="529">
      <c r="A529" s="13" t="str">
        <f t="shared" si="1"/>
        <v>INSERT INTO today.company(industry_id, name, country_id, code)
select a.industry_id, 'CTCP Đầu tư Đức Trung', b.country_id, 'DTI' 
from today.industry a, today.country b
where a.code = 'REAL_ESTATE_INVESTMENT' and b.code='VN';</v>
      </c>
      <c r="B529" s="13" t="s">
        <v>1738</v>
      </c>
      <c r="C529" s="13" t="s">
        <v>1739</v>
      </c>
      <c r="D529" s="13" t="s">
        <v>626</v>
      </c>
      <c r="E529" s="18" t="s">
        <v>30</v>
      </c>
      <c r="H529" s="25"/>
    </row>
    <row r="530">
      <c r="A530" s="13" t="str">
        <f t="shared" si="1"/>
        <v>INSERT INTO today.company(industry_id, name, country_id, code)
select a.industry_id, 'CTCP SJ Group', b.country_id, 'SJS' 
from today.industry a, today.country b
where a.code = 'REAL_ESTATE_INVESTMENT' and b.code='VN';</v>
      </c>
      <c r="B530" s="13" t="s">
        <v>1740</v>
      </c>
      <c r="C530" s="13" t="s">
        <v>1741</v>
      </c>
      <c r="D530" s="13" t="s">
        <v>626</v>
      </c>
      <c r="E530" s="18" t="s">
        <v>30</v>
      </c>
      <c r="H530" s="25"/>
    </row>
    <row r="531">
      <c r="A531" s="13" t="str">
        <f t="shared" si="1"/>
        <v>INSERT INTO today.company(industry_id, name, country_id, code)
select a.industry_id, 'CTCP Bất động sản Dầu khí', b.country_id, 'PWA' 
from today.industry a, today.country b
where a.code = 'REAL_ESTATE_INVESTMENT' and b.code='VN';</v>
      </c>
      <c r="B531" s="13" t="s">
        <v>1742</v>
      </c>
      <c r="C531" s="13" t="s">
        <v>1743</v>
      </c>
      <c r="D531" s="13" t="s">
        <v>626</v>
      </c>
      <c r="E531" s="18" t="s">
        <v>30</v>
      </c>
      <c r="H531" s="25"/>
    </row>
    <row r="532">
      <c r="A532" s="13" t="str">
        <f t="shared" si="1"/>
        <v>INSERT INTO today.company(industry_id, name, country_id, code)
select a.industry_id, 'CTCP Năng lượng và Bất động sản Trường Thành', b.country_id, 'TEG' 
from today.industry a, today.country b
where a.code = 'REAL_ESTATE_INVESTMENT' and b.code='VN';</v>
      </c>
      <c r="B532" s="13" t="s">
        <v>1744</v>
      </c>
      <c r="C532" s="13" t="s">
        <v>1745</v>
      </c>
      <c r="D532" s="13" t="s">
        <v>626</v>
      </c>
      <c r="E532" s="18" t="s">
        <v>30</v>
      </c>
      <c r="G532" s="24"/>
      <c r="H532" s="25"/>
    </row>
    <row r="533">
      <c r="A533" s="13" t="str">
        <f t="shared" si="1"/>
        <v>INSERT INTO today.company(industry_id, name, country_id, code)
select a.industry_id, 'CTCP Tập đoàn Cotana', b.country_id, 'CSC' 
from today.industry a, today.country b
where a.code = 'REAL_ESTATE_INVESTMENT' and b.code='VN';</v>
      </c>
      <c r="B533" s="13" t="s">
        <v>1746</v>
      </c>
      <c r="C533" s="13" t="s">
        <v>1747</v>
      </c>
      <c r="D533" s="13" t="s">
        <v>626</v>
      </c>
      <c r="E533" s="18" t="s">
        <v>30</v>
      </c>
      <c r="G533" s="24"/>
      <c r="H533" s="25"/>
    </row>
    <row r="534">
      <c r="A534" s="13" t="str">
        <f t="shared" si="1"/>
        <v>INSERT INTO today.company(industry_id, name, country_id, code)
select a.industry_id, 'CTCP Phát triển Hạ tầng Vĩnh Phúc', b.country_id, 'IDV' 
from today.industry a, today.country b
where a.code = 'REAL_ESTATE_INVESTMENT' and b.code='VN';</v>
      </c>
      <c r="B534" s="13" t="s">
        <v>1748</v>
      </c>
      <c r="C534" s="13" t="s">
        <v>1749</v>
      </c>
      <c r="D534" s="13" t="s">
        <v>626</v>
      </c>
      <c r="E534" s="18" t="s">
        <v>30</v>
      </c>
      <c r="G534" s="24"/>
      <c r="H534" s="25"/>
    </row>
    <row r="535">
      <c r="A535" s="13" t="str">
        <f t="shared" si="1"/>
        <v>INSERT INTO today.company(industry_id, name, country_id, code)
select a.industry_id, 'CTCP Phát triển Sunshine Homes', b.country_id, 'SSH' 
from today.industry a, today.country b
where a.code = 'REAL_ESTATE_INVESTMENT' and b.code='VN';</v>
      </c>
      <c r="B535" s="13" t="s">
        <v>1750</v>
      </c>
      <c r="C535" s="13" t="s">
        <v>1751</v>
      </c>
      <c r="D535" s="13" t="s">
        <v>626</v>
      </c>
      <c r="E535" s="18" t="s">
        <v>30</v>
      </c>
      <c r="H535" s="25"/>
    </row>
    <row r="536">
      <c r="A536" s="13" t="str">
        <f t="shared" si="1"/>
        <v>INSERT INTO today.company(industry_id, name, country_id, code)
select a.industry_id, 'CTCP Dầu khí Đông Đô', b.country_id, 'PFL' 
from today.industry a, today.country b
where a.code = 'REAL_ESTATE_INVESTMENT' and b.code='VN';</v>
      </c>
      <c r="B536" s="13" t="s">
        <v>1752</v>
      </c>
      <c r="C536" s="13" t="s">
        <v>1753</v>
      </c>
      <c r="D536" s="13" t="s">
        <v>626</v>
      </c>
      <c r="E536" s="18" t="s">
        <v>30</v>
      </c>
      <c r="H536" s="25"/>
    </row>
    <row r="537">
      <c r="A537" s="13" t="str">
        <f t="shared" si="1"/>
        <v>INSERT INTO today.company(industry_id, name, country_id, code)
select a.industry_id, 'CTCP Đệ Tam', b.country_id, 'DTA' 
from today.industry a, today.country b
where a.code = 'REAL_ESTATE_INVESTMENT' and b.code='VN';</v>
      </c>
      <c r="B537" s="13" t="s">
        <v>1754</v>
      </c>
      <c r="C537" s="13" t="s">
        <v>1755</v>
      </c>
      <c r="D537" s="13" t="s">
        <v>626</v>
      </c>
      <c r="E537" s="18" t="s">
        <v>30</v>
      </c>
      <c r="G537" s="24"/>
      <c r="H537" s="25"/>
    </row>
    <row r="538">
      <c r="A538" s="13" t="str">
        <f t="shared" si="1"/>
        <v>INSERT INTO today.company(industry_id, name, country_id, code)
select a.industry_id, 'CTCP Phát triển Đô thị và Khu công nghiệp Cao su Việt Nam', b.country_id, 'VRG' 
from today.industry a, today.country b
where a.code = 'REAL_ESTATE_INVESTMENT' and b.code='VN';</v>
      </c>
      <c r="B538" s="13" t="s">
        <v>1756</v>
      </c>
      <c r="C538" s="13" t="s">
        <v>1757</v>
      </c>
      <c r="D538" s="13" t="s">
        <v>626</v>
      </c>
      <c r="E538" s="18" t="s">
        <v>30</v>
      </c>
      <c r="G538" s="24"/>
      <c r="H538" s="25"/>
    </row>
    <row r="539">
      <c r="A539" s="13" t="str">
        <f t="shared" si="1"/>
        <v>INSERT INTO today.company(industry_id, name, country_id, code)
select a.industry_id, 'CTCP Đầu tư Phát triển Công nghiệp - Thương mại Củ Chi', b.country_id, 'CCI' 
from today.industry a, today.country b
where a.code = 'REAL_ESTATE_INVESTMENT' and b.code='VN';</v>
      </c>
      <c r="B539" s="13" t="s">
        <v>1758</v>
      </c>
      <c r="C539" s="13" t="s">
        <v>1759</v>
      </c>
      <c r="D539" s="13" t="s">
        <v>626</v>
      </c>
      <c r="E539" s="18" t="s">
        <v>30</v>
      </c>
      <c r="G539" s="24"/>
      <c r="H539" s="25"/>
    </row>
    <row r="540">
      <c r="A540" s="13" t="str">
        <f t="shared" si="1"/>
        <v>INSERT INTO today.company(industry_id, name, country_id, code)
select a.industry_id, 'CTCP Đầu tư Xây dựng Long An IDICO', b.country_id, 'LAI' 
from today.industry a, today.country b
where a.code = 'REAL_ESTATE_INVESTMENT' and b.code='VN';</v>
      </c>
      <c r="B540" s="13" t="s">
        <v>1760</v>
      </c>
      <c r="C540" s="13" t="s">
        <v>1761</v>
      </c>
      <c r="D540" s="13" t="s">
        <v>626</v>
      </c>
      <c r="E540" s="18" t="s">
        <v>30</v>
      </c>
      <c r="H540" s="25"/>
    </row>
    <row r="541">
      <c r="A541" s="13" t="str">
        <f t="shared" si="1"/>
        <v>INSERT INTO today.company(industry_id, name, country_id, code)
select a.industry_id, 'CTCP Đầu tư Năm Bảy Bảy', b.country_id, 'NBB' 
from today.industry a, today.country b
where a.code = 'REAL_ESTATE_INVESTMENT' and b.code='VN';</v>
      </c>
      <c r="B541" s="13" t="s">
        <v>1762</v>
      </c>
      <c r="C541" s="13" t="s">
        <v>1763</v>
      </c>
      <c r="D541" s="13" t="s">
        <v>626</v>
      </c>
      <c r="E541" s="18" t="s">
        <v>30</v>
      </c>
      <c r="H541" s="25"/>
    </row>
    <row r="542">
      <c r="A542" s="13" t="str">
        <f t="shared" si="1"/>
        <v>INSERT INTO today.company(industry_id, name, country_id, code)
select a.industry_id, 'CTCP Đầu tư Phát triển Nhà và Đô thị HUD6', b.country_id, 'HU6' 
from today.industry a, today.country b
where a.code = 'REAL_ESTATE_INVESTMENT' and b.code='VN';</v>
      </c>
      <c r="B542" s="13" t="s">
        <v>1764</v>
      </c>
      <c r="C542" s="13" t="s">
        <v>1765</v>
      </c>
      <c r="D542" s="13" t="s">
        <v>626</v>
      </c>
      <c r="E542" s="18" t="s">
        <v>30</v>
      </c>
      <c r="H542" s="25"/>
    </row>
    <row r="543">
      <c r="A543" s="13" t="str">
        <f t="shared" si="1"/>
        <v>INSERT INTO today.company(industry_id, name, country_id, code)
select a.industry_id, 'CTCP Phát triển Đô thị Công nghiệp Số 2', b.country_id, 'D2D' 
from today.industry a, today.country b
where a.code = 'REAL_ESTATE_INVESTMENT' and b.code='VN';</v>
      </c>
      <c r="B543" s="13" t="s">
        <v>1766</v>
      </c>
      <c r="C543" s="13" t="s">
        <v>1767</v>
      </c>
      <c r="D543" s="13" t="s">
        <v>626</v>
      </c>
      <c r="E543" s="18" t="s">
        <v>30</v>
      </c>
      <c r="H543" s="25"/>
    </row>
    <row r="544">
      <c r="A544" s="13" t="str">
        <f t="shared" si="1"/>
        <v>INSERT INTO today.company(industry_id, name, country_id, code)
select a.industry_id, 'CTCP Đầu tư - Thương mại - Dịch vụ Điện lực', b.country_id, 'EIN' 
from today.industry a, today.country b
where a.code = 'REAL_ESTATE_INVESTMENT' and b.code='VN';</v>
      </c>
      <c r="B544" s="13" t="s">
        <v>1768</v>
      </c>
      <c r="C544" s="13" t="s">
        <v>1769</v>
      </c>
      <c r="D544" s="13" t="s">
        <v>626</v>
      </c>
      <c r="E544" s="18" t="s">
        <v>30</v>
      </c>
      <c r="H544" s="25"/>
    </row>
    <row r="545">
      <c r="A545" s="13" t="str">
        <f t="shared" si="1"/>
        <v>INSERT INTO today.company(industry_id, name, country_id, code)
select a.industry_id, 'CTCP Victory Capital', b.country_id, 'PTL' 
from today.industry a, today.country b
where a.code = 'REAL_ESTATE_INVESTMENT' and b.code='VN';</v>
      </c>
      <c r="B545" s="13" t="s">
        <v>1770</v>
      </c>
      <c r="C545" s="13" t="s">
        <v>1771</v>
      </c>
      <c r="D545" s="13" t="s">
        <v>626</v>
      </c>
      <c r="E545" s="18" t="s">
        <v>30</v>
      </c>
      <c r="G545" s="24"/>
      <c r="H545" s="25"/>
    </row>
    <row r="546">
      <c r="A546" s="13" t="str">
        <f t="shared" si="1"/>
        <v>INSERT INTO today.company(industry_id, name, country_id, code)
select a.industry_id, 'CTCP Tập đoàn Sunshine', b.country_id, 'KSF' 
from today.industry a, today.country b
where a.code = 'REAL_ESTATE_INVESTMENT' and b.code='VN';</v>
      </c>
      <c r="B546" s="13" t="s">
        <v>1772</v>
      </c>
      <c r="C546" s="13" t="s">
        <v>1773</v>
      </c>
      <c r="D546" s="13" t="s">
        <v>626</v>
      </c>
      <c r="E546" s="18" t="s">
        <v>30</v>
      </c>
      <c r="H546" s="25"/>
    </row>
    <row r="547">
      <c r="A547" s="13" t="str">
        <f t="shared" si="1"/>
        <v>INSERT INTO today.company(industry_id, name, country_id, code)
select a.industry_id, 'Tổng CTCP Phát triển khu công nghiệp', b.country_id, 'SNZ' 
from today.industry a, today.country b
where a.code = 'REAL_ESTATE_INVESTMENT' and b.code='VN';</v>
      </c>
      <c r="B547" s="13" t="s">
        <v>1774</v>
      </c>
      <c r="C547" s="13" t="s">
        <v>1775</v>
      </c>
      <c r="D547" s="13" t="s">
        <v>626</v>
      </c>
      <c r="E547" s="18" t="s">
        <v>30</v>
      </c>
      <c r="H547" s="25"/>
    </row>
    <row r="548">
      <c r="A548" s="13" t="str">
        <f t="shared" si="1"/>
        <v>INSERT INTO today.company(industry_id, name, country_id, code)
select a.industry_id, 'CTCP Rox Key Holdings', b.country_id, 'TN1' 
from today.industry a, today.country b
where a.code = 'REAL_ESTATE_INVESTMENT' and b.code='VN';</v>
      </c>
      <c r="B548" s="13" t="s">
        <v>1776</v>
      </c>
      <c r="C548" s="13" t="s">
        <v>1777</v>
      </c>
      <c r="D548" s="13" t="s">
        <v>626</v>
      </c>
      <c r="E548" s="18" t="s">
        <v>30</v>
      </c>
      <c r="G548" s="24"/>
      <c r="H548" s="25"/>
    </row>
    <row r="549">
      <c r="A549" s="13" t="str">
        <f t="shared" si="1"/>
        <v>INSERT INTO today.company(industry_id, name, country_id, code)
select a.industry_id, 'CTCP Địa ốc Chợ Lớn', b.country_id, 'RCL' 
from today.industry a, today.country b
where a.code = 'REAL_ESTATE_INVESTMENT' and b.code='VN';</v>
      </c>
      <c r="B549" s="13" t="s">
        <v>1778</v>
      </c>
      <c r="C549" s="13" t="s">
        <v>1779</v>
      </c>
      <c r="D549" s="13" t="s">
        <v>626</v>
      </c>
      <c r="E549" s="18" t="s">
        <v>30</v>
      </c>
      <c r="H549" s="25"/>
    </row>
    <row r="550">
      <c r="A550" s="13" t="str">
        <f t="shared" si="1"/>
        <v>INSERT INTO today.company(industry_id, name, country_id, code)
select a.industry_id, 'CTCP Đầu tư PV2', b.country_id, 'PV2' 
from today.industry a, today.country b
where a.code = 'REAL_ESTATE_INVESTMENT' and b.code='VN';</v>
      </c>
      <c r="B550" s="13" t="s">
        <v>1780</v>
      </c>
      <c r="C550" s="13" t="s">
        <v>1781</v>
      </c>
      <c r="D550" s="13" t="s">
        <v>626</v>
      </c>
      <c r="E550" s="18" t="s">
        <v>30</v>
      </c>
      <c r="G550" s="24"/>
      <c r="H550" s="25"/>
    </row>
    <row r="551">
      <c r="A551" s="13" t="str">
        <f t="shared" si="1"/>
        <v>INSERT INTO today.company(industry_id, name, country_id, code)
select a.industry_id, 'CTCP Sonadezi Long Thành', b.country_id, 'SZL' 
from today.industry a, today.country b
where a.code = 'REAL_ESTATE_INVESTMENT' and b.code='VN';</v>
      </c>
      <c r="B551" s="13" t="s">
        <v>1782</v>
      </c>
      <c r="C551" s="13" t="s">
        <v>1783</v>
      </c>
      <c r="D551" s="13" t="s">
        <v>626</v>
      </c>
      <c r="E551" s="18" t="s">
        <v>30</v>
      </c>
      <c r="G551" s="24"/>
      <c r="H551" s="25"/>
    </row>
    <row r="552">
      <c r="A552" s="13" t="str">
        <f t="shared" si="1"/>
        <v>INSERT INTO today.company(industry_id, name, country_id, code)
select a.industry_id, 'CTCP Khu Công nghiệp Nam Tân Uyên', b.country_id, 'NTC' 
from today.industry a, today.country b
where a.code = 'REAL_ESTATE_INVESTMENT' and b.code='VN';</v>
      </c>
      <c r="B552" s="13" t="s">
        <v>1784</v>
      </c>
      <c r="C552" s="13" t="s">
        <v>1785</v>
      </c>
      <c r="D552" s="13" t="s">
        <v>626</v>
      </c>
      <c r="E552" s="18" t="s">
        <v>30</v>
      </c>
      <c r="H552" s="25"/>
    </row>
    <row r="553">
      <c r="A553" s="13" t="str">
        <f t="shared" si="1"/>
        <v>INSERT INTO today.company(industry_id, name, country_id, code)
select a.industry_id, 'CTCP Đầu tư và Phát triển Nhà số 6 Hà Nội', b.country_id, 'HD6' 
from today.industry a, today.country b
where a.code = 'REAL_ESTATE_INVESTMENT' and b.code='VN';</v>
      </c>
      <c r="B553" s="13" t="s">
        <v>1786</v>
      </c>
      <c r="C553" s="13" t="s">
        <v>1787</v>
      </c>
      <c r="D553" s="13" t="s">
        <v>626</v>
      </c>
      <c r="E553" s="18" t="s">
        <v>30</v>
      </c>
      <c r="G553" s="24"/>
      <c r="H553" s="25"/>
    </row>
    <row r="554">
      <c r="A554" s="13" t="str">
        <f t="shared" si="1"/>
        <v>INSERT INTO today.company(industry_id, name, country_id, code)
select a.industry_id, 'CTCP Đầu tư và Phát triển Bất động sản HUDLAND', b.country_id, 'HLD' 
from today.industry a, today.country b
where a.code = 'REAL_ESTATE_INVESTMENT' and b.code='VN';</v>
      </c>
      <c r="B554" s="13" t="s">
        <v>1788</v>
      </c>
      <c r="C554" s="13" t="s">
        <v>1789</v>
      </c>
      <c r="D554" s="13" t="s">
        <v>626</v>
      </c>
      <c r="E554" s="18" t="s">
        <v>30</v>
      </c>
      <c r="G554" s="24"/>
      <c r="H554" s="25"/>
    </row>
    <row r="555">
      <c r="A555" s="13" t="str">
        <f t="shared" si="1"/>
        <v>INSERT INTO today.company(industry_id, name, country_id, code)
select a.industry_id, 'CTCP Tập đoàn Tư vấn đầu tư và Xây dựng Kiên Giang', b.country_id, 'CKG' 
from today.industry a, today.country b
where a.code = 'REAL_ESTATE_INVESTMENT' and b.code='VN';</v>
      </c>
      <c r="B555" s="13" t="s">
        <v>1790</v>
      </c>
      <c r="C555" s="13" t="s">
        <v>1791</v>
      </c>
      <c r="D555" s="13" t="s">
        <v>626</v>
      </c>
      <c r="E555" s="18" t="s">
        <v>30</v>
      </c>
      <c r="G555" s="24"/>
      <c r="H555" s="25"/>
    </row>
    <row r="556">
      <c r="A556" s="13" t="str">
        <f t="shared" si="1"/>
        <v>INSERT INTO today.company(industry_id, name, country_id, code)
select a.industry_id, 'CTCP Bất động sản và Đầu tư VRC', b.country_id, 'VRC' 
from today.industry a, today.country b
where a.code = 'REAL_ESTATE_INVESTMENT' and b.code='VN';</v>
      </c>
      <c r="B556" s="13" t="s">
        <v>1792</v>
      </c>
      <c r="C556" s="13" t="s">
        <v>1793</v>
      </c>
      <c r="D556" s="13" t="s">
        <v>626</v>
      </c>
      <c r="E556" s="18" t="s">
        <v>30</v>
      </c>
      <c r="G556" s="24"/>
      <c r="H556" s="25"/>
    </row>
    <row r="557">
      <c r="A557" s="13" t="str">
        <f t="shared" si="1"/>
        <v>INSERT INTO today.company(industry_id, name, country_id, code)
select a.industry_id, 'CTCP Bất động sản Sài Gòn Vi Na', b.country_id, 'LSG' 
from today.industry a, today.country b
where a.code = 'REAL_ESTATE_INVESTMENT' and b.code='VN';</v>
      </c>
      <c r="B557" s="13" t="s">
        <v>1794</v>
      </c>
      <c r="C557" s="13" t="s">
        <v>1795</v>
      </c>
      <c r="D557" s="13" t="s">
        <v>626</v>
      </c>
      <c r="E557" s="18" t="s">
        <v>30</v>
      </c>
      <c r="G557" s="24"/>
      <c r="H557" s="25"/>
    </row>
    <row r="558">
      <c r="A558" s="13" t="str">
        <f t="shared" si="1"/>
        <v>INSERT INTO today.company(industry_id, name, country_id, code)
select a.industry_id, 'CTCP Đầu tư và Dịch vụ Hạ tầng Xăng dầu', b.country_id, 'PLA' 
from today.industry a, today.country b
where a.code = 'REAL_ESTATE_INVESTMENT' and b.code='VN';</v>
      </c>
      <c r="B558" s="13" t="s">
        <v>1796</v>
      </c>
      <c r="C558" s="13" t="s">
        <v>1797</v>
      </c>
      <c r="D558" s="13" t="s">
        <v>626</v>
      </c>
      <c r="E558" s="18" t="s">
        <v>30</v>
      </c>
      <c r="G558" s="24"/>
      <c r="H558" s="25"/>
    </row>
    <row r="559">
      <c r="A559" s="13" t="str">
        <f t="shared" si="1"/>
        <v>INSERT INTO today.company(industry_id, name, country_id, code)
select a.industry_id, 'CTCP Đầu tư và Phát triển Du lịch Vinaconex', b.country_id, 'VCR' 
from today.industry a, today.country b
where a.code = 'REAL_ESTATE_INVESTMENT' and b.code='VN';</v>
      </c>
      <c r="B559" s="13" t="s">
        <v>1798</v>
      </c>
      <c r="C559" s="13" t="s">
        <v>1799</v>
      </c>
      <c r="D559" s="13" t="s">
        <v>626</v>
      </c>
      <c r="E559" s="18" t="s">
        <v>30</v>
      </c>
      <c r="G559" s="24"/>
      <c r="H559" s="25"/>
    </row>
    <row r="560">
      <c r="A560" s="13" t="str">
        <f t="shared" si="1"/>
        <v>INSERT INTO today.company(industry_id, name, country_id, code)
select a.industry_id, 'CTCP Đầu tư phát triển nhà HUD2', b.country_id, 'HD2' 
from today.industry a, today.country b
where a.code = 'REAL_ESTATE_INVESTMENT' and b.code='VN';</v>
      </c>
      <c r="B560" s="13" t="s">
        <v>1800</v>
      </c>
      <c r="C560" s="13" t="s">
        <v>1801</v>
      </c>
      <c r="D560" s="13" t="s">
        <v>626</v>
      </c>
      <c r="E560" s="18" t="s">
        <v>30</v>
      </c>
      <c r="G560" s="24"/>
      <c r="H560" s="25"/>
    </row>
    <row r="561">
      <c r="A561" s="13" t="str">
        <f t="shared" si="1"/>
        <v>INSERT INTO today.company(industry_id, name, country_id, code)
select a.industry_id, 'CTCP Thaiholdings', b.country_id, 'THD' 
from today.industry a, today.country b
where a.code = 'REAL_ESTATE_INVESTMENT' and b.code='VN';</v>
      </c>
      <c r="B561" s="13" t="s">
        <v>1802</v>
      </c>
      <c r="C561" s="13" t="s">
        <v>1803</v>
      </c>
      <c r="D561" s="13" t="s">
        <v>626</v>
      </c>
      <c r="E561" s="18" t="s">
        <v>30</v>
      </c>
      <c r="H561" s="25"/>
    </row>
    <row r="562">
      <c r="A562" s="13" t="str">
        <f t="shared" si="1"/>
        <v>INSERT INTO today.company(industry_id, name, country_id, code)
select a.industry_id, 'CTCP BV Land', b.country_id, 'BVL' 
from today.industry a, today.country b
where a.code = 'REAL_ESTATE_INVESTMENT' and b.code='VN';</v>
      </c>
      <c r="B562" s="13" t="s">
        <v>1804</v>
      </c>
      <c r="C562" s="13" t="s">
        <v>1805</v>
      </c>
      <c r="D562" s="13" t="s">
        <v>626</v>
      </c>
      <c r="E562" s="18" t="s">
        <v>30</v>
      </c>
      <c r="G562" s="24"/>
      <c r="H562" s="25"/>
    </row>
    <row r="563">
      <c r="A563" s="13" t="str">
        <f t="shared" si="1"/>
        <v>INSERT INTO today.company(industry_id, name, country_id, code)
select a.industry_id, 'CTCP Địa ốc 11', b.country_id, 'D11' 
from today.industry a, today.country b
where a.code = 'REAL_ESTATE_INVESTMENT' and b.code='VN';</v>
      </c>
      <c r="B563" s="13" t="s">
        <v>1806</v>
      </c>
      <c r="C563" s="13" t="s">
        <v>1807</v>
      </c>
      <c r="D563" s="13" t="s">
        <v>626</v>
      </c>
      <c r="E563" s="18" t="s">
        <v>30</v>
      </c>
      <c r="H563" s="25"/>
    </row>
    <row r="564">
      <c r="A564" s="13" t="str">
        <f t="shared" si="1"/>
        <v>INSERT INTO today.company(industry_id, name, country_id, code)
select a.industry_id, 'CTCP Sản xuất Kinh doanh Xuất nhập khẩu Dịch vụ và Đầu tư Tân Bình', b.country_id, 'TIX' 
from today.industry a, today.country b
where a.code = 'REAL_ESTATE_INVESTMENT' and b.code='VN';</v>
      </c>
      <c r="B564" s="13" t="s">
        <v>1808</v>
      </c>
      <c r="C564" s="13" t="s">
        <v>1809</v>
      </c>
      <c r="D564" s="13" t="s">
        <v>626</v>
      </c>
      <c r="E564" s="18" t="s">
        <v>30</v>
      </c>
      <c r="H564" s="25"/>
    </row>
    <row r="565">
      <c r="A565" s="13" t="str">
        <f t="shared" si="1"/>
        <v>INSERT INTO today.company(industry_id, name, country_id, code)
select a.industry_id, 'CTCP Đầu tư phát triển nhà và đô thị HUD8', b.country_id, 'HD8' 
from today.industry a, today.country b
where a.code = 'REAL_ESTATE_INVESTMENT' and b.code='VN';</v>
      </c>
      <c r="B565" s="13" t="s">
        <v>1810</v>
      </c>
      <c r="C565" s="13" t="s">
        <v>1811</v>
      </c>
      <c r="D565" s="13" t="s">
        <v>626</v>
      </c>
      <c r="E565" s="18" t="s">
        <v>30</v>
      </c>
      <c r="G565" s="24"/>
      <c r="H565" s="25"/>
    </row>
    <row r="566">
      <c r="A566" s="13" t="str">
        <f t="shared" si="1"/>
        <v>INSERT INTO today.company(industry_id, name, country_id, code)
select a.industry_id, 'CTCP Ngoại thương và Phát triển Đầu tư Thành phố Hồ Chí Minh', b.country_id, 'FDC' 
from today.industry a, today.country b
where a.code = 'REAL_ESTATE_INVESTMENT' and b.code='VN';</v>
      </c>
      <c r="B566" s="13" t="s">
        <v>1812</v>
      </c>
      <c r="C566" s="13" t="s">
        <v>1813</v>
      </c>
      <c r="D566" s="13" t="s">
        <v>626</v>
      </c>
      <c r="E566" s="18" t="s">
        <v>30</v>
      </c>
      <c r="G566" s="24"/>
    </row>
    <row r="567">
      <c r="A567" s="13" t="str">
        <f t="shared" si="1"/>
        <v>INSERT INTO today.company(industry_id, name, country_id, code)
select a.industry_id, 'CTCP Khu Công nghiệp Cao su Bình Long', b.country_id, 'MH3' 
from today.industry a, today.country b
where a.code = 'REAL_ESTATE_INVESTMENT' and b.code='VN';</v>
      </c>
      <c r="B567" s="13" t="s">
        <v>1814</v>
      </c>
      <c r="C567" s="13" t="s">
        <v>1815</v>
      </c>
      <c r="D567" s="13" t="s">
        <v>626</v>
      </c>
      <c r="E567" s="18" t="s">
        <v>30</v>
      </c>
      <c r="G567" s="24"/>
    </row>
    <row r="568">
      <c r="A568" s="13" t="str">
        <f t="shared" si="1"/>
        <v>INSERT INTO today.company(industry_id, name, country_id, code)
select a.industry_id, 'CTCP Khu công nghiệp Hiệp Phước', b.country_id, 'HPI' 
from today.industry a, today.country b
where a.code = 'REAL_ESTATE_INVESTMENT' and b.code='VN';</v>
      </c>
      <c r="B568" s="13" t="s">
        <v>1816</v>
      </c>
      <c r="C568" s="13" t="s">
        <v>1817</v>
      </c>
      <c r="D568" s="13" t="s">
        <v>626</v>
      </c>
      <c r="E568" s="18" t="s">
        <v>30</v>
      </c>
    </row>
    <row r="569">
      <c r="A569" s="13" t="str">
        <f t="shared" si="1"/>
        <v>INSERT INTO today.company(industry_id, name, country_id, code)
select a.industry_id, 'CTCP Đầu tư Bất động sản Việt Nam', b.country_id, 'VNI' 
from today.industry a, today.country b
where a.code = 'REAL_ESTATE_INVESTMENT' and b.code='VN';</v>
      </c>
      <c r="B569" s="13" t="s">
        <v>1818</v>
      </c>
      <c r="C569" s="13" t="s">
        <v>1819</v>
      </c>
      <c r="D569" s="13" t="s">
        <v>626</v>
      </c>
      <c r="E569" s="18" t="s">
        <v>30</v>
      </c>
      <c r="G569" s="24"/>
    </row>
    <row r="570">
      <c r="A570" s="13" t="str">
        <f t="shared" si="1"/>
        <v>INSERT INTO today.company(industry_id, name, country_id, code)
select a.industry_id, 'CTCP Đầu tư và Phát triển Công nghiệp Bảo Thư', b.country_id, 'BII' 
from today.industry a, today.country b
where a.code = 'REAL_ESTATE_INVESTMENT' and b.code='VN';</v>
      </c>
      <c r="B570" s="13" t="s">
        <v>1820</v>
      </c>
      <c r="C570" s="13" t="s">
        <v>1821</v>
      </c>
      <c r="D570" s="13" t="s">
        <v>626</v>
      </c>
      <c r="E570" s="18" t="s">
        <v>30</v>
      </c>
      <c r="G570" s="24"/>
    </row>
    <row r="571">
      <c r="A571" s="13" t="str">
        <f t="shared" si="1"/>
        <v>INSERT INTO today.company(industry_id, name, country_id, code)
select a.industry_id, 'CTCP Thế kỷ 21', b.country_id, 'C21' 
from today.industry a, today.country b
where a.code = 'REAL_ESTATE_INVESTMENT' and b.code='VN';</v>
      </c>
      <c r="B571" s="13" t="s">
        <v>1822</v>
      </c>
      <c r="C571" s="13" t="s">
        <v>1823</v>
      </c>
      <c r="D571" s="13" t="s">
        <v>626</v>
      </c>
      <c r="E571" s="18" t="s">
        <v>30</v>
      </c>
      <c r="G571" s="24"/>
    </row>
    <row r="572">
      <c r="A572" s="13" t="str">
        <f t="shared" si="1"/>
        <v>INSERT INTO today.company(industry_id, name, country_id, code)
select a.industry_id, 'CTCP Đầu tư và Phát triển Nhà đất COTEC', b.country_id, 'CLG' 
from today.industry a, today.country b
where a.code = 'REAL_ESTATE_INVESTMENT' and b.code='VN';</v>
      </c>
      <c r="B572" s="13" t="s">
        <v>1824</v>
      </c>
      <c r="C572" s="13" t="s">
        <v>1825</v>
      </c>
      <c r="D572" s="13" t="s">
        <v>626</v>
      </c>
      <c r="E572" s="18" t="s">
        <v>30</v>
      </c>
      <c r="G572" s="24"/>
    </row>
    <row r="573">
      <c r="A573" s="13" t="str">
        <f t="shared" si="1"/>
        <v>INSERT INTO today.company(industry_id, name, country_id, code)
select a.industry_id, 'CTCP Địa ốc Đà Lạt', b.country_id, 'DLR' 
from today.industry a, today.country b
where a.code = 'REAL_ESTATE_INVESTMENT' and b.code='VN';</v>
      </c>
      <c r="B573" s="13" t="s">
        <v>1826</v>
      </c>
      <c r="C573" s="13" t="s">
        <v>1827</v>
      </c>
      <c r="D573" s="13" t="s">
        <v>626</v>
      </c>
      <c r="E573" s="18" t="s">
        <v>30</v>
      </c>
      <c r="G573" s="24"/>
    </row>
    <row r="574">
      <c r="A574" s="13" t="str">
        <f t="shared" si="1"/>
        <v>INSERT INTO today.company(industry_id, name, country_id, code)
select a.industry_id, 'CTCP DRH Holdings', b.country_id, 'DRH' 
from today.industry a, today.country b
where a.code = 'REAL_ESTATE_INVESTMENT' and b.code='VN';</v>
      </c>
      <c r="B574" s="13" t="s">
        <v>1828</v>
      </c>
      <c r="C574" s="13" t="s">
        <v>1829</v>
      </c>
      <c r="D574" s="13" t="s">
        <v>626</v>
      </c>
      <c r="E574" s="18" t="s">
        <v>30</v>
      </c>
      <c r="G574" s="24"/>
    </row>
    <row r="575">
      <c r="A575" s="13" t="str">
        <f t="shared" si="1"/>
        <v>INSERT INTO today.company(industry_id, name, country_id, code)
select a.industry_id, 'CTCP Đầu tư Tài chính Giáo dục', b.country_id, 'EFI' 
from today.industry a, today.country b
where a.code = 'REAL_ESTATE_INVESTMENT' and b.code='VN';</v>
      </c>
      <c r="B575" s="13" t="s">
        <v>1830</v>
      </c>
      <c r="C575" s="13" t="s">
        <v>1831</v>
      </c>
      <c r="D575" s="13" t="s">
        <v>626</v>
      </c>
      <c r="E575" s="18" t="s">
        <v>30</v>
      </c>
      <c r="G575" s="24"/>
    </row>
    <row r="576">
      <c r="A576" s="13" t="str">
        <f t="shared" si="1"/>
        <v>INSERT INTO today.company(industry_id, name, country_id, code)
select a.industry_id, 'CTCP Tập đoàn FLC', b.country_id, 'FLC' 
from today.industry a, today.country b
where a.code = 'REAL_ESTATE_INVESTMENT' and b.code='VN';</v>
      </c>
      <c r="B576" s="13" t="s">
        <v>1832</v>
      </c>
      <c r="C576" s="13" t="s">
        <v>1833</v>
      </c>
      <c r="D576" s="13" t="s">
        <v>626</v>
      </c>
      <c r="E576" s="18" t="s">
        <v>30</v>
      </c>
      <c r="G576" s="24"/>
    </row>
    <row r="577">
      <c r="A577" s="13" t="str">
        <f t="shared" si="1"/>
        <v>INSERT INTO today.company(industry_id, name, country_id, code)
select a.industry_id, 'CTCP Harec Đầu tư và Thương mại', b.country_id, 'HRB' 
from today.industry a, today.country b
where a.code = 'REAL_ESTATE_INVESTMENT' and b.code='VN';</v>
      </c>
      <c r="B577" s="13" t="s">
        <v>1834</v>
      </c>
      <c r="C577" s="13" t="s">
        <v>1835</v>
      </c>
      <c r="D577" s="13" t="s">
        <v>626</v>
      </c>
      <c r="E577" s="18" t="s">
        <v>30</v>
      </c>
      <c r="G577" s="24"/>
    </row>
    <row r="578">
      <c r="A578" s="13" t="str">
        <f t="shared" si="1"/>
        <v>INSERT INTO today.company(industry_id, name, country_id, code)
select a.industry_id, 'CTCP Thương mại Hà Tây', b.country_id, 'HTT' 
from today.industry a, today.country b
where a.code = 'REAL_ESTATE_INVESTMENT' and b.code='VN';</v>
      </c>
      <c r="B578" s="13" t="s">
        <v>1836</v>
      </c>
      <c r="C578" s="13" t="s">
        <v>1837</v>
      </c>
      <c r="D578" s="13" t="s">
        <v>626</v>
      </c>
      <c r="E578" s="18" t="s">
        <v>30</v>
      </c>
      <c r="G578" s="24"/>
    </row>
    <row r="579">
      <c r="A579" s="13" t="str">
        <f t="shared" si="1"/>
        <v>INSERT INTO today.company(industry_id, name, country_id, code)
select a.industry_id, 'CTCP Đầu tư và Công nghiệp Tân Tạo', b.country_id, 'ITA' 
from today.industry a, today.country b
where a.code = 'REAL_ESTATE_INVESTMENT' and b.code='VN';</v>
      </c>
      <c r="B579" s="13" t="s">
        <v>1838</v>
      </c>
      <c r="C579" s="13" t="s">
        <v>1839</v>
      </c>
      <c r="D579" s="13" t="s">
        <v>626</v>
      </c>
      <c r="E579" s="18" t="s">
        <v>30</v>
      </c>
      <c r="G579" s="24"/>
    </row>
    <row r="580">
      <c r="A580" s="13" t="str">
        <f t="shared" si="1"/>
        <v>INSERT INTO today.company(industry_id, name, country_id, code)
select a.industry_id, 'CTCP Đầu tư Địa ốc Khang An', b.country_id, 'KAC' 
from today.industry a, today.country b
where a.code = 'REAL_ESTATE_INVESTMENT' and b.code='VN';</v>
      </c>
      <c r="B580" s="13" t="s">
        <v>1840</v>
      </c>
      <c r="C580" s="13" t="s">
        <v>1841</v>
      </c>
      <c r="D580" s="13" t="s">
        <v>626</v>
      </c>
      <c r="E580" s="18" t="s">
        <v>30</v>
      </c>
      <c r="G580" s="24"/>
    </row>
    <row r="581">
      <c r="A581" s="13" t="str">
        <f t="shared" si="1"/>
        <v>INSERT INTO today.company(industry_id, name, country_id, code)
select a.industry_id, 'CTCP Bất động sản điện lực Miền Trung', b.country_id, 'LEC' 
from today.industry a, today.country b
where a.code = 'REAL_ESTATE_INVESTMENT' and b.code='VN';</v>
      </c>
      <c r="B581" s="13" t="s">
        <v>1842</v>
      </c>
      <c r="C581" s="13" t="s">
        <v>1843</v>
      </c>
      <c r="D581" s="13" t="s">
        <v>626</v>
      </c>
      <c r="E581" s="18" t="s">
        <v>30</v>
      </c>
      <c r="G581" s="24"/>
    </row>
    <row r="582">
      <c r="A582" s="13" t="str">
        <f t="shared" si="1"/>
        <v>INSERT INTO today.company(industry_id, name, country_id, code)
select a.industry_id, 'CTCP Tập đoàn MGROUP', b.country_id, 'MGR' 
from today.industry a, today.country b
where a.code = 'REAL_ESTATE_INVESTMENT' and b.code='VN';</v>
      </c>
      <c r="B582" s="13" t="s">
        <v>1844</v>
      </c>
      <c r="C582" s="13" t="s">
        <v>1845</v>
      </c>
      <c r="D582" s="13" t="s">
        <v>626</v>
      </c>
      <c r="E582" s="18" t="s">
        <v>30</v>
      </c>
      <c r="G582" s="24"/>
    </row>
    <row r="583">
      <c r="A583" s="13" t="str">
        <f t="shared" si="1"/>
        <v>INSERT INTO today.company(industry_id, name, country_id, code)
select a.industry_id, 'CTCP Đầu tư Xây dựng và Khai thác công trình giao thông 584', b.country_id, 'NTB' 
from today.industry a, today.country b
where a.code = 'REAL_ESTATE_INVESTMENT' and b.code='VN';</v>
      </c>
      <c r="B583" s="13" t="s">
        <v>1846</v>
      </c>
      <c r="C583" s="13" t="s">
        <v>1847</v>
      </c>
      <c r="D583" s="13" t="s">
        <v>626</v>
      </c>
      <c r="E583" s="18" t="s">
        <v>30</v>
      </c>
      <c r="G583" s="24"/>
    </row>
    <row r="584">
      <c r="A584" s="13" t="str">
        <f t="shared" si="1"/>
        <v>INSERT INTO today.company(industry_id, name, country_id, code)
select a.industry_id, 'CTCP Bất động sản Du lịch Ninh Vân Bay', b.country_id, 'NVT' 
from today.industry a, today.country b
where a.code = 'REAL_ESTATE_INVESTMENT' and b.code='VN';</v>
      </c>
      <c r="B584" s="13" t="s">
        <v>1848</v>
      </c>
      <c r="C584" s="13" t="s">
        <v>1849</v>
      </c>
      <c r="D584" s="13" t="s">
        <v>626</v>
      </c>
      <c r="E584" s="18" t="s">
        <v>30</v>
      </c>
      <c r="G584" s="24"/>
    </row>
    <row r="585">
      <c r="A585" s="13" t="str">
        <f t="shared" si="1"/>
        <v>INSERT INTO today.company(industry_id, name, country_id, code)
select a.industry_id, 'CTCP Kỹ thuật Xây dựng Phú Nhuận', b.country_id, 'PNT' 
from today.industry a, today.country b
where a.code = 'REAL_ESTATE_INVESTMENT' and b.code='VN';</v>
      </c>
      <c r="B585" s="13" t="s">
        <v>1850</v>
      </c>
      <c r="C585" s="13" t="s">
        <v>1851</v>
      </c>
      <c r="D585" s="13" t="s">
        <v>626</v>
      </c>
      <c r="E585" s="18" t="s">
        <v>30</v>
      </c>
      <c r="G585" s="24"/>
    </row>
    <row r="586">
      <c r="A586" s="13" t="str">
        <f t="shared" si="1"/>
        <v>INSERT INTO today.company(industry_id, name, country_id, code)
select a.industry_id, 'CTCP Đầu tư và Phát triển dự án Hạ tầng Thái Bình Dương', b.country_id, 'PPI' 
from today.industry a, today.country b
where a.code = 'REAL_ESTATE_INVESTMENT' and b.code='VN';</v>
      </c>
      <c r="B586" s="13" t="s">
        <v>1852</v>
      </c>
      <c r="C586" s="13" t="s">
        <v>1853</v>
      </c>
      <c r="D586" s="13" t="s">
        <v>626</v>
      </c>
      <c r="E586" s="18" t="s">
        <v>30</v>
      </c>
      <c r="G586" s="24"/>
    </row>
    <row r="587">
      <c r="A587" s="13" t="str">
        <f t="shared" si="1"/>
        <v>INSERT INTO today.company(industry_id, name, country_id, code)
select a.industry_id, 'CTCP Đầu tư Nhà đất Việt', b.country_id, 'PVL' 
from today.industry a, today.country b
where a.code = 'REAL_ESTATE_INVESTMENT' and b.code='VN';</v>
      </c>
      <c r="B587" s="13" t="s">
        <v>1854</v>
      </c>
      <c r="C587" s="13" t="s">
        <v>1855</v>
      </c>
      <c r="D587" s="13" t="s">
        <v>626</v>
      </c>
      <c r="E587" s="18" t="s">
        <v>30</v>
      </c>
      <c r="G587" s="24"/>
    </row>
    <row r="588">
      <c r="A588" s="13" t="str">
        <f t="shared" si="1"/>
        <v>INSERT INTO today.company(industry_id, name, country_id, code)
select a.industry_id, 'CTCP Đầu tư PVR Hà Nội', b.country_id, 'PVR' 
from today.industry a, today.country b
where a.code = 'REAL_ESTATE_INVESTMENT' and b.code='VN';</v>
      </c>
      <c r="B588" s="13" t="s">
        <v>1856</v>
      </c>
      <c r="C588" s="13" t="s">
        <v>1857</v>
      </c>
      <c r="D588" s="13" t="s">
        <v>626</v>
      </c>
      <c r="E588" s="18" t="s">
        <v>30</v>
      </c>
      <c r="G588" s="24"/>
    </row>
    <row r="589">
      <c r="A589" s="13" t="str">
        <f t="shared" si="1"/>
        <v>INSERT INTO today.company(industry_id, name, country_id, code)
select a.industry_id, 'CTCP Đầu tư và Thương mại Dầu khí Nghệ An', b.country_id, 'PXA' 
from today.industry a, today.country b
where a.code = 'REAL_ESTATE_INVESTMENT' and b.code='VN';</v>
      </c>
      <c r="B589" s="13" t="s">
        <v>1858</v>
      </c>
      <c r="C589" s="13" t="s">
        <v>1859</v>
      </c>
      <c r="D589" s="13" t="s">
        <v>626</v>
      </c>
      <c r="E589" s="18" t="s">
        <v>30</v>
      </c>
      <c r="G589" s="24"/>
    </row>
    <row r="590">
      <c r="A590" s="13" t="str">
        <f t="shared" si="1"/>
        <v>INSERT INTO today.company(industry_id, name, country_id, code)
select a.industry_id, 'CTCP Đầu tư Xây dựng và Phát triển Đô thị Sông Đà', b.country_id, 'SDU' 
from today.industry a, today.country b
where a.code = 'REAL_ESTATE_INVESTMENT' and b.code='VN';</v>
      </c>
      <c r="B590" s="13" t="s">
        <v>1860</v>
      </c>
      <c r="C590" s="13" t="s">
        <v>1861</v>
      </c>
      <c r="D590" s="13" t="s">
        <v>626</v>
      </c>
      <c r="E590" s="18" t="s">
        <v>30</v>
      </c>
      <c r="G590" s="24"/>
    </row>
    <row r="591">
      <c r="A591" s="13" t="str">
        <f t="shared" si="1"/>
        <v>INSERT INTO today.company(industry_id, name, country_id, code)
select a.industry_id, 'CTCP Sông Đà - Thăng Long', b.country_id, 'STL' 
from today.industry a, today.country b
where a.code = 'REAL_ESTATE_INVESTMENT' and b.code='VN';</v>
      </c>
      <c r="B591" s="13" t="s">
        <v>1862</v>
      </c>
      <c r="C591" s="13" t="s">
        <v>1863</v>
      </c>
      <c r="D591" s="13" t="s">
        <v>626</v>
      </c>
      <c r="E591" s="18" t="s">
        <v>30</v>
      </c>
      <c r="G591" s="24"/>
    </row>
    <row r="592">
      <c r="A592" s="13" t="str">
        <f t="shared" si="1"/>
        <v>INSERT INTO today.company(industry_id, name, country_id, code)
select a.industry_id, 'CTCP Sonadezi Giang Điền', b.country_id, 'SZG' 
from today.industry a, today.country b
where a.code = 'REAL_ESTATE_INVESTMENT' and b.code='VN';</v>
      </c>
      <c r="B592" s="13" t="s">
        <v>1864</v>
      </c>
      <c r="C592" s="13" t="s">
        <v>1865</v>
      </c>
      <c r="D592" s="13" t="s">
        <v>626</v>
      </c>
      <c r="E592" s="18" t="s">
        <v>30</v>
      </c>
      <c r="G592" s="24"/>
    </row>
    <row r="593">
      <c r="A593" s="13" t="str">
        <f t="shared" si="1"/>
        <v>INSERT INTO today.company(industry_id, name, country_id, code)
select a.industry_id, 'CTCP Tổng Bách Hóa', b.country_id, 'TBH' 
from today.industry a, today.country b
where a.code = 'REAL_ESTATE_INVESTMENT' and b.code='VN';</v>
      </c>
      <c r="B593" s="13" t="s">
        <v>1866</v>
      </c>
      <c r="C593" s="13" t="s">
        <v>1867</v>
      </c>
      <c r="D593" s="13" t="s">
        <v>626</v>
      </c>
      <c r="E593" s="18" t="s">
        <v>30</v>
      </c>
      <c r="G593" s="24"/>
    </row>
    <row r="594">
      <c r="A594" s="13" t="str">
        <f t="shared" si="1"/>
        <v>INSERT INTO today.company(industry_id, name, country_id, code)
select a.industry_id, 'CTCP Địa ốc Tân Bình', b.country_id, 'TBR' 
from today.industry a, today.country b
where a.code = 'REAL_ESTATE_INVESTMENT' and b.code='VN';</v>
      </c>
      <c r="B594" s="13" t="s">
        <v>1868</v>
      </c>
      <c r="C594" s="13" t="s">
        <v>1869</v>
      </c>
      <c r="D594" s="13" t="s">
        <v>626</v>
      </c>
      <c r="E594" s="18" t="s">
        <v>30</v>
      </c>
      <c r="G594" s="24"/>
    </row>
    <row r="595">
      <c r="A595" s="13" t="str">
        <f t="shared" si="1"/>
        <v>INSERT INTO today.company(industry_id, name, country_id, code)
select a.industry_id, 'Ngân hàng TMCP Quốc tế Việt Nam', b.country_id, 'VIB' 
from today.industry a, today.country b
where a.code = 'BANKING' and b.code='VN';</v>
      </c>
      <c r="B595" s="13" t="s">
        <v>1870</v>
      </c>
      <c r="C595" s="13" t="s">
        <v>1871</v>
      </c>
      <c r="D595" s="13" t="s">
        <v>628</v>
      </c>
      <c r="E595" s="18" t="s">
        <v>30</v>
      </c>
      <c r="H595" s="25"/>
    </row>
    <row r="596">
      <c r="A596" s="13" t="str">
        <f t="shared" si="1"/>
        <v>INSERT INTO today.company(industry_id, name, country_id, code)
select a.industry_id, 'Ngân hàng TMCP Quân Đội', b.country_id, 'MBB' 
from today.industry a, today.country b
where a.code = 'BANKING' and b.code='VN';</v>
      </c>
      <c r="B596" s="13" t="s">
        <v>1872</v>
      </c>
      <c r="C596" s="13" t="s">
        <v>1873</v>
      </c>
      <c r="D596" s="13" t="s">
        <v>628</v>
      </c>
      <c r="E596" s="18" t="s">
        <v>30</v>
      </c>
      <c r="H596" s="25"/>
    </row>
    <row r="597">
      <c r="A597" s="13" t="str">
        <f t="shared" si="1"/>
        <v>INSERT INTO today.company(industry_id, name, country_id, code)
select a.industry_id, 'Ngân hàng TMCP Sài Gòn Thương Tín', b.country_id, 'STB' 
from today.industry a, today.country b
where a.code = 'BANKING' and b.code='VN';</v>
      </c>
      <c r="B597" s="13" t="s">
        <v>1874</v>
      </c>
      <c r="C597" s="13" t="s">
        <v>1875</v>
      </c>
      <c r="D597" s="13" t="s">
        <v>628</v>
      </c>
      <c r="E597" s="18" t="s">
        <v>30</v>
      </c>
      <c r="H597" s="25"/>
    </row>
    <row r="598">
      <c r="A598" s="13" t="str">
        <f t="shared" si="1"/>
        <v>INSERT INTO today.company(industry_id, name, country_id, code)
select a.industry_id, 'Ngân hàng TMCP Sài Gòn - Hà Nội', b.country_id, 'SHB' 
from today.industry a, today.country b
where a.code = 'BANKING' and b.code='VN';</v>
      </c>
      <c r="B598" s="13" t="s">
        <v>1876</v>
      </c>
      <c r="C598" s="13" t="s">
        <v>1877</v>
      </c>
      <c r="D598" s="13" t="s">
        <v>628</v>
      </c>
      <c r="E598" s="18" t="s">
        <v>30</v>
      </c>
      <c r="G598" s="24"/>
      <c r="H598" s="25"/>
    </row>
    <row r="599">
      <c r="A599" s="13" t="str">
        <f t="shared" si="1"/>
        <v>INSERT INTO today.company(industry_id, name, country_id, code)
select a.industry_id, 'Ngân hàng TMCP Việt Nam Thịnh Vượng', b.country_id, 'VPB' 
from today.industry a, today.country b
where a.code = 'BANKING' and b.code='VN';</v>
      </c>
      <c r="B599" s="13" t="s">
        <v>1878</v>
      </c>
      <c r="C599" s="13" t="s">
        <v>1879</v>
      </c>
      <c r="D599" s="13" t="s">
        <v>628</v>
      </c>
      <c r="E599" s="18" t="s">
        <v>30</v>
      </c>
      <c r="H599" s="25"/>
    </row>
    <row r="600">
      <c r="A600" s="13" t="str">
        <f t="shared" si="1"/>
        <v>INSERT INTO today.company(industry_id, name, country_id, code)
select a.industry_id, 'Ngân hàng TMCP Phát triển Thành phố Hồ Chí Minh', b.country_id, 'HDB' 
from today.industry a, today.country b
where a.code = 'BANKING' and b.code='VN';</v>
      </c>
      <c r="B600" s="13" t="s">
        <v>1880</v>
      </c>
      <c r="C600" s="13" t="s">
        <v>1881</v>
      </c>
      <c r="D600" s="13" t="s">
        <v>628</v>
      </c>
      <c r="E600" s="18" t="s">
        <v>30</v>
      </c>
      <c r="H600" s="25"/>
    </row>
    <row r="601">
      <c r="A601" s="13" t="str">
        <f t="shared" si="1"/>
        <v>INSERT INTO today.company(industry_id, name, country_id, code)
select a.industry_id, 'Ngân Hàng TMCP Tiên Phong', b.country_id, 'TPB' 
from today.industry a, today.country b
where a.code = 'BANKING' and b.code='VN';</v>
      </c>
      <c r="B601" s="13" t="s">
        <v>1882</v>
      </c>
      <c r="C601" s="13" t="s">
        <v>1883</v>
      </c>
      <c r="D601" s="13" t="s">
        <v>628</v>
      </c>
      <c r="E601" s="18" t="s">
        <v>30</v>
      </c>
      <c r="H601" s="25"/>
    </row>
    <row r="602">
      <c r="A602" s="13" t="str">
        <f t="shared" si="1"/>
        <v>INSERT INTO today.company(industry_id, name, country_id, code)
select a.industry_id, 'Ngân hàng TMCP Á Châu', b.country_id, 'ACB' 
from today.industry a, today.country b
where a.code = 'BANKING' and b.code='VN';</v>
      </c>
      <c r="B602" s="13" t="s">
        <v>1884</v>
      </c>
      <c r="C602" s="13" t="s">
        <v>1885</v>
      </c>
      <c r="D602" s="13" t="s">
        <v>628</v>
      </c>
      <c r="E602" s="18" t="s">
        <v>30</v>
      </c>
      <c r="H602" s="25"/>
    </row>
    <row r="603">
      <c r="A603" s="13" t="str">
        <f t="shared" si="1"/>
        <v>INSERT INTO today.company(industry_id, name, country_id, code)
select a.industry_id, 'Ngân hàng TMCP Kỹ thương Việt Nam', b.country_id, 'TCB' 
from today.industry a, today.country b
where a.code = 'BANKING' and b.code='VN';</v>
      </c>
      <c r="B603" s="13" t="s">
        <v>1886</v>
      </c>
      <c r="C603" s="13" t="s">
        <v>1887</v>
      </c>
      <c r="D603" s="13" t="s">
        <v>628</v>
      </c>
      <c r="E603" s="18" t="s">
        <v>30</v>
      </c>
      <c r="G603" s="24"/>
      <c r="H603" s="25"/>
    </row>
    <row r="604">
      <c r="A604" s="13" t="str">
        <f t="shared" si="1"/>
        <v>INSERT INTO today.company(industry_id, name, country_id, code)
select a.industry_id, 'Ngân hàng TMCP Công Thương Việt Nam', b.country_id, 'CTG' 
from today.industry a, today.country b
where a.code = 'BANKING' and b.code='VN';</v>
      </c>
      <c r="B604" s="13" t="s">
        <v>1888</v>
      </c>
      <c r="C604" s="13" t="s">
        <v>1889</v>
      </c>
      <c r="D604" s="13" t="s">
        <v>628</v>
      </c>
      <c r="E604" s="18" t="s">
        <v>30</v>
      </c>
      <c r="G604" s="24"/>
      <c r="H604" s="25"/>
    </row>
    <row r="605">
      <c r="A605" s="13" t="str">
        <f t="shared" si="1"/>
        <v>INSERT INTO today.company(industry_id, name, country_id, code)
select a.industry_id, 'Ngân hàng TMCP Đầu tư và Phát triển Việt Nam', b.country_id, 'BID' 
from today.industry a, today.country b
where a.code = 'BANKING' and b.code='VN';</v>
      </c>
      <c r="B605" s="13" t="s">
        <v>1890</v>
      </c>
      <c r="C605" s="13" t="s">
        <v>1891</v>
      </c>
      <c r="D605" s="13" t="s">
        <v>628</v>
      </c>
      <c r="E605" s="18" t="s">
        <v>30</v>
      </c>
      <c r="H605" s="25"/>
    </row>
    <row r="606">
      <c r="A606" s="13" t="str">
        <f t="shared" si="1"/>
        <v>INSERT INTO today.company(industry_id, name, country_id, code)
select a.industry_id, 'Công ty Tài chính Cổ phần Điện lực', b.country_id, 'EVF' 
from today.industry a, today.country b
where a.code = 'GENERAL_FINANCE' and b.code='VN';</v>
      </c>
      <c r="B606" s="13" t="s">
        <v>1892</v>
      </c>
      <c r="C606" s="13" t="s">
        <v>1893</v>
      </c>
      <c r="D606" s="13" t="s">
        <v>632</v>
      </c>
      <c r="E606" s="18" t="s">
        <v>30</v>
      </c>
      <c r="G606" s="24"/>
      <c r="H606" s="25"/>
    </row>
    <row r="607">
      <c r="A607" s="13" t="str">
        <f t="shared" si="1"/>
        <v>INSERT INTO today.company(industry_id, name, country_id, code)
select a.industry_id, 'Ngân hàng TMCP Hàng Hải Việt Nam', b.country_id, 'MSB' 
from today.industry a, today.country b
where a.code = 'BANKING' and b.code='VN';</v>
      </c>
      <c r="B607" s="13" t="s">
        <v>1894</v>
      </c>
      <c r="C607" s="13" t="s">
        <v>1895</v>
      </c>
      <c r="D607" s="13" t="s">
        <v>628</v>
      </c>
      <c r="E607" s="18" t="s">
        <v>30</v>
      </c>
      <c r="H607" s="25"/>
    </row>
    <row r="608">
      <c r="A608" s="13" t="str">
        <f t="shared" si="1"/>
        <v>INSERT INTO today.company(industry_id, name, country_id, code)
select a.industry_id, 'Ngân hàng TMCP Xuất Nhập Khẩu Việt Nam', b.country_id, 'EIB' 
from today.industry a, today.country b
where a.code = 'BANKING' and b.code='VN';</v>
      </c>
      <c r="B608" s="13" t="s">
        <v>1896</v>
      </c>
      <c r="C608" s="13" t="s">
        <v>1897</v>
      </c>
      <c r="D608" s="13" t="s">
        <v>628</v>
      </c>
      <c r="E608" s="18" t="s">
        <v>30</v>
      </c>
      <c r="G608" s="24"/>
      <c r="H608" s="25"/>
    </row>
    <row r="609">
      <c r="A609" s="13" t="str">
        <f t="shared" si="1"/>
        <v>INSERT INTO today.company(industry_id, name, country_id, code)
select a.industry_id, 'Ngân hàng TMCP Ngoại thương Việt Nam', b.country_id, 'VCB' 
from today.industry a, today.country b
where a.code = 'BANKING' and b.code='VN';</v>
      </c>
      <c r="B609" s="13" t="s">
        <v>1898</v>
      </c>
      <c r="C609" s="13" t="s">
        <v>1899</v>
      </c>
      <c r="D609" s="13" t="s">
        <v>628</v>
      </c>
      <c r="E609" s="18" t="s">
        <v>30</v>
      </c>
      <c r="G609" s="24"/>
      <c r="H609" s="25"/>
    </row>
    <row r="610">
      <c r="A610" s="13" t="str">
        <f t="shared" si="1"/>
        <v>INSERT INTO today.company(industry_id, name, country_id, code)
select a.industry_id, 'Ngân hàng TMCP Lộc Phát Việt Nam', b.country_id, 'LPB' 
from today.industry a, today.country b
where a.code = 'BANKING' and b.code='VN';</v>
      </c>
      <c r="B610" s="13" t="s">
        <v>1900</v>
      </c>
      <c r="C610" s="13" t="s">
        <v>1901</v>
      </c>
      <c r="D610" s="13" t="s">
        <v>628</v>
      </c>
      <c r="E610" s="18" t="s">
        <v>30</v>
      </c>
      <c r="G610" s="24"/>
      <c r="H610" s="25"/>
    </row>
    <row r="611">
      <c r="A611" s="13" t="str">
        <f t="shared" si="1"/>
        <v>INSERT INTO today.company(industry_id, name, country_id, code)
select a.industry_id, 'Ngân hàng TMCP Đông Nam Á', b.country_id, 'SSB' 
from today.industry a, today.country b
where a.code = 'BANKING' and b.code='VN';</v>
      </c>
      <c r="B611" s="13" t="s">
        <v>1902</v>
      </c>
      <c r="C611" s="13" t="s">
        <v>1903</v>
      </c>
      <c r="D611" s="13" t="s">
        <v>628</v>
      </c>
      <c r="E611" s="18" t="s">
        <v>30</v>
      </c>
      <c r="G611" s="24"/>
      <c r="H611" s="25"/>
    </row>
    <row r="612">
      <c r="A612" s="13" t="str">
        <f t="shared" si="1"/>
        <v>INSERT INTO today.company(industry_id, name, country_id, code)
select a.industry_id, 'Ngân hàng TMCP Phương Đông', b.country_id, 'OCB' 
from today.industry a, today.country b
where a.code = 'BANKING' and b.code='VN';</v>
      </c>
      <c r="B612" s="13" t="s">
        <v>1904</v>
      </c>
      <c r="C612" s="13" t="s">
        <v>1905</v>
      </c>
      <c r="D612" s="13" t="s">
        <v>628</v>
      </c>
      <c r="E612" s="18" t="s">
        <v>30</v>
      </c>
      <c r="G612" s="24"/>
      <c r="H612" s="25"/>
    </row>
    <row r="613">
      <c r="A613" s="13" t="str">
        <f t="shared" si="1"/>
        <v>INSERT INTO today.company(industry_id, name, country_id, code)
select a.industry_id, 'Ngân hàng TMCP Nam Á', b.country_id, 'NAB' 
from today.industry a, today.country b
where a.code = 'BANKING' and b.code='VN';</v>
      </c>
      <c r="B613" s="13" t="s">
        <v>1906</v>
      </c>
      <c r="C613" s="13" t="s">
        <v>1907</v>
      </c>
      <c r="D613" s="13" t="s">
        <v>628</v>
      </c>
      <c r="E613" s="18" t="s">
        <v>30</v>
      </c>
      <c r="H613" s="25"/>
    </row>
    <row r="614">
      <c r="A614" s="13" t="str">
        <f t="shared" si="1"/>
        <v>INSERT INTO today.company(industry_id, name, country_id, code)
select a.industry_id, 'Ngân hàng TMCP Bản Việt', b.country_id, 'BVB' 
from today.industry a, today.country b
where a.code = 'BANKING' and b.code='VN';</v>
      </c>
      <c r="B614" s="13" t="s">
        <v>1908</v>
      </c>
      <c r="C614" s="13" t="s">
        <v>1909</v>
      </c>
      <c r="D614" s="13" t="s">
        <v>628</v>
      </c>
      <c r="E614" s="18" t="s">
        <v>30</v>
      </c>
      <c r="H614" s="25"/>
    </row>
    <row r="615">
      <c r="A615" s="13" t="str">
        <f t="shared" si="1"/>
        <v>INSERT INTO today.company(industry_id, name, country_id, code)
select a.industry_id, 'Ngân hàng TMCP An Bình', b.country_id, 'ABB' 
from today.industry a, today.country b
where a.code = 'BANKING' and b.code='VN';</v>
      </c>
      <c r="B615" s="13" t="s">
        <v>1910</v>
      </c>
      <c r="C615" s="13" t="s">
        <v>1911</v>
      </c>
      <c r="D615" s="13" t="s">
        <v>628</v>
      </c>
      <c r="E615" s="18" t="s">
        <v>30</v>
      </c>
      <c r="G615" s="24"/>
      <c r="H615" s="25"/>
    </row>
    <row r="616">
      <c r="A616" s="13" t="str">
        <f t="shared" si="1"/>
        <v>INSERT INTO today.company(industry_id, name, country_id, code)
select a.industry_id, 'Ngân hàng TMCP Kiên Long', b.country_id, 'KLB' 
from today.industry a, today.country b
where a.code = 'BANKING' and b.code='VN';</v>
      </c>
      <c r="B616" s="13" t="s">
        <v>1912</v>
      </c>
      <c r="C616" s="13" t="s">
        <v>1913</v>
      </c>
      <c r="D616" s="13" t="s">
        <v>628</v>
      </c>
      <c r="E616" s="18" t="s">
        <v>30</v>
      </c>
      <c r="H616" s="25"/>
    </row>
    <row r="617">
      <c r="A617" s="13" t="str">
        <f t="shared" si="1"/>
        <v>INSERT INTO today.company(industry_id, name, country_id, code)
select a.industry_id, 'Ngân hàng TMCP Quốc Dân', b.country_id, 'NVB' 
from today.industry a, today.country b
where a.code = 'BANKING' and b.code='VN';</v>
      </c>
      <c r="B617" s="13" t="s">
        <v>1914</v>
      </c>
      <c r="C617" s="13" t="s">
        <v>1915</v>
      </c>
      <c r="D617" s="13" t="s">
        <v>628</v>
      </c>
      <c r="E617" s="18" t="s">
        <v>30</v>
      </c>
      <c r="G617" s="24"/>
      <c r="H617" s="25"/>
    </row>
    <row r="618">
      <c r="A618" s="13" t="str">
        <f t="shared" si="1"/>
        <v>INSERT INTO today.company(industry_id, name, country_id, code)
select a.industry_id, 'Ngân hàng TMCP Việt Á', b.country_id, 'VAB' 
from today.industry a, today.country b
where a.code = 'BANKING' and b.code='VN';</v>
      </c>
      <c r="B618" s="13" t="s">
        <v>1916</v>
      </c>
      <c r="C618" s="13" t="s">
        <v>1917</v>
      </c>
      <c r="D618" s="13" t="s">
        <v>628</v>
      </c>
      <c r="E618" s="18" t="s">
        <v>30</v>
      </c>
      <c r="G618" s="24"/>
      <c r="H618" s="25"/>
    </row>
    <row r="619">
      <c r="A619" s="13" t="str">
        <f t="shared" si="1"/>
        <v>INSERT INTO today.company(industry_id, name, country_id, code)
select a.industry_id, 'Ngân hàng TMCP Thịnh vượng và Phát triển', b.country_id, 'PGB' 
from today.industry a, today.country b
where a.code = 'BANKING' and b.code='VN';</v>
      </c>
      <c r="B619" s="13" t="s">
        <v>1918</v>
      </c>
      <c r="C619" s="13" t="s">
        <v>1919</v>
      </c>
      <c r="D619" s="13" t="s">
        <v>628</v>
      </c>
      <c r="E619" s="18" t="s">
        <v>30</v>
      </c>
      <c r="G619" s="24"/>
      <c r="H619" s="25"/>
    </row>
    <row r="620">
      <c r="A620" s="13" t="str">
        <f t="shared" si="1"/>
        <v>INSERT INTO today.company(industry_id, name, country_id, code)
select a.industry_id, 'Công ty Tài chính Cổ phần Tín Việt', b.country_id, 'TIN' 
from today.industry a, today.country b
where a.code = 'GENERAL_FINANCE' and b.code='VN';</v>
      </c>
      <c r="B620" s="13" t="s">
        <v>1920</v>
      </c>
      <c r="C620" s="13" t="s">
        <v>1921</v>
      </c>
      <c r="D620" s="13" t="s">
        <v>632</v>
      </c>
      <c r="E620" s="18" t="s">
        <v>30</v>
      </c>
      <c r="G620" s="24"/>
      <c r="H620" s="25"/>
    </row>
    <row r="621">
      <c r="A621" s="13" t="str">
        <f t="shared" si="1"/>
        <v>INSERT INTO today.company(industry_id, name, country_id, code)
select a.industry_id, 'Ngân hàng TMCP Bắc Á', b.country_id, 'BAB' 
from today.industry a, today.country b
where a.code = 'BANKING' and b.code='VN';</v>
      </c>
      <c r="B621" s="13" t="s">
        <v>1922</v>
      </c>
      <c r="C621" s="13" t="s">
        <v>1923</v>
      </c>
      <c r="D621" s="13" t="s">
        <v>628</v>
      </c>
      <c r="E621" s="18" t="s">
        <v>30</v>
      </c>
      <c r="G621" s="24"/>
      <c r="H621" s="25"/>
    </row>
    <row r="622">
      <c r="A622" s="13" t="str">
        <f t="shared" si="1"/>
        <v>INSERT INTO today.company(industry_id, name, country_id, code)
select a.industry_id, 'Ngân hàng TMCP Sài Gòn Công thương', b.country_id, 'SGB' 
from today.industry a, today.country b
where a.code = 'BANKING' and b.code='VN';</v>
      </c>
      <c r="B622" s="13" t="s">
        <v>1924</v>
      </c>
      <c r="C622" s="13" t="s">
        <v>1925</v>
      </c>
      <c r="D622" s="13" t="s">
        <v>628</v>
      </c>
      <c r="E622" s="18" t="s">
        <v>30</v>
      </c>
      <c r="G622" s="24"/>
    </row>
    <row r="623">
      <c r="A623" s="13" t="str">
        <f t="shared" si="1"/>
        <v>INSERT INTO today.company(industry_id, name, country_id, code)
select a.industry_id, 'Ngân hàng TMCP Việt Nam Thương Tín', b.country_id, 'VBB' 
from today.industry a, today.country b
where a.code = 'BANKING' and b.code='VN';</v>
      </c>
      <c r="B623" s="13" t="s">
        <v>1926</v>
      </c>
      <c r="C623" s="13" t="s">
        <v>1927</v>
      </c>
      <c r="D623" s="13" t="s">
        <v>628</v>
      </c>
      <c r="E623" s="18" t="s">
        <v>30</v>
      </c>
      <c r="G623" s="24"/>
    </row>
    <row r="624">
      <c r="A624" s="13" t="str">
        <f t="shared" si="1"/>
        <v>INSERT INTO today.company(industry_id, name, country_id, code)
select a.industry_id, 'Tổng CTCP Bảo hiểm Quân Đội', b.country_id, 'MIG' 
from today.industry a, today.country b
where a.code = 'NON_LIFE_INSURANCE' and b.code='VN';</v>
      </c>
      <c r="B624" s="13" t="s">
        <v>1928</v>
      </c>
      <c r="C624" s="13" t="s">
        <v>1929</v>
      </c>
      <c r="D624" s="13" t="s">
        <v>630</v>
      </c>
      <c r="E624" s="18" t="s">
        <v>30</v>
      </c>
      <c r="G624" s="24"/>
      <c r="H624" s="25"/>
    </row>
    <row r="625">
      <c r="A625" s="13" t="str">
        <f t="shared" si="1"/>
        <v>INSERT INTO today.company(industry_id, name, country_id, code)
select a.industry_id, 'Tổng CTCP Bảo Minh', b.country_id, 'BMI' 
from today.industry a, today.country b
where a.code = 'NON_LIFE_INSURANCE' and b.code='VN';</v>
      </c>
      <c r="B625" s="13" t="s">
        <v>1930</v>
      </c>
      <c r="C625" s="13" t="s">
        <v>1931</v>
      </c>
      <c r="D625" s="13" t="s">
        <v>630</v>
      </c>
      <c r="E625" s="18" t="s">
        <v>30</v>
      </c>
      <c r="H625" s="25"/>
    </row>
    <row r="626">
      <c r="A626" s="13" t="str">
        <f t="shared" si="1"/>
        <v>INSERT INTO today.company(industry_id, name, country_id, code)
select a.industry_id, 'CTCP Bảo hiểm Ngân hàng Nông nghiệp', b.country_id, 'ABI' 
from today.industry a, today.country b
where a.code = 'NON_LIFE_INSURANCE' and b.code='VN';</v>
      </c>
      <c r="B626" s="13" t="s">
        <v>1932</v>
      </c>
      <c r="C626" s="13" t="s">
        <v>1933</v>
      </c>
      <c r="D626" s="13" t="s">
        <v>630</v>
      </c>
      <c r="E626" s="18" t="s">
        <v>30</v>
      </c>
      <c r="H626" s="25"/>
    </row>
    <row r="627">
      <c r="A627" s="13" t="str">
        <f t="shared" si="1"/>
        <v>INSERT INTO today.company(industry_id, name, country_id, code)
select a.industry_id, 'Tổng CTCP Bảo hiểm Ngân hàng Đầu tư và Phát triển Việt Nam', b.country_id, 'BIC' 
from today.industry a, today.country b
where a.code = 'NON_LIFE_INSURANCE' and b.code='VN';</v>
      </c>
      <c r="B627" s="13" t="s">
        <v>1934</v>
      </c>
      <c r="C627" s="13" t="s">
        <v>1935</v>
      </c>
      <c r="D627" s="13" t="s">
        <v>630</v>
      </c>
      <c r="E627" s="18" t="s">
        <v>30</v>
      </c>
      <c r="G627" s="24"/>
      <c r="H627" s="25"/>
    </row>
    <row r="628">
      <c r="A628" s="13" t="str">
        <f t="shared" si="1"/>
        <v>INSERT INTO today.company(industry_id, name, country_id, code)
select a.industry_id, 'Tổng CTCP Tái bảo hiểm Quốc gia Việt Nam', b.country_id, 'VNR' 
from today.industry a, today.country b
where a.code = 'NON_LIFE_INSURANCE' and b.code='VN';</v>
      </c>
      <c r="B628" s="13" t="s">
        <v>1936</v>
      </c>
      <c r="C628" s="13" t="s">
        <v>1937</v>
      </c>
      <c r="D628" s="13" t="s">
        <v>630</v>
      </c>
      <c r="E628" s="18" t="s">
        <v>30</v>
      </c>
      <c r="G628" s="24"/>
      <c r="H628" s="25"/>
    </row>
    <row r="629">
      <c r="A629" s="13" t="str">
        <f t="shared" si="1"/>
        <v>INSERT INTO today.company(industry_id, name, country_id, code)
select a.industry_id, 'Tổng CTCP Bảo hiểm Bưu điện', b.country_id, 'PTI' 
from today.industry a, today.country b
where a.code = 'NON_LIFE_INSURANCE' and b.code='VN';</v>
      </c>
      <c r="B629" s="13" t="s">
        <v>1938</v>
      </c>
      <c r="C629" s="13" t="s">
        <v>1939</v>
      </c>
      <c r="D629" s="13" t="s">
        <v>630</v>
      </c>
      <c r="E629" s="18" t="s">
        <v>30</v>
      </c>
      <c r="H629" s="25"/>
    </row>
    <row r="630">
      <c r="A630" s="13" t="str">
        <f t="shared" si="1"/>
        <v>INSERT INTO today.company(industry_id, name, country_id, code)
select a.industry_id, 'Tổng CTCP Bảo hiểm Hàng Không', b.country_id, 'AIC' 
from today.industry a, today.country b
where a.code = 'NON_LIFE_INSURANCE' and b.code='VN';</v>
      </c>
      <c r="B630" s="13" t="s">
        <v>1940</v>
      </c>
      <c r="C630" s="13" t="s">
        <v>1941</v>
      </c>
      <c r="D630" s="13" t="s">
        <v>630</v>
      </c>
      <c r="E630" s="18" t="s">
        <v>30</v>
      </c>
      <c r="H630" s="25"/>
    </row>
    <row r="631">
      <c r="A631" s="13" t="str">
        <f t="shared" si="1"/>
        <v>INSERT INTO today.company(industry_id, name, country_id, code)
select a.industry_id, 'Tổng CTCP Bảo hiểm Bảo Long', b.country_id, 'BLI' 
from today.industry a, today.country b
where a.code = 'NON_LIFE_INSURANCE' and b.code='VN';</v>
      </c>
      <c r="B631" s="13" t="s">
        <v>1942</v>
      </c>
      <c r="C631" s="13" t="s">
        <v>1943</v>
      </c>
      <c r="D631" s="13" t="s">
        <v>630</v>
      </c>
      <c r="E631" s="18" t="s">
        <v>30</v>
      </c>
      <c r="H631" s="25"/>
    </row>
    <row r="632">
      <c r="A632" s="13" t="str">
        <f t="shared" si="1"/>
        <v>INSERT INTO today.company(industry_id, name, country_id, code)
select a.industry_id, 'Tổng CTCP Tái bảo hiểm Hà Nội', b.country_id, 'PRE' 
from today.industry a, today.country b
where a.code = 'NON_LIFE_INSURANCE' and b.code='VN';</v>
      </c>
      <c r="B632" s="13" t="s">
        <v>1944</v>
      </c>
      <c r="C632" s="13" t="s">
        <v>1945</v>
      </c>
      <c r="D632" s="13" t="s">
        <v>630</v>
      </c>
      <c r="E632" s="18" t="s">
        <v>30</v>
      </c>
      <c r="G632" s="24"/>
      <c r="H632" s="25"/>
    </row>
    <row r="633">
      <c r="A633" s="13" t="str">
        <f t="shared" si="1"/>
        <v>INSERT INTO today.company(industry_id, name, country_id, code)
select a.industry_id, 'Tổng CTCP Bảo hiểm Sài Gòn - Hà Nội', b.country_id, 'BHI' 
from today.industry a, today.country b
where a.code = 'NON_LIFE_INSURANCE' and b.code='VN';</v>
      </c>
      <c r="B633" s="13" t="s">
        <v>1946</v>
      </c>
      <c r="C633" s="13" t="s">
        <v>1947</v>
      </c>
      <c r="D633" s="13" t="s">
        <v>630</v>
      </c>
      <c r="E633" s="18" t="s">
        <v>30</v>
      </c>
      <c r="G633" s="24"/>
    </row>
    <row r="634">
      <c r="A634" s="13" t="str">
        <f t="shared" si="1"/>
        <v>INSERT INTO today.company(industry_id, name, country_id, code)
select a.industry_id, 'Tổng CTCP Bảo hiểm Petrolimex', b.country_id, 'PGI' 
from today.industry a, today.country b
where a.code = 'NON_LIFE_INSURANCE' and b.code='VN';</v>
      </c>
      <c r="B634" s="13" t="s">
        <v>1948</v>
      </c>
      <c r="C634" s="13" t="s">
        <v>1949</v>
      </c>
      <c r="D634" s="13" t="s">
        <v>630</v>
      </c>
      <c r="E634" s="18" t="s">
        <v>30</v>
      </c>
      <c r="G634" s="24"/>
    </row>
    <row r="635">
      <c r="A635" s="13" t="str">
        <f t="shared" si="1"/>
        <v>INSERT INTO today.company(industry_id, name, country_id, code)
select a.industry_id, 'CTCP Tập đoàn Bamboo Capital', b.country_id, 'BCG' 
from today.industry a, today.country b
where a.code = 'GENERAL_FINANCE' and b.code='VN';</v>
      </c>
      <c r="B635" s="13" t="s">
        <v>1950</v>
      </c>
      <c r="C635" s="13" t="s">
        <v>1951</v>
      </c>
      <c r="D635" s="13" t="s">
        <v>632</v>
      </c>
      <c r="E635" s="18" t="s">
        <v>30</v>
      </c>
      <c r="H635" s="25"/>
    </row>
    <row r="636">
      <c r="A636" s="13" t="str">
        <f t="shared" si="1"/>
        <v>INSERT INTO today.company(industry_id, name, country_id, code)
select a.industry_id, 'CTCP Tập đoàn Quản lý tài sản Trí Việt', b.country_id, 'TVC' 
from today.industry a, today.country b
where a.code = 'GENERAL_FINANCE' and b.code='VN';</v>
      </c>
      <c r="B636" s="13" t="s">
        <v>1952</v>
      </c>
      <c r="C636" s="13" t="s">
        <v>1953</v>
      </c>
      <c r="D636" s="13" t="s">
        <v>632</v>
      </c>
      <c r="E636" s="18" t="s">
        <v>30</v>
      </c>
      <c r="H636" s="25"/>
    </row>
    <row r="637">
      <c r="A637" s="13" t="str">
        <f t="shared" si="1"/>
        <v>INSERT INTO today.company(industry_id, name, country_id, code)
select a.industry_id, 'CTCP PVI', b.country_id, 'PVI' 
from today.industry a, today.country b
where a.code = 'GENERAL_FINANCE' and b.code='VN';</v>
      </c>
      <c r="B637" s="13" t="s">
        <v>1954</v>
      </c>
      <c r="C637" s="13" t="s">
        <v>1955</v>
      </c>
      <c r="D637" s="13" t="s">
        <v>632</v>
      </c>
      <c r="E637" s="18" t="s">
        <v>30</v>
      </c>
      <c r="H637" s="25"/>
    </row>
    <row r="638">
      <c r="A638" s="13" t="str">
        <f t="shared" si="1"/>
        <v>INSERT INTO today.company(industry_id, name, country_id, code)
select a.industry_id, 'CTCP Đầu tư HVA', b.country_id, 'HVA' 
from today.industry a, today.country b
where a.code = 'GENERAL_FINANCE' and b.code='VN';</v>
      </c>
      <c r="B638" s="13" t="s">
        <v>1956</v>
      </c>
      <c r="C638" s="13" t="s">
        <v>1957</v>
      </c>
      <c r="D638" s="13" t="s">
        <v>632</v>
      </c>
      <c r="E638" s="18" t="s">
        <v>30</v>
      </c>
      <c r="H638" s="25"/>
    </row>
    <row r="639">
      <c r="A639" s="13" t="str">
        <f t="shared" si="1"/>
        <v>INSERT INTO today.company(industry_id, name, country_id, code)
select a.industry_id, 'CTCP Tập đoàn Đầu tư I.P.A', b.country_id, 'IPA' 
from today.industry a, today.country b
where a.code = 'GENERAL_FINANCE' and b.code='VN';</v>
      </c>
      <c r="B639" s="13" t="s">
        <v>1958</v>
      </c>
      <c r="C639" s="13" t="s">
        <v>1959</v>
      </c>
      <c r="D639" s="13" t="s">
        <v>632</v>
      </c>
      <c r="E639" s="18" t="s">
        <v>30</v>
      </c>
      <c r="H639" s="25"/>
    </row>
    <row r="640">
      <c r="A640" s="13" t="str">
        <f t="shared" si="1"/>
        <v>INSERT INTO today.company(industry_id, name, country_id, code)
select a.industry_id, 'CTCP Đầu tư Apax Holdings', b.country_id, 'IBC' 
from today.industry a, today.country b
where a.code = 'GENERAL_FINANCE' and b.code='VN';</v>
      </c>
      <c r="B640" s="13" t="s">
        <v>1960</v>
      </c>
      <c r="C640" s="13" t="s">
        <v>1961</v>
      </c>
      <c r="D640" s="13" t="s">
        <v>632</v>
      </c>
      <c r="E640" s="18" t="s">
        <v>30</v>
      </c>
      <c r="G640" s="24"/>
    </row>
    <row r="641">
      <c r="A641" s="13" t="str">
        <f t="shared" si="1"/>
        <v>INSERT INTO today.company(industry_id, name, country_id, code)
select a.industry_id, 'CTCP The Golden Group', b.country_id, 'TGG' 
from today.industry a, today.country b
where a.code = 'GENERAL_FINANCE' and b.code='VN';</v>
      </c>
      <c r="B641" s="13" t="s">
        <v>1962</v>
      </c>
      <c r="C641" s="13" t="s">
        <v>1963</v>
      </c>
      <c r="D641" s="13" t="s">
        <v>632</v>
      </c>
      <c r="E641" s="18" t="s">
        <v>30</v>
      </c>
      <c r="G641" s="24"/>
    </row>
    <row r="642">
      <c r="A642" s="13" t="str">
        <f t="shared" si="1"/>
        <v>INSERT INTO today.company(industry_id, name, country_id, code)
select a.industry_id, 'Tập đoàn Bảo Việt', b.country_id, 'BVH' 
from today.industry a, today.country b
where a.code = 'LIFE_INSURANCE' and b.code='VN';</v>
      </c>
      <c r="B642" s="13" t="s">
        <v>1964</v>
      </c>
      <c r="C642" s="13" t="s">
        <v>1965</v>
      </c>
      <c r="D642" s="13" t="s">
        <v>634</v>
      </c>
      <c r="E642" s="18" t="s">
        <v>30</v>
      </c>
    </row>
    <row r="643">
      <c r="A643" s="13" t="str">
        <f t="shared" si="1"/>
        <v>INSERT INTO today.company(industry_id, name, country_id, code)
select a.industry_id, 'Quỹ ETF DCVFMVN DIAMOND', b.country_id, 'FUEVFVND' 
from today.industry a, today.country b
where a.code = 'OPEN_FUNDS' and b.code='VN';</v>
      </c>
      <c r="B643" s="13" t="s">
        <v>1966</v>
      </c>
      <c r="C643" s="13" t="s">
        <v>1967</v>
      </c>
      <c r="D643" s="13" t="s">
        <v>636</v>
      </c>
      <c r="E643" s="18" t="s">
        <v>30</v>
      </c>
      <c r="G643" s="24"/>
      <c r="H643" s="25"/>
    </row>
    <row r="644">
      <c r="A644" s="13" t="str">
        <f t="shared" si="1"/>
        <v>INSERT INTO today.company(industry_id, name, country_id, code)
select a.industry_id, 'Quỹ ETF SSIAM VNFIN LEAD', b.country_id, 'FUESSVFL' 
from today.industry a, today.country b
where a.code = 'OPEN_FUNDS' and b.code='VN';</v>
      </c>
      <c r="B644" s="13" t="s">
        <v>1968</v>
      </c>
      <c r="C644" s="13" t="s">
        <v>1969</v>
      </c>
      <c r="D644" s="13" t="s">
        <v>636</v>
      </c>
      <c r="E644" s="18" t="s">
        <v>30</v>
      </c>
      <c r="H644" s="25"/>
    </row>
    <row r="645">
      <c r="A645" s="13" t="str">
        <f t="shared" si="1"/>
        <v>INSERT INTO today.company(industry_id, name, country_id, code)
select a.industry_id, 'Quỹ ETF DCVFMVN30', b.country_id, 'E1VFVN30' 
from today.industry a, today.country b
where a.code = 'OPEN_FUNDS' and b.code='VN';</v>
      </c>
      <c r="B645" s="13" t="s">
        <v>1970</v>
      </c>
      <c r="C645" s="13" t="s">
        <v>1971</v>
      </c>
      <c r="D645" s="13" t="s">
        <v>636</v>
      </c>
      <c r="E645" s="18" t="s">
        <v>30</v>
      </c>
      <c r="H645" s="25"/>
    </row>
    <row r="646">
      <c r="A646" s="13" t="str">
        <f t="shared" si="1"/>
        <v>INSERT INTO today.company(industry_id, name, country_id, code)
select a.industry_id, 'Quỹ ETF VINACAPITALVN100', b.country_id, 'FUEVN100' 
from today.industry a, today.country b
where a.code = 'OPEN_FUNDS' and b.code='VN';</v>
      </c>
      <c r="B646" s="13" t="s">
        <v>1972</v>
      </c>
      <c r="C646" s="13" t="s">
        <v>1973</v>
      </c>
      <c r="D646" s="13" t="s">
        <v>636</v>
      </c>
      <c r="E646" s="18" t="s">
        <v>30</v>
      </c>
      <c r="G646" s="24"/>
      <c r="H646" s="25"/>
    </row>
    <row r="647">
      <c r="A647" s="13" t="str">
        <f t="shared" si="1"/>
        <v>INSERT INTO today.company(industry_id, name, country_id, code)
select a.industry_id, 'Quỹ ETF SSIAM VN30', b.country_id, 'FUESSV30' 
from today.industry a, today.country b
where a.code = 'OPEN_FUNDS' and b.code='VN';</v>
      </c>
      <c r="B647" s="13" t="s">
        <v>1974</v>
      </c>
      <c r="C647" s="13" t="s">
        <v>1975</v>
      </c>
      <c r="D647" s="13" t="s">
        <v>636</v>
      </c>
      <c r="E647" s="18" t="s">
        <v>30</v>
      </c>
      <c r="G647" s="24"/>
      <c r="H647" s="25"/>
    </row>
    <row r="648">
      <c r="A648" s="13" t="str">
        <f t="shared" si="1"/>
        <v>INSERT INTO today.company(industry_id, name, country_id, code)
select a.industry_id, 'Quỹ ETF FPT CAPITAL VNX50', b.country_id, 'FUEFCV50' 
from today.industry a, today.country b
where a.code = 'OPEN_FUNDS' and b.code='VN';</v>
      </c>
      <c r="B648" s="13" t="s">
        <v>1976</v>
      </c>
      <c r="C648" s="13" t="s">
        <v>1977</v>
      </c>
      <c r="D648" s="13" t="s">
        <v>636</v>
      </c>
      <c r="E648" s="18" t="s">
        <v>30</v>
      </c>
      <c r="G648" s="24"/>
      <c r="H648" s="25"/>
    </row>
    <row r="649">
      <c r="A649" s="13" t="str">
        <f t="shared" si="1"/>
        <v>INSERT INTO today.company(industry_id, name, country_id, code)
select a.industry_id, 'Quỹ ETF SSIAM VNX50', b.country_id, 'FUESSV50' 
from today.industry a, today.country b
where a.code = 'OPEN_FUNDS' and b.code='VN';</v>
      </c>
      <c r="B649" s="13" t="s">
        <v>1978</v>
      </c>
      <c r="C649" s="13" t="s">
        <v>1979</v>
      </c>
      <c r="D649" s="13" t="s">
        <v>636</v>
      </c>
      <c r="E649" s="18" t="s">
        <v>30</v>
      </c>
      <c r="G649" s="24"/>
      <c r="H649" s="25"/>
    </row>
    <row r="650">
      <c r="A650" s="13" t="str">
        <f t="shared" si="1"/>
        <v>INSERT INTO today.company(industry_id, name, country_id, code)
select a.industry_id, 'Quỹ ETF MAFM VNDIAMOND', b.country_id, 'FUEMAVND' 
from today.industry a, today.country b
where a.code = 'OPEN_FUNDS' and b.code='VN';</v>
      </c>
      <c r="B650" s="13" t="s">
        <v>1980</v>
      </c>
      <c r="C650" s="13" t="s">
        <v>1981</v>
      </c>
      <c r="D650" s="13" t="s">
        <v>636</v>
      </c>
      <c r="E650" s="18" t="s">
        <v>30</v>
      </c>
      <c r="H650" s="25"/>
    </row>
    <row r="651">
      <c r="A651" s="13" t="str">
        <f t="shared" si="1"/>
        <v>INSERT INTO today.company(industry_id, name, country_id, code)
select a.industry_id, 'Quỹ ETF KIM Growth VN30', b.country_id, 'FUEKIV30' 
from today.industry a, today.country b
where a.code = 'OPEN_FUNDS' and b.code='VN';</v>
      </c>
      <c r="B651" s="13" t="s">
        <v>1982</v>
      </c>
      <c r="C651" s="13" t="s">
        <v>1983</v>
      </c>
      <c r="D651" s="13" t="s">
        <v>636</v>
      </c>
      <c r="E651" s="18" t="s">
        <v>30</v>
      </c>
      <c r="G651" s="24"/>
    </row>
    <row r="652">
      <c r="A652" s="13" t="str">
        <f t="shared" si="1"/>
        <v>INSERT INTO today.company(industry_id, name, country_id, code)
select a.industry_id, 'Quỹ ETF MAFM VN30', b.country_id, 'FUEMAV30' 
from today.industry a, today.country b
where a.code = 'OPEN_FUNDS' and b.code='VN';</v>
      </c>
      <c r="B652" s="13" t="s">
        <v>1984</v>
      </c>
      <c r="C652" s="13" t="s">
        <v>1985</v>
      </c>
      <c r="D652" s="13" t="s">
        <v>636</v>
      </c>
      <c r="E652" s="18" t="s">
        <v>30</v>
      </c>
    </row>
    <row r="653">
      <c r="A653" s="13" t="str">
        <f t="shared" si="1"/>
        <v>INSERT INTO today.company(industry_id, name, country_id, code)
select a.industry_id, 'Quỹ ETF IPAAM VN100', b.country_id, 'FUEIP100' 
from today.industry a, today.country b
where a.code = 'OPEN_FUNDS' and b.code='VN';</v>
      </c>
      <c r="B653" s="13" t="s">
        <v>1986</v>
      </c>
      <c r="C653" s="13" t="s">
        <v>1987</v>
      </c>
      <c r="D653" s="13" t="s">
        <v>636</v>
      </c>
      <c r="E653" s="18" t="s">
        <v>30</v>
      </c>
      <c r="G653" s="24"/>
    </row>
    <row r="654">
      <c r="A654" s="13" t="str">
        <f t="shared" si="1"/>
        <v>INSERT INTO today.company(industry_id, name, country_id, code)
select a.industry_id, 'Quỹ ETF ABFVN DIAMOND', b.country_id, 'FUEABVND' 
from today.industry a, today.country b
where a.code = 'OPEN_FUNDS' and b.code='VN';</v>
      </c>
      <c r="B654" s="13" t="s">
        <v>1988</v>
      </c>
      <c r="C654" s="13" t="s">
        <v>1989</v>
      </c>
      <c r="D654" s="13" t="s">
        <v>636</v>
      </c>
      <c r="E654" s="18" t="s">
        <v>30</v>
      </c>
      <c r="G654" s="24"/>
    </row>
    <row r="655">
      <c r="A655" s="13" t="str">
        <f t="shared" si="1"/>
        <v>INSERT INTO today.company(industry_id, name, country_id, code)
select a.industry_id, 'Quỹ ETF BVFVN DIAMOND', b.country_id, 'FUEBFVND' 
from today.industry a, today.country b
where a.code = 'OPEN_FUNDS' and b.code='VN';</v>
      </c>
      <c r="B655" s="13" t="s">
        <v>1990</v>
      </c>
      <c r="C655" s="13" t="s">
        <v>1991</v>
      </c>
      <c r="D655" s="13" t="s">
        <v>636</v>
      </c>
      <c r="E655" s="18" t="s">
        <v>30</v>
      </c>
      <c r="G655" s="24"/>
    </row>
    <row r="656">
      <c r="A656" s="13" t="str">
        <f t="shared" si="1"/>
        <v>INSERT INTO today.company(industry_id, name, country_id, code)
select a.industry_id, 'Quỹ ETF KIM GROWTH VN DIAMOND', b.country_id, 'FUEKIVND' 
from today.industry a, today.country b
where a.code = 'OPEN_FUNDS' and b.code='VN';</v>
      </c>
      <c r="B656" s="13" t="s">
        <v>1992</v>
      </c>
      <c r="C656" s="13" t="s">
        <v>1993</v>
      </c>
      <c r="D656" s="13" t="s">
        <v>636</v>
      </c>
      <c r="E656" s="18" t="s">
        <v>30</v>
      </c>
      <c r="G656" s="24"/>
    </row>
    <row r="657">
      <c r="A657" s="13" t="str">
        <f t="shared" si="1"/>
        <v>INSERT INTO today.company(industry_id, name, country_id, code)
select a.industry_id, 'Quỹ ETF DCVFM VNMIDCAP', b.country_id, 'FUEDCMID' 
from today.industry a, today.country b
where a.code = 'CLOSED_FUNDS' and b.code='VN';</v>
      </c>
      <c r="B657" s="13" t="s">
        <v>1994</v>
      </c>
      <c r="C657" s="13" t="s">
        <v>1995</v>
      </c>
      <c r="D657" s="13" t="s">
        <v>638</v>
      </c>
      <c r="E657" s="18" t="s">
        <v>30</v>
      </c>
      <c r="G657" s="24"/>
      <c r="H657" s="25"/>
    </row>
    <row r="658">
      <c r="A658" s="13" t="str">
        <f t="shared" si="1"/>
        <v>INSERT INTO today.company(industry_id, name, country_id, code)
select a.industry_id, 'Quỹ đầu tư bất động sản Techcom Việt Nam', b.country_id, 'FUCVREIT' 
from today.industry a, today.country b
where a.code = 'CLOSED_FUNDS' and b.code='VN';</v>
      </c>
      <c r="B658" s="13" t="s">
        <v>1996</v>
      </c>
      <c r="C658" s="13" t="s">
        <v>1997</v>
      </c>
      <c r="D658" s="13" t="s">
        <v>638</v>
      </c>
      <c r="E658" s="18" t="s">
        <v>30</v>
      </c>
    </row>
    <row r="659">
      <c r="A659" s="13" t="str">
        <f t="shared" si="1"/>
        <v>INSERT INTO today.company(industry_id, name, country_id, code)
select a.industry_id, 'Quỹ Đầu tư Tăng Trưởng Thiên Việt 4', b.country_id, 'FUCTVGF4' 
from today.industry a, today.country b
where a.code = 'CLOSED_FUNDS' and b.code='VN';</v>
      </c>
      <c r="B659" s="13" t="s">
        <v>1998</v>
      </c>
      <c r="C659" s="13" t="s">
        <v>1999</v>
      </c>
      <c r="D659" s="13" t="s">
        <v>638</v>
      </c>
      <c r="E659" s="18" t="s">
        <v>30</v>
      </c>
    </row>
    <row r="660">
      <c r="A660" s="13" t="str">
        <f t="shared" si="1"/>
        <v>INSERT INTO today.company(industry_id, name, country_id, code)
select a.industry_id, 'Quỹ đầu tư tăng trưởng Thiên Việt 5', b.country_id, 'FUCTVGF5' 
from today.industry a, today.country b
where a.code = 'CLOSED_FUNDS' and b.code='VN';</v>
      </c>
      <c r="B660" s="13" t="s">
        <v>2000</v>
      </c>
      <c r="C660" s="13" t="s">
        <v>2001</v>
      </c>
      <c r="D660" s="13" t="s">
        <v>638</v>
      </c>
      <c r="E660" s="18" t="s">
        <v>30</v>
      </c>
    </row>
    <row r="661">
      <c r="A661" s="13" t="str">
        <f t="shared" si="1"/>
        <v>INSERT INTO today.company(industry_id, name, country_id, code)
select a.industry_id, 'Quỹ Đầu tư Tăng Trưởng Thiên Việt 3', b.country_id, 'FUCTVGF3' 
from today.industry a, today.country b
where a.code = 'CLOSED_FUNDS' and b.code='VN';</v>
      </c>
      <c r="B661" s="13" t="s">
        <v>2002</v>
      </c>
      <c r="C661" s="13" t="s">
        <v>2003</v>
      </c>
      <c r="D661" s="13" t="s">
        <v>638</v>
      </c>
      <c r="E661" s="18" t="s">
        <v>30</v>
      </c>
      <c r="G661" s="24"/>
    </row>
    <row r="662">
      <c r="A662" s="13" t="str">
        <f t="shared" si="1"/>
        <v>INSERT INTO today.company(industry_id, name, country_id, code)
select a.industry_id, 'Quỹ ETF KIM Growth VNFINSELECT', b.country_id, 'FUEKIVFS' 
from today.industry a, today.country b
where a.code = 'CLOSED_FUNDS' and b.code='VN';</v>
      </c>
      <c r="B662" s="13" t="s">
        <v>2004</v>
      </c>
      <c r="C662" s="13" t="s">
        <v>2005</v>
      </c>
      <c r="D662" s="13" t="s">
        <v>638</v>
      </c>
      <c r="E662" s="18" t="s">
        <v>30</v>
      </c>
      <c r="G662" s="24"/>
    </row>
    <row r="663">
      <c r="A663" s="13" t="str">
        <f t="shared" si="1"/>
        <v>INSERT INTO today.company(industry_id, name, country_id, code)
select a.industry_id, 'CTCP Đầu tư Thế giới Di động', b.country_id, 'MWG' 
from today.industry a, today.country b
where a.code = 'GENERAL_RETAIL' and b.code='VN';</v>
      </c>
      <c r="B663" s="13" t="s">
        <v>2006</v>
      </c>
      <c r="C663" s="13" t="s">
        <v>2007</v>
      </c>
      <c r="D663" s="13" t="s">
        <v>640</v>
      </c>
      <c r="E663" s="18" t="s">
        <v>30</v>
      </c>
      <c r="G663" s="24"/>
      <c r="H663" s="25"/>
    </row>
    <row r="664">
      <c r="A664" s="13" t="str">
        <f t="shared" si="1"/>
        <v>INSERT INTO today.company(industry_id, name, country_id, code)
select a.industry_id, 'CTCP Thế giới số', b.country_id, 'DGW' 
from today.industry a, today.country b
where a.code = 'GENERAL_RETAIL' and b.code='VN';</v>
      </c>
      <c r="B664" s="13" t="s">
        <v>2008</v>
      </c>
      <c r="C664" s="13" t="s">
        <v>2009</v>
      </c>
      <c r="D664" s="13" t="s">
        <v>640</v>
      </c>
      <c r="E664" s="18" t="s">
        <v>30</v>
      </c>
      <c r="G664" s="24"/>
      <c r="H664" s="25"/>
    </row>
    <row r="665">
      <c r="A665" s="13" t="str">
        <f t="shared" si="1"/>
        <v>INSERT INTO today.company(industry_id, name, country_id, code)
select a.industry_id, 'Tổng CTCP Dịch vụ Tổng hợp Dầu khí', b.country_id, 'PET' 
from today.industry a, today.country b
where a.code = 'GENERAL_RETAIL' and b.code='VN';</v>
      </c>
      <c r="B665" s="13" t="s">
        <v>2010</v>
      </c>
      <c r="C665" s="13" t="s">
        <v>2011</v>
      </c>
      <c r="D665" s="13" t="s">
        <v>640</v>
      </c>
      <c r="E665" s="18" t="s">
        <v>30</v>
      </c>
      <c r="H665" s="25"/>
    </row>
    <row r="666">
      <c r="A666" s="13" t="str">
        <f t="shared" si="1"/>
        <v>INSERT INTO today.company(industry_id, name, country_id, code)
select a.industry_id, 'CTCP Thương mại và Dịch vụ Tiến Thành', b.country_id, 'TTH' 
from today.industry a, today.country b
where a.code = 'GENERAL_RETAIL' and b.code='VN';</v>
      </c>
      <c r="B666" s="13" t="s">
        <v>2012</v>
      </c>
      <c r="C666" s="13" t="s">
        <v>2013</v>
      </c>
      <c r="D666" s="13" t="s">
        <v>640</v>
      </c>
      <c r="E666" s="18" t="s">
        <v>30</v>
      </c>
      <c r="G666" s="24"/>
      <c r="H666" s="25"/>
    </row>
    <row r="667">
      <c r="A667" s="13" t="str">
        <f t="shared" si="1"/>
        <v>INSERT INTO today.company(industry_id, name, country_id, code)
select a.industry_id, 'CTCP PIV', b.country_id, 'PIV' 
from today.industry a, today.country b
where a.code = 'GENERAL_RETAIL' and b.code='VN';</v>
      </c>
      <c r="B667" s="13" t="s">
        <v>2014</v>
      </c>
      <c r="C667" s="13" t="s">
        <v>2015</v>
      </c>
      <c r="D667" s="13" t="s">
        <v>640</v>
      </c>
      <c r="E667" s="18" t="s">
        <v>30</v>
      </c>
      <c r="H667" s="25"/>
    </row>
    <row r="668">
      <c r="A668" s="13" t="str">
        <f t="shared" si="1"/>
        <v>INSERT INTO today.company(industry_id, name, country_id, code)
select a.industry_id, 'CTCP Bán lẻ Kỹ thuật số FPT', b.country_id, 'FRT' 
from today.industry a, today.country b
where a.code = 'GENERAL_RETAIL' and b.code='VN';</v>
      </c>
      <c r="B668" s="13" t="s">
        <v>2016</v>
      </c>
      <c r="C668" s="13" t="s">
        <v>2017</v>
      </c>
      <c r="D668" s="13" t="s">
        <v>640</v>
      </c>
      <c r="E668" s="18" t="s">
        <v>30</v>
      </c>
      <c r="H668" s="25"/>
    </row>
    <row r="669">
      <c r="A669" s="13" t="str">
        <f t="shared" si="1"/>
        <v>INSERT INTO today.company(industry_id, name, country_id, code)
select a.industry_id, 'CTCP Dịch vụ Phân phối Tổng hợp Dầu khí', b.country_id, 'PSD' 
from today.industry a, today.country b
where a.code = 'GENERAL_RETAIL' and b.code='VN';</v>
      </c>
      <c r="B669" s="13" t="s">
        <v>2018</v>
      </c>
      <c r="C669" s="13" t="s">
        <v>2019</v>
      </c>
      <c r="D669" s="13" t="s">
        <v>640</v>
      </c>
      <c r="E669" s="18" t="s">
        <v>30</v>
      </c>
      <c r="G669" s="24"/>
      <c r="H669" s="25"/>
    </row>
    <row r="670">
      <c r="A670" s="13" t="str">
        <f t="shared" si="1"/>
        <v>INSERT INTO today.company(industry_id, name, country_id, code)
select a.industry_id, 'CTCP Tập đoàn Tiên Sơn Thanh Hóa', b.country_id, 'AAT' 
from today.industry a, today.country b
where a.code = 'GENERAL_RETAIL' and b.code='VN';</v>
      </c>
      <c r="B670" s="13" t="s">
        <v>2020</v>
      </c>
      <c r="C670" s="13" t="s">
        <v>2021</v>
      </c>
      <c r="D670" s="13" t="s">
        <v>640</v>
      </c>
      <c r="E670" s="18" t="s">
        <v>30</v>
      </c>
      <c r="G670" s="24"/>
      <c r="H670" s="25"/>
    </row>
    <row r="671">
      <c r="A671" s="13" t="str">
        <f t="shared" si="1"/>
        <v>INSERT INTO today.company(industry_id, name, country_id, code)
select a.industry_id, 'Tổng Công ty Thương mại Hà Nội - CTCP', b.country_id, 'HTM' 
from today.industry a, today.country b
where a.code = 'GENERAL_RETAIL' and b.code='VN';</v>
      </c>
      <c r="B671" s="13" t="s">
        <v>2022</v>
      </c>
      <c r="C671" s="13" t="s">
        <v>2023</v>
      </c>
      <c r="D671" s="13" t="s">
        <v>640</v>
      </c>
      <c r="E671" s="18" t="s">
        <v>30</v>
      </c>
      <c r="G671" s="24"/>
      <c r="H671" s="25"/>
    </row>
    <row r="672">
      <c r="A672" s="13" t="str">
        <f t="shared" si="1"/>
        <v>INSERT INTO today.company(industry_id, name, country_id, code)
select a.industry_id, 'CTCP Công nghệ Sài Gòn Viễn Đông', b.country_id, 'SVT' 
from today.industry a, today.country b
where a.code = 'GENERAL_RETAIL' and b.code='VN';</v>
      </c>
      <c r="B672" s="13" t="s">
        <v>2024</v>
      </c>
      <c r="C672" s="13" t="s">
        <v>2025</v>
      </c>
      <c r="D672" s="13" t="s">
        <v>640</v>
      </c>
      <c r="E672" s="18" t="s">
        <v>30</v>
      </c>
      <c r="G672" s="24"/>
      <c r="H672" s="25"/>
    </row>
    <row r="673">
      <c r="A673" s="13" t="str">
        <f t="shared" si="1"/>
        <v>INSERT INTO today.company(industry_id, name, country_id, code)
select a.industry_id, 'CTCP Dịch vụ Hàng không Taseco', b.country_id, 'AST' 
from today.industry a, today.country b
where a.code = 'GENERAL_RETAIL' and b.code='VN';</v>
      </c>
      <c r="B673" s="13" t="s">
        <v>2026</v>
      </c>
      <c r="C673" s="13" t="s">
        <v>2027</v>
      </c>
      <c r="D673" s="13" t="s">
        <v>640</v>
      </c>
      <c r="E673" s="18" t="s">
        <v>30</v>
      </c>
      <c r="G673" s="24"/>
      <c r="H673" s="25"/>
    </row>
    <row r="674">
      <c r="A674" s="13" t="str">
        <f t="shared" si="1"/>
        <v>INSERT INTO today.company(industry_id, name, country_id, code)
select a.industry_id, 'CTCP Nhiên liệu Sài Gòn', b.country_id, 'SFC' 
from today.industry a, today.country b
where a.code = 'GENERAL_RETAIL' and b.code='VN';</v>
      </c>
      <c r="B674" s="13" t="s">
        <v>2028</v>
      </c>
      <c r="C674" s="13" t="s">
        <v>2029</v>
      </c>
      <c r="D674" s="13" t="s">
        <v>640</v>
      </c>
      <c r="E674" s="18" t="s">
        <v>30</v>
      </c>
      <c r="G674" s="24"/>
      <c r="H674" s="25"/>
    </row>
    <row r="675">
      <c r="A675" s="13" t="str">
        <f t="shared" si="1"/>
        <v>INSERT INTO today.company(industry_id, name, country_id, code)
select a.industry_id, 'CTCP Vật liệu Xây dựng và Chất đốt Đồng Nai', b.country_id, 'BMF' 
from today.industry a, today.country b
where a.code = 'GENERAL_RETAIL' and b.code='VN';</v>
      </c>
      <c r="B675" s="13" t="s">
        <v>2030</v>
      </c>
      <c r="C675" s="13" t="s">
        <v>2031</v>
      </c>
      <c r="D675" s="13" t="s">
        <v>640</v>
      </c>
      <c r="E675" s="18" t="s">
        <v>30</v>
      </c>
      <c r="H675" s="25"/>
    </row>
    <row r="676">
      <c r="A676" s="13" t="str">
        <f t="shared" si="1"/>
        <v>INSERT INTO today.company(industry_id, name, country_id, code)
select a.industry_id, 'CTCP Thương nghiệp Cà Mau', b.country_id, 'CMV' 
from today.industry a, today.country b
where a.code = 'GENERAL_RETAIL' and b.code='VN';</v>
      </c>
      <c r="B676" s="13" t="s">
        <v>2032</v>
      </c>
      <c r="C676" s="13" t="s">
        <v>2033</v>
      </c>
      <c r="D676" s="13" t="s">
        <v>640</v>
      </c>
      <c r="E676" s="18" t="s">
        <v>30</v>
      </c>
      <c r="G676" s="24"/>
      <c r="H676" s="25"/>
    </row>
    <row r="677">
      <c r="A677" s="13" t="str">
        <f t="shared" si="1"/>
        <v>INSERT INTO today.company(industry_id, name, country_id, code)
select a.industry_id, 'CTCP Đầu tư Phát triển Sài Gòn Co.op', b.country_id, 'SID' 
from today.industry a, today.country b
where a.code = 'GENERAL_RETAIL' and b.code='VN';</v>
      </c>
      <c r="B677" s="13" t="s">
        <v>2034</v>
      </c>
      <c r="C677" s="13" t="s">
        <v>2035</v>
      </c>
      <c r="D677" s="13" t="s">
        <v>640</v>
      </c>
      <c r="E677" s="18" t="s">
        <v>30</v>
      </c>
      <c r="G677" s="24"/>
    </row>
    <row r="678">
      <c r="A678" s="13" t="str">
        <f t="shared" si="1"/>
        <v>INSERT INTO today.company(industry_id, name, country_id, code)
select a.industry_id, 'CTCP Xuất nhập khẩu Petrolimex', b.country_id, 'PIT' 
from today.industry a, today.country b
where a.code = 'GENERAL_RETAIL' and b.code='VN';</v>
      </c>
      <c r="B678" s="13" t="s">
        <v>2036</v>
      </c>
      <c r="C678" s="13" t="s">
        <v>2037</v>
      </c>
      <c r="D678" s="13" t="s">
        <v>640</v>
      </c>
      <c r="E678" s="18" t="s">
        <v>30</v>
      </c>
      <c r="G678" s="24"/>
    </row>
    <row r="679">
      <c r="A679" s="13" t="str">
        <f t="shared" si="1"/>
        <v>INSERT INTO today.company(industry_id, name, country_id, code)
select a.industry_id, 'CTCP Thương mại và Đầu tư Vi na ta ba', b.country_id, 'VTJ' 
from today.industry a, today.country b
where a.code = 'GENERAL_RETAIL' and b.code='VN';</v>
      </c>
      <c r="B679" s="13" t="s">
        <v>2038</v>
      </c>
      <c r="C679" s="13" t="s">
        <v>2039</v>
      </c>
      <c r="D679" s="13" t="s">
        <v>640</v>
      </c>
      <c r="E679" s="18" t="s">
        <v>30</v>
      </c>
    </row>
    <row r="680">
      <c r="A680" s="13" t="str">
        <f t="shared" si="1"/>
        <v>INSERT INTO today.company(industry_id, name, country_id, code)
select a.industry_id, 'CTCP Đầu tư Nhãn Hiệu Việt', b.country_id, 'ABR' 
from today.industry a, today.country b
where a.code = 'GENERAL_RETAIL' and b.code='VN';</v>
      </c>
      <c r="B680" s="13" t="s">
        <v>2040</v>
      </c>
      <c r="C680" s="13" t="s">
        <v>2041</v>
      </c>
      <c r="D680" s="13" t="s">
        <v>640</v>
      </c>
      <c r="E680" s="18" t="s">
        <v>30</v>
      </c>
      <c r="G680" s="24"/>
    </row>
    <row r="681">
      <c r="A681" s="13" t="str">
        <f t="shared" si="1"/>
        <v>INSERT INTO today.company(industry_id, name, country_id, code)
select a.industry_id, 'CTCP Thương mại Hóc Môn', b.country_id, 'HTC' 
from today.industry a, today.country b
where a.code = 'GENERAL_RETAIL' and b.code='VN';</v>
      </c>
      <c r="B681" s="13" t="s">
        <v>2042</v>
      </c>
      <c r="C681" s="13" t="s">
        <v>2043</v>
      </c>
      <c r="D681" s="13" t="s">
        <v>640</v>
      </c>
      <c r="E681" s="18" t="s">
        <v>30</v>
      </c>
      <c r="G681" s="24"/>
    </row>
    <row r="682">
      <c r="A682" s="13" t="str">
        <f t="shared" si="1"/>
        <v>INSERT INTO today.company(industry_id, name, country_id, code)
select a.industry_id, 'CTCP Đầu tư và Khoáng sản FLC STONE', b.country_id, 'AMD' 
from today.industry a, today.country b
where a.code = 'GENERAL_RETAIL' and b.code='VN';</v>
      </c>
      <c r="B682" s="13" t="s">
        <v>2044</v>
      </c>
      <c r="C682" s="13" t="s">
        <v>2045</v>
      </c>
      <c r="D682" s="13" t="s">
        <v>640</v>
      </c>
      <c r="E682" s="18" t="s">
        <v>30</v>
      </c>
      <c r="G682" s="24"/>
    </row>
    <row r="683">
      <c r="A683" s="13" t="str">
        <f t="shared" si="1"/>
        <v>INSERT INTO today.company(industry_id, name, country_id, code)
select a.industry_id, 'CTCP Dịch vụ Bến Thành', b.country_id, 'BSC' 
from today.industry a, today.country b
where a.code = 'GENERAL_RETAIL' and b.code='VN';</v>
      </c>
      <c r="B683" s="13" t="s">
        <v>2046</v>
      </c>
      <c r="C683" s="13" t="s">
        <v>2047</v>
      </c>
      <c r="D683" s="13" t="s">
        <v>640</v>
      </c>
      <c r="E683" s="18" t="s">
        <v>30</v>
      </c>
      <c r="G683" s="24"/>
    </row>
    <row r="684">
      <c r="A684" s="13" t="str">
        <f t="shared" si="1"/>
        <v>INSERT INTO today.company(industry_id, name, country_id, code)
select a.industry_id, 'CTCP Thương mại - Dịch vụ Bến Thành', b.country_id, 'BTT' 
from today.industry a, today.country b
where a.code = 'GENERAL_RETAIL' and b.code='VN';</v>
      </c>
      <c r="B684" s="13" t="s">
        <v>2048</v>
      </c>
      <c r="C684" s="13" t="s">
        <v>2049</v>
      </c>
      <c r="D684" s="13" t="s">
        <v>640</v>
      </c>
      <c r="E684" s="18" t="s">
        <v>30</v>
      </c>
      <c r="G684" s="24"/>
    </row>
    <row r="685">
      <c r="A685" s="13" t="str">
        <f t="shared" si="1"/>
        <v>INSERT INTO today.company(industry_id, name, country_id, code)
select a.industry_id, 'CTCP CENCON Việt Nam', b.country_id, 'CEN' 
from today.industry a, today.country b
where a.code = 'GENERAL_RETAIL' and b.code='VN';</v>
      </c>
      <c r="B685" s="13" t="s">
        <v>2050</v>
      </c>
      <c r="C685" s="13" t="s">
        <v>2051</v>
      </c>
      <c r="D685" s="13" t="s">
        <v>640</v>
      </c>
      <c r="E685" s="18" t="s">
        <v>30</v>
      </c>
      <c r="G685" s="24"/>
    </row>
    <row r="686">
      <c r="A686" s="13" t="str">
        <f t="shared" si="1"/>
        <v>INSERT INTO today.company(industry_id, name, country_id, code)
select a.industry_id, 'CTCP Vật tư - Xăng dầu', b.country_id, 'COM' 
from today.industry a, today.country b
where a.code = 'GENERAL_RETAIL' and b.code='VN';</v>
      </c>
      <c r="B686" s="13" t="s">
        <v>2052</v>
      </c>
      <c r="C686" s="13" t="s">
        <v>2053</v>
      </c>
      <c r="D686" s="13" t="s">
        <v>640</v>
      </c>
      <c r="E686" s="18" t="s">
        <v>30</v>
      </c>
      <c r="G686" s="24"/>
    </row>
    <row r="687">
      <c r="A687" s="13" t="str">
        <f t="shared" si="1"/>
        <v>INSERT INTO today.company(industry_id, name, country_id, code)
select a.industry_id, 'CTCP Phục vụ mai táng Hải Phòng', b.country_id, 'CPH' 
from today.industry a, today.country b
where a.code = 'GENERAL_RETAIL' and b.code='VN';</v>
      </c>
      <c r="B687" s="13" t="s">
        <v>2054</v>
      </c>
      <c r="C687" s="13" t="s">
        <v>2055</v>
      </c>
      <c r="D687" s="13" t="s">
        <v>640</v>
      </c>
      <c r="E687" s="18" t="s">
        <v>30</v>
      </c>
      <c r="G687" s="24"/>
    </row>
    <row r="688">
      <c r="A688" s="13" t="str">
        <f t="shared" si="1"/>
        <v>INSERT INTO today.company(industry_id, name, country_id, code)
select a.industry_id, 'CTCP Petec Bình Định', b.country_id, 'GCB' 
from today.industry a, today.country b
where a.code = 'GENERAL_RETAIL' and b.code='VN';</v>
      </c>
      <c r="B688" s="13" t="s">
        <v>2056</v>
      </c>
      <c r="C688" s="13" t="s">
        <v>2057</v>
      </c>
      <c r="D688" s="13" t="s">
        <v>640</v>
      </c>
      <c r="E688" s="18" t="s">
        <v>30</v>
      </c>
      <c r="G688" s="24"/>
    </row>
    <row r="689">
      <c r="A689" s="13" t="str">
        <f t="shared" si="1"/>
        <v>INSERT INTO today.company(industry_id, name, country_id, code)
select a.industry_id, 'CTCP G-AUTOMOBILE', b.country_id, 'GMA' 
from today.industry a, today.country b
where a.code = 'GENERAL_RETAIL' and b.code='VN';</v>
      </c>
      <c r="B689" s="13" t="s">
        <v>2058</v>
      </c>
      <c r="C689" s="13" t="s">
        <v>2059</v>
      </c>
      <c r="D689" s="13" t="s">
        <v>640</v>
      </c>
      <c r="E689" s="18" t="s">
        <v>30</v>
      </c>
      <c r="G689" s="24"/>
    </row>
    <row r="690">
      <c r="A690" s="13" t="str">
        <f t="shared" si="1"/>
        <v>INSERT INTO today.company(industry_id, name, country_id, code)
select a.industry_id, 'CTCP Sản xuất - Xuất nhập khẩu Thanh Hà', b.country_id, 'HFX' 
from today.industry a, today.country b
where a.code = 'GENERAL_RETAIL' and b.code='VN';</v>
      </c>
      <c r="B690" s="13" t="s">
        <v>2060</v>
      </c>
      <c r="C690" s="13" t="s">
        <v>2061</v>
      </c>
      <c r="D690" s="13" t="s">
        <v>640</v>
      </c>
      <c r="E690" s="18" t="s">
        <v>30</v>
      </c>
      <c r="G690" s="24"/>
    </row>
    <row r="691">
      <c r="A691" s="13" t="str">
        <f t="shared" si="1"/>
        <v>INSERT INTO today.company(industry_id, name, country_id, code)
select a.industry_id, 'CTCP Công nghệ Ha Lô', b.country_id, 'HLO' 
from today.industry a, today.country b
where a.code = 'GENERAL_RETAIL' and b.code='VN';</v>
      </c>
      <c r="B691" s="13" t="s">
        <v>2062</v>
      </c>
      <c r="C691" s="13" t="s">
        <v>2063</v>
      </c>
      <c r="D691" s="13" t="s">
        <v>640</v>
      </c>
      <c r="E691" s="18" t="s">
        <v>30</v>
      </c>
      <c r="G691" s="24"/>
    </row>
    <row r="692">
      <c r="A692" s="13" t="str">
        <f t="shared" si="1"/>
        <v>INSERT INTO today.company(industry_id, name, country_id, code)
select a.industry_id, 'CTCP Đầu tư Thương mại và Xuất nhập khẩu CFS', b.country_id, 'KLF' 
from today.industry a, today.country b
where a.code = 'GENERAL_RETAIL' and b.code='VN';</v>
      </c>
      <c r="B692" s="13" t="s">
        <v>2064</v>
      </c>
      <c r="C692" s="13" t="s">
        <v>2065</v>
      </c>
      <c r="D692" s="13" t="s">
        <v>640</v>
      </c>
      <c r="E692" s="18" t="s">
        <v>30</v>
      </c>
      <c r="G692" s="24"/>
    </row>
    <row r="693">
      <c r="A693" s="13" t="str">
        <f t="shared" si="1"/>
        <v>INSERT INTO today.company(industry_id, name, country_id, code)
select a.industry_id, 'CTCP Thương mại Kiên Giang', b.country_id, 'KTC' 
from today.industry a, today.country b
where a.code = 'GENERAL_RETAIL' and b.code='VN';</v>
      </c>
      <c r="B693" s="13" t="s">
        <v>2066</v>
      </c>
      <c r="C693" s="13" t="s">
        <v>2067</v>
      </c>
      <c r="D693" s="13" t="s">
        <v>640</v>
      </c>
      <c r="E693" s="18" t="s">
        <v>30</v>
      </c>
      <c r="G693" s="24"/>
    </row>
    <row r="694">
      <c r="A694" s="13" t="str">
        <f t="shared" si="1"/>
        <v>INSERT INTO today.company(industry_id, name, country_id, code)
select a.industry_id, 'CTCP Quốc tế Holding', b.country_id, 'LMH' 
from today.industry a, today.country b
where a.code = 'GENERAL_RETAIL' and b.code='VN';</v>
      </c>
      <c r="B694" s="13" t="s">
        <v>2068</v>
      </c>
      <c r="C694" s="13" t="s">
        <v>2069</v>
      </c>
      <c r="D694" s="13" t="s">
        <v>640</v>
      </c>
      <c r="E694" s="18" t="s">
        <v>30</v>
      </c>
      <c r="G694" s="24"/>
    </row>
    <row r="695">
      <c r="A695" s="13" t="str">
        <f t="shared" si="1"/>
        <v>INSERT INTO today.company(industry_id, name, country_id, code)
select a.industry_id, 'CTCP Thanh Hoa - Sông Đà', b.country_id, 'THS' 
from today.industry a, today.country b
where a.code = 'GENERAL_RETAIL' and b.code='VN';</v>
      </c>
      <c r="B695" s="13" t="s">
        <v>2070</v>
      </c>
      <c r="C695" s="13" t="s">
        <v>2071</v>
      </c>
      <c r="D695" s="13" t="s">
        <v>640</v>
      </c>
      <c r="E695" s="18" t="s">
        <v>30</v>
      </c>
      <c r="G695" s="24"/>
    </row>
    <row r="696">
      <c r="A696" s="13" t="str">
        <f t="shared" si="1"/>
        <v>INSERT INTO today.company(industry_id, name, country_id, code)
select a.industry_id, 'CTCP Thương Mại Xuất Nhập Khẩu Thủ Đức', b.country_id, 'TMC' 
from today.industry a, today.country b
where a.code = 'GENERAL_RETAIL' and b.code='VN';</v>
      </c>
      <c r="B696" s="13" t="s">
        <v>2072</v>
      </c>
      <c r="C696" s="13" t="s">
        <v>2073</v>
      </c>
      <c r="D696" s="13" t="s">
        <v>640</v>
      </c>
      <c r="E696" s="18" t="s">
        <v>30</v>
      </c>
      <c r="G696" s="24"/>
    </row>
    <row r="697">
      <c r="A697" s="13" t="str">
        <f t="shared" si="1"/>
        <v>INSERT INTO today.company(industry_id, name, country_id, code)
select a.industry_id, 'CTCP Thương Mại Xuất Nhập Khẩu Thiên Nam', b.country_id, 'TNA' 
from today.industry a, today.country b
where a.code = 'GENERAL_RETAIL' and b.code='VN';</v>
      </c>
      <c r="B697" s="13" t="s">
        <v>2074</v>
      </c>
      <c r="C697" s="13" t="s">
        <v>2075</v>
      </c>
      <c r="D697" s="13" t="s">
        <v>640</v>
      </c>
      <c r="E697" s="18" t="s">
        <v>30</v>
      </c>
      <c r="G697" s="24"/>
    </row>
    <row r="698">
      <c r="A698" s="13" t="str">
        <f t="shared" si="1"/>
        <v>INSERT INTO today.company(industry_id, name, country_id, code)
select a.industry_id, 'CTCP Sách Việt Nam', b.country_id, 'VNB' 
from today.industry a, today.country b
where a.code = 'MEDIA_COMMUNICATION' and b.code='VN';</v>
      </c>
      <c r="B698" s="13" t="s">
        <v>2076</v>
      </c>
      <c r="C698" s="13" t="s">
        <v>2077</v>
      </c>
      <c r="D698" s="13" t="s">
        <v>642</v>
      </c>
      <c r="E698" s="18" t="s">
        <v>30</v>
      </c>
      <c r="H698" s="25"/>
    </row>
    <row r="699">
      <c r="A699" s="13" t="str">
        <f t="shared" si="1"/>
        <v>INSERT INTO today.company(industry_id, name, country_id, code)
select a.industry_id, 'CTCP Tập đoàn Truyền thông và Giải trí ODE', b.country_id, 'ODE' 
from today.industry a, today.country b
where a.code = 'MEDIA_COMMUNICATION' and b.code='VN';</v>
      </c>
      <c r="B699" s="13" t="s">
        <v>2078</v>
      </c>
      <c r="C699" s="13" t="s">
        <v>2079</v>
      </c>
      <c r="D699" s="13" t="s">
        <v>642</v>
      </c>
      <c r="E699" s="18" t="s">
        <v>30</v>
      </c>
      <c r="H699" s="25"/>
    </row>
    <row r="700">
      <c r="A700" s="13" t="str">
        <f t="shared" si="1"/>
        <v>INSERT INTO today.company(industry_id, name, country_id, code)
select a.industry_id, 'CTCP Dịch vụ Trực tuyến FPT', b.country_id, 'FOC' 
from today.industry a, today.country b
where a.code = 'MEDIA_COMMUNICATION' and b.code='VN';</v>
      </c>
      <c r="B700" s="13" t="s">
        <v>2080</v>
      </c>
      <c r="C700" s="13" t="s">
        <v>2081</v>
      </c>
      <c r="D700" s="13" t="s">
        <v>642</v>
      </c>
      <c r="E700" s="18" t="s">
        <v>30</v>
      </c>
      <c r="G700" s="24"/>
      <c r="H700" s="25"/>
    </row>
    <row r="701">
      <c r="A701" s="13" t="str">
        <f t="shared" si="1"/>
        <v>INSERT INTO today.company(industry_id, name, country_id, code)
select a.industry_id, 'CTCP Đầu tư và Phát triển Giáo dục Phương Nam', b.country_id, 'SED' 
from today.industry a, today.country b
where a.code = 'MEDIA_COMMUNICATION' and b.code='VN';</v>
      </c>
      <c r="B701" s="13" t="s">
        <v>2082</v>
      </c>
      <c r="C701" s="13" t="s">
        <v>2083</v>
      </c>
      <c r="D701" s="13" t="s">
        <v>642</v>
      </c>
      <c r="E701" s="18" t="s">
        <v>30</v>
      </c>
      <c r="G701" s="24"/>
      <c r="H701" s="25"/>
    </row>
    <row r="702">
      <c r="A702" s="13" t="str">
        <f t="shared" si="1"/>
        <v>INSERT INTO today.company(industry_id, name, country_id, code)
select a.industry_id, 'CTCP Sách và Thiết bị Giáo dục Miền Bắc', b.country_id, 'NBE' 
from today.industry a, today.country b
where a.code = 'MEDIA_COMMUNICATION' and b.code='VN';</v>
      </c>
      <c r="B702" s="13" t="s">
        <v>2084</v>
      </c>
      <c r="C702" s="13" t="s">
        <v>2085</v>
      </c>
      <c r="D702" s="13" t="s">
        <v>642</v>
      </c>
      <c r="E702" s="18" t="s">
        <v>30</v>
      </c>
      <c r="H702" s="25"/>
    </row>
    <row r="703">
      <c r="A703" s="13" t="str">
        <f t="shared" si="1"/>
        <v>INSERT INTO today.company(industry_id, name, country_id, code)
select a.industry_id, 'CTCP Tổng công ty Truyền hình Cáp Việt Nam', b.country_id, 'CAB' 
from today.industry a, today.country b
where a.code = 'MEDIA_COMMUNICATION' and b.code='VN';</v>
      </c>
      <c r="B703" s="13" t="s">
        <v>2086</v>
      </c>
      <c r="C703" s="13" t="s">
        <v>2087</v>
      </c>
      <c r="D703" s="13" t="s">
        <v>642</v>
      </c>
      <c r="E703" s="18" t="s">
        <v>30</v>
      </c>
      <c r="G703" s="24"/>
      <c r="H703" s="25"/>
    </row>
    <row r="704">
      <c r="A704" s="13" t="str">
        <f t="shared" si="1"/>
        <v>INSERT INTO today.company(industry_id, name, country_id, code)
select a.industry_id, 'CTCP Dịch vụ Xuất bản Giáo dục Hà Nội', b.country_id, 'EPH' 
from today.industry a, today.country b
where a.code = 'MEDIA_COMMUNICATION' and b.code='VN';</v>
      </c>
      <c r="B704" s="13" t="s">
        <v>2088</v>
      </c>
      <c r="C704" s="13" t="s">
        <v>2089</v>
      </c>
      <c r="D704" s="13" t="s">
        <v>642</v>
      </c>
      <c r="E704" s="18" t="s">
        <v>30</v>
      </c>
      <c r="G704" s="24"/>
      <c r="H704" s="25"/>
    </row>
    <row r="705">
      <c r="A705" s="13" t="str">
        <f t="shared" si="1"/>
        <v>INSERT INTO today.company(industry_id, name, country_id, code)
select a.industry_id, 'CTCP Clever Group', b.country_id, 'ADG' 
from today.industry a, today.country b
where a.code = 'MEDIA_COMMUNICATION' and b.code='VN';</v>
      </c>
      <c r="B705" s="13" t="s">
        <v>2090</v>
      </c>
      <c r="C705" s="13" t="s">
        <v>2091</v>
      </c>
      <c r="D705" s="13" t="s">
        <v>642</v>
      </c>
      <c r="E705" s="18" t="s">
        <v>30</v>
      </c>
      <c r="G705" s="24"/>
      <c r="H705" s="25"/>
    </row>
    <row r="706">
      <c r="A706" s="13" t="str">
        <f t="shared" si="1"/>
        <v>INSERT INTO today.company(industry_id, name, country_id, code)
select a.industry_id, 'CTCP Sách và Thiết bị Giáo dục Miền Nam', b.country_id, 'SMN' 
from today.industry a, today.country b
where a.code = 'MEDIA_COMMUNICATION' and b.code='VN';</v>
      </c>
      <c r="B706" s="13" t="s">
        <v>2092</v>
      </c>
      <c r="C706" s="13" t="s">
        <v>2093</v>
      </c>
      <c r="D706" s="13" t="s">
        <v>642</v>
      </c>
      <c r="E706" s="18" t="s">
        <v>30</v>
      </c>
      <c r="H706" s="25"/>
    </row>
    <row r="707">
      <c r="A707" s="13" t="str">
        <f t="shared" si="1"/>
        <v>INSERT INTO today.company(industry_id, name, country_id, code)
select a.industry_id, 'CTCP Văn hóa Phương Nam', b.country_id, 'PNC' 
from today.industry a, today.country b
where a.code = 'MEDIA_COMMUNICATION' and b.code='VN';</v>
      </c>
      <c r="B707" s="13" t="s">
        <v>2094</v>
      </c>
      <c r="C707" s="13" t="s">
        <v>2095</v>
      </c>
      <c r="D707" s="13" t="s">
        <v>642</v>
      </c>
      <c r="E707" s="18" t="s">
        <v>30</v>
      </c>
      <c r="G707" s="24"/>
      <c r="H707" s="25"/>
    </row>
    <row r="708">
      <c r="A708" s="13" t="str">
        <f t="shared" si="1"/>
        <v>INSERT INTO today.company(industry_id, name, country_id, code)
select a.industry_id, 'CTCP Đầu tư và Phát triển giáo dục Hà Nội', b.country_id, 'EID' 
from today.industry a, today.country b
where a.code = 'MEDIA_COMMUNICATION' and b.code='VN';</v>
      </c>
      <c r="B708" s="13" t="s">
        <v>2096</v>
      </c>
      <c r="C708" s="13" t="s">
        <v>2097</v>
      </c>
      <c r="D708" s="13" t="s">
        <v>642</v>
      </c>
      <c r="E708" s="18" t="s">
        <v>30</v>
      </c>
      <c r="G708" s="24"/>
    </row>
    <row r="709">
      <c r="A709" s="13" t="str">
        <f t="shared" si="1"/>
        <v>INSERT INTO today.company(industry_id, name, country_id, code)
select a.industry_id, 'CTCP Sách Giáo dục tại Thành phố Đà Nẵng', b.country_id, 'DAE' 
from today.industry a, today.country b
where a.code = 'MEDIA_COMMUNICATION' and b.code='VN';</v>
      </c>
      <c r="B709" s="13" t="s">
        <v>2098</v>
      </c>
      <c r="C709" s="13" t="s">
        <v>2099</v>
      </c>
      <c r="D709" s="13" t="s">
        <v>642</v>
      </c>
      <c r="E709" s="18" t="s">
        <v>30</v>
      </c>
      <c r="G709" s="24"/>
    </row>
    <row r="710">
      <c r="A710" s="13" t="str">
        <f t="shared" si="1"/>
        <v>INSERT INTO today.company(industry_id, name, country_id, code)
select a.industry_id, 'CTCP PTP', b.country_id, 'PTP' 
from today.industry a, today.country b
where a.code = 'MEDIA_COMMUNICATION' and b.code='VN';</v>
      </c>
      <c r="B710" s="13" t="s">
        <v>2100</v>
      </c>
      <c r="C710" s="13" t="s">
        <v>2101</v>
      </c>
      <c r="D710" s="13" t="s">
        <v>642</v>
      </c>
      <c r="E710" s="18" t="s">
        <v>30</v>
      </c>
    </row>
    <row r="711">
      <c r="A711" s="13" t="str">
        <f t="shared" si="1"/>
        <v>INSERT INTO today.company(industry_id, name, country_id, code)
select a.industry_id, 'CTCP Bao bì và In Nông nghiệp', b.country_id, 'INN' 
from today.industry a, today.country b
where a.code = 'MEDIA_COMMUNICATION' and b.code='VN';</v>
      </c>
      <c r="B711" s="13" t="s">
        <v>2102</v>
      </c>
      <c r="C711" s="13" t="s">
        <v>2103</v>
      </c>
      <c r="D711" s="13" t="s">
        <v>642</v>
      </c>
      <c r="E711" s="18" t="s">
        <v>30</v>
      </c>
    </row>
    <row r="712">
      <c r="A712" s="13" t="str">
        <f t="shared" si="1"/>
        <v>INSERT INTO today.company(industry_id, name, country_id, code)
select a.industry_id, 'CTCP Phát hành sách Thái Nguyên', b.country_id, 'STH' 
from today.industry a, today.country b
where a.code = 'MEDIA_COMMUNICATION' and b.code='VN';</v>
      </c>
      <c r="B712" s="13" t="s">
        <v>2104</v>
      </c>
      <c r="C712" s="13" t="s">
        <v>2105</v>
      </c>
      <c r="D712" s="13" t="s">
        <v>642</v>
      </c>
      <c r="E712" s="18" t="s">
        <v>30</v>
      </c>
      <c r="G712" s="24"/>
    </row>
    <row r="713">
      <c r="A713" s="13" t="str">
        <f t="shared" si="1"/>
        <v>INSERT INTO today.company(industry_id, name, country_id, code)
select a.industry_id, 'CTCP Tập đoàn Giáo dục Trí Việt', b.country_id, 'CAR' 
from today.industry a, today.country b
where a.code = 'MEDIA_COMMUNICATION' and b.code='VN';</v>
      </c>
      <c r="B713" s="13" t="s">
        <v>2106</v>
      </c>
      <c r="C713" s="13" t="s">
        <v>127</v>
      </c>
      <c r="D713" s="13" t="s">
        <v>642</v>
      </c>
      <c r="E713" s="18" t="s">
        <v>30</v>
      </c>
      <c r="G713" s="24"/>
    </row>
    <row r="714">
      <c r="A714" s="13" t="str">
        <f t="shared" si="1"/>
        <v>INSERT INTO today.company(industry_id, name, country_id, code)
select a.industry_id, 'CTCP Văn hóa Tân Bình', b.country_id, 'ALT' 
from today.industry a, today.country b
where a.code = 'MEDIA_COMMUNICATION' and b.code='VN';</v>
      </c>
      <c r="B714" s="13" t="s">
        <v>2107</v>
      </c>
      <c r="C714" s="13" t="s">
        <v>2108</v>
      </c>
      <c r="D714" s="13" t="s">
        <v>642</v>
      </c>
      <c r="E714" s="18" t="s">
        <v>30</v>
      </c>
      <c r="G714" s="24"/>
    </row>
    <row r="715">
      <c r="A715" s="13" t="str">
        <f t="shared" si="1"/>
        <v>INSERT INTO today.company(industry_id, name, country_id, code)
select a.industry_id, 'CTCP Đầu tư và Phát triển giáo dục Đà Nẵng', b.country_id, 'DAD' 
from today.industry a, today.country b
where a.code = 'MEDIA_COMMUNICATION' and b.code='VN';</v>
      </c>
      <c r="B715" s="13" t="s">
        <v>2109</v>
      </c>
      <c r="C715" s="13" t="s">
        <v>2110</v>
      </c>
      <c r="D715" s="13" t="s">
        <v>642</v>
      </c>
      <c r="E715" s="18" t="s">
        <v>30</v>
      </c>
      <c r="G715" s="24"/>
    </row>
    <row r="716">
      <c r="A716" s="13" t="str">
        <f t="shared" si="1"/>
        <v>INSERT INTO today.company(industry_id, name, country_id, code)
select a.industry_id, 'CTCP Tập đoàn ECI', b.country_id, 'ECI' 
from today.industry a, today.country b
where a.code = 'MEDIA_COMMUNICATION' and b.code='VN';</v>
      </c>
      <c r="B716" s="13" t="s">
        <v>2111</v>
      </c>
      <c r="C716" s="13" t="s">
        <v>2112</v>
      </c>
      <c r="D716" s="13" t="s">
        <v>642</v>
      </c>
      <c r="E716" s="18" t="s">
        <v>30</v>
      </c>
      <c r="G716" s="24"/>
    </row>
    <row r="717">
      <c r="A717" s="13" t="str">
        <f t="shared" si="1"/>
        <v>INSERT INTO today.company(industry_id, name, country_id, code)
select a.industry_id, 'CTCP Vinaprint', b.country_id, 'VPR' 
from today.industry a, today.country b
where a.code = 'MEDIA_COMMUNICATION' and b.code='VN';</v>
      </c>
      <c r="B717" s="13" t="s">
        <v>2113</v>
      </c>
      <c r="C717" s="13" t="s">
        <v>2114</v>
      </c>
      <c r="D717" s="13" t="s">
        <v>642</v>
      </c>
      <c r="E717" s="18" t="s">
        <v>30</v>
      </c>
    </row>
    <row r="718">
      <c r="A718" s="13" t="str">
        <f t="shared" si="1"/>
        <v>INSERT INTO today.company(industry_id, name, country_id, code)
select a.industry_id, 'CTCP Mỹ thuật và Truyền Thông', b.country_id, 'ADC' 
from today.industry a, today.country b
where a.code = 'MEDIA_COMMUNICATION' and b.code='VN';</v>
      </c>
      <c r="B718" s="13" t="s">
        <v>2115</v>
      </c>
      <c r="C718" s="13" t="s">
        <v>2116</v>
      </c>
      <c r="D718" s="13" t="s">
        <v>642</v>
      </c>
      <c r="E718" s="18" t="s">
        <v>30</v>
      </c>
      <c r="G718" s="24"/>
    </row>
    <row r="719">
      <c r="A719" s="13" t="str">
        <f t="shared" si="1"/>
        <v>INSERT INTO today.company(industry_id, name, country_id, code)
select a.industry_id, 'CTCP Sách và Thiết bị Bình Định', b.country_id, 'BDB' 
from today.industry a, today.country b
where a.code = 'MEDIA_COMMUNICATION' and b.code='VN';</v>
      </c>
      <c r="B719" s="13" t="s">
        <v>2117</v>
      </c>
      <c r="C719" s="13" t="s">
        <v>2118</v>
      </c>
      <c r="D719" s="13" t="s">
        <v>642</v>
      </c>
      <c r="E719" s="18" t="s">
        <v>30</v>
      </c>
      <c r="G719" s="24"/>
    </row>
    <row r="720">
      <c r="A720" s="13" t="str">
        <f t="shared" si="1"/>
        <v>INSERT INTO today.company(industry_id, name, country_id, code)
select a.industry_id, 'CTCP Sách và Thiết bị Trường học Đà Nẵng', b.country_id, 'BED' 
from today.industry a, today.country b
where a.code = 'MEDIA_COMMUNICATION' and b.code='VN';</v>
      </c>
      <c r="B720" s="13" t="s">
        <v>2119</v>
      </c>
      <c r="C720" s="13" t="s">
        <v>2120</v>
      </c>
      <c r="D720" s="13" t="s">
        <v>642</v>
      </c>
      <c r="E720" s="18" t="s">
        <v>30</v>
      </c>
      <c r="G720" s="24"/>
    </row>
    <row r="721">
      <c r="A721" s="13" t="str">
        <f t="shared" si="1"/>
        <v>INSERT INTO today.company(industry_id, name, country_id, code)
select a.industry_id, 'CTCP Sách - Thiết bị Bình Thuận', b.country_id, 'BST' 
from today.industry a, today.country b
where a.code = 'MEDIA_COMMUNICATION' and b.code='VN';</v>
      </c>
      <c r="B721" s="13" t="s">
        <v>2121</v>
      </c>
      <c r="C721" s="13" t="s">
        <v>2122</v>
      </c>
      <c r="D721" s="13" t="s">
        <v>642</v>
      </c>
      <c r="E721" s="18" t="s">
        <v>30</v>
      </c>
      <c r="G721" s="24"/>
    </row>
    <row r="722">
      <c r="A722" s="13" t="str">
        <f t="shared" si="1"/>
        <v>INSERT INTO today.company(industry_id, name, country_id, code)
select a.industry_id, 'CTCP Sách Giáo dục tại Thành phố Hà Nội', b.country_id, 'EBS' 
from today.industry a, today.country b
where a.code = 'MEDIA_COMMUNICATION' and b.code='VN';</v>
      </c>
      <c r="B722" s="13" t="s">
        <v>2123</v>
      </c>
      <c r="C722" s="13" t="s">
        <v>2124</v>
      </c>
      <c r="D722" s="13" t="s">
        <v>642</v>
      </c>
      <c r="E722" s="18" t="s">
        <v>30</v>
      </c>
      <c r="G722" s="24"/>
    </row>
    <row r="723">
      <c r="A723" s="13" t="str">
        <f t="shared" si="1"/>
        <v>INSERT INTO today.company(industry_id, name, country_id, code)
select a.industry_id, 'CTCP Phát hành sách thành phố Hồ Chí Minh - FAHASA', b.country_id, 'FHS' 
from today.industry a, today.country b
where a.code = 'MEDIA_COMMUNICATION' and b.code='VN';</v>
      </c>
      <c r="B723" s="13" t="s">
        <v>2125</v>
      </c>
      <c r="C723" s="13" t="s">
        <v>2126</v>
      </c>
      <c r="D723" s="13" t="s">
        <v>642</v>
      </c>
      <c r="E723" s="18" t="s">
        <v>30</v>
      </c>
      <c r="G723" s="24"/>
    </row>
    <row r="724">
      <c r="A724" s="13" t="str">
        <f t="shared" si="1"/>
        <v>INSERT INTO today.company(industry_id, name, country_id, code)
select a.industry_id, 'CTCP Sách Đại học - Dạy nghề', b.country_id, 'HEV' 
from today.industry a, today.country b
where a.code = 'MEDIA_COMMUNICATION' and b.code='VN';</v>
      </c>
      <c r="B724" s="13" t="s">
        <v>2127</v>
      </c>
      <c r="C724" s="13" t="s">
        <v>2128</v>
      </c>
      <c r="D724" s="13" t="s">
        <v>642</v>
      </c>
      <c r="E724" s="18" t="s">
        <v>30</v>
      </c>
      <c r="G724" s="24"/>
    </row>
    <row r="725">
      <c r="A725" s="13" t="str">
        <f t="shared" si="1"/>
        <v>INSERT INTO today.company(industry_id, name, country_id, code)
select a.industry_id, 'CTCP In sách giáo khoa Hòa Phát', b.country_id, 'HTP' 
from today.industry a, today.country b
where a.code = 'MEDIA_COMMUNICATION' and b.code='VN';</v>
      </c>
      <c r="B725" s="13" t="s">
        <v>2129</v>
      </c>
      <c r="C725" s="13" t="s">
        <v>2130</v>
      </c>
      <c r="D725" s="13" t="s">
        <v>642</v>
      </c>
      <c r="E725" s="18" t="s">
        <v>30</v>
      </c>
      <c r="G725" s="24"/>
    </row>
    <row r="726">
      <c r="A726" s="13" t="str">
        <f t="shared" si="1"/>
        <v>INSERT INTO today.company(industry_id, name, country_id, code)
select a.industry_id, 'CTCP In Tổng hợp Bình Dương', b.country_id, 'IBD' 
from today.industry a, today.country b
where a.code = 'MEDIA_COMMUNICATION' and b.code='VN';</v>
      </c>
      <c r="B726" s="13" t="s">
        <v>2131</v>
      </c>
      <c r="C726" s="13" t="s">
        <v>2132</v>
      </c>
      <c r="D726" s="13" t="s">
        <v>642</v>
      </c>
      <c r="E726" s="18" t="s">
        <v>30</v>
      </c>
      <c r="G726" s="24"/>
    </row>
    <row r="727">
      <c r="A727" s="13" t="str">
        <f t="shared" si="1"/>
        <v>INSERT INTO today.company(industry_id, name, country_id, code)
select a.industry_id, 'CTCP In Hàng không', b.country_id, 'IHK' 
from today.industry a, today.country b
where a.code = 'MEDIA_COMMUNICATION' and b.code='VN';</v>
      </c>
      <c r="B727" s="13" t="s">
        <v>2133</v>
      </c>
      <c r="C727" s="13" t="s">
        <v>2134</v>
      </c>
      <c r="D727" s="13" t="s">
        <v>642</v>
      </c>
      <c r="E727" s="18" t="s">
        <v>30</v>
      </c>
      <c r="G727" s="24"/>
    </row>
    <row r="728">
      <c r="A728" s="13" t="str">
        <f t="shared" si="1"/>
        <v>INSERT INTO today.company(industry_id, name, country_id, code)
select a.industry_id, 'CTCP In số 4', b.country_id, 'IN4' 
from today.industry a, today.country b
where a.code = 'MEDIA_COMMUNICATION' and b.code='VN';</v>
      </c>
      <c r="B728" s="13" t="s">
        <v>2135</v>
      </c>
      <c r="C728" s="13" t="s">
        <v>2136</v>
      </c>
      <c r="D728" s="13" t="s">
        <v>642</v>
      </c>
      <c r="E728" s="18" t="s">
        <v>30</v>
      </c>
      <c r="G728" s="24"/>
    </row>
    <row r="729">
      <c r="A729" s="13" t="str">
        <f t="shared" si="1"/>
        <v>INSERT INTO today.company(industry_id, name, country_id, code)
select a.industry_id, 'CTCP Thương mại và Dịch vụ LVA', b.country_id, 'LBE' 
from today.industry a, today.country b
where a.code = 'MEDIA_COMMUNICATION' and b.code='VN';</v>
      </c>
      <c r="B729" s="13" t="s">
        <v>2137</v>
      </c>
      <c r="C729" s="13" t="s">
        <v>2138</v>
      </c>
      <c r="D729" s="13" t="s">
        <v>642</v>
      </c>
      <c r="E729" s="18" t="s">
        <v>30</v>
      </c>
      <c r="G729" s="24"/>
    </row>
    <row r="730">
      <c r="A730" s="13" t="str">
        <f t="shared" si="1"/>
        <v>INSERT INTO today.company(industry_id, name, country_id, code)
select a.industry_id, 'CTCP Sách và Thiết bị trường học Quảng Ninh', b.country_id, 'QST' 
from today.industry a, today.country b
where a.code = 'MEDIA_COMMUNICATION' and b.code='VN';</v>
      </c>
      <c r="B730" s="13" t="s">
        <v>2139</v>
      </c>
      <c r="C730" s="13" t="s">
        <v>2140</v>
      </c>
      <c r="D730" s="13" t="s">
        <v>642</v>
      </c>
      <c r="E730" s="18" t="s">
        <v>30</v>
      </c>
      <c r="G730" s="24"/>
    </row>
    <row r="731">
      <c r="A731" s="13" t="str">
        <f t="shared" si="1"/>
        <v>INSERT INTO today.company(industry_id, name, country_id, code)
select a.industry_id, 'CTCP In sách giáo khoa TP Hồ Chí Minh', b.country_id, 'SAP' 
from today.industry a, today.country b
where a.code = 'MEDIA_COMMUNICATION' and b.code='VN';</v>
      </c>
      <c r="B731" s="13" t="s">
        <v>2141</v>
      </c>
      <c r="C731" s="13" t="s">
        <v>2142</v>
      </c>
      <c r="D731" s="13" t="s">
        <v>642</v>
      </c>
      <c r="E731" s="18" t="s">
        <v>30</v>
      </c>
      <c r="G731" s="24"/>
    </row>
    <row r="732">
      <c r="A732" s="13" t="str">
        <f t="shared" si="1"/>
        <v>INSERT INTO today.company(industry_id, name, country_id, code)
select a.industry_id, 'CTCP Sách Giáo dục tại Thành phố Hồ Chí Minh', b.country_id, 'SGD' 
from today.industry a, today.country b
where a.code = 'MEDIA_COMMUNICATION' and b.code='VN';</v>
      </c>
      <c r="B732" s="13" t="s">
        <v>2143</v>
      </c>
      <c r="C732" s="13" t="s">
        <v>2144</v>
      </c>
      <c r="D732" s="13" t="s">
        <v>642</v>
      </c>
      <c r="E732" s="18" t="s">
        <v>30</v>
      </c>
      <c r="G732" s="24"/>
    </row>
    <row r="733">
      <c r="A733" s="13" t="str">
        <f t="shared" si="1"/>
        <v>INSERT INTO today.company(industry_id, name, country_id, code)
select a.industry_id, 'CTCP Sách và Thiết bị trường học Thành phố Hồ Chí Minh', b.country_id, 'STC' 
from today.industry a, today.country b
where a.code = 'MEDIA_COMMUNICATION' and b.code='VN';</v>
      </c>
      <c r="B733" s="13" t="s">
        <v>2145</v>
      </c>
      <c r="C733" s="13" t="s">
        <v>2146</v>
      </c>
      <c r="D733" s="13" t="s">
        <v>642</v>
      </c>
      <c r="E733" s="18" t="s">
        <v>30</v>
      </c>
      <c r="G733" s="24"/>
    </row>
    <row r="734">
      <c r="A734" s="13" t="str">
        <f t="shared" si="1"/>
        <v>INSERT INTO today.company(industry_id, name, country_id, code)
select a.industry_id, 'CTCP In Sách Giáo Khoa tại Thành phố Hà Nội', b.country_id, 'TPH' 
from today.industry a, today.country b
where a.code = 'MEDIA_COMMUNICATION' and b.code='VN';</v>
      </c>
      <c r="B734" s="13" t="s">
        <v>2147</v>
      </c>
      <c r="C734" s="13" t="s">
        <v>2148</v>
      </c>
      <c r="D734" s="13" t="s">
        <v>642</v>
      </c>
      <c r="E734" s="18" t="s">
        <v>30</v>
      </c>
      <c r="G734" s="24"/>
    </row>
    <row r="735">
      <c r="A735" s="13" t="str">
        <f t="shared" si="1"/>
        <v>INSERT INTO today.company(industry_id, name, country_id, code)
select a.industry_id, 'CTCP Quảng cáo và Hội chợ Thương Mại Vinexad', b.country_id, 'VNX' 
from today.industry a, today.country b
where a.code = 'MEDIA_COMMUNICATION' and b.code='VN';</v>
      </c>
      <c r="B735" s="13" t="s">
        <v>2149</v>
      </c>
      <c r="C735" s="13" t="s">
        <v>2150</v>
      </c>
      <c r="D735" s="13" t="s">
        <v>642</v>
      </c>
      <c r="E735" s="18" t="s">
        <v>30</v>
      </c>
      <c r="G735" s="24"/>
    </row>
    <row r="736">
      <c r="A736" s="13" t="str">
        <f t="shared" si="1"/>
        <v>INSERT INTO today.company(industry_id, name, country_id, code)
select a.industry_id, 'CTCP Tập đoàn Yeah1', b.country_id, 'YEG' 
from today.industry a, today.country b
where a.code = 'TOURISM_ENTERTAINMENT' and b.code='VN';</v>
      </c>
      <c r="B736" s="13" t="s">
        <v>2151</v>
      </c>
      <c r="C736" s="13" t="s">
        <v>2152</v>
      </c>
      <c r="D736" s="13" t="s">
        <v>644</v>
      </c>
      <c r="E736" s="18" t="s">
        <v>30</v>
      </c>
      <c r="G736" s="24"/>
      <c r="H736" s="25"/>
    </row>
    <row r="737">
      <c r="A737" s="13" t="str">
        <f t="shared" si="1"/>
        <v>INSERT INTO today.company(industry_id, name, country_id, code)
select a.industry_id, 'Tổng Công ty Hàng không Việt Nam - CTCP', b.country_id, 'HVN' 
from today.industry a, today.country b
where a.code = 'TOURISM_ENTERTAINMENT' and b.code='VN';</v>
      </c>
      <c r="B737" s="13" t="s">
        <v>2153</v>
      </c>
      <c r="C737" s="13" t="s">
        <v>2154</v>
      </c>
      <c r="D737" s="13" t="s">
        <v>644</v>
      </c>
      <c r="E737" s="18" t="s">
        <v>30</v>
      </c>
      <c r="H737" s="25"/>
    </row>
    <row r="738">
      <c r="A738" s="13" t="str">
        <f t="shared" si="1"/>
        <v>INSERT INTO today.company(industry_id, name, country_id, code)
select a.industry_id, 'CTCP Tập đoàn Khách sạn Đông Á', b.country_id, 'DAH' 
from today.industry a, today.country b
where a.code = 'TOURISM_ENTERTAINMENT' and b.code='VN';</v>
      </c>
      <c r="B738" s="13" t="s">
        <v>2155</v>
      </c>
      <c r="C738" s="13" t="s">
        <v>2156</v>
      </c>
      <c r="D738" s="13" t="s">
        <v>644</v>
      </c>
      <c r="E738" s="18" t="s">
        <v>30</v>
      </c>
      <c r="G738" s="24"/>
      <c r="H738" s="25"/>
    </row>
    <row r="739">
      <c r="A739" s="13" t="str">
        <f t="shared" si="1"/>
        <v>INSERT INTO today.company(industry_id, name, country_id, code)
select a.industry_id, 'CTCP Hàng không VIETJET', b.country_id, 'VJC' 
from today.industry a, today.country b
where a.code = 'TOURISM_ENTERTAINMENT' and b.code='VN';</v>
      </c>
      <c r="B739" s="13" t="s">
        <v>2157</v>
      </c>
      <c r="C739" s="13" t="s">
        <v>2158</v>
      </c>
      <c r="D739" s="13" t="s">
        <v>644</v>
      </c>
      <c r="E739" s="18" t="s">
        <v>30</v>
      </c>
      <c r="G739" s="24"/>
      <c r="H739" s="25"/>
    </row>
    <row r="740">
      <c r="A740" s="13" t="str">
        <f t="shared" si="1"/>
        <v>INSERT INTO today.company(industry_id, name, country_id, code)
select a.industry_id, 'CTCP Vietourist Holdings', b.country_id, 'VTD' 
from today.industry a, today.country b
where a.code = 'TOURISM_ENTERTAINMENT' and b.code='VN';</v>
      </c>
      <c r="B740" s="13" t="s">
        <v>2159</v>
      </c>
      <c r="C740" s="13" t="s">
        <v>2160</v>
      </c>
      <c r="D740" s="13" t="s">
        <v>644</v>
      </c>
      <c r="E740" s="18" t="s">
        <v>30</v>
      </c>
      <c r="H740" s="25"/>
    </row>
    <row r="741">
      <c r="A741" s="13" t="str">
        <f t="shared" si="1"/>
        <v>INSERT INTO today.company(industry_id, name, country_id, code)
select a.industry_id, 'CTCP Dịch vụ Du lịch Phú Thọ', b.country_id, 'DSP' 
from today.industry a, today.country b
where a.code = 'TOURISM_ENTERTAINMENT' and b.code='VN';</v>
      </c>
      <c r="B741" s="13" t="s">
        <v>2161</v>
      </c>
      <c r="C741" s="13" t="s">
        <v>2162</v>
      </c>
      <c r="D741" s="13" t="s">
        <v>644</v>
      </c>
      <c r="E741" s="18" t="s">
        <v>30</v>
      </c>
      <c r="G741" s="24"/>
      <c r="H741" s="25"/>
    </row>
    <row r="742">
      <c r="A742" s="13" t="str">
        <f t="shared" si="1"/>
        <v>INSERT INTO today.company(industry_id, name, country_id, code)
select a.industry_id, 'CTCP Công viên nước Đầm Sen', b.country_id, 'DSN' 
from today.industry a, today.country b
where a.code = 'TOURISM_ENTERTAINMENT' and b.code='VN';</v>
      </c>
      <c r="B742" s="13" t="s">
        <v>2163</v>
      </c>
      <c r="C742" s="13" t="s">
        <v>2164</v>
      </c>
      <c r="D742" s="13" t="s">
        <v>644</v>
      </c>
      <c r="E742" s="18" t="s">
        <v>30</v>
      </c>
      <c r="H742" s="25"/>
    </row>
    <row r="743">
      <c r="A743" s="13" t="str">
        <f t="shared" si="1"/>
        <v>INSERT INTO today.company(industry_id, name, country_id, code)
select a.industry_id, 'CTCP Du lịch và Tiếp thị Giao thông vận tải Việt Nam', b.country_id, 'VTR' 
from today.industry a, today.country b
where a.code = 'TOURISM_ENTERTAINMENT' and b.code='VN';</v>
      </c>
      <c r="B743" s="13" t="s">
        <v>2165</v>
      </c>
      <c r="C743" s="13" t="s">
        <v>2166</v>
      </c>
      <c r="D743" s="13" t="s">
        <v>644</v>
      </c>
      <c r="E743" s="18" t="s">
        <v>30</v>
      </c>
      <c r="G743" s="24"/>
      <c r="H743" s="25"/>
    </row>
    <row r="744">
      <c r="A744" s="13" t="str">
        <f t="shared" si="1"/>
        <v>INSERT INTO today.company(industry_id, name, country_id, code)
select a.industry_id, 'CTCP Du lịch Thành Thành Công', b.country_id, 'VNG' 
from today.industry a, today.country b
where a.code = 'TOURISM_ENTERTAINMENT' and b.code='VN';</v>
      </c>
      <c r="B744" s="13" t="s">
        <v>2167</v>
      </c>
      <c r="C744" s="13" t="s">
        <v>2168</v>
      </c>
      <c r="D744" s="13" t="s">
        <v>644</v>
      </c>
      <c r="E744" s="18" t="s">
        <v>30</v>
      </c>
      <c r="G744" s="24"/>
      <c r="H744" s="25"/>
    </row>
    <row r="745">
      <c r="A745" s="13" t="str">
        <f t="shared" si="1"/>
        <v>INSERT INTO today.company(industry_id, name, country_id, code)
select a.industry_id, 'CTCP Du lịch Dịch vụ Hà Nội', b.country_id, 'TSJ' 
from today.industry a, today.country b
where a.code = 'TOURISM_ENTERTAINMENT' and b.code='VN';</v>
      </c>
      <c r="B745" s="13" t="s">
        <v>2169</v>
      </c>
      <c r="C745" s="13" t="s">
        <v>2170</v>
      </c>
      <c r="D745" s="13" t="s">
        <v>644</v>
      </c>
      <c r="E745" s="18" t="s">
        <v>30</v>
      </c>
      <c r="G745" s="24"/>
      <c r="H745" s="25"/>
    </row>
    <row r="746">
      <c r="A746" s="13" t="str">
        <f t="shared" si="1"/>
        <v>INSERT INTO today.company(industry_id, name, country_id, code)
select a.industry_id, 'CTCP Du lịch Dầu khí Phương Đông', b.country_id, 'PDC' 
from today.industry a, today.country b
where a.code = 'TOURISM_ENTERTAINMENT' and b.code='VN';</v>
      </c>
      <c r="B746" s="13" t="s">
        <v>2171</v>
      </c>
      <c r="C746" s="13" t="s">
        <v>2172</v>
      </c>
      <c r="D746" s="13" t="s">
        <v>644</v>
      </c>
      <c r="E746" s="18" t="s">
        <v>30</v>
      </c>
      <c r="G746" s="24"/>
      <c r="H746" s="25"/>
    </row>
    <row r="747">
      <c r="A747" s="13" t="str">
        <f t="shared" si="1"/>
        <v>INSERT INTO today.company(industry_id, name, country_id, code)
select a.industry_id, 'CTCP Cáp Treo Núi Bà Tây Ninh', b.country_id, 'TCT' 
from today.industry a, today.country b
where a.code = 'TOURISM_ENTERTAINMENT' and b.code='VN';</v>
      </c>
      <c r="B747" s="13" t="s">
        <v>2173</v>
      </c>
      <c r="C747" s="13" t="s">
        <v>2174</v>
      </c>
      <c r="D747" s="13" t="s">
        <v>644</v>
      </c>
      <c r="E747" s="18" t="s">
        <v>30</v>
      </c>
      <c r="H747" s="25"/>
    </row>
    <row r="748">
      <c r="A748" s="13" t="str">
        <f t="shared" si="1"/>
        <v>INSERT INTO today.company(industry_id, name, country_id, code)
select a.industry_id, 'CTCP Du lịch Trường Sơn COECCO', b.country_id, 'TSD' 
from today.industry a, today.country b
where a.code = 'TOURISM_ENTERTAINMENT' and b.code='VN';</v>
      </c>
      <c r="B748" s="13" t="s">
        <v>2175</v>
      </c>
      <c r="C748" s="13" t="s">
        <v>2176</v>
      </c>
      <c r="D748" s="13" t="s">
        <v>644</v>
      </c>
      <c r="E748" s="18" t="s">
        <v>30</v>
      </c>
      <c r="G748" s="24"/>
      <c r="H748" s="25"/>
    </row>
    <row r="749">
      <c r="A749" s="13" t="str">
        <f t="shared" si="1"/>
        <v>INSERT INTO today.company(industry_id, name, country_id, code)
select a.industry_id, 'CTCP VNG', b.country_id, 'VNZ' 
from today.industry a, today.country b
where a.code = 'TOURISM_ENTERTAINMENT' and b.code='VN';</v>
      </c>
      <c r="B749" s="13" t="s">
        <v>2177</v>
      </c>
      <c r="C749" s="13" t="s">
        <v>2178</v>
      </c>
      <c r="D749" s="13" t="s">
        <v>644</v>
      </c>
      <c r="E749" s="18" t="s">
        <v>30</v>
      </c>
      <c r="H749" s="25"/>
    </row>
    <row r="750">
      <c r="A750" s="13" t="str">
        <f t="shared" si="1"/>
        <v>INSERT INTO today.company(industry_id, name, country_id, code)
select a.industry_id, 'CTCP One Capital Hospitality', b.country_id, 'OCH' 
from today.industry a, today.country b
where a.code = 'TOURISM_ENTERTAINMENT' and b.code='VN';</v>
      </c>
      <c r="B750" s="13" t="s">
        <v>2179</v>
      </c>
      <c r="C750" s="13" t="s">
        <v>2180</v>
      </c>
      <c r="D750" s="13" t="s">
        <v>644</v>
      </c>
      <c r="E750" s="18" t="s">
        <v>30</v>
      </c>
      <c r="G750" s="24"/>
      <c r="H750" s="25"/>
    </row>
    <row r="751">
      <c r="A751" s="13" t="str">
        <f t="shared" si="1"/>
        <v>INSERT INTO today.company(industry_id, name, country_id, code)
select a.industry_id, 'CTCP DS3', b.country_id, 'DS3' 
from today.industry a, today.country b
where a.code = 'TOURISM_ENTERTAINMENT' and b.code='VN';</v>
      </c>
      <c r="B751" s="13" t="s">
        <v>2181</v>
      </c>
      <c r="C751" s="13" t="s">
        <v>2182</v>
      </c>
      <c r="D751" s="13" t="s">
        <v>644</v>
      </c>
      <c r="E751" s="18" t="s">
        <v>30</v>
      </c>
      <c r="G751" s="24"/>
      <c r="H751" s="25"/>
    </row>
    <row r="752">
      <c r="A752" s="13" t="str">
        <f t="shared" si="1"/>
        <v>INSERT INTO today.company(industry_id, name, country_id, code)
select a.industry_id, 'CTCP Dịch vụ Hàng không Sân bay Nội Bài', b.country_id, 'NAS' 
from today.industry a, today.country b
where a.code = 'TOURISM_ENTERTAINMENT' and b.code='VN';</v>
      </c>
      <c r="B752" s="13" t="s">
        <v>2183</v>
      </c>
      <c r="C752" s="13" t="s">
        <v>2184</v>
      </c>
      <c r="D752" s="13" t="s">
        <v>644</v>
      </c>
      <c r="E752" s="18" t="s">
        <v>30</v>
      </c>
    </row>
    <row r="753">
      <c r="A753" s="13" t="str">
        <f t="shared" si="1"/>
        <v>INSERT INTO today.company(industry_id, name, country_id, code)
select a.industry_id, 'CTCP Dịch vụ Hàng không sân bay Đà Nẵng', b.country_id, 'MAS' 
from today.industry a, today.country b
where a.code = 'TOURISM_ENTERTAINMENT' and b.code='VN';</v>
      </c>
      <c r="B753" s="13" t="s">
        <v>2185</v>
      </c>
      <c r="C753" s="13" t="s">
        <v>2186</v>
      </c>
      <c r="D753" s="13" t="s">
        <v>644</v>
      </c>
      <c r="E753" s="18" t="s">
        <v>30</v>
      </c>
      <c r="G753" s="24"/>
    </row>
    <row r="754">
      <c r="A754" s="13" t="str">
        <f t="shared" si="1"/>
        <v>INSERT INTO today.company(industry_id, name, country_id, code)
select a.industry_id, 'CTCP Dịch vụ Du lịch Bến Thành', b.country_id, 'BTV' 
from today.industry a, today.country b
where a.code = 'TOURISM_ENTERTAINMENT' and b.code='VN';</v>
      </c>
      <c r="B754" s="13" t="s">
        <v>2187</v>
      </c>
      <c r="C754" s="13" t="s">
        <v>2188</v>
      </c>
      <c r="D754" s="13" t="s">
        <v>644</v>
      </c>
      <c r="E754" s="18" t="s">
        <v>30</v>
      </c>
    </row>
    <row r="755">
      <c r="A755" s="13" t="str">
        <f t="shared" si="1"/>
        <v>INSERT INTO today.company(industry_id, name, country_id, code)
select a.industry_id, 'CTCP Du lịch và Thương mại Bằng Giang Cao Bằng - Vimico', b.country_id, 'BCV' 
from today.industry a, today.country b
where a.code = 'TOURISM_ENTERTAINMENT' and b.code='VN';</v>
      </c>
      <c r="B755" s="13" t="s">
        <v>2189</v>
      </c>
      <c r="C755" s="13" t="s">
        <v>2190</v>
      </c>
      <c r="D755" s="13" t="s">
        <v>644</v>
      </c>
      <c r="E755" s="18" t="s">
        <v>30</v>
      </c>
      <c r="G755" s="24"/>
    </row>
    <row r="756">
      <c r="A756" s="13" t="str">
        <f t="shared" si="1"/>
        <v>INSERT INTO today.company(industry_id, name, country_id, code)
select a.industry_id, 'CTCP Tập đoàn Hoàng Kim Tây Nguyên', b.country_id, 'CTC' 
from today.industry a, today.country b
where a.code = 'TOURISM_ENTERTAINMENT' and b.code='VN';</v>
      </c>
      <c r="B756" s="13" t="s">
        <v>2191</v>
      </c>
      <c r="C756" s="13" t="s">
        <v>2192</v>
      </c>
      <c r="D756" s="13" t="s">
        <v>644</v>
      </c>
      <c r="E756" s="18" t="s">
        <v>30</v>
      </c>
      <c r="G756" s="24"/>
    </row>
    <row r="757">
      <c r="A757" s="13" t="str">
        <f t="shared" si="1"/>
        <v>INSERT INTO today.company(industry_id, name, country_id, code)
select a.industry_id, 'CTCP Du lịch Đắk Lắk', b.country_id, 'DLD' 
from today.industry a, today.country b
where a.code = 'TOURISM_ENTERTAINMENT' and b.code='VN';</v>
      </c>
      <c r="B757" s="13" t="s">
        <v>2193</v>
      </c>
      <c r="C757" s="13" t="s">
        <v>2194</v>
      </c>
      <c r="D757" s="13" t="s">
        <v>644</v>
      </c>
      <c r="E757" s="18" t="s">
        <v>30</v>
      </c>
      <c r="G757" s="24"/>
    </row>
    <row r="758">
      <c r="A758" s="13" t="str">
        <f t="shared" si="1"/>
        <v>INSERT INTO today.company(industry_id, name, country_id, code)
select a.industry_id, 'CTCP Du lịch Đồng Nai', b.country_id, 'DNT' 
from today.industry a, today.country b
where a.code = 'TOURISM_ENTERTAINMENT' and b.code='VN';</v>
      </c>
      <c r="B758" s="13" t="s">
        <v>2195</v>
      </c>
      <c r="C758" s="13" t="s">
        <v>2196</v>
      </c>
      <c r="D758" s="13" t="s">
        <v>644</v>
      </c>
      <c r="E758" s="18" t="s">
        <v>30</v>
      </c>
      <c r="G758" s="24"/>
    </row>
    <row r="759">
      <c r="A759" s="13" t="str">
        <f t="shared" si="1"/>
        <v>INSERT INTO today.company(industry_id, name, country_id, code)
select a.industry_id, 'CTCP DHC Suối Đôi', b.country_id, 'DSD' 
from today.industry a, today.country b
where a.code = 'TOURISM_ENTERTAINMENT' and b.code='VN';</v>
      </c>
      <c r="B759" s="13" t="s">
        <v>2197</v>
      </c>
      <c r="C759" s="13" t="s">
        <v>2198</v>
      </c>
      <c r="D759" s="13" t="s">
        <v>644</v>
      </c>
      <c r="E759" s="18" t="s">
        <v>30</v>
      </c>
      <c r="G759" s="24"/>
    </row>
    <row r="760">
      <c r="A760" s="13" t="str">
        <f t="shared" si="1"/>
        <v>INSERT INTO today.company(industry_id, name, country_id, code)
select a.industry_id, 'CTCP Du lịch và Xuất nhập khẩu Lạng Sơn', b.country_id, 'DXL' 
from today.industry a, today.country b
where a.code = 'TOURISM_ENTERTAINMENT' and b.code='VN';</v>
      </c>
      <c r="B760" s="13" t="s">
        <v>2199</v>
      </c>
      <c r="C760" s="13" t="s">
        <v>2200</v>
      </c>
      <c r="D760" s="13" t="s">
        <v>644</v>
      </c>
      <c r="E760" s="18" t="s">
        <v>30</v>
      </c>
      <c r="G760" s="24"/>
    </row>
    <row r="761">
      <c r="A761" s="13" t="str">
        <f t="shared" si="1"/>
        <v>INSERT INTO today.company(industry_id, name, country_id, code)
select a.industry_id, 'CTCP Thuận Thảo', b.country_id, 'GTT' 
from today.industry a, today.country b
where a.code = 'TOURISM_ENTERTAINMENT' and b.code='VN';</v>
      </c>
      <c r="B761" s="13" t="s">
        <v>2201</v>
      </c>
      <c r="C761" s="13" t="s">
        <v>2202</v>
      </c>
      <c r="D761" s="13" t="s">
        <v>644</v>
      </c>
      <c r="E761" s="18" t="s">
        <v>30</v>
      </c>
      <c r="G761" s="24"/>
    </row>
    <row r="762">
      <c r="A762" s="13" t="str">
        <f t="shared" si="1"/>
        <v>INSERT INTO today.company(industry_id, name, country_id, code)
select a.industry_id, 'CTCP Dịch vụ Giải trí Hà Nội', b.country_id, 'HES' 
from today.industry a, today.country b
where a.code = 'TOURISM_ENTERTAINMENT' and b.code='VN';</v>
      </c>
      <c r="B762" s="13" t="s">
        <v>2203</v>
      </c>
      <c r="C762" s="13" t="s">
        <v>2204</v>
      </c>
      <c r="D762" s="13" t="s">
        <v>644</v>
      </c>
      <c r="E762" s="18" t="s">
        <v>30</v>
      </c>
      <c r="G762" s="24"/>
    </row>
    <row r="763">
      <c r="A763" s="13" t="str">
        <f t="shared" si="1"/>
        <v>INSERT INTO today.company(industry_id, name, country_id, code)
select a.industry_id, 'CTCP Du lịch Hương Giang', b.country_id, 'HGT' 
from today.industry a, today.country b
where a.code = 'TOURISM_ENTERTAINMENT' and b.code='VN';</v>
      </c>
      <c r="B763" s="13" t="s">
        <v>2205</v>
      </c>
      <c r="C763" s="13" t="s">
        <v>2206</v>
      </c>
      <c r="D763" s="13" t="s">
        <v>644</v>
      </c>
      <c r="E763" s="18" t="s">
        <v>30</v>
      </c>
      <c r="G763" s="24"/>
    </row>
    <row r="764">
      <c r="A764" s="13" t="str">
        <f t="shared" si="1"/>
        <v>INSERT INTO today.company(industry_id, name, country_id, code)
select a.industry_id, 'CTCP Du lịch - Dịch vụ Hội An', b.country_id, 'HOT' 
from today.industry a, today.country b
where a.code = 'TOURISM_ENTERTAINMENT' and b.code='VN';</v>
      </c>
      <c r="B764" s="13" t="s">
        <v>2207</v>
      </c>
      <c r="C764" s="13" t="s">
        <v>2208</v>
      </c>
      <c r="D764" s="13" t="s">
        <v>644</v>
      </c>
      <c r="E764" s="18" t="s">
        <v>30</v>
      </c>
      <c r="G764" s="24"/>
    </row>
    <row r="765">
      <c r="A765" s="13" t="str">
        <f t="shared" si="1"/>
        <v>INSERT INTO today.company(industry_id, name, country_id, code)
select a.industry_id, 'CTCP Dịch vụ Du lịch Mỹ Trà', b.country_id, 'MTC' 
from today.industry a, today.country b
where a.code = 'TOURISM_ENTERTAINMENT' and b.code='VN';</v>
      </c>
      <c r="B765" s="13" t="s">
        <v>2209</v>
      </c>
      <c r="C765" s="13" t="s">
        <v>2210</v>
      </c>
      <c r="D765" s="13" t="s">
        <v>644</v>
      </c>
      <c r="E765" s="18" t="s">
        <v>30</v>
      </c>
      <c r="G765" s="24"/>
    </row>
    <row r="766">
      <c r="A766" s="13" t="str">
        <f t="shared" si="1"/>
        <v>INSERT INTO today.company(industry_id, name, country_id, code)
select a.industry_id, 'CTCP Dịch vụ Một thế giới', b.country_id, 'ONW' 
from today.industry a, today.country b
where a.code = 'TOURISM_ENTERTAINMENT' and b.code='VN';</v>
      </c>
      <c r="B766" s="13" t="s">
        <v>2211</v>
      </c>
      <c r="C766" s="13" t="s">
        <v>2212</v>
      </c>
      <c r="D766" s="13" t="s">
        <v>644</v>
      </c>
      <c r="E766" s="18" t="s">
        <v>30</v>
      </c>
      <c r="G766" s="24"/>
    </row>
    <row r="767">
      <c r="A767" s="13" t="str">
        <f t="shared" si="1"/>
        <v>INSERT INTO today.company(industry_id, name, country_id, code)
select a.industry_id, 'CTCP Quốc tế Hoàng Gia', b.country_id, 'RIC' 
from today.industry a, today.country b
where a.code = 'TOURISM_ENTERTAINMENT' and b.code='VN';</v>
      </c>
      <c r="B767" s="13" t="s">
        <v>2213</v>
      </c>
      <c r="C767" s="13" t="s">
        <v>2214</v>
      </c>
      <c r="D767" s="13" t="s">
        <v>644</v>
      </c>
      <c r="E767" s="18" t="s">
        <v>30</v>
      </c>
      <c r="G767" s="24"/>
    </row>
    <row r="768">
      <c r="A768" s="13" t="str">
        <f t="shared" si="1"/>
        <v>INSERT INTO today.company(industry_id, name, country_id, code)
select a.industry_id, 'CTCP Khách Sạn Sài Gòn', b.country_id, 'SGH' 
from today.industry a, today.country b
where a.code = 'TOURISM_ENTERTAINMENT' and b.code='VN';</v>
      </c>
      <c r="B768" s="13" t="s">
        <v>2215</v>
      </c>
      <c r="C768" s="13" t="s">
        <v>2216</v>
      </c>
      <c r="D768" s="13" t="s">
        <v>644</v>
      </c>
      <c r="E768" s="18" t="s">
        <v>30</v>
      </c>
      <c r="G768" s="24"/>
    </row>
    <row r="769">
      <c r="A769" s="13" t="str">
        <f t="shared" si="1"/>
        <v>INSERT INTO today.company(industry_id, name, country_id, code)
select a.industry_id, 'CTCP Vận chuyển Sài Gòn Tourist', b.country_id, 'STT' 
from today.industry a, today.country b
where a.code = 'TOURISM_ENTERTAINMENT' and b.code='VN';</v>
      </c>
      <c r="B769" s="13" t="s">
        <v>2217</v>
      </c>
      <c r="C769" s="13" t="s">
        <v>2218</v>
      </c>
      <c r="D769" s="13" t="s">
        <v>644</v>
      </c>
      <c r="E769" s="18" t="s">
        <v>30</v>
      </c>
      <c r="G769" s="24"/>
    </row>
    <row r="770">
      <c r="A770" s="13" t="str">
        <f t="shared" si="1"/>
        <v>INSERT INTO today.company(industry_id, name, country_id, code)
select a.industry_id, 'CTCP Du lịch - Thương mại Tây Ninh', b.country_id, 'TTT' 
from today.industry a, today.country b
where a.code = 'TOURISM_ENTERTAINMENT' and b.code='VN';</v>
      </c>
      <c r="B770" s="13" t="s">
        <v>2219</v>
      </c>
      <c r="C770" s="13" t="s">
        <v>2220</v>
      </c>
      <c r="D770" s="13" t="s">
        <v>644</v>
      </c>
      <c r="E770" s="18" t="s">
        <v>30</v>
      </c>
      <c r="G770" s="24"/>
    </row>
    <row r="771">
      <c r="A771" s="13" t="str">
        <f t="shared" si="1"/>
        <v>INSERT INTO today.company(industry_id, name, country_id, code)
select a.industry_id, 'CTCP Du lịch Quốc tế Vũng Tàu', b.country_id, 'VIR' 
from today.industry a, today.country b
where a.code = 'TOURISM_ENTERTAINMENT' and b.code='VN';</v>
      </c>
      <c r="B771" s="13" t="s">
        <v>2221</v>
      </c>
      <c r="C771" s="13" t="s">
        <v>2222</v>
      </c>
      <c r="D771" s="13" t="s">
        <v>644</v>
      </c>
      <c r="E771" s="18" t="s">
        <v>30</v>
      </c>
      <c r="G771" s="24"/>
    </row>
    <row r="772">
      <c r="A772" s="13" t="str">
        <f t="shared" si="1"/>
        <v>INSERT INTO today.company(industry_id, name, country_id, code)
select a.industry_id, 'CTCP Du lịch tỉnh Bà Rịa - Vũng Tàu', b.country_id, 'VTG' 
from today.industry a, today.country b
where a.code = 'TOURISM_ENTERTAINMENT' and b.code='VN';</v>
      </c>
      <c r="B772" s="13" t="s">
        <v>2223</v>
      </c>
      <c r="C772" s="13" t="s">
        <v>2224</v>
      </c>
      <c r="D772" s="13" t="s">
        <v>644</v>
      </c>
      <c r="E772" s="18" t="s">
        <v>30</v>
      </c>
      <c r="G772" s="24"/>
    </row>
    <row r="773">
      <c r="A773" s="13" t="str">
        <f t="shared" si="1"/>
        <v>INSERT INTO today.company(industry_id, name, country_id, code)
select a.industry_id, 'CTCP Xuất nhập khẩu và đầu tư Chợ Lớn (Cholimex)', b.country_id, 'CLX' 
from today.industry a, today.country b
where a.code = 'FOOD_DRUG_RETAIL' and b.code='VN';</v>
      </c>
      <c r="B773" s="13" t="s">
        <v>2225</v>
      </c>
      <c r="C773" s="13" t="s">
        <v>2226</v>
      </c>
      <c r="D773" s="13" t="s">
        <v>646</v>
      </c>
      <c r="E773" s="18" t="s">
        <v>30</v>
      </c>
      <c r="G773" s="24"/>
      <c r="H773" s="25"/>
    </row>
    <row r="774">
      <c r="A774" s="13" t="str">
        <f t="shared" si="1"/>
        <v>INSERT INTO today.company(industry_id, name, country_id, code)
select a.industry_id, 'CTCP Dược Danapha', b.country_id, 'DAN' 
from today.industry a, today.country b
where a.code = 'FOOD_DRUG_RETAIL' and b.code='VN';</v>
      </c>
      <c r="B774" s="13" t="s">
        <v>2227</v>
      </c>
      <c r="C774" s="13" t="s">
        <v>2228</v>
      </c>
      <c r="D774" s="13" t="s">
        <v>646</v>
      </c>
      <c r="E774" s="18" t="s">
        <v>30</v>
      </c>
      <c r="G774" s="24"/>
    </row>
    <row r="775">
      <c r="A775" s="13" t="str">
        <f t="shared" si="1"/>
        <v>INSERT INTO today.company(industry_id, name, country_id, code)
select a.industry_id, 'CTCP Thương mại Phú Nhuận', b.country_id, 'PNG' 
from today.industry a, today.country b
where a.code = 'FOOD_DRUG_RETAIL' and b.code='VN';</v>
      </c>
      <c r="B775" s="13" t="s">
        <v>2229</v>
      </c>
      <c r="C775" s="13" t="s">
        <v>2230</v>
      </c>
      <c r="D775" s="13" t="s">
        <v>646</v>
      </c>
      <c r="E775" s="18" t="s">
        <v>30</v>
      </c>
      <c r="G775" s="24"/>
    </row>
    <row r="776">
      <c r="A776" s="13" t="str">
        <f t="shared" si="1"/>
        <v>INSERT INTO today.company(industry_id, name, country_id, code)
select a.industry_id, 'CTCP Xuất nhập khẩu Tổng hợp I Việt Nam', b.country_id, 'TH1' 
from today.industry a, today.country b
where a.code = 'FOOD_DRUG_RETAIL' and b.code='VN';</v>
      </c>
      <c r="B776" s="13" t="s">
        <v>2231</v>
      </c>
      <c r="C776" s="13" t="s">
        <v>2232</v>
      </c>
      <c r="D776" s="13" t="s">
        <v>646</v>
      </c>
      <c r="E776" s="18" t="s">
        <v>30</v>
      </c>
      <c r="G776" s="24"/>
    </row>
    <row r="777">
      <c r="A777" s="13" t="str">
        <f t="shared" si="1"/>
        <v>INSERT INTO today.company(industry_id, name, country_id, code)
select a.industry_id, 'CTCP Phân phối Top One', b.country_id, 'TOP' 
from today.industry a, today.country b
where a.code = 'FOOD_DRUG_RETAIL' and b.code='VN';</v>
      </c>
      <c r="B777" s="13" t="s">
        <v>2233</v>
      </c>
      <c r="C777" s="13" t="s">
        <v>2234</v>
      </c>
      <c r="D777" s="13" t="s">
        <v>646</v>
      </c>
      <c r="E777" s="18" t="s">
        <v>30</v>
      </c>
      <c r="G777" s="24"/>
    </row>
    <row r="778">
      <c r="A778" s="13" t="str">
        <f t="shared" si="1"/>
        <v>INSERT INTO today.company(industry_id, name, country_id, code)
select a.industry_id, 'Tổng CTCP Đầu tư Quốc tế Viettel', b.country_id, 'VGI' 
from today.industry a, today.country b
where a.code = 'MOBILE_TELECOMMUNICATION' and b.code='VN';</v>
      </c>
      <c r="B778" s="13" t="s">
        <v>2235</v>
      </c>
      <c r="C778" s="13" t="s">
        <v>2236</v>
      </c>
      <c r="D778" s="13" t="s">
        <v>648</v>
      </c>
      <c r="E778" s="18" t="s">
        <v>30</v>
      </c>
    </row>
    <row r="779">
      <c r="A779" s="13" t="str">
        <f t="shared" si="1"/>
        <v>INSERT INTO today.company(industry_id, name, country_id, code)
select a.industry_id, 'CTCP Viễn thông FPT', b.country_id, 'FOX' 
from today.industry a, today.country b
where a.code = 'MOBILE_TELECOMMUNICATION' and b.code='VN';</v>
      </c>
      <c r="B779" s="13" t="s">
        <v>2237</v>
      </c>
      <c r="C779" s="13" t="s">
        <v>2238</v>
      </c>
      <c r="D779" s="13" t="s">
        <v>648</v>
      </c>
      <c r="E779" s="18" t="s">
        <v>30</v>
      </c>
    </row>
    <row r="780">
      <c r="A780" s="13" t="str">
        <f t="shared" si="1"/>
        <v>INSERT INTO today.company(industry_id, name, country_id, code)
select a.industry_id, 'CTCP Truyền thông VMG', b.country_id, 'ABC' 
from today.industry a, today.country b
where a.code = 'MOBILE_TELECOMMUNICATION' and b.code='VN';</v>
      </c>
      <c r="B780" s="13" t="s">
        <v>2239</v>
      </c>
      <c r="C780" s="13" t="s">
        <v>2240</v>
      </c>
      <c r="D780" s="13" t="s">
        <v>648</v>
      </c>
      <c r="E780" s="18" t="s">
        <v>30</v>
      </c>
    </row>
    <row r="781">
      <c r="A781" s="13" t="str">
        <f t="shared" si="1"/>
        <v>INSERT INTO today.company(industry_id, name, country_id, code)
select a.industry_id, 'CTCP Tập đoàn Xây dựng Hòa Bình', b.country_id, 'HBC' 
from today.industry a, today.country b
where a.code = 'CONSTRUCTION_MATERIALS' and b.code='VN';</v>
      </c>
      <c r="B781" s="13" t="s">
        <v>2241</v>
      </c>
      <c r="C781" s="13" t="s">
        <v>2242</v>
      </c>
      <c r="D781" s="13" t="s">
        <v>652</v>
      </c>
      <c r="E781" s="18" t="s">
        <v>30</v>
      </c>
    </row>
    <row r="782">
      <c r="A782" s="13" t="str">
        <f t="shared" si="1"/>
        <v>INSERT INTO today.company(industry_id, name, country_id, code)
select a.industry_id, 'CTCP Đầu tư Hạ tầng giao thông Đèo Cả', b.country_id, 'HHV' 
from today.industry a, today.country b
where a.code = 'CONSTRUCTION_MATERIALS' and b.code='VN';</v>
      </c>
      <c r="B782" s="13" t="s">
        <v>2243</v>
      </c>
      <c r="C782" s="13" t="s">
        <v>2244</v>
      </c>
      <c r="D782" s="13" t="s">
        <v>652</v>
      </c>
      <c r="E782" s="18" t="s">
        <v>30</v>
      </c>
    </row>
    <row r="783">
      <c r="A783" s="13" t="str">
        <f t="shared" si="1"/>
        <v>INSERT INTO today.company(industry_id, name, country_id, code)
select a.industry_id, 'Tổng CTCP Xuất nhập khẩu và Xây dựng Việt Nam', b.country_id, 'VCG' 
from today.industry a, today.country b
where a.code = 'CONSTRUCTION_MATERIALS' and b.code='VN';</v>
      </c>
      <c r="B783" s="13" t="s">
        <v>2245</v>
      </c>
      <c r="C783" s="13" t="s">
        <v>2246</v>
      </c>
      <c r="D783" s="13" t="s">
        <v>652</v>
      </c>
      <c r="E783" s="18" t="s">
        <v>30</v>
      </c>
    </row>
    <row r="784">
      <c r="A784" s="13" t="str">
        <f t="shared" si="1"/>
        <v>INSERT INTO today.company(industry_id, name, country_id, code)
select a.industry_id, 'CTCP FECON', b.country_id, 'FCN' 
from today.industry a, today.country b
where a.code = 'CONSTRUCTION_MATERIALS' and b.code='VN';</v>
      </c>
      <c r="B784" s="13" t="s">
        <v>2247</v>
      </c>
      <c r="C784" s="13" t="s">
        <v>2248</v>
      </c>
      <c r="D784" s="13" t="s">
        <v>652</v>
      </c>
      <c r="E784" s="18" t="s">
        <v>30</v>
      </c>
    </row>
    <row r="785">
      <c r="A785" s="13" t="str">
        <f t="shared" si="1"/>
        <v>INSERT INTO today.company(industry_id, name, country_id, code)
select a.industry_id, 'CTCP Đầu tư Hạ tầng Kỹ thuật Thành phố Hồ Chí Minh', b.country_id, 'CII' 
from today.industry a, today.country b
where a.code = 'CONSTRUCTION_MATERIALS' and b.code='VN';</v>
      </c>
      <c r="B785" s="13" t="s">
        <v>2249</v>
      </c>
      <c r="C785" s="13" t="s">
        <v>2250</v>
      </c>
      <c r="D785" s="13" t="s">
        <v>652</v>
      </c>
      <c r="E785" s="18" t="s">
        <v>30</v>
      </c>
    </row>
    <row r="786">
      <c r="A786" s="13" t="str">
        <f t="shared" si="1"/>
        <v>INSERT INTO today.company(industry_id, name, country_id, code)
select a.industry_id, 'CTCP Lizen', b.country_id, 'LCG' 
from today.industry a, today.country b
where a.code = 'CONSTRUCTION_MATERIALS' and b.code='VN';</v>
      </c>
      <c r="B786" s="13" t="s">
        <v>2251</v>
      </c>
      <c r="C786" s="13" t="s">
        <v>2252</v>
      </c>
      <c r="D786" s="13" t="s">
        <v>652</v>
      </c>
      <c r="E786" s="18" t="s">
        <v>30</v>
      </c>
    </row>
    <row r="787">
      <c r="A787" s="13" t="str">
        <f t="shared" si="1"/>
        <v>INSERT INTO today.company(industry_id, name, country_id, code)
select a.industry_id, 'CTCP Đầu tư Dầu khí Sao Mai - Bến Đình', b.country_id, 'PSB' 
from today.industry a, today.country b
where a.code = 'CONSTRUCTION_MATERIALS' and b.code='VN';</v>
      </c>
      <c r="B787" s="13" t="s">
        <v>2253</v>
      </c>
      <c r="C787" s="13" t="s">
        <v>2254</v>
      </c>
      <c r="D787" s="13" t="s">
        <v>652</v>
      </c>
      <c r="E787" s="18" t="s">
        <v>30</v>
      </c>
    </row>
    <row r="788">
      <c r="A788" s="13" t="str">
        <f t="shared" si="1"/>
        <v>INSERT INTO today.company(industry_id, name, country_id, code)
select a.industry_id, 'CTCP Hưng Thịnh Incons', b.country_id, 'HTN' 
from today.industry a, today.country b
where a.code = 'CONSTRUCTION_MATERIALS' and b.code='VN';</v>
      </c>
      <c r="B788" s="13" t="s">
        <v>2255</v>
      </c>
      <c r="C788" s="13" t="s">
        <v>2256</v>
      </c>
      <c r="D788" s="13" t="s">
        <v>652</v>
      </c>
      <c r="E788" s="18" t="s">
        <v>30</v>
      </c>
    </row>
    <row r="789">
      <c r="A789" s="13" t="str">
        <f t="shared" si="1"/>
        <v>INSERT INTO today.company(industry_id, name, country_id, code)
select a.industry_id, 'CTCP GKM Holdings', b.country_id, 'GKM' 
from today.industry a, today.country b
where a.code = 'CONSTRUCTION_MATERIALS' and b.code='VN';</v>
      </c>
      <c r="B789" s="13" t="s">
        <v>2257</v>
      </c>
      <c r="C789" s="13" t="s">
        <v>2258</v>
      </c>
      <c r="D789" s="13" t="s">
        <v>652</v>
      </c>
      <c r="E789" s="18" t="s">
        <v>30</v>
      </c>
    </row>
    <row r="790">
      <c r="A790" s="13" t="str">
        <f t="shared" si="1"/>
        <v>INSERT INTO today.company(industry_id, name, country_id, code)
select a.industry_id, 'CTCP Công trình giao thông Đồng Nai', b.country_id, 'DGT' 
from today.industry a, today.country b
where a.code = 'CONSTRUCTION_MATERIALS' and b.code='VN';</v>
      </c>
      <c r="B790" s="13" t="s">
        <v>2259</v>
      </c>
      <c r="C790" s="13" t="s">
        <v>2260</v>
      </c>
      <c r="D790" s="13" t="s">
        <v>652</v>
      </c>
      <c r="E790" s="18" t="s">
        <v>30</v>
      </c>
    </row>
    <row r="791">
      <c r="A791" s="13" t="str">
        <f t="shared" si="1"/>
        <v>INSERT INTO today.company(industry_id, name, country_id, code)
select a.industry_id, 'CTCP Xây Dựng DIC Holdings', b.country_id, 'DC4' 
from today.industry a, today.country b
where a.code = 'CONSTRUCTION_MATERIALS' and b.code='VN';</v>
      </c>
      <c r="B791" s="13" t="s">
        <v>2261</v>
      </c>
      <c r="C791" s="13" t="s">
        <v>2262</v>
      </c>
      <c r="D791" s="13" t="s">
        <v>652</v>
      </c>
      <c r="E791" s="18" t="s">
        <v>30</v>
      </c>
    </row>
    <row r="792">
      <c r="A792" s="13" t="str">
        <f t="shared" si="1"/>
        <v>INSERT INTO today.company(industry_id, name, country_id, code)
select a.industry_id, 'CTCP Đầu tư MST', b.country_id, 'MST' 
from today.industry a, today.country b
where a.code = 'CONSTRUCTION_MATERIALS' and b.code='VN';</v>
      </c>
      <c r="B792" s="13" t="s">
        <v>2263</v>
      </c>
      <c r="C792" s="13" t="s">
        <v>2264</v>
      </c>
      <c r="D792" s="13" t="s">
        <v>652</v>
      </c>
      <c r="E792" s="18" t="s">
        <v>30</v>
      </c>
    </row>
    <row r="793">
      <c r="A793" s="13" t="str">
        <f t="shared" si="1"/>
        <v>INSERT INTO today.company(industry_id, name, country_id, code)
select a.industry_id, 'CTCP Đầu tư Phát triển Thành Đạt', b.country_id, 'DTD' 
from today.industry a, today.country b
where a.code = 'CONSTRUCTION_MATERIALS' and b.code='VN';</v>
      </c>
      <c r="B793" s="13" t="s">
        <v>2265</v>
      </c>
      <c r="C793" s="13" t="s">
        <v>2266</v>
      </c>
      <c r="D793" s="13" t="s">
        <v>652</v>
      </c>
      <c r="E793" s="18" t="s">
        <v>30</v>
      </c>
    </row>
    <row r="794">
      <c r="A794" s="13" t="str">
        <f t="shared" si="1"/>
        <v>INSERT INTO today.company(industry_id, name, country_id, code)
select a.industry_id, 'Tổng Công ty Đầu tư Phát triển Nhà và Đô thị Nam Hà Nội', b.country_id, 'NHA' 
from today.industry a, today.country b
where a.code = 'CONSTRUCTION_MATERIALS' and b.code='VN';</v>
      </c>
      <c r="B794" s="13" t="s">
        <v>2267</v>
      </c>
      <c r="C794" s="13" t="s">
        <v>2268</v>
      </c>
      <c r="D794" s="13" t="s">
        <v>652</v>
      </c>
      <c r="E794" s="18" t="s">
        <v>30</v>
      </c>
    </row>
    <row r="795">
      <c r="A795" s="13" t="str">
        <f t="shared" si="1"/>
        <v>INSERT INTO today.company(industry_id, name, country_id, code)
select a.industry_id, 'Tổng Công ty Viglacera - CTCP', b.country_id, 'VGC' 
from today.industry a, today.country b
where a.code = 'CONSTRUCTION_MATERIALS' and b.code='VN';</v>
      </c>
      <c r="B795" s="13" t="s">
        <v>2269</v>
      </c>
      <c r="C795" s="13" t="s">
        <v>2270</v>
      </c>
      <c r="D795" s="13" t="s">
        <v>652</v>
      </c>
      <c r="E795" s="18" t="s">
        <v>30</v>
      </c>
    </row>
    <row r="796">
      <c r="A796" s="13" t="str">
        <f t="shared" si="1"/>
        <v>INSERT INTO today.company(industry_id, name, country_id, code)
select a.industry_id, 'CTCP Đầu tư và Công nghệ HVC', b.country_id, 'HVH' 
from today.industry a, today.country b
where a.code = 'CONSTRUCTION_MATERIALS' and b.code='VN';</v>
      </c>
      <c r="B796" s="13" t="s">
        <v>2271</v>
      </c>
      <c r="C796" s="13" t="s">
        <v>2272</v>
      </c>
      <c r="D796" s="13" t="s">
        <v>652</v>
      </c>
      <c r="E796" s="18" t="s">
        <v>30</v>
      </c>
    </row>
    <row r="797">
      <c r="A797" s="13" t="str">
        <f t="shared" si="1"/>
        <v>INSERT INTO today.company(industry_id, name, country_id, code)
select a.industry_id, 'CTCP Tập đoàn 911', b.country_id, 'NO1' 
from today.industry a, today.country b
where a.code = 'CONSTRUCTION_MATERIALS' and b.code='VN';</v>
      </c>
      <c r="B797" s="13" t="s">
        <v>2273</v>
      </c>
      <c r="C797" s="13" t="s">
        <v>2274</v>
      </c>
      <c r="D797" s="13" t="s">
        <v>652</v>
      </c>
      <c r="E797" s="18" t="s">
        <v>30</v>
      </c>
    </row>
    <row r="798">
      <c r="A798" s="13" t="str">
        <f t="shared" si="1"/>
        <v>INSERT INTO today.company(industry_id, name, country_id, code)
select a.industry_id, 'CTCP Xây dựng COTECCONS', b.country_id, 'CTD' 
from today.industry a, today.country b
where a.code = 'CONSTRUCTION_MATERIALS' and b.code='VN';</v>
      </c>
      <c r="B798" s="13" t="s">
        <v>2275</v>
      </c>
      <c r="C798" s="13" t="s">
        <v>2276</v>
      </c>
      <c r="D798" s="13" t="s">
        <v>652</v>
      </c>
      <c r="E798" s="18" t="s">
        <v>30</v>
      </c>
    </row>
    <row r="799">
      <c r="A799" s="13" t="str">
        <f t="shared" si="1"/>
        <v>INSERT INTO today.company(industry_id, name, country_id, code)
select a.industry_id, 'Tổng CTCP Công trình Viettel', b.country_id, 'CTR' 
from today.industry a, today.country b
where a.code = 'CONSTRUCTION_MATERIALS' and b.code='VN';</v>
      </c>
      <c r="B799" s="13" t="s">
        <v>2277</v>
      </c>
      <c r="C799" s="13" t="s">
        <v>2278</v>
      </c>
      <c r="D799" s="13" t="s">
        <v>652</v>
      </c>
      <c r="E799" s="18" t="s">
        <v>30</v>
      </c>
    </row>
    <row r="800">
      <c r="A800" s="13" t="str">
        <f t="shared" si="1"/>
        <v>INSERT INTO today.company(industry_id, name, country_id, code)
select a.industry_id, 'CTCP Licogi 14', b.country_id, 'L14' 
from today.industry a, today.country b
where a.code = 'CONSTRUCTION_MATERIALS' and b.code='VN';</v>
      </c>
      <c r="B800" s="13" t="s">
        <v>2279</v>
      </c>
      <c r="C800" s="13" t="s">
        <v>2280</v>
      </c>
      <c r="D800" s="13" t="s">
        <v>652</v>
      </c>
      <c r="E800" s="18" t="s">
        <v>30</v>
      </c>
    </row>
    <row r="801">
      <c r="A801" s="13" t="str">
        <f t="shared" si="1"/>
        <v>INSERT INTO today.company(industry_id, name, country_id, code)
select a.industry_id, 'CTCP Tập đoàn PC1', b.country_id, 'PC1' 
from today.industry a, today.country b
where a.code = 'CONSTRUCTION_MATERIALS' and b.code='VN';</v>
      </c>
      <c r="B801" s="13" t="s">
        <v>2281</v>
      </c>
      <c r="C801" s="13" t="s">
        <v>2282</v>
      </c>
      <c r="D801" s="13" t="s">
        <v>652</v>
      </c>
      <c r="E801" s="18" t="s">
        <v>30</v>
      </c>
    </row>
    <row r="802">
      <c r="A802" s="13" t="str">
        <f t="shared" si="1"/>
        <v>INSERT INTO today.company(industry_id, name, country_id, code)
select a.industry_id, 'CTCP Đầu tư và Xây dựng Vina2', b.country_id, 'VC2' 
from today.industry a, today.country b
where a.code = 'CONSTRUCTION_MATERIALS' and b.code='VN';</v>
      </c>
      <c r="B802" s="13" t="s">
        <v>2283</v>
      </c>
      <c r="C802" s="13" t="s">
        <v>2284</v>
      </c>
      <c r="D802" s="13" t="s">
        <v>652</v>
      </c>
      <c r="E802" s="18" t="s">
        <v>30</v>
      </c>
    </row>
    <row r="803">
      <c r="A803" s="13" t="str">
        <f t="shared" si="1"/>
        <v>INSERT INTO today.company(industry_id, name, country_id, code)
select a.industry_id, 'CTCP Năng lượng và Môi trường VICEM', b.country_id, 'VTV' 
from today.industry a, today.country b
where a.code = 'CONSTRUCTION_MATERIALS' and b.code='VN';</v>
      </c>
      <c r="B803" s="13" t="s">
        <v>2285</v>
      </c>
      <c r="C803" s="13" t="s">
        <v>2286</v>
      </c>
      <c r="D803" s="13" t="s">
        <v>652</v>
      </c>
      <c r="E803" s="18" t="s">
        <v>30</v>
      </c>
    </row>
    <row r="804">
      <c r="A804" s="13" t="str">
        <f t="shared" si="1"/>
        <v>INSERT INTO today.company(industry_id, name, country_id, code)
select a.industry_id, 'CTCP Đầu tư Phát triển Cường Thuận IDICO', b.country_id, 'CTI' 
from today.industry a, today.country b
where a.code = 'CONSTRUCTION_MATERIALS' and b.code='VN';</v>
      </c>
      <c r="B804" s="13" t="s">
        <v>2287</v>
      </c>
      <c r="C804" s="13" t="s">
        <v>2288</v>
      </c>
      <c r="D804" s="13" t="s">
        <v>652</v>
      </c>
      <c r="E804" s="18" t="s">
        <v>30</v>
      </c>
    </row>
    <row r="805">
      <c r="A805" s="13" t="str">
        <f t="shared" si="1"/>
        <v>INSERT INTO today.company(industry_id, name, country_id, code)
select a.industry_id, 'CTCP Tập đoàn BGI', b.country_id, 'VC7' 
from today.industry a, today.country b
where a.code = 'CONSTRUCTION_MATERIALS' and b.code='VN';</v>
      </c>
      <c r="B805" s="13" t="s">
        <v>2289</v>
      </c>
      <c r="C805" s="13" t="s">
        <v>2290</v>
      </c>
      <c r="D805" s="13" t="s">
        <v>652</v>
      </c>
      <c r="E805" s="18" t="s">
        <v>30</v>
      </c>
    </row>
    <row r="806">
      <c r="A806" s="13" t="str">
        <f t="shared" si="1"/>
        <v>INSERT INTO today.company(industry_id, name, country_id, code)
select a.industry_id, 'CTCP Tasco', b.country_id, 'HUT' 
from today.industry a, today.country b
where a.code = 'CONSTRUCTION_MATERIALS' and b.code='VN';</v>
      </c>
      <c r="B806" s="13" t="s">
        <v>2291</v>
      </c>
      <c r="C806" s="13" t="s">
        <v>2292</v>
      </c>
      <c r="D806" s="13" t="s">
        <v>652</v>
      </c>
      <c r="E806" s="18" t="s">
        <v>30</v>
      </c>
    </row>
    <row r="807">
      <c r="A807" s="13" t="str">
        <f t="shared" si="1"/>
        <v>INSERT INTO today.company(industry_id, name, country_id, code)
select a.industry_id, 'CTCP Tập đoàn Đua Fat', b.country_id, 'DFF' 
from today.industry a, today.country b
where a.code = 'CONSTRUCTION_MATERIALS' and b.code='VN';</v>
      </c>
      <c r="B807" s="13" t="s">
        <v>2293</v>
      </c>
      <c r="C807" s="13" t="s">
        <v>2294</v>
      </c>
      <c r="D807" s="13" t="s">
        <v>652</v>
      </c>
      <c r="E807" s="18" t="s">
        <v>30</v>
      </c>
    </row>
    <row r="808">
      <c r="A808" s="13" t="str">
        <f t="shared" si="1"/>
        <v>INSERT INTO today.company(industry_id, name, country_id, code)
select a.industry_id, 'CTCP Tập đoàn Đạt Phương', b.country_id, 'DPG' 
from today.industry a, today.country b
where a.code = 'CONSTRUCTION_MATERIALS' and b.code='VN';</v>
      </c>
      <c r="B808" s="13" t="s">
        <v>2295</v>
      </c>
      <c r="C808" s="13" t="s">
        <v>2296</v>
      </c>
      <c r="D808" s="13" t="s">
        <v>652</v>
      </c>
      <c r="E808" s="18" t="s">
        <v>30</v>
      </c>
    </row>
    <row r="809">
      <c r="A809" s="13" t="str">
        <f t="shared" si="1"/>
        <v>INSERT INTO today.company(industry_id, name, country_id, code)
select a.industry_id, 'CTCP Xây dựng 1369', b.country_id, 'C69' 
from today.industry a, today.country b
where a.code = 'CONSTRUCTION_MATERIALS' and b.code='VN';</v>
      </c>
      <c r="B809" s="13" t="s">
        <v>2297</v>
      </c>
      <c r="C809" s="13" t="s">
        <v>2298</v>
      </c>
      <c r="D809" s="13" t="s">
        <v>652</v>
      </c>
      <c r="E809" s="18" t="s">
        <v>30</v>
      </c>
    </row>
    <row r="810">
      <c r="A810" s="13" t="str">
        <f t="shared" si="1"/>
        <v>INSERT INTO today.company(industry_id, name, country_id, code)
select a.industry_id, 'CTCP Tập đoàn Nagakawa', b.country_id, 'NAG' 
from today.industry a, today.country b
where a.code = 'CONSTRUCTION_MATERIALS' and b.code='VN';</v>
      </c>
      <c r="B810" s="13" t="s">
        <v>2299</v>
      </c>
      <c r="C810" s="13" t="s">
        <v>2300</v>
      </c>
      <c r="D810" s="13" t="s">
        <v>652</v>
      </c>
      <c r="E810" s="18" t="s">
        <v>30</v>
      </c>
    </row>
    <row r="811">
      <c r="A811" s="13" t="str">
        <f t="shared" si="1"/>
        <v>INSERT INTO today.company(industry_id, name, country_id, code)
select a.industry_id, 'CTCP Licogi 13', b.country_id, 'LIG' 
from today.industry a, today.country b
where a.code = 'CONSTRUCTION_MATERIALS' and b.code='VN';</v>
      </c>
      <c r="B811" s="13" t="s">
        <v>2301</v>
      </c>
      <c r="C811" s="13" t="s">
        <v>2302</v>
      </c>
      <c r="D811" s="13" t="s">
        <v>652</v>
      </c>
      <c r="E811" s="18" t="s">
        <v>30</v>
      </c>
    </row>
    <row r="812">
      <c r="A812" s="13" t="str">
        <f t="shared" si="1"/>
        <v>INSERT INTO today.company(industry_id, name, country_id, code)
select a.industry_id, 'CTCP Đầu tư Sao Thăng Long', b.country_id, 'DST' 
from today.industry a, today.country b
where a.code = 'CONSTRUCTION_MATERIALS' and b.code='VN';</v>
      </c>
      <c r="B812" s="13" t="s">
        <v>2303</v>
      </c>
      <c r="C812" s="13" t="s">
        <v>2304</v>
      </c>
      <c r="D812" s="13" t="s">
        <v>652</v>
      </c>
      <c r="E812" s="18" t="s">
        <v>30</v>
      </c>
    </row>
    <row r="813">
      <c r="A813" s="13" t="str">
        <f t="shared" si="1"/>
        <v>INSERT INTO today.company(industry_id, name, country_id, code)
select a.industry_id, 'CTCP Vicostone', b.country_id, 'VCS' 
from today.industry a, today.country b
where a.code = 'CONSTRUCTION_MATERIALS' and b.code='VN';</v>
      </c>
      <c r="B813" s="13" t="s">
        <v>2305</v>
      </c>
      <c r="C813" s="13" t="s">
        <v>2306</v>
      </c>
      <c r="D813" s="13" t="s">
        <v>652</v>
      </c>
      <c r="E813" s="18" t="s">
        <v>30</v>
      </c>
    </row>
    <row r="814">
      <c r="A814" s="13" t="str">
        <f t="shared" si="1"/>
        <v>INSERT INTO today.company(industry_id, name, country_id, code)
select a.industry_id, 'CTCP Tập đoàn CIENCO4', b.country_id, 'C4G' 
from today.industry a, today.country b
where a.code = 'CONSTRUCTION_MATERIALS' and b.code='VN';</v>
      </c>
      <c r="B814" s="13" t="s">
        <v>2307</v>
      </c>
      <c r="C814" s="13" t="s">
        <v>2308</v>
      </c>
      <c r="D814" s="13" t="s">
        <v>652</v>
      </c>
      <c r="E814" s="18" t="s">
        <v>30</v>
      </c>
    </row>
    <row r="815">
      <c r="A815" s="13" t="str">
        <f t="shared" si="1"/>
        <v>INSERT INTO today.company(industry_id, name, country_id, code)
select a.industry_id, 'CTCP BIG Invest Group', b.country_id, 'BIG' 
from today.industry a, today.country b
where a.code = 'CONSTRUCTION_MATERIALS' and b.code='VN';</v>
      </c>
      <c r="B815" s="13" t="s">
        <v>2309</v>
      </c>
      <c r="C815" s="13" t="s">
        <v>2310</v>
      </c>
      <c r="D815" s="13" t="s">
        <v>652</v>
      </c>
      <c r="E815" s="18" t="s">
        <v>30</v>
      </c>
    </row>
    <row r="816">
      <c r="A816" s="13" t="str">
        <f t="shared" si="1"/>
        <v>INSERT INTO today.company(industry_id, name, country_id, code)
select a.industry_id, 'CTCP Create Capital Việt Nam', b.country_id, 'CRC' 
from today.industry a, today.country b
where a.code = 'CONSTRUCTION_MATERIALS' and b.code='VN';</v>
      </c>
      <c r="B816" s="13" t="s">
        <v>2311</v>
      </c>
      <c r="C816" s="13" t="s">
        <v>2312</v>
      </c>
      <c r="D816" s="13" t="s">
        <v>652</v>
      </c>
      <c r="E816" s="18" t="s">
        <v>30</v>
      </c>
    </row>
    <row r="817">
      <c r="A817" s="13" t="str">
        <f t="shared" si="1"/>
        <v>INSERT INTO today.company(industry_id, name, country_id, code)
select a.industry_id, 'CTCP Tập đoàn CMH Việt Nam', b.country_id, 'CMS' 
from today.industry a, today.country b
where a.code = 'CONSTRUCTION_MATERIALS' and b.code='VN';</v>
      </c>
      <c r="B817" s="13" t="s">
        <v>2313</v>
      </c>
      <c r="C817" s="13" t="s">
        <v>2314</v>
      </c>
      <c r="D817" s="13" t="s">
        <v>652</v>
      </c>
      <c r="E817" s="18" t="s">
        <v>30</v>
      </c>
    </row>
    <row r="818">
      <c r="A818" s="13" t="str">
        <f t="shared" si="1"/>
        <v>INSERT INTO today.company(industry_id, name, country_id, code)
select a.industry_id, 'CTCP SCI', b.country_id, 'S99' 
from today.industry a, today.country b
where a.code = 'CONSTRUCTION_MATERIALS' and b.code='VN';</v>
      </c>
      <c r="B818" s="13" t="s">
        <v>2315</v>
      </c>
      <c r="C818" s="13" t="s">
        <v>2316</v>
      </c>
      <c r="D818" s="13" t="s">
        <v>652</v>
      </c>
      <c r="E818" s="18" t="s">
        <v>30</v>
      </c>
    </row>
    <row r="819">
      <c r="A819" s="13" t="str">
        <f t="shared" si="1"/>
        <v>INSERT INTO today.company(industry_id, name, country_id, code)
select a.industry_id, 'CTCP Nhựa Thiếu Niên Tiền Phong', b.country_id, 'NTP' 
from today.industry a, today.country b
where a.code = 'CONSTRUCTION_MATERIALS' and b.code='VN';</v>
      </c>
      <c r="B819" s="13" t="s">
        <v>2317</v>
      </c>
      <c r="C819" s="13" t="s">
        <v>2318</v>
      </c>
      <c r="D819" s="13" t="s">
        <v>652</v>
      </c>
      <c r="E819" s="18" t="s">
        <v>30</v>
      </c>
    </row>
    <row r="820">
      <c r="A820" s="13" t="str">
        <f t="shared" si="1"/>
        <v>INSERT INTO today.company(industry_id, name, country_id, code)
select a.industry_id, 'CTCP Xây dựng và Giao thông Bình Dương', b.country_id, 'BCE' 
from today.industry a, today.country b
where a.code = 'CONSTRUCTION_MATERIALS' and b.code='VN';</v>
      </c>
      <c r="B820" s="13" t="s">
        <v>2319</v>
      </c>
      <c r="C820" s="13" t="s">
        <v>2320</v>
      </c>
      <c r="D820" s="13" t="s">
        <v>652</v>
      </c>
      <c r="E820" s="18" t="s">
        <v>30</v>
      </c>
    </row>
    <row r="821">
      <c r="A821" s="13" t="str">
        <f t="shared" si="1"/>
        <v>INSERT INTO today.company(industry_id, name, country_id, code)
select a.industry_id, 'CTCP Xi Măng Vicem Hà Tiên', b.country_id, 'HT1' 
from today.industry a, today.country b
where a.code = 'CONSTRUCTION_MATERIALS' and b.code='VN';</v>
      </c>
      <c r="B821" s="13" t="s">
        <v>2321</v>
      </c>
      <c r="C821" s="13" t="s">
        <v>2322</v>
      </c>
      <c r="D821" s="13" t="s">
        <v>652</v>
      </c>
      <c r="E821" s="18" t="s">
        <v>30</v>
      </c>
    </row>
    <row r="822">
      <c r="A822" s="13" t="str">
        <f t="shared" si="1"/>
        <v>INSERT INTO today.company(industry_id, name, country_id, code)
select a.industry_id, 'CTCP Khoáng sản và Vật liệu Xây dựng Lâm Đồng', b.country_id, 'LBM' 
from today.industry a, today.country b
where a.code = 'CONSTRUCTION_MATERIALS' and b.code='VN';</v>
      </c>
      <c r="B822" s="13" t="s">
        <v>2323</v>
      </c>
      <c r="C822" s="13" t="s">
        <v>2324</v>
      </c>
      <c r="D822" s="13" t="s">
        <v>652</v>
      </c>
      <c r="E822" s="18" t="s">
        <v>30</v>
      </c>
    </row>
    <row r="823">
      <c r="A823" s="13" t="str">
        <f t="shared" si="1"/>
        <v>INSERT INTO today.company(industry_id, name, country_id, code)
select a.industry_id, 'CTCP Tôn Đông Á', b.country_id, 'GDA' 
from today.industry a, today.country b
where a.code = 'CONSTRUCTION_MATERIALS' and b.code='VN';</v>
      </c>
      <c r="B823" s="13" t="s">
        <v>2325</v>
      </c>
      <c r="C823" s="13" t="s">
        <v>2326</v>
      </c>
      <c r="D823" s="13" t="s">
        <v>652</v>
      </c>
      <c r="E823" s="18" t="s">
        <v>30</v>
      </c>
    </row>
    <row r="824">
      <c r="A824" s="13" t="str">
        <f t="shared" si="1"/>
        <v>INSERT INTO today.company(industry_id, name, country_id, code)
select a.industry_id, 'CTCP Đầu tư Xây dựng và Phát triển Đô thị Thăng Long', b.country_id, 'TLD' 
from today.industry a, today.country b
where a.code = 'CONSTRUCTION_MATERIALS' and b.code='VN';</v>
      </c>
      <c r="B824" s="13" t="s">
        <v>2327</v>
      </c>
      <c r="C824" s="13" t="s">
        <v>2328</v>
      </c>
      <c r="D824" s="13" t="s">
        <v>652</v>
      </c>
      <c r="E824" s="18" t="s">
        <v>30</v>
      </c>
    </row>
    <row r="825">
      <c r="A825" s="13" t="str">
        <f t="shared" si="1"/>
        <v>INSERT INTO today.company(industry_id, name, country_id, code)
select a.industry_id, 'CTCP VIMECO', b.country_id, 'VMC' 
from today.industry a, today.country b
where a.code = 'CONSTRUCTION_MATERIALS' and b.code='VN';</v>
      </c>
      <c r="B825" s="13" t="s">
        <v>2329</v>
      </c>
      <c r="C825" s="13" t="s">
        <v>2330</v>
      </c>
      <c r="D825" s="13" t="s">
        <v>652</v>
      </c>
      <c r="E825" s="18" t="s">
        <v>30</v>
      </c>
    </row>
    <row r="826">
      <c r="A826" s="13" t="str">
        <f t="shared" si="1"/>
        <v>INSERT INTO today.company(industry_id, name, country_id, code)
select a.industry_id, 'CTCP Đầu tư và Xây dựng số 18', b.country_id, 'L18' 
from today.industry a, today.country b
where a.code = 'CONSTRUCTION_MATERIALS' and b.code='VN';</v>
      </c>
      <c r="B826" s="13" t="s">
        <v>2331</v>
      </c>
      <c r="C826" s="13" t="s">
        <v>2332</v>
      </c>
      <c r="D826" s="13" t="s">
        <v>652</v>
      </c>
      <c r="E826" s="18" t="s">
        <v>30</v>
      </c>
    </row>
    <row r="827">
      <c r="A827" s="13" t="str">
        <f t="shared" si="1"/>
        <v>INSERT INTO today.company(industry_id, name, country_id, code)
select a.industry_id, 'CTCP Phú Tài', b.country_id, 'PTB' 
from today.industry a, today.country b
where a.code = 'CONSTRUCTION_MATERIALS' and b.code='VN';</v>
      </c>
      <c r="B827" s="13" t="s">
        <v>2333</v>
      </c>
      <c r="C827" s="13" t="s">
        <v>2334</v>
      </c>
      <c r="D827" s="13" t="s">
        <v>652</v>
      </c>
      <c r="E827" s="18" t="s">
        <v>30</v>
      </c>
    </row>
    <row r="828">
      <c r="A828" s="13" t="str">
        <f t="shared" si="1"/>
        <v>INSERT INTO today.company(industry_id, name, country_id, code)
select a.industry_id, 'CTCP Xi măng VICEM Hải Vân', b.country_id, 'HVX' 
from today.industry a, today.country b
where a.code = 'CONSTRUCTION_MATERIALS' and b.code='VN';</v>
      </c>
      <c r="B828" s="13" t="s">
        <v>2335</v>
      </c>
      <c r="C828" s="13" t="s">
        <v>2336</v>
      </c>
      <c r="D828" s="13" t="s">
        <v>652</v>
      </c>
      <c r="E828" s="18" t="s">
        <v>30</v>
      </c>
    </row>
    <row r="829">
      <c r="A829" s="13" t="str">
        <f t="shared" si="1"/>
        <v>INSERT INTO today.company(industry_id, name, country_id, code)
select a.industry_id, 'CTCP BOT Cầu Thái Hà', b.country_id, 'BOT' 
from today.industry a, today.country b
where a.code = 'CONSTRUCTION_MATERIALS' and b.code='VN';</v>
      </c>
      <c r="B829" s="13" t="s">
        <v>2337</v>
      </c>
      <c r="C829" s="13" t="s">
        <v>2338</v>
      </c>
      <c r="D829" s="13" t="s">
        <v>652</v>
      </c>
      <c r="E829" s="18" t="s">
        <v>30</v>
      </c>
    </row>
    <row r="830">
      <c r="A830" s="13" t="str">
        <f t="shared" si="1"/>
        <v>INSERT INTO today.company(industry_id, name, country_id, code)
select a.industry_id, 'CTCP Đầu tư và Xây lắp Sông Đà', b.country_id, 'SDD' 
from today.industry a, today.country b
where a.code = 'CONSTRUCTION_MATERIALS' and b.code='VN';</v>
      </c>
      <c r="B830" s="13" t="s">
        <v>2339</v>
      </c>
      <c r="C830" s="13" t="s">
        <v>2340</v>
      </c>
      <c r="D830" s="13" t="s">
        <v>652</v>
      </c>
      <c r="E830" s="18" t="s">
        <v>30</v>
      </c>
    </row>
    <row r="831">
      <c r="A831" s="13" t="str">
        <f t="shared" si="1"/>
        <v>INSERT INTO today.company(industry_id, name, country_id, code)
select a.industry_id, 'CTCP Xây dựng ALVICO', b.country_id, 'ALV' 
from today.industry a, today.country b
where a.code = 'CONSTRUCTION_MATERIALS' and b.code='VN';</v>
      </c>
      <c r="B831" s="13" t="s">
        <v>2341</v>
      </c>
      <c r="C831" s="13" t="s">
        <v>2342</v>
      </c>
      <c r="D831" s="13" t="s">
        <v>652</v>
      </c>
      <c r="E831" s="18" t="s">
        <v>30</v>
      </c>
    </row>
    <row r="832">
      <c r="A832" s="13" t="str">
        <f t="shared" si="1"/>
        <v>INSERT INTO today.company(industry_id, name, country_id, code)
select a.industry_id, 'CTCP Xây lắp Thành An 96', b.country_id, 'TA9' 
from today.industry a, today.country b
where a.code = 'CONSTRUCTION_MATERIALS' and b.code='VN';</v>
      </c>
      <c r="B832" s="13" t="s">
        <v>2343</v>
      </c>
      <c r="C832" s="13" t="s">
        <v>2344</v>
      </c>
      <c r="D832" s="13" t="s">
        <v>652</v>
      </c>
      <c r="E832" s="18" t="s">
        <v>30</v>
      </c>
    </row>
    <row r="833">
      <c r="A833" s="13" t="str">
        <f t="shared" si="1"/>
        <v>INSERT INTO today.company(industry_id, name, country_id, code)
select a.industry_id, 'CTCP Cơ khí Xây dựng AMECC', b.country_id, 'AMS' 
from today.industry a, today.country b
where a.code = 'CONSTRUCTION_MATERIALS' and b.code='VN';</v>
      </c>
      <c r="B833" s="13" t="s">
        <v>2345</v>
      </c>
      <c r="C833" s="13" t="s">
        <v>2346</v>
      </c>
      <c r="D833" s="13" t="s">
        <v>652</v>
      </c>
      <c r="E833" s="18" t="s">
        <v>30</v>
      </c>
    </row>
    <row r="834">
      <c r="A834" s="13" t="str">
        <f t="shared" si="1"/>
        <v>INSERT INTO today.company(industry_id, name, country_id, code)
select a.industry_id, 'CTCP Đầu tư tài sản Koji', b.country_id, 'KPF' 
from today.industry a, today.country b
where a.code = 'CONSTRUCTION_MATERIALS' and b.code='VN';</v>
      </c>
      <c r="B834" s="13" t="s">
        <v>2347</v>
      </c>
      <c r="C834" s="13" t="s">
        <v>2348</v>
      </c>
      <c r="D834" s="13" t="s">
        <v>652</v>
      </c>
      <c r="E834" s="18" t="s">
        <v>30</v>
      </c>
    </row>
    <row r="835">
      <c r="A835" s="13" t="str">
        <f t="shared" si="1"/>
        <v>INSERT INTO today.company(industry_id, name, country_id, code)
select a.industry_id, 'CTCP Vật liệu và Xây dựng Bình Dương', b.country_id, 'MVC' 
from today.industry a, today.country b
where a.code = 'CONSTRUCTION_MATERIALS' and b.code='VN';</v>
      </c>
      <c r="B835" s="13" t="s">
        <v>2349</v>
      </c>
      <c r="C835" s="13" t="s">
        <v>2350</v>
      </c>
      <c r="D835" s="13" t="s">
        <v>652</v>
      </c>
      <c r="E835" s="18" t="s">
        <v>30</v>
      </c>
    </row>
    <row r="836">
      <c r="A836" s="13" t="str">
        <f t="shared" si="1"/>
        <v>INSERT INTO today.company(industry_id, name, country_id, code)
select a.industry_id, 'CTCP Chương Dương', b.country_id, 'CDC' 
from today.industry a, today.country b
where a.code = 'CONSTRUCTION_MATERIALS' and b.code='VN';</v>
      </c>
      <c r="B836" s="13" t="s">
        <v>2351</v>
      </c>
      <c r="C836" s="13" t="s">
        <v>2352</v>
      </c>
      <c r="D836" s="13" t="s">
        <v>652</v>
      </c>
      <c r="E836" s="18" t="s">
        <v>30</v>
      </c>
    </row>
    <row r="837">
      <c r="A837" s="13" t="str">
        <f t="shared" si="1"/>
        <v>INSERT INTO today.company(industry_id, name, country_id, code)
select a.industry_id, 'CTCP Đầu tư và Xây dựng BDC Việt Nam', b.country_id, 'MCO' 
from today.industry a, today.country b
where a.code = 'CONSTRUCTION_MATERIALS' and b.code='VN';</v>
      </c>
      <c r="B837" s="13" t="s">
        <v>2353</v>
      </c>
      <c r="C837" s="13" t="s">
        <v>2354</v>
      </c>
      <c r="D837" s="13" t="s">
        <v>652</v>
      </c>
      <c r="E837" s="18" t="s">
        <v>30</v>
      </c>
    </row>
    <row r="838">
      <c r="A838" s="13" t="str">
        <f t="shared" si="1"/>
        <v>INSERT INTO today.company(industry_id, name, country_id, code)
select a.industry_id, 'CTCP Xây dựng và sản xuất vật liệu xây dựng Biên Hòa', b.country_id, 'VLB' 
from today.industry a, today.country b
where a.code = 'CONSTRUCTION_MATERIALS' and b.code='VN';</v>
      </c>
      <c r="B838" s="13" t="s">
        <v>2355</v>
      </c>
      <c r="C838" s="13" t="s">
        <v>2356</v>
      </c>
      <c r="D838" s="13" t="s">
        <v>652</v>
      </c>
      <c r="E838" s="18" t="s">
        <v>30</v>
      </c>
    </row>
    <row r="839">
      <c r="A839" s="13" t="str">
        <f t="shared" si="1"/>
        <v>INSERT INTO today.company(industry_id, name, country_id, code)
select a.industry_id, 'CTCP Đầu tư và Xây dựng HUD4', b.country_id, 'HU4' 
from today.industry a, today.country b
where a.code = 'CONSTRUCTION_MATERIALS' and b.code='VN';</v>
      </c>
      <c r="B839" s="13" t="s">
        <v>2357</v>
      </c>
      <c r="C839" s="13" t="s">
        <v>2358</v>
      </c>
      <c r="D839" s="13" t="s">
        <v>652</v>
      </c>
      <c r="E839" s="18" t="s">
        <v>30</v>
      </c>
    </row>
    <row r="840">
      <c r="A840" s="13" t="str">
        <f t="shared" si="1"/>
        <v>INSERT INTO today.company(industry_id, name, country_id, code)
select a.industry_id, 'CTCP SCI E&amp;C', b.country_id, 'SCI' 
from today.industry a, today.country b
where a.code = 'CONSTRUCTION_MATERIALS' and b.code='VN';</v>
      </c>
      <c r="B840" s="13" t="s">
        <v>2359</v>
      </c>
      <c r="C840" s="13" t="s">
        <v>2360</v>
      </c>
      <c r="D840" s="13" t="s">
        <v>652</v>
      </c>
      <c r="E840" s="18" t="s">
        <v>30</v>
      </c>
    </row>
    <row r="841">
      <c r="A841" s="13" t="str">
        <f t="shared" si="1"/>
        <v>INSERT INTO today.company(industry_id, name, country_id, code)
select a.industry_id, 'Tổng Công ty 36 - CTCP', b.country_id, 'G36' 
from today.industry a, today.country b
where a.code = 'CONSTRUCTION_MATERIALS' and b.code='VN';</v>
      </c>
      <c r="B841" s="13" t="s">
        <v>2361</v>
      </c>
      <c r="C841" s="13" t="s">
        <v>2362</v>
      </c>
      <c r="D841" s="13" t="s">
        <v>652</v>
      </c>
      <c r="E841" s="18" t="s">
        <v>30</v>
      </c>
    </row>
    <row r="842">
      <c r="A842" s="13" t="str">
        <f t="shared" si="1"/>
        <v>INSERT INTO today.company(industry_id, name, country_id, code)
select a.industry_id, 'CTCP Sông Đà 11', b.country_id, 'SJE' 
from today.industry a, today.country b
where a.code = 'CONSTRUCTION_MATERIALS' and b.code='VN';</v>
      </c>
      <c r="B842" s="13" t="s">
        <v>2363</v>
      </c>
      <c r="C842" s="13" t="s">
        <v>2364</v>
      </c>
      <c r="D842" s="13" t="s">
        <v>652</v>
      </c>
      <c r="E842" s="18" t="s">
        <v>30</v>
      </c>
    </row>
    <row r="843">
      <c r="A843" s="13" t="str">
        <f t="shared" si="1"/>
        <v>INSERT INTO today.company(industry_id, name, country_id, code)
select a.industry_id, 'CTCP Xi măng Sài Sơn', b.country_id, 'SCJ' 
from today.industry a, today.country b
where a.code = 'CONSTRUCTION_MATERIALS' and b.code='VN';</v>
      </c>
      <c r="B843" s="13" t="s">
        <v>2365</v>
      </c>
      <c r="C843" s="13" t="s">
        <v>2366</v>
      </c>
      <c r="D843" s="13" t="s">
        <v>652</v>
      </c>
      <c r="E843" s="18" t="s">
        <v>30</v>
      </c>
    </row>
    <row r="844">
      <c r="A844" s="13" t="str">
        <f t="shared" si="1"/>
        <v>INSERT INTO today.company(industry_id, name, country_id, code)
select a.industry_id, 'Tổng CTCP Xây dựng điện Việt Nam', b.country_id, 'VNE' 
from today.industry a, today.country b
where a.code = 'CONSTRUCTION_MATERIALS' and b.code='VN';</v>
      </c>
      <c r="B844" s="13" t="s">
        <v>2367</v>
      </c>
      <c r="C844" s="13" t="s">
        <v>2368</v>
      </c>
      <c r="D844" s="13" t="s">
        <v>652</v>
      </c>
      <c r="E844" s="18" t="s">
        <v>30</v>
      </c>
    </row>
    <row r="845">
      <c r="A845" s="13" t="str">
        <f t="shared" si="1"/>
        <v>INSERT INTO today.company(industry_id, name, country_id, code)
select a.industry_id, 'CTCP Xi măng Bỉm Sơn', b.country_id, 'BCC' 
from today.industry a, today.country b
where a.code = 'CONSTRUCTION_MATERIALS' and b.code='VN';</v>
      </c>
      <c r="B845" s="13" t="s">
        <v>2369</v>
      </c>
      <c r="C845" s="13" t="s">
        <v>2370</v>
      </c>
      <c r="D845" s="13" t="s">
        <v>652</v>
      </c>
      <c r="E845" s="18" t="s">
        <v>30</v>
      </c>
    </row>
    <row r="846">
      <c r="A846" s="13" t="str">
        <f t="shared" si="1"/>
        <v>INSERT INTO today.company(industry_id, name, country_id, code)
select a.industry_id, 'CTCP Kỹ thuật nhiệt Mèo Đen', b.country_id, 'BMK' 
from today.industry a, today.country b
where a.code = 'CONSTRUCTION_MATERIALS' and b.code='VN';</v>
      </c>
      <c r="B846" s="13" t="s">
        <v>2371</v>
      </c>
      <c r="C846" s="13" t="s">
        <v>2372</v>
      </c>
      <c r="D846" s="13" t="s">
        <v>652</v>
      </c>
      <c r="E846" s="18" t="s">
        <v>30</v>
      </c>
    </row>
    <row r="847">
      <c r="A847" s="13" t="str">
        <f t="shared" si="1"/>
        <v>INSERT INTO today.company(industry_id, name, country_id, code)
select a.industry_id, 'CTCP Đá Núi Nhỏ', b.country_id, 'NNC' 
from today.industry a, today.country b
where a.code = 'CONSTRUCTION_MATERIALS' and b.code='VN';</v>
      </c>
      <c r="B847" s="13" t="s">
        <v>2373</v>
      </c>
      <c r="C847" s="13" t="s">
        <v>2374</v>
      </c>
      <c r="D847" s="13" t="s">
        <v>652</v>
      </c>
      <c r="E847" s="18" t="s">
        <v>30</v>
      </c>
    </row>
    <row r="848">
      <c r="A848" s="13" t="str">
        <f t="shared" si="1"/>
        <v>INSERT INTO today.company(industry_id, name, country_id, code)
select a.industry_id, 'CTCP Đầu tư và Xây lắp Trường Sơn', b.country_id, 'TSA' 
from today.industry a, today.country b
where a.code = 'CONSTRUCTION_MATERIALS' and b.code='VN';</v>
      </c>
      <c r="B848" s="13" t="s">
        <v>2375</v>
      </c>
      <c r="C848" s="13" t="s">
        <v>2376</v>
      </c>
      <c r="D848" s="13" t="s">
        <v>652</v>
      </c>
      <c r="E848" s="18" t="s">
        <v>30</v>
      </c>
    </row>
    <row r="849">
      <c r="A849" s="13" t="str">
        <f t="shared" si="1"/>
        <v>INSERT INTO today.company(industry_id, name, country_id, code)
select a.industry_id, 'CTCP Xây dựng Phục Hưng Holdings', b.country_id, 'PHC' 
from today.industry a, today.country b
where a.code = 'CONSTRUCTION_MATERIALS' and b.code='VN';</v>
      </c>
      <c r="B849" s="13" t="s">
        <v>2377</v>
      </c>
      <c r="C849" s="13" t="s">
        <v>2378</v>
      </c>
      <c r="D849" s="13" t="s">
        <v>652</v>
      </c>
      <c r="E849" s="18" t="s">
        <v>30</v>
      </c>
    </row>
    <row r="850">
      <c r="A850" s="13" t="str">
        <f t="shared" si="1"/>
        <v>INSERT INTO today.company(industry_id, name, country_id, code)
select a.industry_id, 'CTCP Xây lắp Đường ống Bể chứa Dầu khí', b.country_id, 'PXT' 
from today.industry a, today.country b
where a.code = 'CONSTRUCTION_MATERIALS' and b.code='VN';</v>
      </c>
      <c r="B850" s="13" t="s">
        <v>2379</v>
      </c>
      <c r="C850" s="13" t="s">
        <v>2380</v>
      </c>
      <c r="D850" s="13" t="s">
        <v>652</v>
      </c>
      <c r="E850" s="18" t="s">
        <v>30</v>
      </c>
    </row>
    <row r="851">
      <c r="A851" s="13" t="str">
        <f t="shared" si="1"/>
        <v>INSERT INTO today.company(industry_id, name, country_id, code)
select a.industry_id, 'CTCP Đầu tư và Xây dựng Tiền Giang', b.country_id, 'THG' 
from today.industry a, today.country b
where a.code = 'CONSTRUCTION_MATERIALS' and b.code='VN';</v>
      </c>
      <c r="B851" s="13" t="s">
        <v>2381</v>
      </c>
      <c r="C851" s="13" t="s">
        <v>2382</v>
      </c>
      <c r="D851" s="13" t="s">
        <v>652</v>
      </c>
      <c r="E851" s="18" t="s">
        <v>30</v>
      </c>
    </row>
    <row r="852">
      <c r="A852" s="13" t="str">
        <f t="shared" si="1"/>
        <v>INSERT INTO today.company(industry_id, name, country_id, code)
select a.industry_id, 'CTCP Xây dựng công nghiệp và Dân dụng dầu khí', b.country_id, 'PXI' 
from today.industry a, today.country b
where a.code = 'CONSTRUCTION_MATERIALS' and b.code='VN';</v>
      </c>
      <c r="B852" s="13" t="s">
        <v>2383</v>
      </c>
      <c r="C852" s="13" t="s">
        <v>2384</v>
      </c>
      <c r="D852" s="13" t="s">
        <v>652</v>
      </c>
      <c r="E852" s="18" t="s">
        <v>30</v>
      </c>
    </row>
    <row r="853">
      <c r="A853" s="13" t="str">
        <f t="shared" si="1"/>
        <v>INSERT INTO today.company(industry_id, name, country_id, code)
select a.industry_id, 'CTCP Halcom Việt Nam', b.country_id, 'HID' 
from today.industry a, today.country b
where a.code = 'CONSTRUCTION_MATERIALS' and b.code='VN';</v>
      </c>
      <c r="B853" s="13" t="s">
        <v>2385</v>
      </c>
      <c r="C853" s="13" t="s">
        <v>2386</v>
      </c>
      <c r="D853" s="13" t="s">
        <v>652</v>
      </c>
      <c r="E853" s="18" t="s">
        <v>30</v>
      </c>
    </row>
    <row r="854">
      <c r="A854" s="13" t="str">
        <f t="shared" si="1"/>
        <v>INSERT INTO today.company(industry_id, name, country_id, code)
select a.industry_id, 'CTCP Tập đoàn Xây dựng SCG', b.country_id, 'SCG' 
from today.industry a, today.country b
where a.code = 'CONSTRUCTION_MATERIALS' and b.code='VN';</v>
      </c>
      <c r="B854" s="13" t="s">
        <v>2387</v>
      </c>
      <c r="C854" s="13" t="s">
        <v>2388</v>
      </c>
      <c r="D854" s="13" t="s">
        <v>652</v>
      </c>
      <c r="E854" s="18" t="s">
        <v>30</v>
      </c>
    </row>
    <row r="855">
      <c r="A855" s="13" t="str">
        <f t="shared" si="1"/>
        <v>INSERT INTO today.company(industry_id, name, country_id, code)
select a.industry_id, 'CTCP Xây dựng điện VNECO 1', b.country_id, 'VE1' 
from today.industry a, today.country b
where a.code = 'CONSTRUCTION_MATERIALS' and b.code='VN';</v>
      </c>
      <c r="B855" s="13" t="s">
        <v>2389</v>
      </c>
      <c r="C855" s="13" t="s">
        <v>2390</v>
      </c>
      <c r="D855" s="13" t="s">
        <v>652</v>
      </c>
      <c r="E855" s="18" t="s">
        <v>30</v>
      </c>
    </row>
    <row r="856">
      <c r="A856" s="13" t="str">
        <f t="shared" si="1"/>
        <v>INSERT INTO today.company(industry_id, name, country_id, code)
select a.industry_id, 'CTCP Phát triển Đô thị', b.country_id, 'UDJ' 
from today.industry a, today.country b
where a.code = 'CONSTRUCTION_MATERIALS' and b.code='VN';</v>
      </c>
      <c r="B856" s="13" t="s">
        <v>2391</v>
      </c>
      <c r="C856" s="13" t="s">
        <v>2392</v>
      </c>
      <c r="D856" s="13" t="s">
        <v>652</v>
      </c>
      <c r="E856" s="18" t="s">
        <v>30</v>
      </c>
    </row>
    <row r="857">
      <c r="A857" s="13" t="str">
        <f t="shared" si="1"/>
        <v>INSERT INTO today.company(industry_id, name, country_id, code)
select a.industry_id, 'CTCP VICEM Thạch cao Xi măng', b.country_id, 'TXM' 
from today.industry a, today.country b
where a.code = 'CONSTRUCTION_MATERIALS' and b.code='VN';</v>
      </c>
      <c r="B857" s="13" t="s">
        <v>2393</v>
      </c>
      <c r="C857" s="13" t="s">
        <v>2394</v>
      </c>
      <c r="D857" s="13" t="s">
        <v>652</v>
      </c>
      <c r="E857" s="18" t="s">
        <v>30</v>
      </c>
    </row>
    <row r="858">
      <c r="A858" s="13" t="str">
        <f t="shared" si="1"/>
        <v>INSERT INTO today.company(industry_id, name, country_id, code)
select a.industry_id, 'CTCP Xây dựng và Đầu tư 492', b.country_id, 'C92' 
from today.industry a, today.country b
where a.code = 'CONSTRUCTION_MATERIALS' and b.code='VN';</v>
      </c>
      <c r="B858" s="13" t="s">
        <v>2395</v>
      </c>
      <c r="C858" s="13" t="s">
        <v>2396</v>
      </c>
      <c r="D858" s="13" t="s">
        <v>652</v>
      </c>
      <c r="E858" s="18" t="s">
        <v>30</v>
      </c>
    </row>
    <row r="859">
      <c r="A859" s="13" t="str">
        <f t="shared" si="1"/>
        <v>INSERT INTO today.company(industry_id, name, country_id, code)
select a.industry_id, 'CTCP Xây dựng và Phát triển đô thị tỉnh Bà Rịa - Vũng Tàu', b.country_id, 'UDC' 
from today.industry a, today.country b
where a.code = 'CONSTRUCTION_MATERIALS' and b.code='VN';</v>
      </c>
      <c r="B859" s="13" t="s">
        <v>2397</v>
      </c>
      <c r="C859" s="13" t="s">
        <v>2398</v>
      </c>
      <c r="D859" s="13" t="s">
        <v>652</v>
      </c>
      <c r="E859" s="18" t="s">
        <v>30</v>
      </c>
    </row>
    <row r="860">
      <c r="A860" s="13" t="str">
        <f t="shared" si="1"/>
        <v>INSERT INTO today.company(industry_id, name, country_id, code)
select a.industry_id, 'CTCP Sông Đà 10', b.country_id, 'SDT' 
from today.industry a, today.country b
where a.code = 'CONSTRUCTION_MATERIALS' and b.code='VN';</v>
      </c>
      <c r="B860" s="13" t="s">
        <v>2399</v>
      </c>
      <c r="C860" s="13" t="s">
        <v>2400</v>
      </c>
      <c r="D860" s="13" t="s">
        <v>652</v>
      </c>
      <c r="E860" s="18" t="s">
        <v>30</v>
      </c>
    </row>
    <row r="861">
      <c r="A861" s="13" t="str">
        <f t="shared" si="1"/>
        <v>INSERT INTO today.company(industry_id, name, country_id, code)
select a.industry_id, 'CTCP Đầu tư và Xây dựng HUD3', b.country_id, 'HU3' 
from today.industry a, today.country b
where a.code = 'CONSTRUCTION_MATERIALS' and b.code='VN';</v>
      </c>
      <c r="B861" s="13" t="s">
        <v>2401</v>
      </c>
      <c r="C861" s="13" t="s">
        <v>2402</v>
      </c>
      <c r="D861" s="13" t="s">
        <v>652</v>
      </c>
      <c r="E861" s="18" t="s">
        <v>30</v>
      </c>
    </row>
    <row r="862">
      <c r="A862" s="13" t="str">
        <f t="shared" si="1"/>
        <v>INSERT INTO today.company(industry_id, name, country_id, code)
select a.industry_id, 'CTCP Đầu tư và Xây dựng Bình Dương ACC', b.country_id, 'ACC' 
from today.industry a, today.country b
where a.code = 'CONSTRUCTION_MATERIALS' and b.code='VN';</v>
      </c>
      <c r="B862" s="13" t="s">
        <v>2403</v>
      </c>
      <c r="C862" s="13" t="s">
        <v>2404</v>
      </c>
      <c r="D862" s="13" t="s">
        <v>652</v>
      </c>
      <c r="E862" s="18" t="s">
        <v>30</v>
      </c>
    </row>
    <row r="863">
      <c r="A863" s="13" t="str">
        <f t="shared" si="1"/>
        <v>INSERT INTO today.company(industry_id, name, country_id, code)
select a.industry_id, 'CTCP Sông Đà 9', b.country_id, 'SD9' 
from today.industry a, today.country b
where a.code = 'CONSTRUCTION_MATERIALS' and b.code='VN';</v>
      </c>
      <c r="B863" s="13" t="s">
        <v>2405</v>
      </c>
      <c r="C863" s="13" t="s">
        <v>2406</v>
      </c>
      <c r="D863" s="13" t="s">
        <v>652</v>
      </c>
      <c r="E863" s="18" t="s">
        <v>30</v>
      </c>
    </row>
    <row r="864">
      <c r="A864" s="13" t="str">
        <f t="shared" si="1"/>
        <v>INSERT INTO today.company(industry_id, name, country_id, code)
select a.industry_id, 'CTCP Xây lắp Thừa Thiên Huế', b.country_id, 'HUB' 
from today.industry a, today.country b
where a.code = 'CONSTRUCTION_MATERIALS' and b.code='VN';</v>
      </c>
      <c r="B864" s="13" t="s">
        <v>2407</v>
      </c>
      <c r="C864" s="13" t="s">
        <v>2408</v>
      </c>
      <c r="D864" s="13" t="s">
        <v>652</v>
      </c>
      <c r="E864" s="18" t="s">
        <v>30</v>
      </c>
    </row>
    <row r="865">
      <c r="A865" s="13" t="str">
        <f t="shared" si="1"/>
        <v>INSERT INTO today.company(industry_id, name, country_id, code)
select a.industry_id, 'CTCP Sản xuất và Đầu tư Hoàng Gia', b.country_id, 'RYG' 
from today.industry a, today.country b
where a.code = 'CONSTRUCTION_MATERIALS' and b.code='VN';</v>
      </c>
      <c r="B865" s="13" t="s">
        <v>2409</v>
      </c>
      <c r="C865" s="13" t="s">
        <v>2410</v>
      </c>
      <c r="D865" s="13" t="s">
        <v>652</v>
      </c>
      <c r="E865" s="18" t="s">
        <v>30</v>
      </c>
    </row>
    <row r="866">
      <c r="A866" s="13" t="str">
        <f t="shared" si="1"/>
        <v>INSERT INTO today.company(industry_id, name, country_id, code)
select a.industry_id, 'CTCP Đầu Tư Bitco Bình Định', b.country_id, 'BTN' 
from today.industry a, today.country b
where a.code = 'CONSTRUCTION_MATERIALS' and b.code='VN';</v>
      </c>
      <c r="B866" s="13" t="s">
        <v>2411</v>
      </c>
      <c r="C866" s="13" t="s">
        <v>2412</v>
      </c>
      <c r="D866" s="13" t="s">
        <v>652</v>
      </c>
      <c r="E866" s="18" t="s">
        <v>30</v>
      </c>
    </row>
    <row r="867">
      <c r="A867" s="13" t="str">
        <f t="shared" si="1"/>
        <v>INSERT INTO today.company(industry_id, name, country_id, code)
select a.industry_id, 'CTCP Đầu tư Phát triển Hạ tầng IDICO', b.country_id, 'HTI' 
from today.industry a, today.country b
where a.code = 'CONSTRUCTION_MATERIALS' and b.code='VN';</v>
      </c>
      <c r="B867" s="13" t="s">
        <v>2413</v>
      </c>
      <c r="C867" s="13" t="s">
        <v>2414</v>
      </c>
      <c r="D867" s="13" t="s">
        <v>652</v>
      </c>
      <c r="E867" s="18" t="s">
        <v>30</v>
      </c>
    </row>
    <row r="868">
      <c r="A868" s="13" t="str">
        <f t="shared" si="1"/>
        <v>INSERT INTO today.company(industry_id, name, country_id, code)
select a.industry_id, 'Tổng Công ty Thăng Long - CTCP', b.country_id, 'TTL' 
from today.industry a, today.country b
where a.code = 'CONSTRUCTION_MATERIALS' and b.code='VN';</v>
      </c>
      <c r="B868" s="13" t="s">
        <v>2415</v>
      </c>
      <c r="C868" s="13" t="s">
        <v>2416</v>
      </c>
      <c r="D868" s="13" t="s">
        <v>652</v>
      </c>
      <c r="E868" s="18" t="s">
        <v>30</v>
      </c>
    </row>
    <row r="869">
      <c r="A869" s="13" t="str">
        <f t="shared" si="1"/>
        <v>INSERT INTO today.company(industry_id, name, country_id, code)
select a.industry_id, 'CTCP Năng lượng và Bất động sản MCG', b.country_id, 'MCG' 
from today.industry a, today.country b
where a.code = 'CONSTRUCTION_MATERIALS' and b.code='VN';</v>
      </c>
      <c r="B869" s="13" t="s">
        <v>2417</v>
      </c>
      <c r="C869" s="13" t="s">
        <v>2418</v>
      </c>
      <c r="D869" s="13" t="s">
        <v>652</v>
      </c>
      <c r="E869" s="18" t="s">
        <v>30</v>
      </c>
    </row>
    <row r="870">
      <c r="A870" s="13" t="str">
        <f t="shared" si="1"/>
        <v>INSERT INTO today.company(industry_id, name, country_id, code)
select a.industry_id, 'CTCP Trường Sơn 532', b.country_id, 'TS3' 
from today.industry a, today.country b
where a.code = 'CONSTRUCTION_MATERIALS' and b.code='VN';</v>
      </c>
      <c r="B870" s="13" t="s">
        <v>2419</v>
      </c>
      <c r="C870" s="13" t="s">
        <v>2420</v>
      </c>
      <c r="D870" s="13" t="s">
        <v>652</v>
      </c>
      <c r="E870" s="18" t="s">
        <v>30</v>
      </c>
    </row>
    <row r="871">
      <c r="A871" s="13" t="str">
        <f t="shared" si="1"/>
        <v>INSERT INTO today.company(industry_id, name, country_id, code)
select a.industry_id, 'CTCP Xây dựng HUD101', b.country_id, 'H11' 
from today.industry a, today.country b
where a.code = 'CONSTRUCTION_MATERIALS' and b.code='VN';</v>
      </c>
      <c r="B871" s="13" t="s">
        <v>2421</v>
      </c>
      <c r="C871" s="13" t="s">
        <v>2422</v>
      </c>
      <c r="D871" s="13" t="s">
        <v>652</v>
      </c>
      <c r="E871" s="18" t="s">
        <v>30</v>
      </c>
    </row>
    <row r="872">
      <c r="A872" s="13" t="str">
        <f t="shared" si="1"/>
        <v>INSERT INTO today.company(industry_id, name, country_id, code)
select a.industry_id, 'CTCP Bê tông Ly tâm An Giang', b.country_id, 'ACE' 
from today.industry a, today.country b
where a.code = 'CONSTRUCTION_MATERIALS' and b.code='VN';</v>
      </c>
      <c r="B872" s="13" t="s">
        <v>2423</v>
      </c>
      <c r="C872" s="13" t="s">
        <v>2424</v>
      </c>
      <c r="D872" s="13" t="s">
        <v>652</v>
      </c>
      <c r="E872" s="18" t="s">
        <v>30</v>
      </c>
    </row>
    <row r="873">
      <c r="A873" s="13" t="str">
        <f t="shared" si="1"/>
        <v>INSERT INTO today.company(industry_id, name, country_id, code)
select a.industry_id, 'Tổng Công ty Xây dựng Hà Nội - CTCP', b.country_id, 'HAN' 
from today.industry a, today.country b
where a.code = 'CONSTRUCTION_MATERIALS' and b.code='VN';</v>
      </c>
      <c r="B873" s="13" t="s">
        <v>2425</v>
      </c>
      <c r="C873" s="13" t="s">
        <v>2426</v>
      </c>
      <c r="D873" s="13" t="s">
        <v>652</v>
      </c>
      <c r="E873" s="18" t="s">
        <v>30</v>
      </c>
    </row>
    <row r="874">
      <c r="A874" s="13" t="str">
        <f t="shared" si="1"/>
        <v>INSERT INTO today.company(industry_id, name, country_id, code)
select a.industry_id, 'CTCP Đá Hoàng Mai', b.country_id, 'HMR' 
from today.industry a, today.country b
where a.code = 'CONSTRUCTION_MATERIALS' and b.code='VN';</v>
      </c>
      <c r="B874" s="13" t="s">
        <v>2427</v>
      </c>
      <c r="C874" s="13" t="s">
        <v>2428</v>
      </c>
      <c r="D874" s="13" t="s">
        <v>652</v>
      </c>
      <c r="E874" s="18" t="s">
        <v>30</v>
      </c>
    </row>
    <row r="875">
      <c r="A875" s="13" t="str">
        <f t="shared" si="1"/>
        <v>INSERT INTO today.company(industry_id, name, country_id, code)
select a.industry_id, 'CTCP Licogi 12', b.country_id, 'L12' 
from today.industry a, today.country b
where a.code = 'CONSTRUCTION_MATERIALS' and b.code='VN';</v>
      </c>
      <c r="B875" s="13" t="s">
        <v>2429</v>
      </c>
      <c r="C875" s="13" t="s">
        <v>2430</v>
      </c>
      <c r="D875" s="13" t="s">
        <v>652</v>
      </c>
      <c r="E875" s="18" t="s">
        <v>30</v>
      </c>
    </row>
    <row r="876">
      <c r="A876" s="13" t="str">
        <f t="shared" si="1"/>
        <v>INSERT INTO today.company(industry_id, name, country_id, code)
select a.industry_id, 'CTCP Đầu tư và Xây dựng VNECO 9', b.country_id, 'VE9' 
from today.industry a, today.country b
where a.code = 'CONSTRUCTION_MATERIALS' and b.code='VN';</v>
      </c>
      <c r="B876" s="13" t="s">
        <v>2431</v>
      </c>
      <c r="C876" s="13" t="s">
        <v>2432</v>
      </c>
      <c r="D876" s="13" t="s">
        <v>652</v>
      </c>
      <c r="E876" s="18" t="s">
        <v>30</v>
      </c>
    </row>
    <row r="877">
      <c r="A877" s="13" t="str">
        <f t="shared" si="1"/>
        <v>INSERT INTO today.company(industry_id, name, country_id, code)
select a.industry_id, 'CTCP Xi măng La Hiên VVMI', b.country_id, 'CLH' 
from today.industry a, today.country b
where a.code = 'CONSTRUCTION_MATERIALS' and b.code='VN';</v>
      </c>
      <c r="B877" s="13" t="s">
        <v>2433</v>
      </c>
      <c r="C877" s="13" t="s">
        <v>2434</v>
      </c>
      <c r="D877" s="13" t="s">
        <v>652</v>
      </c>
      <c r="E877" s="18" t="s">
        <v>30</v>
      </c>
    </row>
    <row r="878">
      <c r="A878" s="13" t="str">
        <f t="shared" si="1"/>
        <v>INSERT INTO today.company(industry_id, name, country_id, code)
select a.industry_id, 'CTCP DIC - Đồng Tiến', b.country_id, 'DID' 
from today.industry a, today.country b
where a.code = 'CONSTRUCTION_MATERIALS' and b.code='VN';</v>
      </c>
      <c r="B878" s="13" t="s">
        <v>2435</v>
      </c>
      <c r="C878" s="13" t="s">
        <v>2436</v>
      </c>
      <c r="D878" s="13" t="s">
        <v>652</v>
      </c>
      <c r="E878" s="18" t="s">
        <v>30</v>
      </c>
    </row>
    <row r="879">
      <c r="A879" s="13" t="str">
        <f t="shared" si="1"/>
        <v>INSERT INTO today.company(industry_id, name, country_id, code)
select a.industry_id, 'CTCP Đầu tư và Xây dựng Thủy lợi Lâm Đồng', b.country_id, 'LHC' 
from today.industry a, today.country b
where a.code = 'CONSTRUCTION_MATERIALS' and b.code='VN';</v>
      </c>
      <c r="B879" s="13" t="s">
        <v>2437</v>
      </c>
      <c r="C879" s="13" t="s">
        <v>2438</v>
      </c>
      <c r="D879" s="13" t="s">
        <v>652</v>
      </c>
      <c r="E879" s="18" t="s">
        <v>30</v>
      </c>
    </row>
    <row r="880">
      <c r="A880" s="13" t="str">
        <f t="shared" si="1"/>
        <v>INSERT INTO today.company(industry_id, name, country_id, code)
select a.industry_id, 'Tổng Công ty Licogi - CTCP', b.country_id, 'LIC' 
from today.industry a, today.country b
where a.code = 'CONSTRUCTION_MATERIALS' and b.code='VN';</v>
      </c>
      <c r="B880" s="13" t="s">
        <v>2439</v>
      </c>
      <c r="C880" s="13" t="s">
        <v>2440</v>
      </c>
      <c r="D880" s="13" t="s">
        <v>652</v>
      </c>
      <c r="E880" s="18" t="s">
        <v>30</v>
      </c>
    </row>
    <row r="881">
      <c r="A881" s="13" t="str">
        <f t="shared" si="1"/>
        <v>INSERT INTO today.company(industry_id, name, country_id, code)
select a.industry_id, 'CTCP VINACONEX 21', b.country_id, 'V21' 
from today.industry a, today.country b
where a.code = 'CONSTRUCTION_MATERIALS' and b.code='VN';</v>
      </c>
      <c r="B881" s="13" t="s">
        <v>2441</v>
      </c>
      <c r="C881" s="13" t="s">
        <v>2442</v>
      </c>
      <c r="D881" s="13" t="s">
        <v>652</v>
      </c>
      <c r="E881" s="18" t="s">
        <v>30</v>
      </c>
    </row>
    <row r="882">
      <c r="A882" s="13" t="str">
        <f t="shared" si="1"/>
        <v>INSERT INTO today.company(industry_id, name, country_id, code)
select a.industry_id, 'CTCP Xi măng VICEM Bút Sơn', b.country_id, 'BTS' 
from today.industry a, today.country b
where a.code = 'CONSTRUCTION_MATERIALS' and b.code='VN';</v>
      </c>
      <c r="B882" s="13" t="s">
        <v>2443</v>
      </c>
      <c r="C882" s="13" t="s">
        <v>2444</v>
      </c>
      <c r="D882" s="13" t="s">
        <v>652</v>
      </c>
      <c r="E882" s="18" t="s">
        <v>30</v>
      </c>
    </row>
    <row r="883">
      <c r="A883" s="13" t="str">
        <f t="shared" si="1"/>
        <v>INSERT INTO today.company(industry_id, name, country_id, code)
select a.industry_id, 'CTCP CIC39', b.country_id, 'C32' 
from today.industry a, today.country b
where a.code = 'CONSTRUCTION_MATERIALS' and b.code='VN';</v>
      </c>
      <c r="B883" s="13" t="s">
        <v>2445</v>
      </c>
      <c r="C883" s="13" t="s">
        <v>2446</v>
      </c>
      <c r="D883" s="13" t="s">
        <v>652</v>
      </c>
      <c r="E883" s="18" t="s">
        <v>30</v>
      </c>
    </row>
    <row r="884">
      <c r="A884" s="13" t="str">
        <f t="shared" si="1"/>
        <v>INSERT INTO today.company(industry_id, name, country_id, code)
select a.industry_id, 'CTCP Đầu tư và Xây dựng Xuân Mai', b.country_id, 'XMC' 
from today.industry a, today.country b
where a.code = 'CONSTRUCTION_MATERIALS' and b.code='VN';</v>
      </c>
      <c r="B884" s="13" t="s">
        <v>2447</v>
      </c>
      <c r="C884" s="13" t="s">
        <v>2448</v>
      </c>
      <c r="D884" s="13" t="s">
        <v>652</v>
      </c>
      <c r="E884" s="18" t="s">
        <v>30</v>
      </c>
    </row>
    <row r="885">
      <c r="A885" s="13" t="str">
        <f t="shared" si="1"/>
        <v>INSERT INTO today.company(industry_id, name, country_id, code)
select a.industry_id, 'CTCP Vinaceglass', b.country_id, 'CGV' 
from today.industry a, today.country b
where a.code = 'CONSTRUCTION_MATERIALS' and b.code='VN';</v>
      </c>
      <c r="B885" s="13" t="s">
        <v>2449</v>
      </c>
      <c r="C885" s="13" t="s">
        <v>2450</v>
      </c>
      <c r="D885" s="13" t="s">
        <v>652</v>
      </c>
      <c r="E885" s="18" t="s">
        <v>30</v>
      </c>
    </row>
    <row r="886">
      <c r="A886" s="13" t="str">
        <f t="shared" si="1"/>
        <v>INSERT INTO today.company(industry_id, name, country_id, code)
select a.industry_id, 'CTCP Sơn Á Đông', b.country_id, 'ADP' 
from today.industry a, today.country b
where a.code = 'CONSTRUCTION_MATERIALS' and b.code='VN';</v>
      </c>
      <c r="B886" s="13" t="s">
        <v>2451</v>
      </c>
      <c r="C886" s="13" t="s">
        <v>2452</v>
      </c>
      <c r="D886" s="13" t="s">
        <v>652</v>
      </c>
      <c r="E886" s="18" t="s">
        <v>30</v>
      </c>
    </row>
    <row r="887">
      <c r="A887" s="13" t="str">
        <f t="shared" si="1"/>
        <v>INSERT INTO today.company(industry_id, name, country_id, code)
select a.industry_id, 'CTCP Vật liệu Xây dựng và Trang trí nội thất Thành phố Hồ Chí Minh', b.country_id, 'CMD' 
from today.industry a, today.country b
where a.code = 'CONSTRUCTION_MATERIALS' and b.code='VN';</v>
      </c>
      <c r="B887" s="13" t="s">
        <v>2453</v>
      </c>
      <c r="C887" s="13" t="s">
        <v>2454</v>
      </c>
      <c r="D887" s="13" t="s">
        <v>652</v>
      </c>
      <c r="E887" s="18" t="s">
        <v>30</v>
      </c>
    </row>
    <row r="888">
      <c r="A888" s="13" t="str">
        <f t="shared" si="1"/>
        <v>INSERT INTO today.company(industry_id, name, country_id, code)
select a.industry_id, 'CTCP Hóa An', b.country_id, 'DHA' 
from today.industry a, today.country b
where a.code = 'CONSTRUCTION_MATERIALS' and b.code='VN';</v>
      </c>
      <c r="B888" s="13" t="s">
        <v>2455</v>
      </c>
      <c r="C888" s="13" t="s">
        <v>2456</v>
      </c>
      <c r="D888" s="13" t="s">
        <v>652</v>
      </c>
      <c r="E888" s="18" t="s">
        <v>30</v>
      </c>
    </row>
    <row r="889">
      <c r="A889" s="13" t="str">
        <f t="shared" si="1"/>
        <v>INSERT INTO today.company(industry_id, name, country_id, code)
select a.industry_id, 'CTCP Xây lắp và Vật liệu xây dựng Đồng Tháp', b.country_id, 'BDT' 
from today.industry a, today.country b
where a.code = 'CONSTRUCTION_MATERIALS' and b.code='VN';</v>
      </c>
      <c r="B889" s="13" t="s">
        <v>2457</v>
      </c>
      <c r="C889" s="13" t="s">
        <v>2458</v>
      </c>
      <c r="D889" s="13" t="s">
        <v>652</v>
      </c>
      <c r="E889" s="18" t="s">
        <v>30</v>
      </c>
    </row>
    <row r="890">
      <c r="A890" s="13" t="str">
        <f t="shared" si="1"/>
        <v>INSERT INTO today.company(industry_id, name, country_id, code)
select a.industry_id, 'CTCP Đầu tư phát triển Nhà và Đô thị IDICO', b.country_id, 'UIC' 
from today.industry a, today.country b
where a.code = 'CONSTRUCTION_MATERIALS' and b.code='VN';</v>
      </c>
      <c r="B890" s="13" t="s">
        <v>2459</v>
      </c>
      <c r="C890" s="13" t="s">
        <v>2460</v>
      </c>
      <c r="D890" s="13" t="s">
        <v>652</v>
      </c>
      <c r="E890" s="18" t="s">
        <v>30</v>
      </c>
    </row>
    <row r="891">
      <c r="A891" s="13" t="str">
        <f t="shared" si="1"/>
        <v>INSERT INTO today.company(industry_id, name, country_id, code)
select a.industry_id, 'CTCP Đầu tư ICAPITAL', b.country_id, 'PTC' 
from today.industry a, today.country b
where a.code = 'CONSTRUCTION_MATERIALS' and b.code='VN';</v>
      </c>
      <c r="B891" s="13" t="s">
        <v>2461</v>
      </c>
      <c r="C891" s="13" t="s">
        <v>2462</v>
      </c>
      <c r="D891" s="13" t="s">
        <v>652</v>
      </c>
      <c r="E891" s="18" t="s">
        <v>30</v>
      </c>
    </row>
    <row r="892">
      <c r="A892" s="13" t="str">
        <f t="shared" si="1"/>
        <v>INSERT INTO today.company(industry_id, name, country_id, code)
select a.industry_id, 'CTCP Tập đoàn CNT', b.country_id, 'CNT' 
from today.industry a, today.country b
where a.code = 'CONSTRUCTION_MATERIALS' and b.code='VN';</v>
      </c>
      <c r="B892" s="13" t="s">
        <v>2463</v>
      </c>
      <c r="C892" s="13" t="s">
        <v>2464</v>
      </c>
      <c r="D892" s="13" t="s">
        <v>652</v>
      </c>
      <c r="E892" s="18" t="s">
        <v>30</v>
      </c>
    </row>
    <row r="893">
      <c r="A893" s="13" t="str">
        <f t="shared" si="1"/>
        <v>INSERT INTO today.company(industry_id, name, country_id, code)
select a.industry_id, 'CTCP Sông Đà 19', b.country_id, 'SJM' 
from today.industry a, today.country b
where a.code = 'CONSTRUCTION_MATERIALS' and b.code='VN';</v>
      </c>
      <c r="B893" s="13" t="s">
        <v>2465</v>
      </c>
      <c r="C893" s="13" t="s">
        <v>2466</v>
      </c>
      <c r="D893" s="13" t="s">
        <v>652</v>
      </c>
      <c r="E893" s="18" t="s">
        <v>30</v>
      </c>
    </row>
    <row r="894">
      <c r="A894" s="13" t="str">
        <f t="shared" si="1"/>
        <v>INSERT INTO today.company(industry_id, name, country_id, code)
select a.industry_id, 'CTCP Sông Đà Cao Cường', b.country_id, 'SCL' 
from today.industry a, today.country b
where a.code = 'CONSTRUCTION_MATERIALS' and b.code='VN';</v>
      </c>
      <c r="B894" s="13" t="s">
        <v>2467</v>
      </c>
      <c r="C894" s="13" t="s">
        <v>2468</v>
      </c>
      <c r="D894" s="13" t="s">
        <v>652</v>
      </c>
      <c r="E894" s="18" t="s">
        <v>30</v>
      </c>
    </row>
    <row r="895">
      <c r="A895" s="13" t="str">
        <f t="shared" si="1"/>
        <v>INSERT INTO today.company(industry_id, name, country_id, code)
select a.industry_id, 'CTCP Xây dựng 47', b.country_id, 'C47' 
from today.industry a, today.country b
where a.code = 'CONSTRUCTION_MATERIALS' and b.code='VN';</v>
      </c>
      <c r="B895" s="13" t="s">
        <v>2469</v>
      </c>
      <c r="C895" s="13" t="s">
        <v>2470</v>
      </c>
      <c r="D895" s="13" t="s">
        <v>652</v>
      </c>
      <c r="E895" s="18" t="s">
        <v>30</v>
      </c>
    </row>
    <row r="896">
      <c r="A896" s="13" t="str">
        <f t="shared" si="1"/>
        <v>INSERT INTO today.company(industry_id, name, country_id, code)
select a.industry_id, 'CTCP Đầu tư Xây dựng Dầu khí IDICO', b.country_id, 'ICN' 
from today.industry a, today.country b
where a.code = 'CONSTRUCTION_MATERIALS' and b.code='VN';</v>
      </c>
      <c r="B896" s="13" t="s">
        <v>2471</v>
      </c>
      <c r="C896" s="13" t="s">
        <v>2472</v>
      </c>
      <c r="D896" s="13" t="s">
        <v>652</v>
      </c>
      <c r="E896" s="18" t="s">
        <v>30</v>
      </c>
    </row>
    <row r="897">
      <c r="A897" s="13" t="str">
        <f t="shared" si="1"/>
        <v>INSERT INTO today.company(industry_id, name, country_id, code)
select a.industry_id, 'CTCP Sông Đà 5', b.country_id, 'SD5' 
from today.industry a, today.country b
where a.code = 'CONSTRUCTION_MATERIALS' and b.code='VN';</v>
      </c>
      <c r="B897" s="13" t="s">
        <v>2473</v>
      </c>
      <c r="C897" s="13" t="s">
        <v>2474</v>
      </c>
      <c r="D897" s="13" t="s">
        <v>652</v>
      </c>
      <c r="E897" s="18" t="s">
        <v>30</v>
      </c>
    </row>
    <row r="898">
      <c r="A898" s="13" t="str">
        <f t="shared" si="1"/>
        <v>INSERT INTO today.company(industry_id, name, country_id, code)
select a.industry_id, 'CTCP Xi măng và Xây dựng Quảng Ninh', b.country_id, 'QNC' 
from today.industry a, today.country b
where a.code = 'CONSTRUCTION_MATERIALS' and b.code='VN';</v>
      </c>
      <c r="B898" s="13" t="s">
        <v>2475</v>
      </c>
      <c r="C898" s="13" t="s">
        <v>2476</v>
      </c>
      <c r="D898" s="13" t="s">
        <v>652</v>
      </c>
      <c r="E898" s="18" t="s">
        <v>30</v>
      </c>
    </row>
    <row r="899">
      <c r="A899" s="13" t="str">
        <f t="shared" si="1"/>
        <v>INSERT INTO today.company(industry_id, name, country_id, code)
select a.industry_id, 'CTCP Đầu tư Phát triển Xây dựng - Hội An', b.country_id, 'DIH' 
from today.industry a, today.country b
where a.code = 'CONSTRUCTION_MATERIALS' and b.code='VN';</v>
      </c>
      <c r="B899" s="13" t="s">
        <v>2477</v>
      </c>
      <c r="C899" s="13" t="s">
        <v>2478</v>
      </c>
      <c r="D899" s="13" t="s">
        <v>652</v>
      </c>
      <c r="E899" s="18" t="s">
        <v>30</v>
      </c>
    </row>
    <row r="900">
      <c r="A900" s="13" t="str">
        <f t="shared" si="1"/>
        <v>INSERT INTO today.company(industry_id, name, country_id, code)
select a.industry_id, 'CTCP Tập đoàn đầu tư Din Capital', b.country_id, 'PDB' 
from today.industry a, today.country b
where a.code = 'CONSTRUCTION_MATERIALS' and b.code='VN';</v>
      </c>
      <c r="B900" s="13" t="s">
        <v>2479</v>
      </c>
      <c r="C900" s="13" t="s">
        <v>2480</v>
      </c>
      <c r="D900" s="13" t="s">
        <v>652</v>
      </c>
      <c r="E900" s="18" t="s">
        <v>30</v>
      </c>
    </row>
    <row r="901">
      <c r="A901" s="13" t="str">
        <f t="shared" si="1"/>
        <v>INSERT INTO today.company(industry_id, name, country_id, code)
select a.industry_id, 'CTCP Đầu tư xây dựng và kỹ thuật 29', b.country_id, 'E29' 
from today.industry a, today.country b
where a.code = 'CONSTRUCTION_MATERIALS' and b.code='VN';</v>
      </c>
      <c r="B901" s="13" t="s">
        <v>2481</v>
      </c>
      <c r="C901" s="13" t="s">
        <v>2482</v>
      </c>
      <c r="D901" s="13" t="s">
        <v>652</v>
      </c>
      <c r="E901" s="18" t="s">
        <v>30</v>
      </c>
    </row>
    <row r="902">
      <c r="A902" s="13" t="str">
        <f t="shared" si="1"/>
        <v>INSERT INTO today.company(industry_id, name, country_id, code)
select a.industry_id, 'CTCP Đầu tư Kinh doanh Điện lực Thành phố Hồ Chí Minh', b.country_id, 'HTE' 
from today.industry a, today.country b
where a.code = 'CONSTRUCTION_MATERIALS' and b.code='VN';</v>
      </c>
      <c r="B902" s="13" t="s">
        <v>2483</v>
      </c>
      <c r="C902" s="13" t="s">
        <v>2484</v>
      </c>
      <c r="D902" s="13" t="s">
        <v>652</v>
      </c>
      <c r="E902" s="18" t="s">
        <v>30</v>
      </c>
    </row>
    <row r="903">
      <c r="A903" s="13" t="str">
        <f t="shared" si="1"/>
        <v>INSERT INTO today.company(industry_id, name, country_id, code)
select a.industry_id, 'CTCP Bê tông Hòa Cầm - INTIMEX', b.country_id, 'HCC' 
from today.industry a, today.country b
where a.code = 'CONSTRUCTION_MATERIALS' and b.code='VN';</v>
      </c>
      <c r="B903" s="13" t="s">
        <v>2485</v>
      </c>
      <c r="C903" s="13" t="s">
        <v>2486</v>
      </c>
      <c r="D903" s="13" t="s">
        <v>652</v>
      </c>
      <c r="E903" s="18" t="s">
        <v>30</v>
      </c>
    </row>
    <row r="904">
      <c r="A904" s="13" t="str">
        <f t="shared" si="1"/>
        <v>INSERT INTO today.company(industry_id, name, country_id, code)
select a.industry_id, 'CTCP Hãng Sơn Đông Á', b.country_id, 'HDA' 
from today.industry a, today.country b
where a.code = 'CONSTRUCTION_MATERIALS' and b.code='VN';</v>
      </c>
      <c r="B904" s="13" t="s">
        <v>2487</v>
      </c>
      <c r="C904" s="13" t="s">
        <v>2488</v>
      </c>
      <c r="D904" s="13" t="s">
        <v>652</v>
      </c>
      <c r="E904" s="18" t="s">
        <v>30</v>
      </c>
    </row>
    <row r="905">
      <c r="A905" s="13" t="str">
        <f t="shared" si="1"/>
        <v>INSERT INTO today.company(industry_id, name, country_id, code)
select a.industry_id, 'CTCP Viglacera Thăng Long', b.country_id, 'TLT' 
from today.industry a, today.country b
where a.code = 'CONSTRUCTION_MATERIALS' and b.code='VN';</v>
      </c>
      <c r="B905" s="13" t="s">
        <v>2489</v>
      </c>
      <c r="C905" s="13" t="s">
        <v>2490</v>
      </c>
      <c r="D905" s="13" t="s">
        <v>652</v>
      </c>
      <c r="E905" s="18" t="s">
        <v>30</v>
      </c>
    </row>
    <row r="906">
      <c r="A906" s="13" t="str">
        <f t="shared" si="1"/>
        <v>INSERT INTO today.company(industry_id, name, country_id, code)
select a.industry_id, 'CTCP CMC', b.country_id, 'CVT' 
from today.industry a, today.country b
where a.code = 'CONSTRUCTION_MATERIALS' and b.code='VN';</v>
      </c>
      <c r="B906" s="13" t="s">
        <v>2491</v>
      </c>
      <c r="C906" s="13" t="s">
        <v>2492</v>
      </c>
      <c r="D906" s="13" t="s">
        <v>652</v>
      </c>
      <c r="E906" s="18" t="s">
        <v>30</v>
      </c>
    </row>
    <row r="907">
      <c r="A907" s="13" t="str">
        <f t="shared" si="1"/>
        <v>INSERT INTO today.company(industry_id, name, country_id, code)
select a.industry_id, 'CTCP Đầu tư và Xây dựng Công nghiệp', b.country_id, 'ICI' 
from today.industry a, today.country b
where a.code = 'CONSTRUCTION_MATERIALS' and b.code='VN';</v>
      </c>
      <c r="B907" s="13" t="s">
        <v>2493</v>
      </c>
      <c r="C907" s="13" t="s">
        <v>2494</v>
      </c>
      <c r="D907" s="13" t="s">
        <v>652</v>
      </c>
      <c r="E907" s="18" t="s">
        <v>30</v>
      </c>
    </row>
    <row r="908">
      <c r="A908" s="13" t="str">
        <f t="shared" si="1"/>
        <v>INSERT INTO today.company(industry_id, name, country_id, code)
select a.industry_id, 'CTCP Xây dựng và Phát triển Cơ sở Hạ tầng', b.country_id, 'CID' 
from today.industry a, today.country b
where a.code = 'CONSTRUCTION_MATERIALS' and b.code='VN';</v>
      </c>
      <c r="B908" s="13" t="s">
        <v>2495</v>
      </c>
      <c r="C908" s="13" t="s">
        <v>2496</v>
      </c>
      <c r="D908" s="13" t="s">
        <v>652</v>
      </c>
      <c r="E908" s="18" t="s">
        <v>30</v>
      </c>
    </row>
    <row r="909">
      <c r="A909" s="13" t="str">
        <f t="shared" si="1"/>
        <v>INSERT INTO today.company(industry_id, name, country_id, code)
select a.industry_id, 'CTCP Xi măng VICEM Hoàng Mai', b.country_id, 'HOM' 
from today.industry a, today.country b
where a.code = 'CONSTRUCTION_MATERIALS' and b.code='VN';</v>
      </c>
      <c r="B909" s="13" t="s">
        <v>2497</v>
      </c>
      <c r="C909" s="13" t="s">
        <v>2498</v>
      </c>
      <c r="D909" s="13" t="s">
        <v>652</v>
      </c>
      <c r="E909" s="18" t="s">
        <v>30</v>
      </c>
    </row>
    <row r="910">
      <c r="A910" s="13" t="str">
        <f t="shared" si="1"/>
        <v>INSERT INTO today.company(industry_id, name, country_id, code)
select a.industry_id, 'CTCP Xây dựng số 9 - VC9', b.country_id, 'VC9' 
from today.industry a, today.country b
where a.code = 'CONSTRUCTION_MATERIALS' and b.code='VN';</v>
      </c>
      <c r="B910" s="13" t="s">
        <v>2499</v>
      </c>
      <c r="C910" s="13" t="s">
        <v>2500</v>
      </c>
      <c r="D910" s="13" t="s">
        <v>652</v>
      </c>
      <c r="E910" s="18" t="s">
        <v>30</v>
      </c>
    </row>
    <row r="911">
      <c r="A911" s="13" t="str">
        <f t="shared" si="1"/>
        <v>INSERT INTO today.company(industry_id, name, country_id, code)
select a.industry_id, 'CTCP Sông Đà 6', b.country_id, 'SD6' 
from today.industry a, today.country b
where a.code = 'CONSTRUCTION_MATERIALS' and b.code='VN';</v>
      </c>
      <c r="B911" s="13" t="s">
        <v>2501</v>
      </c>
      <c r="C911" s="13" t="s">
        <v>2502</v>
      </c>
      <c r="D911" s="13" t="s">
        <v>652</v>
      </c>
      <c r="E911" s="18" t="s">
        <v>30</v>
      </c>
    </row>
    <row r="912">
      <c r="A912" s="13" t="str">
        <f t="shared" si="1"/>
        <v>INSERT INTO today.company(industry_id, name, country_id, code)
select a.industry_id, 'Tổng Công ty Vật liệu Xây dựng Số 1 - CTCP', b.country_id, 'FIC' 
from today.industry a, today.country b
where a.code = 'CONSTRUCTION_MATERIALS' and b.code='VN';</v>
      </c>
      <c r="B912" s="13" t="s">
        <v>2503</v>
      </c>
      <c r="C912" s="13" t="s">
        <v>2504</v>
      </c>
      <c r="D912" s="13" t="s">
        <v>652</v>
      </c>
      <c r="E912" s="18" t="s">
        <v>30</v>
      </c>
    </row>
    <row r="913">
      <c r="A913" s="13" t="str">
        <f t="shared" si="1"/>
        <v>INSERT INTO today.company(industry_id, name, country_id, code)
select a.industry_id, 'CTCP Minh Hưng Quảng Trị', b.country_id, 'GMH' 
from today.industry a, today.country b
where a.code = 'CONSTRUCTION_MATERIALS' and b.code='VN';</v>
      </c>
      <c r="B913" s="13" t="s">
        <v>2505</v>
      </c>
      <c r="C913" s="13" t="s">
        <v>2506</v>
      </c>
      <c r="D913" s="13" t="s">
        <v>652</v>
      </c>
      <c r="E913" s="18" t="s">
        <v>30</v>
      </c>
    </row>
    <row r="914">
      <c r="A914" s="13" t="str">
        <f t="shared" si="1"/>
        <v>INSERT INTO today.company(industry_id, name, country_id, code)
select a.industry_id, 'CTCP Gạch ngói Nhị Hiệp', b.country_id, 'NHC' 
from today.industry a, today.country b
where a.code = 'CONSTRUCTION_MATERIALS' and b.code='VN';</v>
      </c>
      <c r="B914" s="13" t="s">
        <v>2507</v>
      </c>
      <c r="C914" s="13" t="s">
        <v>2508</v>
      </c>
      <c r="D914" s="13" t="s">
        <v>652</v>
      </c>
      <c r="E914" s="18" t="s">
        <v>30</v>
      </c>
    </row>
    <row r="915">
      <c r="A915" s="13" t="str">
        <f t="shared" si="1"/>
        <v>INSERT INTO today.company(industry_id, name, country_id, code)
select a.industry_id, 'CTCP Vinaconex 25', b.country_id, 'VCC' 
from today.industry a, today.country b
where a.code = 'CONSTRUCTION_MATERIALS' and b.code='VN';</v>
      </c>
      <c r="B915" s="13" t="s">
        <v>2509</v>
      </c>
      <c r="C915" s="13" t="s">
        <v>2510</v>
      </c>
      <c r="D915" s="13" t="s">
        <v>652</v>
      </c>
      <c r="E915" s="18" t="s">
        <v>30</v>
      </c>
    </row>
    <row r="916">
      <c r="A916" s="13" t="str">
        <f t="shared" si="1"/>
        <v>INSERT INTO today.company(industry_id, name, country_id, code)
select a.industry_id, 'CTCP Xây lắp Phát triển Nhà Đà Nẵng', b.country_id, 'NDX' 
from today.industry a, today.country b
where a.code = 'CONSTRUCTION_MATERIALS' and b.code='VN';</v>
      </c>
      <c r="B916" s="13" t="s">
        <v>2511</v>
      </c>
      <c r="C916" s="13" t="s">
        <v>2512</v>
      </c>
      <c r="D916" s="13" t="s">
        <v>652</v>
      </c>
      <c r="E916" s="18" t="s">
        <v>30</v>
      </c>
    </row>
    <row r="917">
      <c r="A917" s="13" t="str">
        <f t="shared" si="1"/>
        <v>INSERT INTO today.company(industry_id, name, country_id, code)
select a.industry_id, 'CTCP Dịch vụ Đường cao tốc Việt Nam', b.country_id, 'VSE' 
from today.industry a, today.country b
where a.code = 'CONSTRUCTION_MATERIALS' and b.code='VN';</v>
      </c>
      <c r="B917" s="13" t="s">
        <v>2513</v>
      </c>
      <c r="C917" s="13" t="s">
        <v>2514</v>
      </c>
      <c r="D917" s="13" t="s">
        <v>652</v>
      </c>
      <c r="E917" s="18" t="s">
        <v>30</v>
      </c>
    </row>
    <row r="918">
      <c r="A918" s="13" t="str">
        <f t="shared" si="1"/>
        <v>INSERT INTO today.company(industry_id, name, country_id, code)
select a.industry_id, 'CTCP VICEM Vật liệu Xây dựng Đà Nẵng', b.country_id, 'DXV' 
from today.industry a, today.country b
where a.code = 'CONSTRUCTION_MATERIALS' and b.code='VN';</v>
      </c>
      <c r="B918" s="13" t="s">
        <v>2515</v>
      </c>
      <c r="C918" s="13" t="s">
        <v>2516</v>
      </c>
      <c r="D918" s="13" t="s">
        <v>652</v>
      </c>
      <c r="E918" s="18" t="s">
        <v>30</v>
      </c>
    </row>
    <row r="919">
      <c r="A919" s="13" t="str">
        <f t="shared" si="1"/>
        <v>INSERT INTO today.company(industry_id, name, country_id, code)
select a.industry_id, 'CTCP Sơn Hải Phòng', b.country_id, 'HPP' 
from today.industry a, today.country b
where a.code = 'CONSTRUCTION_MATERIALS' and b.code='VN';</v>
      </c>
      <c r="B919" s="13" t="s">
        <v>2517</v>
      </c>
      <c r="C919" s="13" t="s">
        <v>2518</v>
      </c>
      <c r="D919" s="13" t="s">
        <v>652</v>
      </c>
      <c r="E919" s="18" t="s">
        <v>30</v>
      </c>
    </row>
    <row r="920">
      <c r="A920" s="13" t="str">
        <f t="shared" si="1"/>
        <v>INSERT INTO today.company(industry_id, name, country_id, code)
select a.industry_id, 'CTCP Lilama 45.1', b.country_id, 'L45' 
from today.industry a, today.country b
where a.code = 'CONSTRUCTION_MATERIALS' and b.code='VN';</v>
      </c>
      <c r="B920" s="13" t="s">
        <v>2519</v>
      </c>
      <c r="C920" s="13" t="s">
        <v>2520</v>
      </c>
      <c r="D920" s="13" t="s">
        <v>652</v>
      </c>
      <c r="E920" s="18" t="s">
        <v>30</v>
      </c>
    </row>
    <row r="921">
      <c r="A921" s="13" t="str">
        <f t="shared" si="1"/>
        <v>INSERT INTO today.company(industry_id, name, country_id, code)
select a.industry_id, 'CTCP Sonadezi Long Bình', b.country_id, 'SZB' 
from today.industry a, today.country b
where a.code = 'CONSTRUCTION_MATERIALS' and b.code='VN';</v>
      </c>
      <c r="B921" s="13" t="s">
        <v>2521</v>
      </c>
      <c r="C921" s="13" t="s">
        <v>2522</v>
      </c>
      <c r="D921" s="13" t="s">
        <v>652</v>
      </c>
      <c r="E921" s="18" t="s">
        <v>30</v>
      </c>
    </row>
    <row r="922">
      <c r="A922" s="13" t="str">
        <f t="shared" si="1"/>
        <v>INSERT INTO today.company(industry_id, name, country_id, code)
select a.industry_id, 'CTCP Đầu tư và Xây dựng Cấp thoát nước', b.country_id, 'VSI' 
from today.industry a, today.country b
where a.code = 'CONSTRUCTION_MATERIALS' and b.code='VN';</v>
      </c>
      <c r="B922" s="13" t="s">
        <v>2523</v>
      </c>
      <c r="C922" s="13" t="s">
        <v>2524</v>
      </c>
      <c r="D922" s="13" t="s">
        <v>652</v>
      </c>
      <c r="E922" s="18" t="s">
        <v>30</v>
      </c>
    </row>
    <row r="923">
      <c r="A923" s="13" t="str">
        <f t="shared" si="1"/>
        <v>INSERT INTO today.company(industry_id, name, country_id, code)
select a.industry_id, 'CTCP Đầu tư Kinh doanh nhà Thành Đạt', b.country_id, 'VHH' 
from today.industry a, today.country b
where a.code = 'CONSTRUCTION_MATERIALS' and b.code='VN';</v>
      </c>
      <c r="B923" s="13" t="s">
        <v>2525</v>
      </c>
      <c r="C923" s="13" t="s">
        <v>2526</v>
      </c>
      <c r="D923" s="13" t="s">
        <v>652</v>
      </c>
      <c r="E923" s="18" t="s">
        <v>30</v>
      </c>
    </row>
    <row r="924">
      <c r="A924" s="13" t="str">
        <f t="shared" si="1"/>
        <v>INSERT INTO today.company(industry_id, name, country_id, code)
select a.industry_id, 'CTCP Kính Đáp Cầu', b.country_id, 'DSG' 
from today.industry a, today.country b
where a.code = 'CONSTRUCTION_MATERIALS' and b.code='VN';</v>
      </c>
      <c r="B924" s="13" t="s">
        <v>2527</v>
      </c>
      <c r="C924" s="13" t="s">
        <v>2528</v>
      </c>
      <c r="D924" s="13" t="s">
        <v>652</v>
      </c>
      <c r="E924" s="18" t="s">
        <v>30</v>
      </c>
    </row>
    <row r="925">
      <c r="A925" s="13" t="str">
        <f t="shared" si="1"/>
        <v>INSERT INTO today.company(industry_id, name, country_id, code)
select a.industry_id, 'CTCP Tập đoàn Vexilla Việt Nam', b.country_id, 'SVN' 
from today.industry a, today.country b
where a.code = 'CONSTRUCTION_MATERIALS' and b.code='VN';</v>
      </c>
      <c r="B925" s="13" t="s">
        <v>2529</v>
      </c>
      <c r="C925" s="13" t="s">
        <v>2530</v>
      </c>
      <c r="D925" s="13" t="s">
        <v>652</v>
      </c>
      <c r="E925" s="18" t="s">
        <v>30</v>
      </c>
    </row>
    <row r="926">
      <c r="A926" s="13" t="str">
        <f t="shared" si="1"/>
        <v>INSERT INTO today.company(industry_id, name, country_id, code)
select a.industry_id, 'CTCP Viglacera Đông Triều', b.country_id, 'DTC' 
from today.industry a, today.country b
where a.code = 'CONSTRUCTION_MATERIALS' and b.code='VN';</v>
      </c>
      <c r="B926" s="13" t="s">
        <v>2531</v>
      </c>
      <c r="C926" s="13" t="s">
        <v>2532</v>
      </c>
      <c r="D926" s="13" t="s">
        <v>652</v>
      </c>
      <c r="E926" s="18" t="s">
        <v>30</v>
      </c>
    </row>
    <row r="927">
      <c r="A927" s="13" t="str">
        <f t="shared" si="1"/>
        <v>INSERT INTO today.company(industry_id, name, country_id, code)
select a.industry_id, 'CTCP Xây lắp Thương mại 2', b.country_id, 'ACS' 
from today.industry a, today.country b
where a.code = 'CONSTRUCTION_MATERIALS' and b.code='VN';</v>
      </c>
      <c r="B927" s="13" t="s">
        <v>2533</v>
      </c>
      <c r="C927" s="13" t="s">
        <v>2534</v>
      </c>
      <c r="D927" s="13" t="s">
        <v>652</v>
      </c>
      <c r="E927" s="18" t="s">
        <v>30</v>
      </c>
    </row>
    <row r="928">
      <c r="A928" s="13" t="str">
        <f t="shared" si="1"/>
        <v>INSERT INTO today.company(industry_id, name, country_id, code)
select a.industry_id, 'CTCP DNP Holding', b.country_id, 'DNP' 
from today.industry a, today.country b
where a.code = 'CONSTRUCTION_MATERIALS' and b.code='VN';</v>
      </c>
      <c r="B928" s="13" t="s">
        <v>2535</v>
      </c>
      <c r="C928" s="13" t="s">
        <v>2536</v>
      </c>
      <c r="D928" s="13" t="s">
        <v>652</v>
      </c>
      <c r="E928" s="18" t="s">
        <v>30</v>
      </c>
    </row>
    <row r="929">
      <c r="A929" s="13" t="str">
        <f t="shared" si="1"/>
        <v>INSERT INTO today.company(industry_id, name, country_id, code)
select a.industry_id, 'CTCP Sông Đà 3', b.country_id, 'SD3' 
from today.industry a, today.country b
where a.code = 'CONSTRUCTION_MATERIALS' and b.code='VN';</v>
      </c>
      <c r="B929" s="13" t="s">
        <v>2537</v>
      </c>
      <c r="C929" s="13" t="s">
        <v>2538</v>
      </c>
      <c r="D929" s="13" t="s">
        <v>652</v>
      </c>
      <c r="E929" s="18" t="s">
        <v>30</v>
      </c>
    </row>
    <row r="930">
      <c r="A930" s="13" t="str">
        <f t="shared" si="1"/>
        <v>INSERT INTO today.company(industry_id, name, country_id, code)
select a.industry_id, 'CTCP Sông Đà 4', b.country_id, 'SD4' 
from today.industry a, today.country b
where a.code = 'CONSTRUCTION_MATERIALS' and b.code='VN';</v>
      </c>
      <c r="B930" s="13" t="s">
        <v>2539</v>
      </c>
      <c r="C930" s="13" t="s">
        <v>2540</v>
      </c>
      <c r="D930" s="13" t="s">
        <v>652</v>
      </c>
      <c r="E930" s="18" t="s">
        <v>30</v>
      </c>
    </row>
    <row r="931">
      <c r="A931" s="13" t="str">
        <f t="shared" si="1"/>
        <v>INSERT INTO today.company(industry_id, name, country_id, code)
select a.industry_id, 'CTCP Xây dựng số 1', b.country_id, 'VC1' 
from today.industry a, today.country b
where a.code = 'CONSTRUCTION_MATERIALS' and b.code='VN';</v>
      </c>
      <c r="B931" s="13" t="s">
        <v>2541</v>
      </c>
      <c r="C931" s="13" t="s">
        <v>2542</v>
      </c>
      <c r="D931" s="13" t="s">
        <v>652</v>
      </c>
      <c r="E931" s="18" t="s">
        <v>30</v>
      </c>
    </row>
    <row r="932">
      <c r="A932" s="13" t="str">
        <f t="shared" si="1"/>
        <v>INSERT INTO today.company(industry_id, name, country_id, code)
select a.industry_id, 'CTCP Tập đoàn GCL', b.country_id, 'KDM' 
from today.industry a, today.country b
where a.code = 'CONSTRUCTION_MATERIALS' and b.code='VN';</v>
      </c>
      <c r="B932" s="13" t="s">
        <v>2543</v>
      </c>
      <c r="C932" s="13" t="s">
        <v>2544</v>
      </c>
      <c r="D932" s="13" t="s">
        <v>652</v>
      </c>
      <c r="E932" s="18" t="s">
        <v>30</v>
      </c>
    </row>
    <row r="933">
      <c r="A933" s="13" t="str">
        <f t="shared" si="1"/>
        <v>INSERT INTO today.company(industry_id, name, country_id, code)
select a.industry_id, 'CTCP Lilama 45.3', b.country_id, 'L43' 
from today.industry a, today.country b
where a.code = 'CONSTRUCTION_MATERIALS' and b.code='VN';</v>
      </c>
      <c r="B933" s="13" t="s">
        <v>2545</v>
      </c>
      <c r="C933" s="13" t="s">
        <v>2546</v>
      </c>
      <c r="D933" s="13" t="s">
        <v>652</v>
      </c>
      <c r="E933" s="18" t="s">
        <v>30</v>
      </c>
    </row>
    <row r="934">
      <c r="A934" s="13" t="str">
        <f t="shared" si="1"/>
        <v>INSERT INTO today.company(industry_id, name, country_id, code)
select a.industry_id, 'CTCP Thống Nhất', b.country_id, 'BAX' 
from today.industry a, today.country b
where a.code = 'CONSTRUCTION_MATERIALS' and b.code='VN';</v>
      </c>
      <c r="B934" s="13" t="s">
        <v>2547</v>
      </c>
      <c r="C934" s="13" t="s">
        <v>2548</v>
      </c>
      <c r="D934" s="13" t="s">
        <v>652</v>
      </c>
      <c r="E934" s="18" t="s">
        <v>30</v>
      </c>
    </row>
    <row r="935">
      <c r="A935" s="13" t="str">
        <f t="shared" si="1"/>
        <v>INSERT INTO today.company(industry_id, name, country_id, code)
select a.industry_id, 'CTCP Đầu tư và Xây lắp Constrexim số 8', b.country_id, 'CX8' 
from today.industry a, today.country b
where a.code = 'CONSTRUCTION_MATERIALS' and b.code='VN';</v>
      </c>
      <c r="B935" s="13" t="s">
        <v>2549</v>
      </c>
      <c r="C935" s="13" t="s">
        <v>2550</v>
      </c>
      <c r="D935" s="13" t="s">
        <v>652</v>
      </c>
      <c r="E935" s="18" t="s">
        <v>30</v>
      </c>
    </row>
    <row r="936">
      <c r="A936" s="13" t="str">
        <f t="shared" si="1"/>
        <v>INSERT INTO today.company(industry_id, name, country_id, code)
select a.industry_id, 'CTCP Xây dựng bảo tàng Hồ Chí Minh', b.country_id, 'HMS' 
from today.industry a, today.country b
where a.code = 'CONSTRUCTION_MATERIALS' and b.code='VN';</v>
      </c>
      <c r="B936" s="13" t="s">
        <v>2551</v>
      </c>
      <c r="C936" s="13" t="s">
        <v>2552</v>
      </c>
      <c r="D936" s="13" t="s">
        <v>652</v>
      </c>
      <c r="E936" s="18" t="s">
        <v>30</v>
      </c>
    </row>
    <row r="937">
      <c r="A937" s="13" t="str">
        <f t="shared" si="1"/>
        <v>INSERT INTO today.company(industry_id, name, country_id, code)
select a.industry_id, 'CTCP Xây dựng số 12', b.country_id, 'V12' 
from today.industry a, today.country b
where a.code = 'CONSTRUCTION_MATERIALS' and b.code='VN';</v>
      </c>
      <c r="B937" s="13" t="s">
        <v>2553</v>
      </c>
      <c r="C937" s="13" t="s">
        <v>2554</v>
      </c>
      <c r="D937" s="13" t="s">
        <v>652</v>
      </c>
      <c r="E937" s="18" t="s">
        <v>30</v>
      </c>
    </row>
    <row r="938">
      <c r="A938" s="13" t="str">
        <f t="shared" si="1"/>
        <v>INSERT INTO today.company(industry_id, name, country_id, code)
select a.industry_id, 'CTCP Sản xuất và Cung ứng Vật liệu xây dựng KonTum', b.country_id, 'NXT' 
from today.industry a, today.country b
where a.code = 'CONSTRUCTION_MATERIALS' and b.code='VN';</v>
      </c>
      <c r="B938" s="13" t="s">
        <v>2555</v>
      </c>
      <c r="C938" s="13" t="s">
        <v>2556</v>
      </c>
      <c r="D938" s="13" t="s">
        <v>652</v>
      </c>
      <c r="E938" s="18" t="s">
        <v>30</v>
      </c>
    </row>
    <row r="939">
      <c r="A939" s="13" t="str">
        <f t="shared" si="1"/>
        <v>INSERT INTO today.company(industry_id, name, country_id, code)
select a.industry_id, 'CTCP Đầu tư Phát triển nhà và Đô thị Vinahud', b.country_id, 'VHD' 
from today.industry a, today.country b
where a.code = 'CONSTRUCTION_MATERIALS' and b.code='VN';</v>
      </c>
      <c r="B939" s="13" t="s">
        <v>2557</v>
      </c>
      <c r="C939" s="13" t="s">
        <v>2558</v>
      </c>
      <c r="D939" s="13" t="s">
        <v>652</v>
      </c>
      <c r="E939" s="18" t="s">
        <v>30</v>
      </c>
    </row>
    <row r="940">
      <c r="A940" s="13" t="str">
        <f t="shared" si="1"/>
        <v>INSERT INTO today.company(industry_id, name, country_id, code)
select a.industry_id, 'CTCP Đầu tư và Xây dựng HUD1', b.country_id, 'HU1' 
from today.industry a, today.country b
where a.code = 'CONSTRUCTION_MATERIALS' and b.code='VN';</v>
      </c>
      <c r="B940" s="13" t="s">
        <v>2559</v>
      </c>
      <c r="C940" s="13" t="s">
        <v>2560</v>
      </c>
      <c r="D940" s="13" t="s">
        <v>652</v>
      </c>
      <c r="E940" s="18" t="s">
        <v>30</v>
      </c>
    </row>
    <row r="941">
      <c r="A941" s="13" t="str">
        <f t="shared" si="1"/>
        <v>INSERT INTO today.company(industry_id, name, country_id, code)
select a.industry_id, 'CTCP Cơ giới và Xây lắp số 9', b.country_id, 'LG9' 
from today.industry a, today.country b
where a.code = 'CONSTRUCTION_MATERIALS' and b.code='VN';</v>
      </c>
      <c r="B941" s="13" t="s">
        <v>2561</v>
      </c>
      <c r="C941" s="13" t="s">
        <v>2562</v>
      </c>
      <c r="D941" s="13" t="s">
        <v>652</v>
      </c>
      <c r="E941" s="18" t="s">
        <v>30</v>
      </c>
    </row>
    <row r="942">
      <c r="A942" s="13" t="str">
        <f t="shared" si="1"/>
        <v>INSERT INTO today.company(industry_id, name, country_id, code)
select a.industry_id, 'CTCP Xây dựng số 5', b.country_id, 'SC5' 
from today.industry a, today.country b
where a.code = 'CONSTRUCTION_MATERIALS' and b.code='VN';</v>
      </c>
      <c r="B942" s="13" t="s">
        <v>2563</v>
      </c>
      <c r="C942" s="13" t="s">
        <v>2564</v>
      </c>
      <c r="D942" s="13" t="s">
        <v>652</v>
      </c>
      <c r="E942" s="18" t="s">
        <v>30</v>
      </c>
    </row>
    <row r="943">
      <c r="A943" s="13" t="str">
        <f t="shared" si="1"/>
        <v>INSERT INTO today.company(industry_id, name, country_id, code)
select a.industry_id, 'CTCP Công nghiệp Gốm Sứ Taicera', b.country_id, 'TCR' 
from today.industry a, today.country b
where a.code = 'CONSTRUCTION_MATERIALS' and b.code='VN';</v>
      </c>
      <c r="B943" s="13" t="s">
        <v>2565</v>
      </c>
      <c r="C943" s="13" t="s">
        <v>2566</v>
      </c>
      <c r="D943" s="13" t="s">
        <v>652</v>
      </c>
      <c r="E943" s="18" t="s">
        <v>30</v>
      </c>
    </row>
    <row r="944">
      <c r="A944" s="13" t="str">
        <f t="shared" si="1"/>
        <v>INSERT INTO today.company(industry_id, name, country_id, code)
select a.industry_id, 'CTCP Đầu tư và Xây dựng số 4', b.country_id, 'CC4' 
from today.industry a, today.country b
where a.code = 'CONSTRUCTION_MATERIALS' and b.code='VN';</v>
      </c>
      <c r="B944" s="13" t="s">
        <v>2567</v>
      </c>
      <c r="C944" s="13" t="s">
        <v>2568</v>
      </c>
      <c r="D944" s="13" t="s">
        <v>652</v>
      </c>
      <c r="E944" s="18" t="s">
        <v>30</v>
      </c>
    </row>
    <row r="945">
      <c r="A945" s="13" t="str">
        <f t="shared" si="1"/>
        <v>INSERT INTO today.company(industry_id, name, country_id, code)
select a.industry_id, 'CTCP Xây dựng Cao Su Đồng Nai', b.country_id, 'CDR' 
from today.industry a, today.country b
where a.code = 'CONSTRUCTION_MATERIALS' and b.code='VN';</v>
      </c>
      <c r="B945" s="13" t="s">
        <v>2569</v>
      </c>
      <c r="C945" s="13" t="s">
        <v>2570</v>
      </c>
      <c r="D945" s="13" t="s">
        <v>652</v>
      </c>
      <c r="E945" s="18" t="s">
        <v>30</v>
      </c>
    </row>
    <row r="946">
      <c r="A946" s="13" t="str">
        <f t="shared" si="1"/>
        <v>INSERT INTO today.company(industry_id, name, country_id, code)
select a.industry_id, 'CTCP Đầu tư Xây dựng số 5', b.country_id, 'CI5' 
from today.industry a, today.country b
where a.code = 'CONSTRUCTION_MATERIALS' and b.code='VN';</v>
      </c>
      <c r="B946" s="13" t="s">
        <v>2571</v>
      </c>
      <c r="C946" s="13" t="s">
        <v>2572</v>
      </c>
      <c r="D946" s="13" t="s">
        <v>652</v>
      </c>
      <c r="E946" s="18" t="s">
        <v>30</v>
      </c>
    </row>
    <row r="947">
      <c r="A947" s="13" t="str">
        <f t="shared" si="1"/>
        <v>INSERT INTO today.company(industry_id, name, country_id, code)
select a.industry_id, 'CTCP Công trình 6', b.country_id, 'CT6' 
from today.industry a, today.country b
where a.code = 'CONSTRUCTION_MATERIALS' and b.code='VN';</v>
      </c>
      <c r="B947" s="13" t="s">
        <v>2573</v>
      </c>
      <c r="C947" s="13" t="s">
        <v>2574</v>
      </c>
      <c r="D947" s="13" t="s">
        <v>652</v>
      </c>
      <c r="E947" s="18" t="s">
        <v>30</v>
      </c>
    </row>
    <row r="948">
      <c r="A948" s="13" t="str">
        <f t="shared" si="1"/>
        <v>INSERT INTO today.company(industry_id, name, country_id, code)
select a.industry_id, 'CTCP Xây dựng điện Vneco 12', b.country_id, 'E12' 
from today.industry a, today.country b
where a.code = 'CONSTRUCTION_MATERIALS' and b.code='VN';</v>
      </c>
      <c r="B948" s="13" t="s">
        <v>2575</v>
      </c>
      <c r="C948" s="13" t="s">
        <v>2576</v>
      </c>
      <c r="D948" s="13" t="s">
        <v>652</v>
      </c>
      <c r="E948" s="18" t="s">
        <v>30</v>
      </c>
    </row>
    <row r="949">
      <c r="A949" s="13" t="str">
        <f t="shared" si="1"/>
        <v>INSERT INTO today.company(industry_id, name, country_id, code)
select a.industry_id, 'CTCP Gạch ngói Gốm Xây dựng Mỹ Xuân', b.country_id, 'GMX' 
from today.industry a, today.country b
where a.code = 'CONSTRUCTION_MATERIALS' and b.code='VN';</v>
      </c>
      <c r="B949" s="13" t="s">
        <v>2577</v>
      </c>
      <c r="C949" s="13" t="s">
        <v>2578</v>
      </c>
      <c r="D949" s="13" t="s">
        <v>652</v>
      </c>
      <c r="E949" s="18" t="s">
        <v>30</v>
      </c>
    </row>
    <row r="950">
      <c r="A950" s="13" t="str">
        <f t="shared" si="1"/>
        <v>INSERT INTO today.company(industry_id, name, country_id, code)
select a.industry_id, 'CTCP Gạch ngói Đồng Nai', b.country_id, 'GND' 
from today.industry a, today.country b
where a.code = 'CONSTRUCTION_MATERIALS' and b.code='VN';</v>
      </c>
      <c r="B950" s="13" t="s">
        <v>2579</v>
      </c>
      <c r="C950" s="13" t="s">
        <v>2580</v>
      </c>
      <c r="D950" s="13" t="s">
        <v>652</v>
      </c>
      <c r="E950" s="18" t="s">
        <v>30</v>
      </c>
    </row>
    <row r="951">
      <c r="A951" s="13" t="str">
        <f t="shared" si="1"/>
        <v>INSERT INTO today.company(industry_id, name, country_id, code)
select a.industry_id, 'CTCP Hacisco', b.country_id, 'HAS' 
from today.industry a, today.country b
where a.code = 'CONSTRUCTION_MATERIALS' and b.code='VN';</v>
      </c>
      <c r="B951" s="13" t="s">
        <v>2581</v>
      </c>
      <c r="C951" s="13" t="s">
        <v>2582</v>
      </c>
      <c r="D951" s="13" t="s">
        <v>652</v>
      </c>
      <c r="E951" s="18" t="s">
        <v>30</v>
      </c>
    </row>
    <row r="952">
      <c r="A952" s="13" t="str">
        <f t="shared" si="1"/>
        <v>INSERT INTO today.company(industry_id, name, country_id, code)
select a.industry_id, 'CTCP Xây dựng Sông Hồng', b.country_id, 'ICG' 
from today.industry a, today.country b
where a.code = 'CONSTRUCTION_MATERIALS' and b.code='VN';</v>
      </c>
      <c r="B952" s="13" t="s">
        <v>2583</v>
      </c>
      <c r="C952" s="13" t="s">
        <v>2584</v>
      </c>
      <c r="D952" s="13" t="s">
        <v>652</v>
      </c>
      <c r="E952" s="18" t="s">
        <v>30</v>
      </c>
    </row>
    <row r="953">
      <c r="A953" s="13" t="str">
        <f t="shared" si="1"/>
        <v>INSERT INTO today.company(industry_id, name, country_id, code)
select a.industry_id, 'CTCP Nam Việt', b.country_id, 'NAV' 
from today.industry a, today.country b
where a.code = 'CONSTRUCTION_MATERIALS' and b.code='VN';</v>
      </c>
      <c r="B953" s="13" t="s">
        <v>798</v>
      </c>
      <c r="C953" s="13" t="s">
        <v>2585</v>
      </c>
      <c r="D953" s="13" t="s">
        <v>652</v>
      </c>
      <c r="E953" s="18" t="s">
        <v>30</v>
      </c>
    </row>
    <row r="954">
      <c r="A954" s="13" t="str">
        <f t="shared" si="1"/>
        <v>INSERT INTO today.company(industry_id, name, country_id, code)
select a.industry_id, 'CTCP Xây lắp III Petrolimex', b.country_id, 'PEN' 
from today.industry a, today.country b
where a.code = 'CONSTRUCTION_MATERIALS' and b.code='VN';</v>
      </c>
      <c r="B954" s="13" t="s">
        <v>2586</v>
      </c>
      <c r="C954" s="13" t="s">
        <v>2587</v>
      </c>
      <c r="D954" s="13" t="s">
        <v>652</v>
      </c>
      <c r="E954" s="18" t="s">
        <v>30</v>
      </c>
    </row>
    <row r="955">
      <c r="A955" s="13" t="str">
        <f t="shared" si="1"/>
        <v>INSERT INTO today.company(industry_id, name, country_id, code)
select a.industry_id, 'CTCP Tổng Công ty Công trình Đường sắt', b.country_id, 'RCC' 
from today.industry a, today.country b
where a.code = 'CONSTRUCTION_MATERIALS' and b.code='VN';</v>
      </c>
      <c r="B955" s="13" t="s">
        <v>2588</v>
      </c>
      <c r="C955" s="13" t="s">
        <v>2589</v>
      </c>
      <c r="D955" s="13" t="s">
        <v>652</v>
      </c>
      <c r="E955" s="18" t="s">
        <v>30</v>
      </c>
    </row>
    <row r="956">
      <c r="A956" s="13" t="str">
        <f t="shared" si="1"/>
        <v>INSERT INTO today.company(industry_id, name, country_id, code)
select a.industry_id, 'CTCP Sơn Đồng Nai', b.country_id, 'SDN' 
from today.industry a, today.country b
where a.code = 'CONSTRUCTION_MATERIALS' and b.code='VN';</v>
      </c>
      <c r="B956" s="13" t="s">
        <v>2590</v>
      </c>
      <c r="C956" s="13" t="s">
        <v>2591</v>
      </c>
      <c r="D956" s="13" t="s">
        <v>652</v>
      </c>
      <c r="E956" s="18" t="s">
        <v>30</v>
      </c>
    </row>
    <row r="957">
      <c r="A957" s="13" t="str">
        <f t="shared" si="1"/>
        <v>INSERT INTO today.company(industry_id, name, country_id, code)
select a.industry_id, 'CTCP Trung Đô', b.country_id, 'TDF' 
from today.industry a, today.country b
where a.code = 'CONSTRUCTION_MATERIALS' and b.code='VN';</v>
      </c>
      <c r="B957" s="13" t="s">
        <v>2592</v>
      </c>
      <c r="C957" s="13" t="s">
        <v>2593</v>
      </c>
      <c r="D957" s="13" t="s">
        <v>652</v>
      </c>
      <c r="E957" s="18" t="s">
        <v>30</v>
      </c>
    </row>
    <row r="958">
      <c r="A958" s="13" t="str">
        <f t="shared" si="1"/>
        <v>INSERT INTO today.company(industry_id, name, country_id, code)
select a.industry_id, 'CTCP Xây dựng và Đầu tư Visicons', b.country_id, 'VC6' 
from today.industry a, today.country b
where a.code = 'CONSTRUCTION_MATERIALS' and b.code='VN';</v>
      </c>
      <c r="B958" s="13" t="s">
        <v>2594</v>
      </c>
      <c r="C958" s="13" t="s">
        <v>2595</v>
      </c>
      <c r="D958" s="13" t="s">
        <v>652</v>
      </c>
      <c r="E958" s="18" t="s">
        <v>30</v>
      </c>
    </row>
    <row r="959">
      <c r="A959" s="13" t="str">
        <f t="shared" si="1"/>
        <v>INSERT INTO today.company(industry_id, name, country_id, code)
select a.industry_id, 'CTCP VITALY', b.country_id, 'VTA' 
from today.industry a, today.country b
where a.code = 'CONSTRUCTION_MATERIALS' and b.code='VN';</v>
      </c>
      <c r="B959" s="13" t="s">
        <v>2596</v>
      </c>
      <c r="C959" s="13" t="s">
        <v>2597</v>
      </c>
      <c r="D959" s="13" t="s">
        <v>652</v>
      </c>
      <c r="E959" s="18" t="s">
        <v>30</v>
      </c>
    </row>
    <row r="960">
      <c r="A960" s="13" t="str">
        <f t="shared" si="1"/>
        <v>INSERT INTO today.company(industry_id, name, country_id, code)
select a.industry_id, 'CTCP Xi măng và Khoáng sản Yên Bái', b.country_id, 'YBC' 
from today.industry a, today.country b
where a.code = 'CONSTRUCTION_MATERIALS' and b.code='VN';</v>
      </c>
      <c r="B960" s="13" t="s">
        <v>2598</v>
      </c>
      <c r="C960" s="13" t="s">
        <v>2599</v>
      </c>
      <c r="D960" s="13" t="s">
        <v>652</v>
      </c>
      <c r="E960" s="18" t="s">
        <v>30</v>
      </c>
    </row>
    <row r="961">
      <c r="A961" s="13" t="str">
        <f t="shared" si="1"/>
        <v>INSERT INTO today.company(industry_id, name, country_id, code)
select a.industry_id, 'CTCP An Thịnh', b.country_id, 'ATB' 
from today.industry a, today.country b
where a.code = 'CONSTRUCTION_MATERIALS' and b.code='VN';</v>
      </c>
      <c r="B961" s="13" t="s">
        <v>2600</v>
      </c>
      <c r="C961" s="13" t="s">
        <v>2601</v>
      </c>
      <c r="D961" s="13" t="s">
        <v>652</v>
      </c>
      <c r="E961" s="18" t="s">
        <v>30</v>
      </c>
    </row>
    <row r="962">
      <c r="A962" s="13" t="str">
        <f t="shared" si="1"/>
        <v>INSERT INTO today.company(industry_id, name, country_id, code)
select a.industry_id, 'CTCP Xây dựng Bình Phước', b.country_id, 'BCO' 
from today.industry a, today.country b
where a.code = 'CONSTRUCTION_MATERIALS' and b.code='VN';</v>
      </c>
      <c r="B962" s="13" t="s">
        <v>2602</v>
      </c>
      <c r="C962" s="13" t="s">
        <v>2603</v>
      </c>
      <c r="D962" s="13" t="s">
        <v>652</v>
      </c>
      <c r="E962" s="18" t="s">
        <v>30</v>
      </c>
    </row>
    <row r="963">
      <c r="A963" s="13" t="str">
        <f t="shared" si="1"/>
        <v>INSERT INTO today.company(industry_id, name, country_id, code)
select a.industry_id, 'CTCP Bê tông Biên Hòa', b.country_id, 'BHC' 
from today.industry a, today.country b
where a.code = 'CONSTRUCTION_MATERIALS' and b.code='VN';</v>
      </c>
      <c r="B963" s="13" t="s">
        <v>2604</v>
      </c>
      <c r="C963" s="13" t="s">
        <v>2605</v>
      </c>
      <c r="D963" s="13" t="s">
        <v>652</v>
      </c>
      <c r="E963" s="18" t="s">
        <v>30</v>
      </c>
    </row>
    <row r="964">
      <c r="A964" s="13" t="str">
        <f t="shared" si="1"/>
        <v>INSERT INTO today.company(industry_id, name, country_id, code)
select a.industry_id, 'CTCP 715', b.country_id, 'BMN' 
from today.industry a, today.country b
where a.code = 'CONSTRUCTION_MATERIALS' and b.code='VN';</v>
      </c>
      <c r="B964" s="13" t="s">
        <v>2606</v>
      </c>
      <c r="C964" s="13" t="s">
        <v>2607</v>
      </c>
      <c r="D964" s="13" t="s">
        <v>652</v>
      </c>
      <c r="E964" s="18" t="s">
        <v>30</v>
      </c>
    </row>
    <row r="965">
      <c r="A965" s="13" t="str">
        <f t="shared" si="1"/>
        <v>INSERT INTO today.company(industry_id, name, country_id, code)
select a.industry_id, 'CTCP Beton 6', b.country_id, 'BT6' 
from today.industry a, today.country b
where a.code = 'CONSTRUCTION_MATERIALS' and b.code='VN';</v>
      </c>
      <c r="B965" s="13" t="s">
        <v>2608</v>
      </c>
      <c r="C965" s="13" t="s">
        <v>2609</v>
      </c>
      <c r="D965" s="13" t="s">
        <v>652</v>
      </c>
      <c r="E965" s="18" t="s">
        <v>30</v>
      </c>
    </row>
    <row r="966">
      <c r="A966" s="13" t="str">
        <f t="shared" si="1"/>
        <v>INSERT INTO today.company(industry_id, name, country_id, code)
select a.industry_id, 'CTCP Bê tông Ly tâm Thủ Đức', b.country_id, 'BTD' 
from today.industry a, today.country b
where a.code = 'CONSTRUCTION_MATERIALS' and b.code='VN';</v>
      </c>
      <c r="B966" s="13" t="s">
        <v>2610</v>
      </c>
      <c r="C966" s="13" t="s">
        <v>2611</v>
      </c>
      <c r="D966" s="13" t="s">
        <v>652</v>
      </c>
      <c r="E966" s="18" t="s">
        <v>30</v>
      </c>
    </row>
    <row r="967">
      <c r="A967" s="13" t="str">
        <f t="shared" si="1"/>
        <v>INSERT INTO today.company(industry_id, name, country_id, code)
select a.industry_id, 'CTCP Cầu 12', b.country_id, 'C12' 
from today.industry a, today.country b
where a.code = 'CONSTRUCTION_MATERIALS' and b.code='VN';</v>
      </c>
      <c r="B967" s="13" t="s">
        <v>2612</v>
      </c>
      <c r="C967" s="13" t="s">
        <v>2613</v>
      </c>
      <c r="D967" s="13" t="s">
        <v>652</v>
      </c>
      <c r="E967" s="18" t="s">
        <v>30</v>
      </c>
    </row>
    <row r="968">
      <c r="A968" s="13" t="str">
        <f t="shared" si="1"/>
        <v>INSERT INTO today.company(industry_id, name, country_id, code)
select a.industry_id, 'Tổng Công ty Xây dựng Số 1 - CTCP', b.country_id, 'CC1' 
from today.industry a, today.country b
where a.code = 'CONSTRUCTION_MATERIALS' and b.code='VN';</v>
      </c>
      <c r="B968" s="13" t="s">
        <v>2614</v>
      </c>
      <c r="C968" s="13" t="s">
        <v>2615</v>
      </c>
      <c r="D968" s="13" t="s">
        <v>652</v>
      </c>
      <c r="E968" s="18" t="s">
        <v>30</v>
      </c>
    </row>
    <row r="969">
      <c r="A969" s="13" t="str">
        <f t="shared" si="1"/>
        <v>INSERT INTO today.company(industry_id, name, country_id, code)
select a.industry_id, 'CTCP Xây dựng CDC', b.country_id, 'CCC' 
from today.industry a, today.country b
where a.code = 'CONSTRUCTION_MATERIALS' and b.code='VN';</v>
      </c>
      <c r="B969" s="13" t="s">
        <v>2616</v>
      </c>
      <c r="C969" s="13" t="s">
        <v>2617</v>
      </c>
      <c r="D969" s="13" t="s">
        <v>652</v>
      </c>
      <c r="E969" s="18" t="s">
        <v>30</v>
      </c>
    </row>
    <row r="970">
      <c r="A970" s="13" t="str">
        <f t="shared" si="1"/>
        <v>INSERT INTO today.company(industry_id, name, country_id, code)
select a.industry_id, 'CTCP Khoáng sản và Xi măng Cần Thơ', b.country_id, 'CCM' 
from today.industry a, today.country b
where a.code = 'CONSTRUCTION_MATERIALS' and b.code='VN';</v>
      </c>
      <c r="B970" s="13" t="s">
        <v>2618</v>
      </c>
      <c r="C970" s="13" t="s">
        <v>2619</v>
      </c>
      <c r="D970" s="13" t="s">
        <v>652</v>
      </c>
      <c r="E970" s="18" t="s">
        <v>30</v>
      </c>
    </row>
    <row r="971">
      <c r="A971" s="13" t="str">
        <f t="shared" si="1"/>
        <v>INSERT INTO today.company(industry_id, name, country_id, code)
select a.industry_id, 'CTCP Tư vấn Xây dựng Công nghiệp và Đô thị Việt Nam', b.country_id, 'CCV' 
from today.industry a, today.country b
where a.code = 'CONSTRUCTION_MATERIALS' and b.code='VN';</v>
      </c>
      <c r="B971" s="13" t="s">
        <v>2620</v>
      </c>
      <c r="C971" s="13" t="s">
        <v>2621</v>
      </c>
      <c r="D971" s="13" t="s">
        <v>652</v>
      </c>
      <c r="E971" s="18" t="s">
        <v>30</v>
      </c>
    </row>
    <row r="972">
      <c r="A972" s="13" t="str">
        <f t="shared" si="1"/>
        <v>INSERT INTO today.company(industry_id, name, country_id, code)
select a.industry_id, 'CTCP Cầu Đuống', b.country_id, 'CDG' 
from today.industry a, today.country b
where a.code = 'CONSTRUCTION_MATERIALS' and b.code='VN';</v>
      </c>
      <c r="B972" s="13" t="s">
        <v>2622</v>
      </c>
      <c r="C972" s="13" t="s">
        <v>2623</v>
      </c>
      <c r="D972" s="13" t="s">
        <v>652</v>
      </c>
      <c r="E972" s="18" t="s">
        <v>30</v>
      </c>
    </row>
    <row r="973">
      <c r="A973" s="13" t="str">
        <f t="shared" si="1"/>
        <v>INSERT INTO today.company(industry_id, name, country_id, code)
select a.industry_id, 'CTCP Tư vấn thiết kế và Phát triển đô thị', b.country_id, 'CDO' 
from today.industry a, today.country b
where a.code = 'CONSTRUCTION_MATERIALS' and b.code='VN';</v>
      </c>
      <c r="B973" s="13" t="s">
        <v>2624</v>
      </c>
      <c r="C973" s="13" t="s">
        <v>2625</v>
      </c>
      <c r="D973" s="13" t="s">
        <v>652</v>
      </c>
      <c r="E973" s="18" t="s">
        <v>30</v>
      </c>
    </row>
    <row r="974">
      <c r="A974" s="13" t="str">
        <f t="shared" si="1"/>
        <v>INSERT INTO today.company(industry_id, name, country_id, code)
select a.industry_id, 'CTCP Xây dựng và Thiết bị Công nghiệp CIE1', b.country_id, 'CE1' 
from today.industry a, today.country b
where a.code = 'CONSTRUCTION_MATERIALS' and b.code='VN';</v>
      </c>
      <c r="B974" s="13" t="s">
        <v>2626</v>
      </c>
      <c r="C974" s="13" t="s">
        <v>2627</v>
      </c>
      <c r="D974" s="13" t="s">
        <v>652</v>
      </c>
      <c r="E974" s="18" t="s">
        <v>30</v>
      </c>
    </row>
    <row r="975">
      <c r="A975" s="13" t="str">
        <f t="shared" si="1"/>
        <v>INSERT INTO today.company(industry_id, name, country_id, code)
select a.industry_id, 'CTCP Xây dựng Số 5 Hà Nội', b.country_id, 'CH5' 
from today.industry a, today.country b
where a.code = 'CONSTRUCTION_MATERIALS' and b.code='VN';</v>
      </c>
      <c r="B975" s="13" t="s">
        <v>2628</v>
      </c>
      <c r="C975" s="13" t="s">
        <v>2629</v>
      </c>
      <c r="D975" s="13" t="s">
        <v>652</v>
      </c>
      <c r="E975" s="18" t="s">
        <v>30</v>
      </c>
    </row>
    <row r="976">
      <c r="A976" s="13" t="str">
        <f t="shared" si="1"/>
        <v>INSERT INTO today.company(industry_id, name, country_id, code)
select a.industry_id, 'CTCP Cẩm Hà', b.country_id, 'CHC' 
from today.industry a, today.country b
where a.code = 'CONSTRUCTION_MATERIALS' and b.code='VN';</v>
      </c>
      <c r="B976" s="13" t="s">
        <v>2630</v>
      </c>
      <c r="C976" s="13" t="s">
        <v>2631</v>
      </c>
      <c r="D976" s="13" t="s">
        <v>652</v>
      </c>
      <c r="E976" s="18" t="s">
        <v>30</v>
      </c>
    </row>
    <row r="977">
      <c r="A977" s="13" t="str">
        <f t="shared" si="1"/>
        <v>INSERT INTO today.company(industry_id, name, country_id, code)
select a.industry_id, 'CTCP Chiếu sáng Công cộng thành phố Hồ Chí Minh', b.country_id, 'CHS' 
from today.industry a, today.country b
where a.code = 'CONSTRUCTION_MATERIALS' and b.code='VN';</v>
      </c>
      <c r="B977" s="13" t="s">
        <v>2632</v>
      </c>
      <c r="C977" s="13" t="s">
        <v>2633</v>
      </c>
      <c r="D977" s="13" t="s">
        <v>652</v>
      </c>
      <c r="E977" s="18" t="s">
        <v>30</v>
      </c>
    </row>
    <row r="978">
      <c r="A978" s="13" t="str">
        <f t="shared" si="1"/>
        <v>INSERT INTO today.company(industry_id, name, country_id, code)
select a.industry_id, 'CTCP Xây lắp và Sản xuất Công nghiệp', b.country_id, 'CIP' 
from today.industry a, today.country b
where a.code = 'CONSTRUCTION_MATERIALS' and b.code='VN';</v>
      </c>
      <c r="B978" s="13" t="s">
        <v>2634</v>
      </c>
      <c r="C978" s="13" t="s">
        <v>2635</v>
      </c>
      <c r="D978" s="13" t="s">
        <v>652</v>
      </c>
      <c r="E978" s="18" t="s">
        <v>30</v>
      </c>
    </row>
    <row r="979">
      <c r="A979" s="13" t="str">
        <f t="shared" si="1"/>
        <v>INSERT INTO today.company(industry_id, name, country_id, code)
select a.industry_id, 'CTCP Cơ khí 120', b.country_id, 'CK8' 
from today.industry a, today.country b
where a.code = 'CONSTRUCTION_MATERIALS' and b.code='VN';</v>
      </c>
      <c r="B979" s="13" t="s">
        <v>2636</v>
      </c>
      <c r="C979" s="13" t="s">
        <v>2637</v>
      </c>
      <c r="D979" s="13" t="s">
        <v>652</v>
      </c>
      <c r="E979" s="18" t="s">
        <v>30</v>
      </c>
    </row>
    <row r="980">
      <c r="A980" s="13" t="str">
        <f t="shared" si="1"/>
        <v>INSERT INTO today.company(industry_id, name, country_id, code)
select a.industry_id, 'CTCP Xi măng Quán Triều - VVMI', b.country_id, 'CQT' 
from today.industry a, today.country b
where a.code = 'CONSTRUCTION_MATERIALS' and b.code='VN';</v>
      </c>
      <c r="B980" s="13" t="s">
        <v>2638</v>
      </c>
      <c r="C980" s="13" t="s">
        <v>2639</v>
      </c>
      <c r="D980" s="13" t="s">
        <v>652</v>
      </c>
      <c r="E980" s="18" t="s">
        <v>30</v>
      </c>
    </row>
    <row r="981">
      <c r="A981" s="13" t="str">
        <f t="shared" si="1"/>
        <v>INSERT INTO today.company(industry_id, name, country_id, code)
select a.industry_id, 'CTCP Đầu tư và Xây dựng Công trình 3', b.country_id, 'CT3' 
from today.industry a, today.country b
where a.code = 'CONSTRUCTION_MATERIALS' and b.code='VN';</v>
      </c>
      <c r="B981" s="13" t="s">
        <v>2640</v>
      </c>
      <c r="C981" s="13" t="s">
        <v>2641</v>
      </c>
      <c r="D981" s="13" t="s">
        <v>652</v>
      </c>
      <c r="E981" s="18" t="s">
        <v>30</v>
      </c>
    </row>
    <row r="982">
      <c r="A982" s="13" t="str">
        <f t="shared" si="1"/>
        <v>INSERT INTO today.company(industry_id, name, country_id, code)
select a.industry_id, 'CTCP Vinavico', b.country_id, 'CTA' 
from today.industry a, today.country b
where a.code = 'CONSTRUCTION_MATERIALS' and b.code='VN';</v>
      </c>
      <c r="B982" s="13" t="s">
        <v>2642</v>
      </c>
      <c r="C982" s="13" t="s">
        <v>2643</v>
      </c>
      <c r="D982" s="13" t="s">
        <v>652</v>
      </c>
      <c r="E982" s="18" t="s">
        <v>30</v>
      </c>
    </row>
    <row r="983">
      <c r="A983" s="13" t="str">
        <f t="shared" si="1"/>
        <v>INSERT INTO today.company(industry_id, name, country_id, code)
select a.industry_id, 'CTCP Xây Dựng Công Trình Ngầm', b.country_id, 'CTN' 
from today.industry a, today.country b
where a.code = 'CONSTRUCTION_MATERIALS' and b.code='VN';</v>
      </c>
      <c r="B983" s="13" t="s">
        <v>2644</v>
      </c>
      <c r="C983" s="13" t="s">
        <v>2645</v>
      </c>
      <c r="D983" s="13" t="s">
        <v>652</v>
      </c>
      <c r="E983" s="18" t="s">
        <v>30</v>
      </c>
    </row>
    <row r="984">
      <c r="A984" s="13" t="str">
        <f t="shared" si="1"/>
        <v>INSERT INTO today.company(industry_id, name, country_id, code)
select a.industry_id, 'Tổng CTCP Đầu tư xây dựng và Thương mại Việt Nam', b.country_id, 'CTX' 
from today.industry a, today.country b
where a.code = 'CONSTRUCTION_MATERIALS' and b.code='VN';</v>
      </c>
      <c r="B984" s="13" t="s">
        <v>2646</v>
      </c>
      <c r="C984" s="13" t="s">
        <v>2647</v>
      </c>
      <c r="D984" s="13" t="s">
        <v>652</v>
      </c>
      <c r="E984" s="18" t="s">
        <v>30</v>
      </c>
    </row>
    <row r="985">
      <c r="A985" s="13" t="str">
        <f t="shared" si="1"/>
        <v>INSERT INTO today.company(industry_id, name, country_id, code)
select a.industry_id, 'CTCP Vinam', b.country_id, 'CVN' 
from today.industry a, today.country b
where a.code = 'CONSTRUCTION_MATERIALS' and b.code='VN';</v>
      </c>
      <c r="B985" s="13" t="s">
        <v>2648</v>
      </c>
      <c r="C985" s="13" t="s">
        <v>2649</v>
      </c>
      <c r="D985" s="13" t="s">
        <v>652</v>
      </c>
      <c r="E985" s="18" t="s">
        <v>30</v>
      </c>
    </row>
    <row r="986">
      <c r="A986" s="13" t="str">
        <f t="shared" si="1"/>
        <v>INSERT INTO today.company(industry_id, name, country_id, code)
select a.industry_id, 'CTCP Gạch Men Chang Yih', b.country_id, 'CYC' 
from today.industry a, today.country b
where a.code = 'CONSTRUCTION_MATERIALS' and b.code='VN';</v>
      </c>
      <c r="B986" s="13" t="s">
        <v>2650</v>
      </c>
      <c r="C986" s="13" t="s">
        <v>2651</v>
      </c>
      <c r="D986" s="13" t="s">
        <v>652</v>
      </c>
      <c r="E986" s="18" t="s">
        <v>30</v>
      </c>
    </row>
    <row r="987">
      <c r="A987" s="13" t="str">
        <f t="shared" si="1"/>
        <v>INSERT INTO today.company(industry_id, name, country_id, code)
select a.industry_id, 'CTCP Đồng Tân', b.country_id, 'D17' 
from today.industry a, today.country b
where a.code = 'CONSTRUCTION_MATERIALS' and b.code='VN';</v>
      </c>
      <c r="B987" s="13" t="s">
        <v>2652</v>
      </c>
      <c r="C987" s="13" t="s">
        <v>2653</v>
      </c>
      <c r="D987" s="13" t="s">
        <v>652</v>
      </c>
      <c r="E987" s="18" t="s">
        <v>30</v>
      </c>
    </row>
    <row r="988">
      <c r="A988" s="13" t="str">
        <f t="shared" si="1"/>
        <v>INSERT INTO today.company(industry_id, name, country_id, code)
select a.industry_id, 'CTCP 382 Đông Anh', b.country_id, 'DAC' 
from today.industry a, today.country b
where a.code = 'CONSTRUCTION_MATERIALS' and b.code='VN';</v>
      </c>
      <c r="B988" s="13" t="s">
        <v>2654</v>
      </c>
      <c r="C988" s="13" t="s">
        <v>2655</v>
      </c>
      <c r="D988" s="13" t="s">
        <v>652</v>
      </c>
      <c r="E988" s="18" t="s">
        <v>30</v>
      </c>
    </row>
    <row r="989">
      <c r="A989" s="13" t="str">
        <f t="shared" si="1"/>
        <v>INSERT INTO today.company(industry_id, name, country_id, code)
select a.industry_id, 'CTCP Đầu tư Phát triển xây dựng số 1', b.country_id, 'DC1' 
from today.industry a, today.country b
where a.code = 'CONSTRUCTION_MATERIALS' and b.code='VN';</v>
      </c>
      <c r="B989" s="13" t="s">
        <v>2656</v>
      </c>
      <c r="C989" s="13" t="s">
        <v>2657</v>
      </c>
      <c r="D989" s="13" t="s">
        <v>652</v>
      </c>
      <c r="E989" s="18" t="s">
        <v>30</v>
      </c>
    </row>
    <row r="990">
      <c r="A990" s="13" t="str">
        <f t="shared" si="1"/>
        <v>INSERT INTO today.company(industry_id, name, country_id, code)
select a.industry_id, 'CTCP Đầu tư phát triển - Xây dựng (DIC) Số 2', b.country_id, 'DC2' 
from today.industry a, today.country b
where a.code = 'CONSTRUCTION_MATERIALS' and b.code='VN';</v>
      </c>
      <c r="B990" s="13" t="s">
        <v>2658</v>
      </c>
      <c r="C990" s="13" t="s">
        <v>2659</v>
      </c>
      <c r="D990" s="13" t="s">
        <v>652</v>
      </c>
      <c r="E990" s="18" t="s">
        <v>30</v>
      </c>
    </row>
    <row r="991">
      <c r="A991" s="13" t="str">
        <f t="shared" si="1"/>
        <v>INSERT INTO today.company(industry_id, name, country_id, code)
select a.industry_id, 'CTCP Xây dựng và Thiết kế số 1', b.country_id, 'DCF' 
from today.industry a, today.country b
where a.code = 'CONSTRUCTION_MATERIALS' and b.code='VN';</v>
      </c>
      <c r="B991" s="13" t="s">
        <v>2660</v>
      </c>
      <c r="C991" s="13" t="s">
        <v>2661</v>
      </c>
      <c r="D991" s="13" t="s">
        <v>652</v>
      </c>
      <c r="E991" s="18" t="s">
        <v>30</v>
      </c>
    </row>
    <row r="992">
      <c r="A992" s="13" t="str">
        <f t="shared" si="1"/>
        <v>INSERT INTO today.company(industry_id, name, country_id, code)
select a.industry_id, 'CTCP Gạch Men Cosevco', b.country_id, 'DCR' 
from today.industry a, today.country b
where a.code = 'CONSTRUCTION_MATERIALS' and b.code='VN';</v>
      </c>
      <c r="B992" s="13" t="s">
        <v>2662</v>
      </c>
      <c r="C992" s="13" t="s">
        <v>2663</v>
      </c>
      <c r="D992" s="13" t="s">
        <v>652</v>
      </c>
      <c r="E992" s="18" t="s">
        <v>30</v>
      </c>
    </row>
    <row r="993">
      <c r="A993" s="13" t="str">
        <f t="shared" si="1"/>
        <v>INSERT INTO today.company(industry_id, name, country_id, code)
select a.industry_id, 'CTCP Tấm lợp - Vật liệu Xây dựng Đồng Nai', b.country_id, 'DCT' 
from today.industry a, today.country b
where a.code = 'CONSTRUCTION_MATERIALS' and b.code='VN';</v>
      </c>
      <c r="B993" s="13" t="s">
        <v>2664</v>
      </c>
      <c r="C993" s="13" t="s">
        <v>2665</v>
      </c>
      <c r="D993" s="13" t="s">
        <v>652</v>
      </c>
      <c r="E993" s="18" t="s">
        <v>30</v>
      </c>
    </row>
    <row r="994">
      <c r="A994" s="13" t="str">
        <f t="shared" si="1"/>
        <v>INSERT INTO today.company(industry_id, name, country_id, code)
select a.industry_id, 'CTCP Đầu tư và Thương mại DIC', b.country_id, 'DIC' 
from today.industry a, today.country b
where a.code = 'CONSTRUCTION_MATERIALS' and b.code='VN';</v>
      </c>
      <c r="B994" s="13" t="s">
        <v>2666</v>
      </c>
      <c r="C994" s="13" t="s">
        <v>2667</v>
      </c>
      <c r="D994" s="13" t="s">
        <v>652</v>
      </c>
      <c r="E994" s="18" t="s">
        <v>30</v>
      </c>
    </row>
    <row r="995">
      <c r="A995" s="13" t="str">
        <f t="shared" si="1"/>
        <v>INSERT INTO today.company(industry_id, name, country_id, code)
select a.industry_id, 'CTCP Đầu tư Xây dựng và Vật liệu Đồng Nai', b.country_id, 'DND' 
from today.industry a, today.country b
where a.code = 'CONSTRUCTION_MATERIALS' and b.code='VN';</v>
      </c>
      <c r="B995" s="13" t="s">
        <v>2668</v>
      </c>
      <c r="C995" s="13" t="s">
        <v>2669</v>
      </c>
      <c r="D995" s="13" t="s">
        <v>652</v>
      </c>
      <c r="E995" s="18" t="s">
        <v>30</v>
      </c>
    </row>
    <row r="996">
      <c r="A996" s="13" t="str">
        <f t="shared" si="1"/>
        <v>INSERT INTO today.company(industry_id, name, country_id, code)
select a.industry_id, 'CTCP Đầu tư Phát triển Sóc Sơn', b.country_id, 'DPS' 
from today.industry a, today.country b
where a.code = 'CONSTRUCTION_MATERIALS' and b.code='VN';</v>
      </c>
      <c r="B996" s="13" t="s">
        <v>2670</v>
      </c>
      <c r="C996" s="13" t="s">
        <v>2671</v>
      </c>
      <c r="D996" s="13" t="s">
        <v>652</v>
      </c>
      <c r="E996" s="18" t="s">
        <v>30</v>
      </c>
    </row>
    <row r="997">
      <c r="A997" s="13" t="str">
        <f t="shared" si="1"/>
        <v>INSERT INTO today.company(industry_id, name, country_id, code)
select a.industry_id, 'CTCP Đại Việt Group DVG', b.country_id, 'DVG' 
from today.industry a, today.country b
where a.code = 'CONSTRUCTION_MATERIALS' and b.code='VN';</v>
      </c>
      <c r="B997" s="13" t="s">
        <v>2672</v>
      </c>
      <c r="C997" s="13" t="s">
        <v>2673</v>
      </c>
      <c r="D997" s="13" t="s">
        <v>652</v>
      </c>
      <c r="E997" s="18" t="s">
        <v>30</v>
      </c>
    </row>
    <row r="998">
      <c r="A998" s="13" t="str">
        <f t="shared" si="1"/>
        <v>INSERT INTO today.company(industry_id, name, country_id, code)
select a.industry_id, 'CTCP Điện Cơ', b.country_id, 'EME' 
from today.industry a, today.country b
where a.code = 'CONSTRUCTION_MATERIALS' and b.code='VN';</v>
      </c>
      <c r="B998" s="13" t="s">
        <v>2674</v>
      </c>
      <c r="C998" s="13" t="s">
        <v>2675</v>
      </c>
      <c r="D998" s="13" t="s">
        <v>652</v>
      </c>
      <c r="E998" s="18" t="s">
        <v>30</v>
      </c>
    </row>
    <row r="999">
      <c r="A999" s="13" t="str">
        <f t="shared" si="1"/>
        <v>INSERT INTO today.company(industry_id, name, country_id, code)
select a.industry_id, 'CTCP Đầu tư và Phát triển Doanh nghiệp Việt Nam', b.country_id, 'FID' 
from today.industry a, today.country b
where a.code = 'CONSTRUCTION_MATERIALS' and b.code='VN';</v>
      </c>
      <c r="B999" s="13" t="s">
        <v>2676</v>
      </c>
      <c r="C999" s="13" t="s">
        <v>2677</v>
      </c>
      <c r="D999" s="13" t="s">
        <v>652</v>
      </c>
      <c r="E999" s="18" t="s">
        <v>30</v>
      </c>
    </row>
    <row r="1000">
      <c r="A1000" s="13" t="str">
        <f t="shared" si="1"/>
        <v>INSERT INTO today.company(industry_id, name, country_id, code)
select a.industry_id, 'CTCP Đầu tư khai khoáng &amp; Quản lý tài sản FLC', b.country_id, 'GAB' 
from today.industry a, today.country b
where a.code = 'CONSTRUCTION_MATERIALS' and b.code='VN';</v>
      </c>
      <c r="B1000" s="13" t="s">
        <v>2678</v>
      </c>
      <c r="C1000" s="13" t="s">
        <v>2679</v>
      </c>
      <c r="D1000" s="13" t="s">
        <v>652</v>
      </c>
      <c r="E1000" s="18" t="s">
        <v>30</v>
      </c>
    </row>
    <row r="1001">
      <c r="A1001" s="13" t="str">
        <f t="shared" si="1"/>
        <v>INSERT INTO today.company(industry_id, name, country_id, code)
select a.industry_id, 'CTCP Công trình Giao thông Hà Nội', b.country_id, 'GH3' 
from today.industry a, today.country b
where a.code = 'CONSTRUCTION_MATERIALS' and b.code='VN';</v>
      </c>
      <c r="B1001" s="13" t="s">
        <v>2680</v>
      </c>
      <c r="C1001" s="13" t="s">
        <v>2681</v>
      </c>
      <c r="D1001" s="13" t="s">
        <v>652</v>
      </c>
      <c r="E1001" s="18" t="s">
        <v>30</v>
      </c>
    </row>
    <row r="1002">
      <c r="A1002" s="13" t="str">
        <f t="shared" si="1"/>
        <v>INSERT INTO today.company(industry_id, name, country_id, code)
select a.industry_id, 'CTCP Công trình Giao thông Sài Gòn', b.country_id, 'GTS' 
from today.industry a, today.country b
where a.code = 'CONSTRUCTION_MATERIALS' and b.code='VN';</v>
      </c>
      <c r="B1002" s="13" t="s">
        <v>2682</v>
      </c>
      <c r="C1002" s="13" t="s">
        <v>2683</v>
      </c>
      <c r="D1002" s="13" t="s">
        <v>652</v>
      </c>
      <c r="E1002" s="18" t="s">
        <v>30</v>
      </c>
    </row>
    <row r="1003">
      <c r="A1003" s="13" t="str">
        <f t="shared" si="1"/>
        <v>INSERT INTO today.company(industry_id, name, country_id, code)
select a.industry_id, 'CTCP Vật tư Hậu Giang', b.country_id, 'HAM' 
from today.industry a, today.country b
where a.code = 'CONSTRUCTION_MATERIALS' and b.code='VN';</v>
      </c>
      <c r="B1003" s="13" t="s">
        <v>2684</v>
      </c>
      <c r="C1003" s="13" t="s">
        <v>2685</v>
      </c>
      <c r="D1003" s="13" t="s">
        <v>652</v>
      </c>
      <c r="E1003" s="18" t="s">
        <v>30</v>
      </c>
    </row>
    <row r="1004">
      <c r="A1004" s="13" t="str">
        <f t="shared" si="1"/>
        <v>INSERT INTO today.company(industry_id, name, country_id, code)
select a.industry_id, 'CTCP Xây dựng số 1 Hà Nội', b.country_id, 'HC1' 
from today.industry a, today.country b
where a.code = 'CONSTRUCTION_MATERIALS' and b.code='VN';</v>
      </c>
      <c r="B1004" s="13" t="s">
        <v>2686</v>
      </c>
      <c r="C1004" s="13" t="s">
        <v>2687</v>
      </c>
      <c r="D1004" s="13" t="s">
        <v>652</v>
      </c>
      <c r="E1004" s="18" t="s">
        <v>30</v>
      </c>
    </row>
    <row r="1005">
      <c r="A1005" s="13" t="str">
        <f t="shared" si="1"/>
        <v>INSERT INTO today.company(industry_id, name, country_id, code)
select a.industry_id, 'CTCP Xây dựng số 3 Hải Phòng', b.country_id, 'HC3' 
from today.industry a, today.country b
where a.code = 'CONSTRUCTION_MATERIALS' and b.code='VN';</v>
      </c>
      <c r="B1005" s="13" t="s">
        <v>2688</v>
      </c>
      <c r="C1005" s="13" t="s">
        <v>2689</v>
      </c>
      <c r="D1005" s="13" t="s">
        <v>652</v>
      </c>
      <c r="E1005" s="18" t="s">
        <v>30</v>
      </c>
    </row>
    <row r="1006">
      <c r="A1006" s="13" t="str">
        <f t="shared" si="1"/>
        <v>INSERT INTO today.company(industry_id, name, country_id, code)
select a.industry_id, 'CTCP Đầu tư - Xây dựng Hà Nội', b.country_id, 'HCI' 
from today.industry a, today.country b
where a.code = 'CONSTRUCTION_MATERIALS' and b.code='VN';</v>
      </c>
      <c r="B1006" s="13" t="s">
        <v>2690</v>
      </c>
      <c r="C1006" s="13" t="s">
        <v>2691</v>
      </c>
      <c r="D1006" s="13" t="s">
        <v>652</v>
      </c>
      <c r="E1006" s="18" t="s">
        <v>30</v>
      </c>
    </row>
    <row r="1007">
      <c r="A1007" s="13" t="str">
        <f t="shared" si="1"/>
        <v>INSERT INTO today.company(industry_id, name, country_id, code)
select a.industry_id, 'CTCP Tư vấn Xây dựng Thủy Lợi II', b.country_id, 'HEC' 
from today.industry a, today.country b
where a.code = 'CONSTRUCTION_MATERIALS' and b.code='VN';</v>
      </c>
      <c r="B1007" s="13" t="s">
        <v>2692</v>
      </c>
      <c r="C1007" s="13" t="s">
        <v>2693</v>
      </c>
      <c r="D1007" s="13" t="s">
        <v>652</v>
      </c>
      <c r="E1007" s="18" t="s">
        <v>30</v>
      </c>
    </row>
    <row r="1008">
      <c r="A1008" s="13" t="str">
        <f t="shared" si="1"/>
        <v>INSERT INTO today.company(industry_id, name, country_id, code)
select a.industry_id, 'CTCP Công trình Cầu phà Thành phố Hồ Chí Minh', b.country_id, 'HFB' 
from today.industry a, today.country b
where a.code = 'CONSTRUCTION_MATERIALS' and b.code='VN';</v>
      </c>
      <c r="B1008" s="13" t="s">
        <v>2694</v>
      </c>
      <c r="C1008" s="13" t="s">
        <v>2695</v>
      </c>
      <c r="D1008" s="13" t="s">
        <v>652</v>
      </c>
      <c r="E1008" s="18" t="s">
        <v>30</v>
      </c>
    </row>
    <row r="1009">
      <c r="A1009" s="13" t="str">
        <f t="shared" si="1"/>
        <v>INSERT INTO today.company(industry_id, name, country_id, code)
select a.industry_id, 'CTCP Gốm Xây dựng Yên Hưng', b.country_id, 'HLY' 
from today.industry a, today.country b
where a.code = 'CONSTRUCTION_MATERIALS' and b.code='VN';</v>
      </c>
      <c r="B1009" s="13" t="s">
        <v>2696</v>
      </c>
      <c r="C1009" s="13" t="s">
        <v>2697</v>
      </c>
      <c r="D1009" s="13" t="s">
        <v>652</v>
      </c>
      <c r="E1009" s="18" t="s">
        <v>30</v>
      </c>
    </row>
    <row r="1010">
      <c r="A1010" s="13" t="str">
        <f t="shared" si="1"/>
        <v>INSERT INTO today.company(industry_id, name, country_id, code)
select a.industry_id, 'CTCP Sơn Tổng hợp Hà Nội', b.country_id, 'HSP' 
from today.industry a, today.country b
where a.code = 'CONSTRUCTION_MATERIALS' and b.code='VN';</v>
      </c>
      <c r="B1010" s="13" t="s">
        <v>2698</v>
      </c>
      <c r="C1010" s="13" t="s">
        <v>2699</v>
      </c>
      <c r="D1010" s="13" t="s">
        <v>652</v>
      </c>
      <c r="E1010" s="18" t="s">
        <v>30</v>
      </c>
    </row>
    <row r="1011">
      <c r="A1011" s="13" t="str">
        <f t="shared" si="1"/>
        <v>INSERT INTO today.company(industry_id, name, country_id, code)
select a.industry_id, 'CTCP Xây dựng công nghiệp - ICC', b.country_id, 'ICC' 
from today.industry a, today.country b
where a.code = 'CONSTRUCTION_MATERIALS' and b.code='VN';</v>
      </c>
      <c r="B1011" s="13" t="s">
        <v>2700</v>
      </c>
      <c r="C1011" s="13" t="s">
        <v>2701</v>
      </c>
      <c r="D1011" s="13" t="s">
        <v>652</v>
      </c>
      <c r="E1011" s="18" t="s">
        <v>30</v>
      </c>
    </row>
    <row r="1012">
      <c r="A1012" s="13" t="str">
        <f t="shared" si="1"/>
        <v>INSERT INTO today.company(industry_id, name, country_id, code)
select a.industry_id, 'CTCP Đầu tư và Phát triển Xây dựng', b.country_id, 'ING' 
from today.industry a, today.country b
where a.code = 'CONSTRUCTION_MATERIALS' and b.code='VN';</v>
      </c>
      <c r="B1012" s="13" t="s">
        <v>2702</v>
      </c>
      <c r="C1012" s="13" t="s">
        <v>2703</v>
      </c>
      <c r="D1012" s="13" t="s">
        <v>652</v>
      </c>
      <c r="E1012" s="18" t="s">
        <v>30</v>
      </c>
    </row>
    <row r="1013">
      <c r="A1013" s="13" t="str">
        <f t="shared" si="1"/>
        <v>INSERT INTO today.company(industry_id, name, country_id, code)
select a.industry_id, 'CTCP Bê tông Ly tâm Điện lực Khánh Hòa', b.country_id, 'KCE' 
from today.industry a, today.country b
where a.code = 'CONSTRUCTION_MATERIALS' and b.code='VN';</v>
      </c>
      <c r="B1013" s="13" t="s">
        <v>2704</v>
      </c>
      <c r="C1013" s="13" t="s">
        <v>2705</v>
      </c>
      <c r="D1013" s="13" t="s">
        <v>652</v>
      </c>
      <c r="E1013" s="18" t="s">
        <v>30</v>
      </c>
    </row>
    <row r="1014">
      <c r="A1014" s="13" t="str">
        <f t="shared" si="1"/>
        <v>INSERT INTO today.company(industry_id, name, country_id, code)
select a.industry_id, 'CTCP Khoáng sản và Vật liệu Xây dựng Hưng Long', b.country_id, 'KHL' 
from today.industry a, today.country b
where a.code = 'CONSTRUCTION_MATERIALS' and b.code='VN';</v>
      </c>
      <c r="B1014" s="13" t="s">
        <v>2706</v>
      </c>
      <c r="C1014" s="13" t="s">
        <v>2707</v>
      </c>
      <c r="D1014" s="13" t="s">
        <v>652</v>
      </c>
      <c r="E1014" s="18" t="s">
        <v>30</v>
      </c>
    </row>
    <row r="1015">
      <c r="A1015" s="13" t="str">
        <f t="shared" si="1"/>
        <v>INSERT INTO today.company(industry_id, name, country_id, code)
select a.industry_id, 'CTCP Tập đoàn Đầu tư KTT', b.country_id, 'KTT' 
from today.industry a, today.country b
where a.code = 'CONSTRUCTION_MATERIALS' and b.code='VN';</v>
      </c>
      <c r="B1015" s="13" t="s">
        <v>2708</v>
      </c>
      <c r="C1015" s="13" t="s">
        <v>2709</v>
      </c>
      <c r="D1015" s="13" t="s">
        <v>652</v>
      </c>
      <c r="E1015" s="18" t="s">
        <v>30</v>
      </c>
    </row>
    <row r="1016">
      <c r="A1016" s="13" t="str">
        <f t="shared" si="1"/>
        <v>INSERT INTO today.company(industry_id, name, country_id, code)
select a.industry_id, 'CTCP Lilama 10', b.country_id, 'L10' 
from today.industry a, today.country b
where a.code = 'CONSTRUCTION_MATERIALS' and b.code='VN';</v>
      </c>
      <c r="B1016" s="13" t="s">
        <v>2710</v>
      </c>
      <c r="C1016" s="13" t="s">
        <v>2711</v>
      </c>
      <c r="D1016" s="13" t="s">
        <v>652</v>
      </c>
      <c r="E1016" s="18" t="s">
        <v>30</v>
      </c>
    </row>
    <row r="1017">
      <c r="A1017" s="13" t="str">
        <f t="shared" si="1"/>
        <v>INSERT INTO today.company(industry_id, name, country_id, code)
select a.industry_id, 'CTCP Cơ khí Lắp máy Lilama', b.country_id, 'L35' 
from today.industry a, today.country b
where a.code = 'CONSTRUCTION_MATERIALS' and b.code='VN';</v>
      </c>
      <c r="B1017" s="13" t="s">
        <v>2712</v>
      </c>
      <c r="C1017" s="13" t="s">
        <v>2713</v>
      </c>
      <c r="D1017" s="13" t="s">
        <v>652</v>
      </c>
      <c r="E1017" s="18" t="s">
        <v>30</v>
      </c>
    </row>
    <row r="1018">
      <c r="A1018" s="13" t="str">
        <f t="shared" si="1"/>
        <v>INSERT INTO today.company(industry_id, name, country_id, code)
select a.industry_id, 'CTCP Đầu tư và Xây dựng 40', b.country_id, 'L40' 
from today.industry a, today.country b
where a.code = 'CONSTRUCTION_MATERIALS' and b.code='VN';</v>
      </c>
      <c r="B1018" s="13" t="s">
        <v>2714</v>
      </c>
      <c r="C1018" s="13" t="s">
        <v>2715</v>
      </c>
      <c r="D1018" s="13" t="s">
        <v>652</v>
      </c>
      <c r="E1018" s="18" t="s">
        <v>30</v>
      </c>
    </row>
    <row r="1019">
      <c r="A1019" s="13" t="str">
        <f t="shared" si="1"/>
        <v>INSERT INTO today.company(industry_id, name, country_id, code)
select a.industry_id, 'CTCP Lilama 45.4', b.country_id, 'L44' 
from today.industry a, today.country b
where a.code = 'CONSTRUCTION_MATERIALS' and b.code='VN';</v>
      </c>
      <c r="B1019" s="13" t="s">
        <v>2716</v>
      </c>
      <c r="C1019" s="13" t="s">
        <v>2717</v>
      </c>
      <c r="D1019" s="13" t="s">
        <v>652</v>
      </c>
      <c r="E1019" s="18" t="s">
        <v>30</v>
      </c>
    </row>
    <row r="1020">
      <c r="A1020" s="13" t="str">
        <f t="shared" si="1"/>
        <v>INSERT INTO today.company(industry_id, name, country_id, code)
select a.industry_id, 'CTCP Lilama 69-1', b.country_id, 'L61' 
from today.industry a, today.country b
where a.code = 'CONSTRUCTION_MATERIALS' and b.code='VN';</v>
      </c>
      <c r="B1020" s="13" t="s">
        <v>2718</v>
      </c>
      <c r="C1020" s="13" t="s">
        <v>2719</v>
      </c>
      <c r="D1020" s="13" t="s">
        <v>652</v>
      </c>
      <c r="E1020" s="18" t="s">
        <v>30</v>
      </c>
    </row>
    <row r="1021">
      <c r="A1021" s="13" t="str">
        <f t="shared" si="1"/>
        <v>INSERT INTO today.company(industry_id, name, country_id, code)
select a.industry_id, 'CTCP Xi măng Hồng Phong', b.country_id, 'LCC' 
from today.industry a, today.country b
where a.code = 'CONSTRUCTION_MATERIALS' and b.code='VN';</v>
      </c>
      <c r="B1021" s="13" t="s">
        <v>2720</v>
      </c>
      <c r="C1021" s="13" t="s">
        <v>2721</v>
      </c>
      <c r="D1021" s="13" t="s">
        <v>652</v>
      </c>
      <c r="E1021" s="18" t="s">
        <v>30</v>
      </c>
    </row>
    <row r="1022">
      <c r="A1022" s="13" t="str">
        <f t="shared" si="1"/>
        <v>INSERT INTO today.company(industry_id, name, country_id, code)
select a.industry_id, 'CTCP Licogi 166', b.country_id, 'LCS' 
from today.industry a, today.country b
where a.code = 'CONSTRUCTION_MATERIALS' and b.code='VN';</v>
      </c>
      <c r="B1022" s="13" t="s">
        <v>2722</v>
      </c>
      <c r="C1022" s="13" t="s">
        <v>2723</v>
      </c>
      <c r="D1022" s="13" t="s">
        <v>652</v>
      </c>
      <c r="E1022" s="18" t="s">
        <v>30</v>
      </c>
    </row>
    <row r="1023">
      <c r="A1023" s="13" t="str">
        <f t="shared" si="1"/>
        <v>INSERT INTO today.company(industry_id, name, country_id, code)
select a.industry_id, 'CTCP Đầu tư Cầu đường CII', b.country_id, 'LGC' 
from today.industry a, today.country b
where a.code = 'CONSTRUCTION_MATERIALS' and b.code='VN';</v>
      </c>
      <c r="B1023" s="13" t="s">
        <v>2724</v>
      </c>
      <c r="C1023" s="13" t="s">
        <v>2725</v>
      </c>
      <c r="D1023" s="13" t="s">
        <v>652</v>
      </c>
      <c r="E1023" s="18" t="s">
        <v>30</v>
      </c>
    </row>
    <row r="1024">
      <c r="A1024" s="13" t="str">
        <f t="shared" si="1"/>
        <v>INSERT INTO today.company(industry_id, name, country_id, code)
select a.industry_id, 'CTCP Lilama 3', b.country_id, 'LM3' 
from today.industry a, today.country b
where a.code = 'CONSTRUCTION_MATERIALS' and b.code='VN';</v>
      </c>
      <c r="B1024" s="13" t="s">
        <v>2726</v>
      </c>
      <c r="C1024" s="13" t="s">
        <v>2727</v>
      </c>
      <c r="D1024" s="13" t="s">
        <v>652</v>
      </c>
      <c r="E1024" s="18" t="s">
        <v>30</v>
      </c>
    </row>
    <row r="1025">
      <c r="A1025" s="13" t="str">
        <f t="shared" si="1"/>
        <v>INSERT INTO today.company(industry_id, name, country_id, code)
select a.industry_id, 'CTCP Lilama 18', b.country_id, 'LM8' 
from today.industry a, today.country b
where a.code = 'CONSTRUCTION_MATERIALS' and b.code='VN';</v>
      </c>
      <c r="B1025" s="13" t="s">
        <v>2728</v>
      </c>
      <c r="C1025" s="13" t="s">
        <v>2729</v>
      </c>
      <c r="D1025" s="13" t="s">
        <v>652</v>
      </c>
      <c r="E1025" s="18" t="s">
        <v>30</v>
      </c>
    </row>
    <row r="1026">
      <c r="A1026" s="13" t="str">
        <f t="shared" si="1"/>
        <v>INSERT INTO today.company(industry_id, name, country_id, code)
select a.industry_id, 'CTCP Đầu tư xây dựng lắp máy IDICO', b.country_id, 'LMI' 
from today.industry a, today.country b
where a.code = 'CONSTRUCTION_MATERIALS' and b.code='VN';</v>
      </c>
      <c r="B1026" s="13" t="s">
        <v>2730</v>
      </c>
      <c r="C1026" s="13" t="s">
        <v>2731</v>
      </c>
      <c r="D1026" s="13" t="s">
        <v>652</v>
      </c>
      <c r="E1026" s="18" t="s">
        <v>30</v>
      </c>
    </row>
    <row r="1027">
      <c r="A1027" s="13" t="str">
        <f t="shared" si="1"/>
        <v>INSERT INTO today.company(industry_id, name, country_id, code)
select a.industry_id, 'CTCP Lilama 5', b.country_id, 'LO5' 
from today.industry a, today.country b
where a.code = 'CONSTRUCTION_MATERIALS' and b.code='VN';</v>
      </c>
      <c r="B1027" s="13" t="s">
        <v>2732</v>
      </c>
      <c r="C1027" s="13" t="s">
        <v>2733</v>
      </c>
      <c r="D1027" s="13" t="s">
        <v>652</v>
      </c>
      <c r="E1027" s="18" t="s">
        <v>30</v>
      </c>
    </row>
    <row r="1028">
      <c r="A1028" s="13" t="str">
        <f t="shared" si="1"/>
        <v>INSERT INTO today.company(industry_id, name, country_id, code)
select a.industry_id, 'CTCP Licogi Quảng Ngãi', b.country_id, 'LQN' 
from today.industry a, today.country b
where a.code = 'CONSTRUCTION_MATERIALS' and b.code='VN';</v>
      </c>
      <c r="B1028" s="13" t="s">
        <v>2734</v>
      </c>
      <c r="C1028" s="13" t="s">
        <v>2735</v>
      </c>
      <c r="D1028" s="13" t="s">
        <v>652</v>
      </c>
      <c r="E1028" s="18" t="s">
        <v>30</v>
      </c>
    </row>
    <row r="1029">
      <c r="A1029" s="13" t="str">
        <f t="shared" si="1"/>
        <v>INSERT INTO today.company(industry_id, name, country_id, code)
select a.industry_id, 'CTCP Gạch ngói Cao cấp', b.country_id, 'MCC' 
from today.industry a, today.country b
where a.code = 'CONSTRUCTION_MATERIALS' and b.code='VN';</v>
      </c>
      <c r="B1029" s="13" t="s">
        <v>2736</v>
      </c>
      <c r="C1029" s="13" t="s">
        <v>2737</v>
      </c>
      <c r="D1029" s="13" t="s">
        <v>652</v>
      </c>
      <c r="E1029" s="18" t="s">
        <v>30</v>
      </c>
    </row>
    <row r="1030">
      <c r="A1030" s="13" t="str">
        <f t="shared" si="1"/>
        <v>INSERT INTO today.company(industry_id, name, country_id, code)
select a.industry_id, 'CTCP Miền Đông', b.country_id, 'MDG' 
from today.industry a, today.country b
where a.code = 'CONSTRUCTION_MATERIALS' and b.code='VN';</v>
      </c>
      <c r="B1030" s="13" t="s">
        <v>2738</v>
      </c>
      <c r="C1030" s="13" t="s">
        <v>2739</v>
      </c>
      <c r="D1030" s="13" t="s">
        <v>652</v>
      </c>
      <c r="E1030" s="18" t="s">
        <v>30</v>
      </c>
    </row>
    <row r="1031">
      <c r="A1031" s="13" t="str">
        <f t="shared" si="1"/>
        <v>INSERT INTO today.company(industry_id, name, country_id, code)
select a.industry_id, 'CTCP Cơ khí - Lắp máy Sông Đà', b.country_id, 'MEC' 
from today.industry a, today.country b
where a.code = 'CONSTRUCTION_MATERIALS' and b.code='VN';</v>
      </c>
      <c r="B1031" s="13" t="s">
        <v>2740</v>
      </c>
      <c r="C1031" s="13" t="s">
        <v>2741</v>
      </c>
      <c r="D1031" s="13" t="s">
        <v>652</v>
      </c>
      <c r="E1031" s="18" t="s">
        <v>30</v>
      </c>
    </row>
    <row r="1032">
      <c r="A1032" s="13" t="str">
        <f t="shared" si="1"/>
        <v>INSERT INTO today.company(industry_id, name, country_id, code)
select a.industry_id, 'CTCP Cơ điện Công trình', b.country_id, 'MES' 
from today.industry a, today.country b
where a.code = 'CONSTRUCTION_MATERIALS' and b.code='VN';</v>
      </c>
      <c r="B1032" s="13" t="s">
        <v>2742</v>
      </c>
      <c r="C1032" s="13" t="s">
        <v>2743</v>
      </c>
      <c r="D1032" s="13" t="s">
        <v>652</v>
      </c>
      <c r="E1032" s="18" t="s">
        <v>30</v>
      </c>
    </row>
    <row r="1033">
      <c r="A1033" s="13" t="str">
        <f t="shared" si="1"/>
        <v>INSERT INTO today.company(industry_id, name, country_id, code)
select a.industry_id, 'CTCP Tập đoàn Xây lắp 1 - Petrolimex', b.country_id, 'PCC' 
from today.industry a, today.country b
where a.code = 'CONSTRUCTION_MATERIALS' and b.code='VN';</v>
      </c>
      <c r="B1033" s="13" t="s">
        <v>2744</v>
      </c>
      <c r="C1033" s="13" t="s">
        <v>2745</v>
      </c>
      <c r="D1033" s="13" t="s">
        <v>652</v>
      </c>
      <c r="E1033" s="18" t="s">
        <v>30</v>
      </c>
    </row>
    <row r="1034">
      <c r="A1034" s="13" t="str">
        <f t="shared" si="1"/>
        <v>INSERT INTO today.company(industry_id, name, country_id, code)
select a.industry_id, 'CTCP Vật liệu xây dựng Bưu điện', b.country_id, 'PCM' 
from today.industry a, today.country b
where a.code = 'CONSTRUCTION_MATERIALS' and b.code='VN';</v>
      </c>
      <c r="B1034" s="13" t="s">
        <v>2746</v>
      </c>
      <c r="C1034" s="13" t="s">
        <v>2747</v>
      </c>
      <c r="D1034" s="13" t="s">
        <v>652</v>
      </c>
      <c r="E1034" s="18" t="s">
        <v>30</v>
      </c>
    </row>
    <row r="1035">
      <c r="A1035" s="13" t="str">
        <f t="shared" si="1"/>
        <v>INSERT INTO today.company(industry_id, name, country_id, code)
select a.industry_id, 'CTCP Hồng Hà Việt Nam', b.country_id, 'PHH' 
from today.industry a, today.country b
where a.code = 'CONSTRUCTION_MATERIALS' and b.code='VN';</v>
      </c>
      <c r="B1035" s="13" t="s">
        <v>2748</v>
      </c>
      <c r="C1035" s="13" t="s">
        <v>2749</v>
      </c>
      <c r="D1035" s="13" t="s">
        <v>652</v>
      </c>
      <c r="E1035" s="18" t="s">
        <v>30</v>
      </c>
    </row>
    <row r="1036">
      <c r="A1036" s="13" t="str">
        <f t="shared" si="1"/>
        <v>INSERT INTO today.company(industry_id, name, country_id, code)
select a.industry_id, 'CTCP Tư vấn Xây dựng Petrolimex', b.country_id, 'PLE' 
from today.industry a, today.country b
where a.code = 'CONSTRUCTION_MATERIALS' and b.code='VN';</v>
      </c>
      <c r="B1036" s="13" t="s">
        <v>2750</v>
      </c>
      <c r="C1036" s="13" t="s">
        <v>2751</v>
      </c>
      <c r="D1036" s="13" t="s">
        <v>652</v>
      </c>
      <c r="E1036" s="18" t="s">
        <v>30</v>
      </c>
    </row>
    <row r="1037">
      <c r="A1037" s="13" t="str">
        <f t="shared" si="1"/>
        <v>INSERT INTO today.company(industry_id, name, country_id, code)
select a.industry_id, 'CTCP Dịch vụ dầu khí Quảng Ngãi PTSC', b.country_id, 'PQN' 
from today.industry a, today.country b
where a.code = 'CONSTRUCTION_MATERIALS' and b.code='VN';</v>
      </c>
      <c r="B1037" s="13" t="s">
        <v>2752</v>
      </c>
      <c r="C1037" s="13" t="s">
        <v>2753</v>
      </c>
      <c r="D1037" s="13" t="s">
        <v>652</v>
      </c>
      <c r="E1037" s="18" t="s">
        <v>30</v>
      </c>
    </row>
    <row r="1038">
      <c r="A1038" s="13" t="str">
        <f t="shared" si="1"/>
        <v>INSERT INTO today.company(industry_id, name, country_id, code)
select a.industry_id, 'CTCP Đầu tư và Xây lắp Dầu khí Sài Gòn', b.country_id, 'PSG' 
from today.industry a, today.country b
where a.code = 'CONSTRUCTION_MATERIALS' and b.code='VN';</v>
      </c>
      <c r="B1038" s="13" t="s">
        <v>2754</v>
      </c>
      <c r="C1038" s="13" t="s">
        <v>2755</v>
      </c>
      <c r="D1038" s="13" t="s">
        <v>652</v>
      </c>
      <c r="E1038" s="18" t="s">
        <v>30</v>
      </c>
    </row>
    <row r="1039">
      <c r="A1039" s="13" t="str">
        <f t="shared" si="1"/>
        <v>INSERT INTO today.company(industry_id, name, country_id, code)
select a.industry_id, 'CTCP Thiết kế Xây dựng Thương mại Phúc Thịnh', b.country_id, 'PTD' 
from today.industry a, today.country b
where a.code = 'CONSTRUCTION_MATERIALS' and b.code='VN';</v>
      </c>
      <c r="B1039" s="13" t="s">
        <v>2756</v>
      </c>
      <c r="C1039" s="13" t="s">
        <v>2757</v>
      </c>
      <c r="D1039" s="13" t="s">
        <v>652</v>
      </c>
      <c r="E1039" s="18" t="s">
        <v>30</v>
      </c>
    </row>
    <row r="1040">
      <c r="A1040" s="13" t="str">
        <f t="shared" si="1"/>
        <v>INSERT INTO today.company(industry_id, name, country_id, code)
select a.industry_id, 'CTCP Xi măng Phú Thọ', b.country_id, 'PTE' 
from today.industry a, today.country b
where a.code = 'CONSTRUCTION_MATERIALS' and b.code='VN';</v>
      </c>
      <c r="B1040" s="13" t="s">
        <v>2758</v>
      </c>
      <c r="C1040" s="13" t="s">
        <v>2759</v>
      </c>
      <c r="D1040" s="13" t="s">
        <v>652</v>
      </c>
      <c r="E1040" s="18" t="s">
        <v>30</v>
      </c>
    </row>
    <row r="1041">
      <c r="A1041" s="13" t="str">
        <f t="shared" si="1"/>
        <v>INSERT INTO today.company(industry_id, name, country_id, code)
select a.industry_id, 'CTCP Dịch vụ - Xây dựng công trình Bưu điện', b.country_id, 'PTO' 
from today.industry a, today.country b
where a.code = 'CONSTRUCTION_MATERIALS' and b.code='VN';</v>
      </c>
      <c r="B1041" s="13" t="s">
        <v>2760</v>
      </c>
      <c r="C1041" s="13" t="s">
        <v>2761</v>
      </c>
      <c r="D1041" s="13" t="s">
        <v>652</v>
      </c>
      <c r="E1041" s="18" t="s">
        <v>30</v>
      </c>
    </row>
    <row r="1042">
      <c r="A1042" s="13" t="str">
        <f t="shared" si="1"/>
        <v>INSERT INTO today.company(industry_id, name, country_id, code)
select a.industry_id, 'CTCP Tổng Công ty Xây lắp Dầu khí Nghệ An', b.country_id, 'PVA' 
from today.industry a, today.country b
where a.code = 'CONSTRUCTION_MATERIALS' and b.code='VN';</v>
      </c>
      <c r="B1042" s="13" t="s">
        <v>2762</v>
      </c>
      <c r="C1042" s="13" t="s">
        <v>2763</v>
      </c>
      <c r="D1042" s="13" t="s">
        <v>652</v>
      </c>
      <c r="E1042" s="18" t="s">
        <v>30</v>
      </c>
    </row>
    <row r="1043">
      <c r="A1043" s="13" t="str">
        <f t="shared" si="1"/>
        <v>INSERT INTO today.company(industry_id, name, country_id, code)
select a.industry_id, 'CTCP Xây lắp Dầu khí Thanh Hóa', b.country_id, 'PVH' 
from today.industry a, today.country b
where a.code = 'CONSTRUCTION_MATERIALS' and b.code='VN';</v>
      </c>
      <c r="B1043" s="13" t="s">
        <v>2764</v>
      </c>
      <c r="C1043" s="13" t="s">
        <v>2765</v>
      </c>
      <c r="D1043" s="13" t="s">
        <v>652</v>
      </c>
      <c r="E1043" s="18" t="s">
        <v>30</v>
      </c>
    </row>
    <row r="1044">
      <c r="A1044" s="13" t="str">
        <f t="shared" si="1"/>
        <v>INSERT INTO today.company(industry_id, name, country_id, code)
select a.industry_id, 'CTCP Vinaconex 39', b.country_id, 'PVV' 
from today.industry a, today.country b
where a.code = 'CONSTRUCTION_MATERIALS' and b.code='VN';</v>
      </c>
      <c r="B1044" s="13" t="s">
        <v>2766</v>
      </c>
      <c r="C1044" s="13" t="s">
        <v>2767</v>
      </c>
      <c r="D1044" s="13" t="s">
        <v>652</v>
      </c>
      <c r="E1044" s="18" t="s">
        <v>30</v>
      </c>
    </row>
    <row r="1045">
      <c r="A1045" s="13" t="str">
        <f t="shared" si="1"/>
        <v>INSERT INTO today.company(industry_id, name, country_id, code)
select a.industry_id, 'Tổng CTCP Xây lắp Dầu khí Việt Nam', b.country_id, 'PVX' 
from today.industry a, today.country b
where a.code = 'CONSTRUCTION_MATERIALS' and b.code='VN';</v>
      </c>
      <c r="B1045" s="13" t="s">
        <v>2768</v>
      </c>
      <c r="C1045" s="13" t="s">
        <v>2769</v>
      </c>
      <c r="D1045" s="13" t="s">
        <v>652</v>
      </c>
      <c r="E1045" s="18" t="s">
        <v>30</v>
      </c>
    </row>
    <row r="1046">
      <c r="A1046" s="13" t="str">
        <f t="shared" si="1"/>
        <v>INSERT INTO today.company(industry_id, name, country_id, code)
select a.industry_id, 'CTCP Xi măng Sông Lam 2', b.country_id, 'PX1' 
from today.industry a, today.country b
where a.code = 'CONSTRUCTION_MATERIALS' and b.code='VN';</v>
      </c>
      <c r="B1046" s="13" t="s">
        <v>2770</v>
      </c>
      <c r="C1046" s="13" t="s">
        <v>2771</v>
      </c>
      <c r="D1046" s="13" t="s">
        <v>652</v>
      </c>
      <c r="E1046" s="18" t="s">
        <v>30</v>
      </c>
    </row>
    <row r="1047">
      <c r="A1047" s="13" t="str">
        <f t="shared" si="1"/>
        <v>INSERT INTO today.company(industry_id, name, country_id, code)
select a.industry_id, 'CTCP Phát triển Đô thị Dầu khí', b.country_id, 'PXC' 
from today.industry a, today.country b
where a.code = 'CONSTRUCTION_MATERIALS' and b.code='VN';</v>
      </c>
      <c r="B1047" s="13" t="s">
        <v>2772</v>
      </c>
      <c r="C1047" s="13" t="s">
        <v>2773</v>
      </c>
      <c r="D1047" s="13" t="s">
        <v>652</v>
      </c>
      <c r="E1047" s="18" t="s">
        <v>30</v>
      </c>
    </row>
    <row r="1048">
      <c r="A1048" s="13" t="str">
        <f t="shared" si="1"/>
        <v>INSERT INTO today.company(industry_id, name, country_id, code)
select a.industry_id, 'CTCP Xây lắp Dầu khí Miền Trung', b.country_id, 'PXM' 
from today.industry a, today.country b
where a.code = 'CONSTRUCTION_MATERIALS' and b.code='VN';</v>
      </c>
      <c r="B1048" s="13" t="s">
        <v>2774</v>
      </c>
      <c r="C1048" s="13" t="s">
        <v>2775</v>
      </c>
      <c r="D1048" s="13" t="s">
        <v>652</v>
      </c>
      <c r="E1048" s="18" t="s">
        <v>30</v>
      </c>
    </row>
    <row r="1049">
      <c r="A1049" s="13" t="str">
        <f t="shared" si="1"/>
        <v>INSERT INTO today.company(industry_id, name, country_id, code)
select a.industry_id, 'CTCP Kết cấu kim loại và Lắp máy Dầu khí', b.country_id, 'PXS' 
from today.industry a, today.country b
where a.code = 'CONSTRUCTION_MATERIALS' and b.code='VN';</v>
      </c>
      <c r="B1049" s="13" t="s">
        <v>2776</v>
      </c>
      <c r="C1049" s="13" t="s">
        <v>2777</v>
      </c>
      <c r="D1049" s="13" t="s">
        <v>652</v>
      </c>
      <c r="E1049" s="18" t="s">
        <v>30</v>
      </c>
    </row>
    <row r="1050">
      <c r="A1050" s="13" t="str">
        <f t="shared" si="1"/>
        <v>INSERT INTO today.company(industry_id, name, country_id, code)
select a.industry_id, 'CTCP Đầu tư xây dựng và Phát triển Hạ tầng Viễn thông', b.country_id, 'QCC' 
from today.industry a, today.country b
where a.code = 'CONSTRUCTION_MATERIALS' and b.code='VN';</v>
      </c>
      <c r="B1050" s="13" t="s">
        <v>2778</v>
      </c>
      <c r="C1050" s="13" t="s">
        <v>2779</v>
      </c>
      <c r="D1050" s="13" t="s">
        <v>652</v>
      </c>
      <c r="E1050" s="18" t="s">
        <v>30</v>
      </c>
    </row>
    <row r="1051">
      <c r="A1051" s="13" t="str">
        <f t="shared" si="1"/>
        <v>INSERT INTO today.company(industry_id, name, country_id, code)
select a.industry_id, 'CTCP Que hàn điện Việt Đức', b.country_id, 'QHD' 
from today.industry a, today.country b
where a.code = 'CONSTRUCTION_MATERIALS' and b.code='VN';</v>
      </c>
      <c r="B1051" s="13" t="s">
        <v>2780</v>
      </c>
      <c r="C1051" s="13" t="s">
        <v>2781</v>
      </c>
      <c r="D1051" s="13" t="s">
        <v>652</v>
      </c>
      <c r="E1051" s="18" t="s">
        <v>30</v>
      </c>
    </row>
    <row r="1052">
      <c r="A1052" s="13" t="str">
        <f t="shared" si="1"/>
        <v>INSERT INTO today.company(industry_id, name, country_id, code)
select a.industry_id, 'CTCP Công trình Giao thông Vận tải Quảng Nam', b.country_id, 'QTC' 
from today.industry a, today.country b
where a.code = 'CONSTRUCTION_MATERIALS' and b.code='VN';</v>
      </c>
      <c r="B1052" s="13" t="s">
        <v>2782</v>
      </c>
      <c r="C1052" s="13" t="s">
        <v>2783</v>
      </c>
      <c r="D1052" s="13" t="s">
        <v>652</v>
      </c>
      <c r="E1052" s="18" t="s">
        <v>30</v>
      </c>
    </row>
    <row r="1053">
      <c r="A1053" s="13" t="str">
        <f t="shared" si="1"/>
        <v>INSERT INTO today.company(industry_id, name, country_id, code)
select a.industry_id, 'CTCP Xây dựng - Địa ốc Cao su', b.country_id, 'RCD' 
from today.industry a, today.country b
where a.code = 'CONSTRUCTION_MATERIALS' and b.code='VN';</v>
      </c>
      <c r="B1053" s="13" t="s">
        <v>2784</v>
      </c>
      <c r="C1053" s="13" t="s">
        <v>2785</v>
      </c>
      <c r="D1053" s="13" t="s">
        <v>652</v>
      </c>
      <c r="E1053" s="18" t="s">
        <v>30</v>
      </c>
    </row>
    <row r="1054">
      <c r="A1054" s="13" t="str">
        <f t="shared" si="1"/>
        <v>INSERT INTO today.company(industry_id, name, country_id, code)
select a.industry_id, 'CTCP Xây dựng FLC FAROS', b.country_id, 'ROS' 
from today.industry a, today.country b
where a.code = 'CONSTRUCTION_MATERIALS' and b.code='VN';</v>
      </c>
      <c r="B1054" s="13" t="s">
        <v>2786</v>
      </c>
      <c r="C1054" s="13" t="s">
        <v>2787</v>
      </c>
      <c r="D1054" s="13" t="s">
        <v>652</v>
      </c>
      <c r="E1054" s="18" t="s">
        <v>30</v>
      </c>
    </row>
    <row r="1055">
      <c r="A1055" s="13" t="str">
        <f t="shared" si="1"/>
        <v>INSERT INTO today.company(industry_id, name, country_id, code)
select a.industry_id, 'CTCP Sông Đà 12', b.country_id, 'S12' 
from today.industry a, today.country b
where a.code = 'CONSTRUCTION_MATERIALS' and b.code='VN';</v>
      </c>
      <c r="B1055" s="13" t="s">
        <v>2788</v>
      </c>
      <c r="C1055" s="13" t="s">
        <v>2789</v>
      </c>
      <c r="D1055" s="13" t="s">
        <v>652</v>
      </c>
      <c r="E1055" s="18" t="s">
        <v>30</v>
      </c>
    </row>
    <row r="1056">
      <c r="A1056" s="13" t="str">
        <f t="shared" si="1"/>
        <v>INSERT INTO today.company(industry_id, name, country_id, code)
select a.industry_id, 'CTCP Sông Đà 27', b.country_id, 'S27' 
from today.industry a, today.country b
where a.code = 'CONSTRUCTION_MATERIALS' and b.code='VN';</v>
      </c>
      <c r="B1056" s="13" t="s">
        <v>2790</v>
      </c>
      <c r="C1056" s="13" t="s">
        <v>2791</v>
      </c>
      <c r="D1056" s="13" t="s">
        <v>652</v>
      </c>
      <c r="E1056" s="18" t="s">
        <v>30</v>
      </c>
    </row>
    <row r="1057">
      <c r="A1057" s="13" t="str">
        <f t="shared" si="1"/>
        <v>INSERT INTO today.company(industry_id, name, country_id, code)
select a.industry_id, 'CTCP Sông Đà 505', b.country_id, 'S55' 
from today.industry a, today.country b
where a.code = 'CONSTRUCTION_MATERIALS' and b.code='VN';</v>
      </c>
      <c r="B1057" s="13" t="s">
        <v>2792</v>
      </c>
      <c r="C1057" s="13" t="s">
        <v>2793</v>
      </c>
      <c r="D1057" s="13" t="s">
        <v>652</v>
      </c>
      <c r="E1057" s="18" t="s">
        <v>30</v>
      </c>
    </row>
    <row r="1058">
      <c r="A1058" s="13" t="str">
        <f t="shared" si="1"/>
        <v>INSERT INTO today.company(industry_id, name, country_id, code)
select a.industry_id, 'CTCP Sông Đà 7.02', b.country_id, 'S72' 
from today.industry a, today.country b
where a.code = 'CONSTRUCTION_MATERIALS' and b.code='VN';</v>
      </c>
      <c r="B1058" s="13" t="s">
        <v>2794</v>
      </c>
      <c r="C1058" s="13" t="s">
        <v>2795</v>
      </c>
      <c r="D1058" s="13" t="s">
        <v>652</v>
      </c>
      <c r="E1058" s="18" t="s">
        <v>30</v>
      </c>
    </row>
    <row r="1059">
      <c r="A1059" s="13" t="str">
        <f t="shared" si="1"/>
        <v>INSERT INTO today.company(industry_id, name, country_id, code)
select a.industry_id, 'CTCP Sông Đà 7.04', b.country_id, 'S74' 
from today.industry a, today.country b
where a.code = 'CONSTRUCTION_MATERIALS' and b.code='VN';</v>
      </c>
      <c r="B1059" s="13" t="s">
        <v>2796</v>
      </c>
      <c r="C1059" s="13" t="s">
        <v>2797</v>
      </c>
      <c r="D1059" s="13" t="s">
        <v>652</v>
      </c>
      <c r="E1059" s="18" t="s">
        <v>30</v>
      </c>
    </row>
    <row r="1060">
      <c r="A1060" s="13" t="str">
        <f t="shared" si="1"/>
        <v>INSERT INTO today.company(industry_id, name, country_id, code)
select a.industry_id, 'CTCP Sông Đà 9.06', b.country_id, 'S96' 
from today.industry a, today.country b
where a.code = 'CONSTRUCTION_MATERIALS' and b.code='VN';</v>
      </c>
      <c r="B1060" s="13" t="s">
        <v>2798</v>
      </c>
      <c r="C1060" s="13" t="s">
        <v>2799</v>
      </c>
      <c r="D1060" s="13" t="s">
        <v>652</v>
      </c>
      <c r="E1060" s="18" t="s">
        <v>30</v>
      </c>
    </row>
    <row r="1061">
      <c r="A1061" s="13" t="str">
        <f t="shared" si="1"/>
        <v>INSERT INTO today.company(industry_id, name, country_id, code)
select a.industry_id, 'CTCP Thương Mại Đầu tư SHB', b.country_id, 'SCC' 
from today.industry a, today.country b
where a.code = 'CONSTRUCTION_MATERIALS' and b.code='VN';</v>
      </c>
      <c r="B1061" s="13" t="s">
        <v>2800</v>
      </c>
      <c r="C1061" s="13" t="s">
        <v>2801</v>
      </c>
      <c r="D1061" s="13" t="s">
        <v>652</v>
      </c>
      <c r="E1061" s="18" t="s">
        <v>30</v>
      </c>
    </row>
    <row r="1062">
      <c r="A1062" s="13" t="str">
        <f t="shared" si="1"/>
        <v>INSERT INTO today.company(industry_id, name, country_id, code)
select a.industry_id, 'CTCP Sông Đà 1', b.country_id, 'SD1' 
from today.industry a, today.country b
where a.code = 'CONSTRUCTION_MATERIALS' and b.code='VN';</v>
      </c>
      <c r="B1062" s="13" t="s">
        <v>2802</v>
      </c>
      <c r="C1062" s="13" t="s">
        <v>2803</v>
      </c>
      <c r="D1062" s="13" t="s">
        <v>652</v>
      </c>
      <c r="E1062" s="18" t="s">
        <v>30</v>
      </c>
    </row>
    <row r="1063">
      <c r="A1063" s="13" t="str">
        <f t="shared" si="1"/>
        <v>INSERT INTO today.company(industry_id, name, country_id, code)
select a.industry_id, 'CTCP Sông Đà 2', b.country_id, 'SD2' 
from today.industry a, today.country b
where a.code = 'CONSTRUCTION_MATERIALS' and b.code='VN';</v>
      </c>
      <c r="B1063" s="13" t="s">
        <v>2804</v>
      </c>
      <c r="C1063" s="13" t="s">
        <v>2805</v>
      </c>
      <c r="D1063" s="13" t="s">
        <v>652</v>
      </c>
      <c r="E1063" s="18" t="s">
        <v>30</v>
      </c>
    </row>
    <row r="1064">
      <c r="A1064" s="13" t="str">
        <f t="shared" si="1"/>
        <v>INSERT INTO today.company(industry_id, name, country_id, code)
select a.industry_id, 'CTCP Sông Đà 7', b.country_id, 'SD7' 
from today.industry a, today.country b
where a.code = 'CONSTRUCTION_MATERIALS' and b.code='VN';</v>
      </c>
      <c r="B1064" s="13" t="s">
        <v>2806</v>
      </c>
      <c r="C1064" s="13" t="s">
        <v>2807</v>
      </c>
      <c r="D1064" s="13" t="s">
        <v>652</v>
      </c>
      <c r="E1064" s="18" t="s">
        <v>30</v>
      </c>
    </row>
    <row r="1065">
      <c r="A1065" s="13" t="str">
        <f t="shared" si="1"/>
        <v>INSERT INTO today.company(industry_id, name, country_id, code)
select a.industry_id, 'CTCP Sông Đà 8', b.country_id, 'SD8' 
from today.industry a, today.country b
where a.code = 'CONSTRUCTION_MATERIALS' and b.code='VN';</v>
      </c>
      <c r="B1065" s="13" t="s">
        <v>2808</v>
      </c>
      <c r="C1065" s="13" t="s">
        <v>2809</v>
      </c>
      <c r="D1065" s="13" t="s">
        <v>652</v>
      </c>
      <c r="E1065" s="18" t="s">
        <v>30</v>
      </c>
    </row>
    <row r="1066">
      <c r="A1066" s="13" t="str">
        <f t="shared" si="1"/>
        <v>INSERT INTO today.company(industry_id, name, country_id, code)
select a.industry_id, 'CTCP Sông Đà 207', b.country_id, 'SDB' 
from today.industry a, today.country b
where a.code = 'CONSTRUCTION_MATERIALS' and b.code='VN';</v>
      </c>
      <c r="B1066" s="13" t="s">
        <v>2810</v>
      </c>
      <c r="C1066" s="13" t="s">
        <v>2811</v>
      </c>
      <c r="D1066" s="13" t="s">
        <v>652</v>
      </c>
      <c r="E1066" s="18" t="s">
        <v>30</v>
      </c>
    </row>
    <row r="1067">
      <c r="A1067" s="13" t="str">
        <f t="shared" si="1"/>
        <v>INSERT INTO today.company(industry_id, name, country_id, code)
select a.industry_id, 'CTCP Sông Đà 25', b.country_id, 'SDJ' 
from today.industry a, today.country b
where a.code = 'CONSTRUCTION_MATERIALS' and b.code='VN';</v>
      </c>
      <c r="B1067" s="13" t="s">
        <v>2812</v>
      </c>
      <c r="C1067" s="13" t="s">
        <v>2813</v>
      </c>
      <c r="D1067" s="13" t="s">
        <v>652</v>
      </c>
      <c r="E1067" s="18" t="s">
        <v>30</v>
      </c>
    </row>
    <row r="1068">
      <c r="A1068" s="13" t="str">
        <f t="shared" si="1"/>
        <v>INSERT INTO today.company(industry_id, name, country_id, code)
select a.industry_id, 'CTCP SDP', b.country_id, 'SDP' 
from today.industry a, today.country b
where a.code = 'CONSTRUCTION_MATERIALS' and b.code='VN';</v>
      </c>
      <c r="B1068" s="13" t="s">
        <v>2814</v>
      </c>
      <c r="C1068" s="13" t="s">
        <v>2815</v>
      </c>
      <c r="D1068" s="13" t="s">
        <v>652</v>
      </c>
      <c r="E1068" s="18" t="s">
        <v>30</v>
      </c>
    </row>
    <row r="1069">
      <c r="A1069" s="13" t="str">
        <f t="shared" si="1"/>
        <v>INSERT INTO today.company(industry_id, name, country_id, code)
select a.industry_id, 'CTCP Phòng cháy Chữa cháy và Đầu tư Xây dựng Sông Đà', b.country_id, 'SDX' 
from today.industry a, today.country b
where a.code = 'CONSTRUCTION_MATERIALS' and b.code='VN';</v>
      </c>
      <c r="B1069" s="13" t="s">
        <v>2816</v>
      </c>
      <c r="C1069" s="13" t="s">
        <v>2817</v>
      </c>
      <c r="D1069" s="13" t="s">
        <v>652</v>
      </c>
      <c r="E1069" s="18" t="s">
        <v>30</v>
      </c>
    </row>
    <row r="1070">
      <c r="A1070" s="13" t="str">
        <f t="shared" si="1"/>
        <v>INSERT INTO today.company(industry_id, name, country_id, code)
select a.industry_id, 'CTCP Xi măng Sông Đà Yaly', b.country_id, 'SDY' 
from today.industry a, today.country b
where a.code = 'CONSTRUCTION_MATERIALS' and b.code='VN';</v>
      </c>
      <c r="B1070" s="13" t="s">
        <v>2818</v>
      </c>
      <c r="C1070" s="13" t="s">
        <v>2819</v>
      </c>
      <c r="D1070" s="13" t="s">
        <v>652</v>
      </c>
      <c r="E1070" s="18" t="s">
        <v>30</v>
      </c>
    </row>
    <row r="1071">
      <c r="A1071" s="13" t="str">
        <f t="shared" si="1"/>
        <v>INSERT INTO today.company(industry_id, name, country_id, code)
select a.industry_id, 'Tổng CTCP Sông Hồng', b.country_id, 'SHG' 
from today.industry a, today.country b
where a.code = 'CONSTRUCTION_MATERIALS' and b.code='VN';</v>
      </c>
      <c r="B1071" s="13" t="s">
        <v>2820</v>
      </c>
      <c r="C1071" s="13" t="s">
        <v>2821</v>
      </c>
      <c r="D1071" s="13" t="s">
        <v>652</v>
      </c>
      <c r="E1071" s="18" t="s">
        <v>30</v>
      </c>
    </row>
    <row r="1072">
      <c r="A1072" s="13" t="str">
        <f t="shared" si="1"/>
        <v>INSERT INTO today.company(industry_id, name, country_id, code)
select a.industry_id, 'CTCP Đầu tư và Thương mại Sông Đà', b.country_id, 'SIG' 
from today.industry a, today.country b
where a.code = 'CONSTRUCTION_MATERIALS' and b.code='VN';</v>
      </c>
      <c r="B1072" s="13" t="s">
        <v>2822</v>
      </c>
      <c r="C1072" s="13" t="s">
        <v>2823</v>
      </c>
      <c r="D1072" s="13" t="s">
        <v>652</v>
      </c>
      <c r="E1072" s="18" t="s">
        <v>30</v>
      </c>
    </row>
    <row r="1073">
      <c r="A1073" s="13" t="str">
        <f t="shared" si="1"/>
        <v>INSERT INTO today.company(industry_id, name, country_id, code)
select a.industry_id, 'CTCP Sông Đà 1.01', b.country_id, 'SJC' 
from today.industry a, today.country b
where a.code = 'CONSTRUCTION_MATERIALS' and b.code='VN';</v>
      </c>
      <c r="B1073" s="13" t="s">
        <v>2824</v>
      </c>
      <c r="C1073" s="13" t="s">
        <v>2825</v>
      </c>
      <c r="D1073" s="13" t="s">
        <v>652</v>
      </c>
      <c r="E1073" s="18" t="s">
        <v>30</v>
      </c>
    </row>
    <row r="1074">
      <c r="A1074" s="13" t="str">
        <f t="shared" si="1"/>
        <v>INSERT INTO today.company(industry_id, name, country_id, code)
select a.industry_id, 'Tổng Công ty Sông Đà - CTCP', b.country_id, 'SJG' 
from today.industry a, today.country b
where a.code = 'CONSTRUCTION_MATERIALS' and b.code='VN';</v>
      </c>
      <c r="B1074" s="13" t="s">
        <v>2826</v>
      </c>
      <c r="C1074" s="13" t="s">
        <v>2827</v>
      </c>
      <c r="D1074" s="13" t="s">
        <v>652</v>
      </c>
      <c r="E1074" s="18" t="s">
        <v>30</v>
      </c>
    </row>
    <row r="1075">
      <c r="A1075" s="13" t="str">
        <f t="shared" si="1"/>
        <v>INSERT INTO today.company(industry_id, name, country_id, code)
select a.industry_id, 'CTCP SPIRAL GALAXY', b.country_id, 'SPI' 
from today.industry a, today.country b
where a.code = 'CONSTRUCTION_MATERIALS' and b.code='VN';</v>
      </c>
      <c r="B1075" s="13" t="s">
        <v>2828</v>
      </c>
      <c r="C1075" s="13" t="s">
        <v>2829</v>
      </c>
      <c r="D1075" s="13" t="s">
        <v>652</v>
      </c>
      <c r="E1075" s="18" t="s">
        <v>30</v>
      </c>
    </row>
    <row r="1076">
      <c r="A1076" s="13" t="str">
        <f t="shared" si="1"/>
        <v>INSERT INTO today.company(industry_id, name, country_id, code)
select a.industry_id, 'CTCP Đầu tư và Xây lắp Thành An 665', b.country_id, 'TA6' 
from today.industry a, today.country b
where a.code = 'CONSTRUCTION_MATERIALS' and b.code='VN';</v>
      </c>
      <c r="B1076" s="13" t="s">
        <v>2830</v>
      </c>
      <c r="C1076" s="13" t="s">
        <v>2831</v>
      </c>
      <c r="D1076" s="13" t="s">
        <v>652</v>
      </c>
      <c r="E1076" s="18" t="s">
        <v>30</v>
      </c>
    </row>
    <row r="1077">
      <c r="A1077" s="13" t="str">
        <f t="shared" si="1"/>
        <v>INSERT INTO today.company(industry_id, name, country_id, code)
select a.industry_id, 'CTCP Sản xuất và kinh doanh Vật tư Thiết bị - VVMI', b.country_id, 'TB8' 
from today.industry a, today.country b
where a.code = 'CONSTRUCTION_MATERIALS' and b.code='VN';</v>
      </c>
      <c r="B1077" s="13" t="s">
        <v>2832</v>
      </c>
      <c r="C1077" s="13" t="s">
        <v>2833</v>
      </c>
      <c r="D1077" s="13" t="s">
        <v>652</v>
      </c>
      <c r="E1077" s="18" t="s">
        <v>30</v>
      </c>
    </row>
    <row r="1078">
      <c r="A1078" s="13" t="str">
        <f t="shared" si="1"/>
        <v>INSERT INTO today.company(industry_id, name, country_id, code)
select a.industry_id, 'CTCP Xây dựng Công trình Giao thông Bến Tre', b.country_id, 'TBT' 
from today.industry a, today.country b
where a.code = 'CONSTRUCTION_MATERIALS' and b.code='VN';</v>
      </c>
      <c r="B1078" s="13" t="s">
        <v>2834</v>
      </c>
      <c r="C1078" s="13" t="s">
        <v>2835</v>
      </c>
      <c r="D1078" s="13" t="s">
        <v>652</v>
      </c>
      <c r="E1078" s="18" t="s">
        <v>30</v>
      </c>
    </row>
    <row r="1079">
      <c r="A1079" s="13" t="str">
        <f t="shared" si="1"/>
        <v>INSERT INTO today.company(industry_id, name, country_id, code)
select a.industry_id, 'CTCP Xi măng Thái Bình', b.country_id, 'TBX' 
from today.industry a, today.country b
where a.code = 'CONSTRUCTION_MATERIALS' and b.code='VN';</v>
      </c>
      <c r="B1079" s="13" t="s">
        <v>2836</v>
      </c>
      <c r="C1079" s="13" t="s">
        <v>2837</v>
      </c>
      <c r="D1079" s="13" t="s">
        <v>652</v>
      </c>
      <c r="E1079" s="18" t="s">
        <v>30</v>
      </c>
    </row>
    <row r="1080">
      <c r="A1080" s="13" t="str">
        <f t="shared" si="1"/>
        <v>INSERT INTO today.company(industry_id, name, country_id, code)
select a.industry_id, 'Tổng Công ty cơ khí xây dựng - CTCP', b.country_id, 'TCK' 
from today.industry a, today.country b
where a.code = 'CONSTRUCTION_MATERIALS' and b.code='VN';</v>
      </c>
      <c r="B1080" s="13" t="s">
        <v>2838</v>
      </c>
      <c r="C1080" s="13" t="s">
        <v>2839</v>
      </c>
      <c r="D1080" s="13" t="s">
        <v>652</v>
      </c>
      <c r="E1080" s="18" t="s">
        <v>30</v>
      </c>
    </row>
    <row r="1081">
      <c r="A1081" s="13" t="str">
        <f t="shared" si="1"/>
        <v>INSERT INTO today.company(industry_id, name, country_id, code)
select a.industry_id, 'Tổng Công ty Tư vấn thiết kế Giao thông vận tải - CTCP', b.country_id, 'TED' 
from today.industry a, today.country b
where a.code = 'CONSTRUCTION_MATERIALS' and b.code='VN';</v>
      </c>
      <c r="B1081" s="13" t="s">
        <v>2840</v>
      </c>
      <c r="C1081" s="13" t="s">
        <v>2841</v>
      </c>
      <c r="D1081" s="13" t="s">
        <v>652</v>
      </c>
      <c r="E1081" s="18" t="s">
        <v>30</v>
      </c>
    </row>
    <row r="1082">
      <c r="A1082" s="13" t="str">
        <f t="shared" si="1"/>
        <v>INSERT INTO today.company(industry_id, name, country_id, code)
select a.industry_id, 'CTCP Xây dựng và Kinh doanh Địa ốc Tân Kỷ', b.country_id, 'TKC' 
from today.industry a, today.country b
where a.code = 'CONSTRUCTION_MATERIALS' and b.code='VN';</v>
      </c>
      <c r="B1082" s="13" t="s">
        <v>2842</v>
      </c>
      <c r="C1082" s="13" t="s">
        <v>2843</v>
      </c>
      <c r="D1082" s="13" t="s">
        <v>652</v>
      </c>
      <c r="E1082" s="18" t="s">
        <v>30</v>
      </c>
    </row>
    <row r="1083">
      <c r="A1083" s="13" t="str">
        <f t="shared" si="1"/>
        <v>INSERT INTO today.company(industry_id, name, country_id, code)
select a.industry_id, 'Tổng Công ty Xây dựng Thủy lợi 4 - CTCP', b.country_id, 'TL4' 
from today.industry a, today.country b
where a.code = 'CONSTRUCTION_MATERIALS' and b.code='VN';</v>
      </c>
      <c r="B1083" s="13" t="s">
        <v>2844</v>
      </c>
      <c r="C1083" s="13" t="s">
        <v>2845</v>
      </c>
      <c r="D1083" s="13" t="s">
        <v>652</v>
      </c>
      <c r="E1083" s="18" t="s">
        <v>30</v>
      </c>
    </row>
    <row r="1084">
      <c r="A1084" s="13" t="str">
        <f t="shared" si="1"/>
        <v>INSERT INTO today.company(industry_id, name, country_id, code)
select a.industry_id, 'CTCP VICEM Thương mại Xi măng', b.country_id, 'TMX' 
from today.industry a, today.country b
where a.code = 'CONSTRUCTION_MATERIALS' and b.code='VN';</v>
      </c>
      <c r="B1084" s="13" t="s">
        <v>2846</v>
      </c>
      <c r="C1084" s="13" t="s">
        <v>2847</v>
      </c>
      <c r="D1084" s="13" t="s">
        <v>652</v>
      </c>
      <c r="E1084" s="18" t="s">
        <v>30</v>
      </c>
    </row>
    <row r="1085">
      <c r="A1085" s="13" t="str">
        <f t="shared" si="1"/>
        <v>INSERT INTO today.company(industry_id, name, country_id, code)
select a.industry_id, 'CTCP Xuất nhập khẩu và Xây dựng Công trình', b.country_id, 'TNM' 
from today.industry a, today.country b
where a.code = 'CONSTRUCTION_MATERIALS' and b.code='VN';</v>
      </c>
      <c r="B1085" s="13" t="s">
        <v>2848</v>
      </c>
      <c r="C1085" s="13" t="s">
        <v>2849</v>
      </c>
      <c r="D1085" s="13" t="s">
        <v>652</v>
      </c>
      <c r="E1085" s="18" t="s">
        <v>30</v>
      </c>
    </row>
    <row r="1086">
      <c r="A1086" s="13" t="str">
        <f t="shared" si="1"/>
        <v>INSERT INTO today.company(industry_id, name, country_id, code)
select a.industry_id, 'CTCP Redstarcera', b.country_id, 'TRT' 
from today.industry a, today.country b
where a.code = 'CONSTRUCTION_MATERIALS' and b.code='VN';</v>
      </c>
      <c r="B1086" s="13" t="s">
        <v>2850</v>
      </c>
      <c r="C1086" s="13" t="s">
        <v>2851</v>
      </c>
      <c r="D1086" s="13" t="s">
        <v>652</v>
      </c>
      <c r="E1086" s="18" t="s">
        <v>30</v>
      </c>
    </row>
    <row r="1087">
      <c r="A1087" s="13" t="str">
        <f t="shared" si="1"/>
        <v>INSERT INTO today.company(industry_id, name, country_id, code)
select a.industry_id, 'CTCP TTBGROUP', b.country_id, 'TTB' 
from today.industry a, today.country b
where a.code = 'CONSTRUCTION_MATERIALS' and b.code='VN';</v>
      </c>
      <c r="B1087" s="13" t="s">
        <v>2852</v>
      </c>
      <c r="C1087" s="13" t="s">
        <v>2853</v>
      </c>
      <c r="D1087" s="13" t="s">
        <v>652</v>
      </c>
      <c r="E1087" s="18" t="s">
        <v>30</v>
      </c>
    </row>
    <row r="1088">
      <c r="A1088" s="13" t="str">
        <f t="shared" si="1"/>
        <v>INSERT INTO today.company(industry_id, name, country_id, code)
select a.industry_id, 'CTCP Gạch men Thanh Thanh', b.country_id, 'TTC' 
from today.industry a, today.country b
where a.code = 'CONSTRUCTION_MATERIALS' and b.code='VN';</v>
      </c>
      <c r="B1088" s="13" t="s">
        <v>2854</v>
      </c>
      <c r="C1088" s="13" t="s">
        <v>2855</v>
      </c>
      <c r="D1088" s="13" t="s">
        <v>652</v>
      </c>
      <c r="E1088" s="18" t="s">
        <v>30</v>
      </c>
    </row>
    <row r="1089">
      <c r="A1089" s="13" t="str">
        <f t="shared" si="1"/>
        <v>INSERT INTO today.company(industry_id, name, country_id, code)
select a.industry_id, 'CTCP Sứ Viglacera Thanh Trì', b.country_id, 'TVA' 
from today.industry a, today.country b
where a.code = 'CONSTRUCTION_MATERIALS' and b.code='VN';</v>
      </c>
      <c r="B1089" s="13" t="s">
        <v>2856</v>
      </c>
      <c r="C1089" s="13" t="s">
        <v>2857</v>
      </c>
      <c r="D1089" s="13" t="s">
        <v>652</v>
      </c>
      <c r="E1089" s="18" t="s">
        <v>30</v>
      </c>
    </row>
    <row r="1090">
      <c r="A1090" s="13" t="str">
        <f t="shared" si="1"/>
        <v>INSERT INTO today.company(industry_id, name, country_id, code)
select a.industry_id, 'CTCP Tư vấn đầu tư và Xây dựng Giao thông vận tải', b.country_id, 'TVG' 
from today.industry a, today.country b
where a.code = 'CONSTRUCTION_MATERIALS' and b.code='VN';</v>
      </c>
      <c r="B1090" s="13" t="s">
        <v>2858</v>
      </c>
      <c r="C1090" s="13" t="s">
        <v>2859</v>
      </c>
      <c r="D1090" s="13" t="s">
        <v>652</v>
      </c>
      <c r="E1090" s="18" t="s">
        <v>30</v>
      </c>
    </row>
    <row r="1091">
      <c r="A1091" s="13" t="str">
        <f t="shared" si="1"/>
        <v>INSERT INTO today.company(industry_id, name, country_id, code)
select a.industry_id, 'CTCP Xây dựng số 11', b.country_id, 'V11' 
from today.industry a, today.country b
where a.code = 'CONSTRUCTION_MATERIALS' and b.code='VN';</v>
      </c>
      <c r="B1091" s="13" t="s">
        <v>2860</v>
      </c>
      <c r="C1091" s="13" t="s">
        <v>2861</v>
      </c>
      <c r="D1091" s="13" t="s">
        <v>652</v>
      </c>
      <c r="E1091" s="18" t="s">
        <v>30</v>
      </c>
    </row>
    <row r="1092">
      <c r="A1092" s="13" t="str">
        <f t="shared" si="1"/>
        <v>INSERT INTO today.company(industry_id, name, country_id, code)
select a.industry_id, 'CTCP Xây dựng số 15', b.country_id, 'V15' 
from today.industry a, today.country b
where a.code = 'CONSTRUCTION_MATERIALS' and b.code='VN';</v>
      </c>
      <c r="B1092" s="13" t="s">
        <v>2862</v>
      </c>
      <c r="C1092" s="13" t="s">
        <v>2863</v>
      </c>
      <c r="D1092" s="13" t="s">
        <v>652</v>
      </c>
      <c r="E1092" s="18" t="s">
        <v>30</v>
      </c>
    </row>
    <row r="1093">
      <c r="A1093" s="13" t="str">
        <f t="shared" si="1"/>
        <v>INSERT INTO today.company(industry_id, name, country_id, code)
select a.industry_id, 'CTCP Xây dựng số 5', b.country_id, 'VC5' 
from today.industry a, today.country b
where a.code = 'CONSTRUCTION_MATERIALS' and b.code='VN';</v>
      </c>
      <c r="B1093" s="13" t="s">
        <v>2563</v>
      </c>
      <c r="C1093" s="13" t="s">
        <v>2864</v>
      </c>
      <c r="D1093" s="13" t="s">
        <v>652</v>
      </c>
      <c r="E1093" s="18" t="s">
        <v>30</v>
      </c>
    </row>
    <row r="1094">
      <c r="A1094" s="13" t="str">
        <f t="shared" si="1"/>
        <v>INSERT INTO today.company(industry_id, name, country_id, code)
select a.industry_id, 'CTCP Xi măng Yên Bình', b.country_id, 'VCX' 
from today.industry a, today.country b
where a.code = 'CONSTRUCTION_MATERIALS' and b.code='VN';</v>
      </c>
      <c r="B1094" s="13" t="s">
        <v>2865</v>
      </c>
      <c r="C1094" s="13" t="s">
        <v>2866</v>
      </c>
      <c r="D1094" s="13" t="s">
        <v>652</v>
      </c>
      <c r="E1094" s="18" t="s">
        <v>30</v>
      </c>
    </row>
    <row r="1095">
      <c r="A1095" s="13" t="str">
        <f t="shared" si="1"/>
        <v>INSERT INTO today.company(industry_id, name, country_id, code)
select a.industry_id, 'CTCP Xây dựng điện VNECO 2', b.country_id, 'VE2' 
from today.industry a, today.country b
where a.code = 'CONSTRUCTION_MATERIALS' and b.code='VN';</v>
      </c>
      <c r="B1095" s="13" t="s">
        <v>2867</v>
      </c>
      <c r="C1095" s="13" t="s">
        <v>2868</v>
      </c>
      <c r="D1095" s="13" t="s">
        <v>652</v>
      </c>
      <c r="E1095" s="18" t="s">
        <v>30</v>
      </c>
    </row>
    <row r="1096">
      <c r="A1096" s="13" t="str">
        <f t="shared" si="1"/>
        <v>INSERT INTO today.company(industry_id, name, country_id, code)
select a.industry_id, 'CTCP Xây dựng điện VNECO 3', b.country_id, 'VE3' 
from today.industry a, today.country b
where a.code = 'CONSTRUCTION_MATERIALS' and b.code='VN';</v>
      </c>
      <c r="B1096" s="13" t="s">
        <v>2869</v>
      </c>
      <c r="C1096" s="13" t="s">
        <v>2870</v>
      </c>
      <c r="D1096" s="13" t="s">
        <v>652</v>
      </c>
      <c r="E1096" s="18" t="s">
        <v>30</v>
      </c>
    </row>
    <row r="1097">
      <c r="A1097" s="13" t="str">
        <f t="shared" si="1"/>
        <v>INSERT INTO today.company(industry_id, name, country_id, code)
select a.industry_id, 'CTCP Xây dựng điện VNECO 4', b.country_id, 'VE4' 
from today.industry a, today.country b
where a.code = 'CONSTRUCTION_MATERIALS' and b.code='VN';</v>
      </c>
      <c r="B1097" s="13" t="s">
        <v>2871</v>
      </c>
      <c r="C1097" s="13" t="s">
        <v>2872</v>
      </c>
      <c r="D1097" s="13" t="s">
        <v>652</v>
      </c>
      <c r="E1097" s="18" t="s">
        <v>30</v>
      </c>
    </row>
    <row r="1098">
      <c r="A1098" s="13" t="str">
        <f t="shared" si="1"/>
        <v>INSERT INTO today.company(industry_id, name, country_id, code)
select a.industry_id, 'CTCP Xây dựng điện VNECO 8', b.country_id, 'VE8' 
from today.industry a, today.country b
where a.code = 'CONSTRUCTION_MATERIALS' and b.code='VN';</v>
      </c>
      <c r="B1098" s="13" t="s">
        <v>2873</v>
      </c>
      <c r="C1098" s="13" t="s">
        <v>2874</v>
      </c>
      <c r="D1098" s="13" t="s">
        <v>652</v>
      </c>
      <c r="E1098" s="18" t="s">
        <v>30</v>
      </c>
    </row>
    <row r="1099">
      <c r="A1099" s="13" t="str">
        <f t="shared" si="1"/>
        <v>INSERT INTO today.company(industry_id, name, country_id, code)
select a.industry_id, 'CTCP Đầu tư và Xây dựng điện Mê Ca Vneco', b.country_id, 'VES' 
from today.industry a, today.country b
where a.code = 'CONSTRUCTION_MATERIALS' and b.code='VN';</v>
      </c>
      <c r="B1099" s="13" t="s">
        <v>2875</v>
      </c>
      <c r="C1099" s="13" t="s">
        <v>2876</v>
      </c>
      <c r="D1099" s="13" t="s">
        <v>652</v>
      </c>
      <c r="E1099" s="18" t="s">
        <v>30</v>
      </c>
    </row>
    <row r="1100">
      <c r="A1100" s="13" t="str">
        <f t="shared" si="1"/>
        <v>INSERT INTO today.company(industry_id, name, country_id, code)
select a.industry_id, 'CTCP Viglacera Hạ Long', b.country_id, 'VHL' 
from today.industry a, today.country b
where a.code = 'CONSTRUCTION_MATERIALS' and b.code='VN';</v>
      </c>
      <c r="B1100" s="13" t="s">
        <v>2877</v>
      </c>
      <c r="C1100" s="13" t="s">
        <v>2878</v>
      </c>
      <c r="D1100" s="13" t="s">
        <v>652</v>
      </c>
      <c r="E1100" s="18" t="s">
        <v>30</v>
      </c>
    </row>
    <row r="1101">
      <c r="A1101" s="13" t="str">
        <f t="shared" si="1"/>
        <v>INSERT INTO today.company(industry_id, name, country_id, code)
select a.industry_id, 'CTCP Viglacera Hà Nội', b.country_id, 'VIH' 
from today.industry a, today.country b
where a.code = 'CONSTRUCTION_MATERIALS' and b.code='VN';</v>
      </c>
      <c r="B1101" s="13" t="s">
        <v>2879</v>
      </c>
      <c r="C1101" s="13" t="s">
        <v>2880</v>
      </c>
      <c r="D1101" s="13" t="s">
        <v>652</v>
      </c>
      <c r="E1101" s="18" t="s">
        <v>30</v>
      </c>
    </row>
    <row r="1102">
      <c r="A1102" s="13" t="str">
        <f t="shared" si="1"/>
        <v>INSERT INTO today.company(industry_id, name, country_id, code)
select a.industry_id, 'CTCP Viglacera Tiên Sơn', b.country_id, 'VIT' 
from today.industry a, today.country b
where a.code = 'CONSTRUCTION_MATERIALS' and b.code='VN';</v>
      </c>
      <c r="B1102" s="13" t="s">
        <v>2881</v>
      </c>
      <c r="C1102" s="13" t="s">
        <v>2882</v>
      </c>
      <c r="D1102" s="13" t="s">
        <v>652</v>
      </c>
      <c r="E1102" s="18" t="s">
        <v>30</v>
      </c>
    </row>
    <row r="1103">
      <c r="A1103" s="13" t="str">
        <f t="shared" si="1"/>
        <v>INSERT INTO today.company(industry_id, name, country_id, code)
select a.industry_id, 'Tổng công ty Đầu tư Nước và Môi trường Việt Nam - CTCP', b.country_id, 'VIW' 
from today.industry a, today.country b
where a.code = 'CONSTRUCTION_MATERIALS' and b.code='VN';</v>
      </c>
      <c r="B1103" s="13" t="s">
        <v>2883</v>
      </c>
      <c r="C1103" s="13" t="s">
        <v>2884</v>
      </c>
      <c r="D1103" s="13" t="s">
        <v>652</v>
      </c>
      <c r="E1103" s="18" t="s">
        <v>30</v>
      </c>
    </row>
    <row r="1104">
      <c r="A1104" s="13" t="str">
        <f t="shared" si="1"/>
        <v>INSERT INTO today.company(industry_id, name, country_id, code)
select a.industry_id, 'CTCP Đầu tư và Phát triển Năng lượng Việt Nam', b.country_id, 'VPC' 
from today.industry a, today.country b
where a.code = 'CONSTRUCTION_MATERIALS' and b.code='VN';</v>
      </c>
      <c r="B1104" s="13" t="s">
        <v>2885</v>
      </c>
      <c r="C1104" s="13" t="s">
        <v>2886</v>
      </c>
      <c r="D1104" s="13" t="s">
        <v>652</v>
      </c>
      <c r="E1104" s="18" t="s">
        <v>30</v>
      </c>
    </row>
    <row r="1105">
      <c r="A1105" s="13" t="str">
        <f t="shared" si="1"/>
        <v>INSERT INTO today.company(industry_id, name, country_id, code)
select a.industry_id, 'CTCP Gạch Ngói Từ Sơn', b.country_id, 'VTS' 
from today.industry a, today.country b
where a.code = 'CONSTRUCTION_MATERIALS' and b.code='VN';</v>
      </c>
      <c r="B1105" s="13" t="s">
        <v>2887</v>
      </c>
      <c r="C1105" s="13" t="s">
        <v>2888</v>
      </c>
      <c r="D1105" s="13" t="s">
        <v>652</v>
      </c>
      <c r="E1105" s="18" t="s">
        <v>30</v>
      </c>
    </row>
    <row r="1106">
      <c r="A1106" s="13" t="str">
        <f t="shared" si="1"/>
        <v>INSERT INTO today.company(industry_id, name, country_id, code)
select a.industry_id, 'Tổng CTCP Xây dựng Công nghiệp Việt Nam', b.country_id, 'VVN' 
from today.industry a, today.country b
where a.code = 'CONSTRUCTION_MATERIALS' and b.code='VN';</v>
      </c>
      <c r="B1106" s="13" t="s">
        <v>2889</v>
      </c>
      <c r="C1106" s="13" t="s">
        <v>2890</v>
      </c>
      <c r="D1106" s="13" t="s">
        <v>652</v>
      </c>
      <c r="E1106" s="18" t="s">
        <v>30</v>
      </c>
    </row>
    <row r="1107">
      <c r="A1107" s="13" t="str">
        <f t="shared" si="1"/>
        <v>INSERT INTO today.company(industry_id, name, country_id, code)
select a.industry_id, 'CTCP Viwaseen3', b.country_id, 'VW3' 
from today.industry a, today.country b
where a.code = 'CONSTRUCTION_MATERIALS' and b.code='VN';</v>
      </c>
      <c r="B1107" s="13" t="s">
        <v>2891</v>
      </c>
      <c r="C1107" s="13" t="s">
        <v>2892</v>
      </c>
      <c r="D1107" s="13" t="s">
        <v>652</v>
      </c>
      <c r="E1107" s="18" t="s">
        <v>30</v>
      </c>
    </row>
    <row r="1108">
      <c r="A1108" s="13" t="str">
        <f t="shared" si="1"/>
        <v>INSERT INTO today.company(industry_id, name, country_id, code)
select a.industry_id, 'CTCP Vật liệu Xây dựng Bến Tre', b.country_id, 'VXB' 
from today.industry a, today.country b
where a.code = 'CONSTRUCTION_MATERIALS' and b.code='VN';</v>
      </c>
      <c r="B1108" s="13" t="s">
        <v>2893</v>
      </c>
      <c r="C1108" s="13" t="s">
        <v>2894</v>
      </c>
      <c r="D1108" s="13" t="s">
        <v>652</v>
      </c>
      <c r="E1108" s="18" t="s">
        <v>30</v>
      </c>
    </row>
    <row r="1109">
      <c r="A1109" s="13" t="str">
        <f t="shared" si="1"/>
        <v>INSERT INTO today.company(industry_id, name, country_id, code)
select a.industry_id, 'CTCP Thành An 77', b.country_id, 'X77' 
from today.industry a, today.country b
where a.code = 'CONSTRUCTION_MATERIALS' and b.code='VN';</v>
      </c>
      <c r="B1109" s="13" t="s">
        <v>2895</v>
      </c>
      <c r="C1109" s="13" t="s">
        <v>2896</v>
      </c>
      <c r="D1109" s="13" t="s">
        <v>652</v>
      </c>
      <c r="E1109" s="18" t="s">
        <v>30</v>
      </c>
    </row>
    <row r="1110">
      <c r="A1110" s="13" t="str">
        <f t="shared" si="1"/>
        <v>INSERT INTO today.company(industry_id, name, country_id, code)
select a.industry_id, 'CTCP Đầu tư Xây dựng Dân dụng Hà Nội', b.country_id, 'XDH' 
from today.industry a, today.country b
where a.code = 'CONSTRUCTION_MATERIALS' and b.code='VN';</v>
      </c>
      <c r="B1110" s="13" t="s">
        <v>2897</v>
      </c>
      <c r="C1110" s="13" t="s">
        <v>2898</v>
      </c>
      <c r="D1110" s="13" t="s">
        <v>652</v>
      </c>
      <c r="E1110" s="18" t="s">
        <v>30</v>
      </c>
    </row>
    <row r="1111">
      <c r="A1111" s="13" t="str">
        <f t="shared" si="1"/>
        <v>INSERT INTO today.company(industry_id, name, country_id, code)
select a.industry_id, 'CTCP Xây lắp và Dịch vụ Sông Đà', b.country_id, 'XLV' 
from today.industry a, today.country b
where a.code = 'CONSTRUCTION_MATERIALS' and b.code='VN';</v>
      </c>
      <c r="B1111" s="13" t="s">
        <v>2899</v>
      </c>
      <c r="C1111" s="13" t="s">
        <v>2900</v>
      </c>
      <c r="D1111" s="13" t="s">
        <v>652</v>
      </c>
      <c r="E1111" s="18" t="s">
        <v>30</v>
      </c>
    </row>
    <row r="1112">
      <c r="A1112" s="13" t="str">
        <f t="shared" si="1"/>
        <v>INSERT INTO today.company(industry_id, name, country_id, code)
select a.industry_id, 'CTCP Xuân Mai - Đạo Tú', b.country_id, 'XMD' 
from today.industry a, today.country b
where a.code = 'CONSTRUCTION_MATERIALS' and b.code='VN';</v>
      </c>
      <c r="B1112" s="13" t="s">
        <v>2901</v>
      </c>
      <c r="C1112" s="13" t="s">
        <v>2902</v>
      </c>
      <c r="D1112" s="13" t="s">
        <v>652</v>
      </c>
      <c r="E1112" s="18" t="s">
        <v>30</v>
      </c>
    </row>
    <row r="1113">
      <c r="A1113" s="13" t="str">
        <f t="shared" si="1"/>
        <v>INSERT INTO today.company(industry_id, name, country_id, code)
select a.industry_id, 'CTCP Vận tải Biển Việt Nam', b.country_id, 'VOS' 
from today.industry a, today.country b
where a.code = 'TRANSPORTATION_WAREHOUSING' and b.code='VN';</v>
      </c>
      <c r="B1113" s="13" t="s">
        <v>2903</v>
      </c>
      <c r="C1113" s="13" t="s">
        <v>2904</v>
      </c>
      <c r="D1113" s="13" t="s">
        <v>654</v>
      </c>
      <c r="E1113" s="18" t="s">
        <v>30</v>
      </c>
    </row>
    <row r="1114">
      <c r="A1114" s="13" t="str">
        <f t="shared" si="1"/>
        <v>INSERT INTO today.company(industry_id, name, country_id, code)
select a.industry_id, 'CTCP Container Việt Nam', b.country_id, 'VSC' 
from today.industry a, today.country b
where a.code = 'TRANSPORTATION_WAREHOUSING' and b.code='VN';</v>
      </c>
      <c r="B1114" s="13" t="s">
        <v>2905</v>
      </c>
      <c r="C1114" s="13" t="s">
        <v>2906</v>
      </c>
      <c r="D1114" s="13" t="s">
        <v>654</v>
      </c>
      <c r="E1114" s="18" t="s">
        <v>30</v>
      </c>
    </row>
    <row r="1115">
      <c r="A1115" s="13" t="str">
        <f t="shared" si="1"/>
        <v>INSERT INTO today.company(industry_id, name, country_id, code)
select a.industry_id, 'Tổng CTCP Vận tải Dầu khí', b.country_id, 'PVT' 
from today.industry a, today.country b
where a.code = 'TRANSPORTATION_WAREHOUSING' and b.code='VN';</v>
      </c>
      <c r="B1115" s="13" t="s">
        <v>2907</v>
      </c>
      <c r="C1115" s="13" t="s">
        <v>2908</v>
      </c>
      <c r="D1115" s="13" t="s">
        <v>654</v>
      </c>
      <c r="E1115" s="18" t="s">
        <v>30</v>
      </c>
    </row>
    <row r="1116">
      <c r="A1116" s="13" t="str">
        <f t="shared" si="1"/>
        <v>INSERT INTO today.company(industry_id, name, country_id, code)
select a.industry_id, 'CTCP Vận tải và Xếp dỡ Hải An', b.country_id, 'HAH' 
from today.industry a, today.country b
where a.code = 'TRANSPORTATION_WAREHOUSING' and b.code='VN';</v>
      </c>
      <c r="B1116" s="13" t="s">
        <v>2909</v>
      </c>
      <c r="C1116" s="13" t="s">
        <v>2910</v>
      </c>
      <c r="D1116" s="13" t="s">
        <v>654</v>
      </c>
      <c r="E1116" s="18" t="s">
        <v>30</v>
      </c>
    </row>
    <row r="1117">
      <c r="A1117" s="13" t="str">
        <f t="shared" si="1"/>
        <v>INSERT INTO today.company(industry_id, name, country_id, code)
select a.industry_id, 'CTCP Tập đoàn Alpha Seven', b.country_id, 'DL1' 
from today.industry a, today.country b
where a.code = 'TRANSPORTATION_WAREHOUSING' and b.code='VN';</v>
      </c>
      <c r="B1117" s="13" t="s">
        <v>2911</v>
      </c>
      <c r="C1117" s="13" t="s">
        <v>2912</v>
      </c>
      <c r="D1117" s="13" t="s">
        <v>654</v>
      </c>
      <c r="E1117" s="18" t="s">
        <v>30</v>
      </c>
    </row>
    <row r="1118">
      <c r="A1118" s="13" t="str">
        <f t="shared" si="1"/>
        <v>INSERT INTO today.company(industry_id, name, country_id, code)
select a.industry_id, 'CTCP Tập đoàn Xây dựng TRACODI', b.country_id, 'TCD' 
from today.industry a, today.country b
where a.code = 'TRANSPORTATION_WAREHOUSING' and b.code='VN';</v>
      </c>
      <c r="B1118" s="13" t="s">
        <v>2913</v>
      </c>
      <c r="C1118" s="13" t="s">
        <v>2914</v>
      </c>
      <c r="D1118" s="13" t="s">
        <v>654</v>
      </c>
      <c r="E1118" s="18" t="s">
        <v>30</v>
      </c>
    </row>
    <row r="1119">
      <c r="A1119" s="13" t="str">
        <f t="shared" si="1"/>
        <v>INSERT INTO today.company(industry_id, name, country_id, code)
select a.industry_id, 'Tổng CTCP Bưu chính Viettel', b.country_id, 'VTP' 
from today.industry a, today.country b
where a.code = 'TRANSPORTATION_WAREHOUSING' and b.code='VN';</v>
      </c>
      <c r="B1119" s="13" t="s">
        <v>2915</v>
      </c>
      <c r="C1119" s="13" t="s">
        <v>2916</v>
      </c>
      <c r="D1119" s="13" t="s">
        <v>654</v>
      </c>
      <c r="E1119" s="18" t="s">
        <v>30</v>
      </c>
    </row>
    <row r="1120">
      <c r="A1120" s="13" t="str">
        <f t="shared" si="1"/>
        <v>INSERT INTO today.company(industry_id, name, country_id, code)
select a.industry_id, 'CTCP Tàu cao tốc Superdong - Kiên Giang', b.country_id, 'SKG' 
from today.industry a, today.country b
where a.code = 'TRANSPORTATION_WAREHOUSING' and b.code='VN';</v>
      </c>
      <c r="B1120" s="13" t="s">
        <v>2917</v>
      </c>
      <c r="C1120" s="13" t="s">
        <v>2918</v>
      </c>
      <c r="D1120" s="13" t="s">
        <v>654</v>
      </c>
      <c r="E1120" s="18" t="s">
        <v>30</v>
      </c>
    </row>
    <row r="1121">
      <c r="A1121" s="13" t="str">
        <f t="shared" si="1"/>
        <v>INSERT INTO today.company(industry_id, name, country_id, code)
select a.industry_id, 'CTCP Gemadept', b.country_id, 'GMD' 
from today.industry a, today.country b
where a.code = 'TRANSPORTATION_WAREHOUSING' and b.code='VN';</v>
      </c>
      <c r="B1121" s="13" t="s">
        <v>2919</v>
      </c>
      <c r="C1121" s="13" t="s">
        <v>2920</v>
      </c>
      <c r="D1121" s="13" t="s">
        <v>654</v>
      </c>
      <c r="E1121" s="18" t="s">
        <v>30</v>
      </c>
    </row>
    <row r="1122">
      <c r="A1122" s="13" t="str">
        <f t="shared" si="1"/>
        <v>INSERT INTO today.company(industry_id, name, country_id, code)
select a.industry_id, 'CTCP Vận tải Xăng dầu Vitaco', b.country_id, 'VTO' 
from today.industry a, today.country b
where a.code = 'TRANSPORTATION_WAREHOUSING' and b.code='VN';</v>
      </c>
      <c r="B1122" s="13" t="s">
        <v>2921</v>
      </c>
      <c r="C1122" s="13" t="s">
        <v>2922</v>
      </c>
      <c r="D1122" s="13" t="s">
        <v>654</v>
      </c>
      <c r="E1122" s="18" t="s">
        <v>30</v>
      </c>
    </row>
    <row r="1123">
      <c r="A1123" s="13" t="str">
        <f t="shared" si="1"/>
        <v>INSERT INTO today.company(industry_id, name, country_id, code)
select a.industry_id, 'CTCP Vận tải Sản phẩm khí Quốc tế', b.country_id, 'GSP' 
from today.industry a, today.country b
where a.code = 'TRANSPORTATION_WAREHOUSING' and b.code='VN';</v>
      </c>
      <c r="B1123" s="13" t="s">
        <v>2923</v>
      </c>
      <c r="C1123" s="13" t="s">
        <v>2924</v>
      </c>
      <c r="D1123" s="13" t="s">
        <v>654</v>
      </c>
      <c r="E1123" s="18" t="s">
        <v>30</v>
      </c>
    </row>
    <row r="1124">
      <c r="A1124" s="13" t="str">
        <f t="shared" si="1"/>
        <v>INSERT INTO today.company(industry_id, name, country_id, code)
select a.industry_id, 'Tổng Công ty Cảng hàng không Việt Nam - CTCP', b.country_id, 'ACV' 
from today.industry a, today.country b
where a.code = 'TRANSPORTATION_WAREHOUSING' and b.code='VN';</v>
      </c>
      <c r="B1124" s="13" t="s">
        <v>2925</v>
      </c>
      <c r="C1124" s="13" t="s">
        <v>2926</v>
      </c>
      <c r="D1124" s="13" t="s">
        <v>654</v>
      </c>
      <c r="E1124" s="18" t="s">
        <v>30</v>
      </c>
    </row>
    <row r="1125">
      <c r="A1125" s="13" t="str">
        <f t="shared" si="1"/>
        <v>INSERT INTO today.company(industry_id, name, country_id, code)
select a.industry_id, 'CTCP Vận tải Xăng dầu VIPCO', b.country_id, 'VIP' 
from today.industry a, today.country b
where a.code = 'TRANSPORTATION_WAREHOUSING' and b.code='VN';</v>
      </c>
      <c r="B1125" s="13" t="s">
        <v>2927</v>
      </c>
      <c r="C1125" s="13" t="s">
        <v>2928</v>
      </c>
      <c r="D1125" s="13" t="s">
        <v>654</v>
      </c>
      <c r="E1125" s="18" t="s">
        <v>30</v>
      </c>
    </row>
    <row r="1126">
      <c r="A1126" s="13" t="str">
        <f t="shared" si="1"/>
        <v>INSERT INTO today.company(industry_id, name, country_id, code)
select a.industry_id, 'CTCP Dịch vụ Hàng hóa Sài Gòn', b.country_id, 'SCS' 
from today.industry a, today.country b
where a.code = 'TRANSPORTATION_WAREHOUSING' and b.code='VN';</v>
      </c>
      <c r="B1126" s="13" t="s">
        <v>2929</v>
      </c>
      <c r="C1126" s="13" t="s">
        <v>2930</v>
      </c>
      <c r="D1126" s="13" t="s">
        <v>654</v>
      </c>
      <c r="E1126" s="18" t="s">
        <v>30</v>
      </c>
    </row>
    <row r="1127">
      <c r="A1127" s="13" t="str">
        <f t="shared" si="1"/>
        <v>INSERT INTO today.company(industry_id, name, country_id, code)
select a.industry_id, 'CTCP Hoàng Hà', b.country_id, 'HHG' 
from today.industry a, today.country b
where a.code = 'TRANSPORTATION_WAREHOUSING' and b.code='VN';</v>
      </c>
      <c r="B1127" s="13" t="s">
        <v>2931</v>
      </c>
      <c r="C1127" s="13" t="s">
        <v>2932</v>
      </c>
      <c r="D1127" s="13" t="s">
        <v>654</v>
      </c>
      <c r="E1127" s="18" t="s">
        <v>30</v>
      </c>
    </row>
    <row r="1128">
      <c r="A1128" s="13" t="str">
        <f t="shared" si="1"/>
        <v>INSERT INTO today.company(industry_id, name, country_id, code)
select a.industry_id, 'CTCP Vận tải Dầu khí Thái Bình Dương', b.country_id, 'PVP' 
from today.industry a, today.country b
where a.code = 'TRANSPORTATION_WAREHOUSING' and b.code='VN';</v>
      </c>
      <c r="B1128" s="13" t="s">
        <v>2933</v>
      </c>
      <c r="C1128" s="13" t="s">
        <v>2934</v>
      </c>
      <c r="D1128" s="13" t="s">
        <v>654</v>
      </c>
      <c r="E1128" s="18" t="s">
        <v>30</v>
      </c>
    </row>
    <row r="1129">
      <c r="A1129" s="13" t="str">
        <f t="shared" si="1"/>
        <v>INSERT INTO today.company(industry_id, name, country_id, code)
select a.industry_id, 'CTCP Cảng Hải Phòng', b.country_id, 'PHP' 
from today.industry a, today.country b
where a.code = 'TRANSPORTATION_WAREHOUSING' and b.code='VN';</v>
      </c>
      <c r="B1129" s="13" t="s">
        <v>2935</v>
      </c>
      <c r="C1129" s="13" t="s">
        <v>2936</v>
      </c>
      <c r="D1129" s="13" t="s">
        <v>654</v>
      </c>
      <c r="E1129" s="18" t="s">
        <v>30</v>
      </c>
    </row>
    <row r="1130">
      <c r="A1130" s="13" t="str">
        <f t="shared" si="1"/>
        <v>INSERT INTO today.company(industry_id, name, country_id, code)
select a.industry_id, 'CTCP TCO Holdings', b.country_id, 'TCO' 
from today.industry a, today.country b
where a.code = 'TRANSPORTATION_WAREHOUSING' and b.code='VN';</v>
      </c>
      <c r="B1130" s="13" t="s">
        <v>2937</v>
      </c>
      <c r="C1130" s="13" t="s">
        <v>2938</v>
      </c>
      <c r="D1130" s="13" t="s">
        <v>654</v>
      </c>
      <c r="E1130" s="18" t="s">
        <v>30</v>
      </c>
    </row>
    <row r="1131">
      <c r="A1131" s="13" t="str">
        <f t="shared" si="1"/>
        <v>INSERT INTO today.company(industry_id, name, country_id, code)
select a.industry_id, 'CTCP Cảng Đoạn Xá', b.country_id, 'DXP' 
from today.industry a, today.country b
where a.code = 'TRANSPORTATION_WAREHOUSING' and b.code='VN';</v>
      </c>
      <c r="B1131" s="13" t="s">
        <v>2939</v>
      </c>
      <c r="C1131" s="13" t="s">
        <v>2940</v>
      </c>
      <c r="D1131" s="13" t="s">
        <v>654</v>
      </c>
      <c r="E1131" s="18" t="s">
        <v>30</v>
      </c>
    </row>
    <row r="1132">
      <c r="A1132" s="13" t="str">
        <f t="shared" si="1"/>
        <v>INSERT INTO today.company(industry_id, name, country_id, code)
select a.industry_id, 'CTCP Cảng Sài Gòn', b.country_id, 'SGP' 
from today.industry a, today.country b
where a.code = 'TRANSPORTATION_WAREHOUSING' and b.code='VN';</v>
      </c>
      <c r="B1132" s="13" t="s">
        <v>2941</v>
      </c>
      <c r="C1132" s="13" t="s">
        <v>2942</v>
      </c>
      <c r="D1132" s="13" t="s">
        <v>654</v>
      </c>
      <c r="E1132" s="18" t="s">
        <v>30</v>
      </c>
    </row>
    <row r="1133">
      <c r="A1133" s="13" t="str">
        <f t="shared" si="1"/>
        <v>INSERT INTO today.company(industry_id, name, country_id, code)
select a.industry_id, 'CTCP Vận tải và Tiếp vận Phương Đông Việt', b.country_id, 'PDV' 
from today.industry a, today.country b
where a.code = 'TRANSPORTATION_WAREHOUSING' and b.code='VN';</v>
      </c>
      <c r="B1133" s="13" t="s">
        <v>2943</v>
      </c>
      <c r="C1133" s="13" t="s">
        <v>2944</v>
      </c>
      <c r="D1133" s="13" t="s">
        <v>654</v>
      </c>
      <c r="E1133" s="18" t="s">
        <v>30</v>
      </c>
    </row>
    <row r="1134">
      <c r="A1134" s="13" t="str">
        <f t="shared" si="1"/>
        <v>INSERT INTO today.company(industry_id, name, country_id, code)
select a.industry_id, 'Tổng Công ty Hàng hải Việt Nam - CTCP', b.country_id, 'MVN' 
from today.industry a, today.country b
where a.code = 'TRANSPORTATION_WAREHOUSING' and b.code='VN';</v>
      </c>
      <c r="B1134" s="13" t="s">
        <v>2945</v>
      </c>
      <c r="C1134" s="13" t="s">
        <v>2946</v>
      </c>
      <c r="D1134" s="13" t="s">
        <v>654</v>
      </c>
      <c r="E1134" s="18" t="s">
        <v>30</v>
      </c>
    </row>
    <row r="1135">
      <c r="A1135" s="13" t="str">
        <f t="shared" si="1"/>
        <v>INSERT INTO today.company(industry_id, name, country_id, code)
select a.industry_id, 'CTCP VIMC Logistics', b.country_id, 'VLG' 
from today.industry a, today.country b
where a.code = 'TRANSPORTATION_WAREHOUSING' and b.code='VN';</v>
      </c>
      <c r="B1135" s="13" t="s">
        <v>2947</v>
      </c>
      <c r="C1135" s="13" t="s">
        <v>2948</v>
      </c>
      <c r="D1135" s="13" t="s">
        <v>654</v>
      </c>
      <c r="E1135" s="18" t="s">
        <v>30</v>
      </c>
    </row>
    <row r="1136">
      <c r="A1136" s="13" t="str">
        <f t="shared" si="1"/>
        <v>INSERT INTO today.company(industry_id, name, country_id, code)
select a.industry_id, 'CTCP Phục vụ mặt đất Sài Gòn', b.country_id, 'SGN' 
from today.industry a, today.country b
where a.code = 'TRANSPORTATION_WAREHOUSING' and b.code='VN';</v>
      </c>
      <c r="B1136" s="13" t="s">
        <v>2949</v>
      </c>
      <c r="C1136" s="13" t="s">
        <v>2950</v>
      </c>
      <c r="D1136" s="13" t="s">
        <v>654</v>
      </c>
      <c r="E1136" s="18" t="s">
        <v>30</v>
      </c>
    </row>
    <row r="1137">
      <c r="A1137" s="13" t="str">
        <f t="shared" si="1"/>
        <v>INSERT INTO today.company(industry_id, name, country_id, code)
select a.industry_id, 'CTCP VINAFREIGHT', b.country_id, 'VNF' 
from today.industry a, today.country b
where a.code = 'TRANSPORTATION_WAREHOUSING' and b.code='VN';</v>
      </c>
      <c r="B1137" s="13" t="s">
        <v>2951</v>
      </c>
      <c r="C1137" s="13" t="s">
        <v>2952</v>
      </c>
      <c r="D1137" s="13" t="s">
        <v>654</v>
      </c>
      <c r="E1137" s="18" t="s">
        <v>30</v>
      </c>
    </row>
    <row r="1138">
      <c r="A1138" s="13" t="str">
        <f t="shared" si="1"/>
        <v>INSERT INTO today.company(industry_id, name, country_id, code)
select a.industry_id, 'CTCP Đại lý giao nhận vận tải xếp dỡ Tân Cảng', b.country_id, 'TCL' 
from today.industry a, today.country b
where a.code = 'TRANSPORTATION_WAREHOUSING' and b.code='VN';</v>
      </c>
      <c r="B1138" s="13" t="s">
        <v>2953</v>
      </c>
      <c r="C1138" s="13" t="s">
        <v>2954</v>
      </c>
      <c r="D1138" s="13" t="s">
        <v>654</v>
      </c>
      <c r="E1138" s="18" t="s">
        <v>30</v>
      </c>
    </row>
    <row r="1139">
      <c r="A1139" s="13" t="str">
        <f t="shared" si="1"/>
        <v>INSERT INTO today.company(industry_id, name, country_id, code)
select a.industry_id, 'CTCP Vận tải biển Global', b.country_id, 'PCT' 
from today.industry a, today.country b
where a.code = 'TRANSPORTATION_WAREHOUSING' and b.code='VN';</v>
      </c>
      <c r="B1139" s="13" t="s">
        <v>2955</v>
      </c>
      <c r="C1139" s="13" t="s">
        <v>2956</v>
      </c>
      <c r="D1139" s="13" t="s">
        <v>654</v>
      </c>
      <c r="E1139" s="18" t="s">
        <v>30</v>
      </c>
    </row>
    <row r="1140">
      <c r="A1140" s="13" t="str">
        <f t="shared" si="1"/>
        <v>INSERT INTO today.company(industry_id, name, country_id, code)
select a.industry_id, 'Tổng Công ty Chuyển phát nhanh Bưu điện - CTCP', b.country_id, 'EMS' 
from today.industry a, today.country b
where a.code = 'TRANSPORTATION_WAREHOUSING' and b.code='VN';</v>
      </c>
      <c r="B1140" s="13" t="s">
        <v>2957</v>
      </c>
      <c r="C1140" s="13" t="s">
        <v>2958</v>
      </c>
      <c r="D1140" s="13" t="s">
        <v>654</v>
      </c>
      <c r="E1140" s="18" t="s">
        <v>30</v>
      </c>
    </row>
    <row r="1141">
      <c r="A1141" s="13" t="str">
        <f t="shared" si="1"/>
        <v>INSERT INTO today.company(industry_id, name, country_id, code)
select a.industry_id, 'CTCP Cảng Đà Nẵng', b.country_id, 'CDN' 
from today.industry a, today.country b
where a.code = 'TRANSPORTATION_WAREHOUSING' and b.code='VN';</v>
      </c>
      <c r="B1141" s="13" t="s">
        <v>2959</v>
      </c>
      <c r="C1141" s="13" t="s">
        <v>2960</v>
      </c>
      <c r="D1141" s="13" t="s">
        <v>654</v>
      </c>
      <c r="E1141" s="18" t="s">
        <v>30</v>
      </c>
    </row>
    <row r="1142">
      <c r="A1142" s="13" t="str">
        <f t="shared" si="1"/>
        <v>INSERT INTO today.company(industry_id, name, country_id, code)
select a.industry_id, 'CTCP Hàng Hải Sài Gòn', b.country_id, 'SHC' 
from today.industry a, today.country b
where a.code = 'TRANSPORTATION_WAREHOUSING' and b.code='VN';</v>
      </c>
      <c r="B1142" s="13" t="s">
        <v>2961</v>
      </c>
      <c r="C1142" s="13" t="s">
        <v>2962</v>
      </c>
      <c r="D1142" s="13" t="s">
        <v>654</v>
      </c>
      <c r="E1142" s="18" t="s">
        <v>30</v>
      </c>
    </row>
    <row r="1143">
      <c r="A1143" s="13" t="str">
        <f t="shared" si="1"/>
        <v>INSERT INTO today.company(industry_id, name, country_id, code)
select a.industry_id, 'CTCP Kho vận Tân Cảng', b.country_id, 'TCW' 
from today.industry a, today.country b
where a.code = 'TRANSPORTATION_WAREHOUSING' and b.code='VN';</v>
      </c>
      <c r="B1143" s="13" t="s">
        <v>2963</v>
      </c>
      <c r="C1143" s="13" t="s">
        <v>2964</v>
      </c>
      <c r="D1143" s="13" t="s">
        <v>654</v>
      </c>
      <c r="E1143" s="18" t="s">
        <v>30</v>
      </c>
    </row>
    <row r="1144">
      <c r="A1144" s="13" t="str">
        <f t="shared" si="1"/>
        <v>INSERT INTO today.company(industry_id, name, country_id, code)
select a.industry_id, 'CTCP Logistics VINALINK', b.country_id, 'VNL' 
from today.industry a, today.country b
where a.code = 'TRANSPORTATION_WAREHOUSING' and b.code='VN';</v>
      </c>
      <c r="B1144" s="13" t="s">
        <v>2965</v>
      </c>
      <c r="C1144" s="13" t="s">
        <v>2966</v>
      </c>
      <c r="D1144" s="13" t="s">
        <v>654</v>
      </c>
      <c r="E1144" s="18" t="s">
        <v>30</v>
      </c>
    </row>
    <row r="1145">
      <c r="A1145" s="13" t="str">
        <f t="shared" si="1"/>
        <v>INSERT INTO today.company(industry_id, name, country_id, code)
select a.industry_id, 'CTCP Cảng Rau Quả', b.country_id, 'VGP' 
from today.industry a, today.country b
where a.code = 'TRANSPORTATION_WAREHOUSING' and b.code='VN';</v>
      </c>
      <c r="B1145" s="13" t="s">
        <v>2967</v>
      </c>
      <c r="C1145" s="13" t="s">
        <v>2968</v>
      </c>
      <c r="D1145" s="13" t="s">
        <v>654</v>
      </c>
      <c r="E1145" s="18" t="s">
        <v>30</v>
      </c>
    </row>
    <row r="1146">
      <c r="A1146" s="13" t="str">
        <f t="shared" si="1"/>
        <v>INSERT INTO today.company(industry_id, name, country_id, code)
select a.industry_id, 'CTCP Ánh Dương Việt Nam', b.country_id, 'VNS' 
from today.industry a, today.country b
where a.code = 'TRANSPORTATION_WAREHOUSING' and b.code='VN';</v>
      </c>
      <c r="B1146" s="13" t="s">
        <v>2969</v>
      </c>
      <c r="C1146" s="13" t="s">
        <v>2970</v>
      </c>
      <c r="D1146" s="13" t="s">
        <v>654</v>
      </c>
      <c r="E1146" s="18" t="s">
        <v>30</v>
      </c>
    </row>
    <row r="1147">
      <c r="A1147" s="13" t="str">
        <f t="shared" si="1"/>
        <v>INSERT INTO today.company(industry_id, name, country_id, code)
select a.industry_id, 'CTCP Vận tải biển Hải Âu', b.country_id, 'SSG' 
from today.industry a, today.country b
where a.code = 'TRANSPORTATION_WAREHOUSING' and b.code='VN';</v>
      </c>
      <c r="B1147" s="13" t="s">
        <v>2971</v>
      </c>
      <c r="C1147" s="13" t="s">
        <v>2972</v>
      </c>
      <c r="D1147" s="13" t="s">
        <v>654</v>
      </c>
      <c r="E1147" s="18" t="s">
        <v>30</v>
      </c>
    </row>
    <row r="1148">
      <c r="A1148" s="13" t="str">
        <f t="shared" si="1"/>
        <v>INSERT INTO today.company(industry_id, name, country_id, code)
select a.industry_id, 'CTCP Dịch vụ Hàng không Sân bay Tân Sơn Nhất', b.country_id, 'SAS' 
from today.industry a, today.country b
where a.code = 'TRANSPORTATION_WAREHOUSING' and b.code='VN';</v>
      </c>
      <c r="B1148" s="13" t="s">
        <v>2973</v>
      </c>
      <c r="C1148" s="13" t="s">
        <v>2974</v>
      </c>
      <c r="D1148" s="13" t="s">
        <v>654</v>
      </c>
      <c r="E1148" s="18" t="s">
        <v>30</v>
      </c>
    </row>
    <row r="1149">
      <c r="A1149" s="13" t="str">
        <f t="shared" si="1"/>
        <v>INSERT INTO today.company(industry_id, name, country_id, code)
select a.industry_id, 'CTCP Đầu tư dịch vụ và Phát triển xanh', b.country_id, 'GIC' 
from today.industry a, today.country b
where a.code = 'TRANSPORTATION_WAREHOUSING' and b.code='VN';</v>
      </c>
      <c r="B1149" s="13" t="s">
        <v>2975</v>
      </c>
      <c r="C1149" s="13" t="s">
        <v>2976</v>
      </c>
      <c r="D1149" s="13" t="s">
        <v>654</v>
      </c>
      <c r="E1149" s="18" t="s">
        <v>30</v>
      </c>
    </row>
    <row r="1150">
      <c r="A1150" s="13" t="str">
        <f t="shared" si="1"/>
        <v>INSERT INTO today.company(industry_id, name, country_id, code)
select a.industry_id, 'CTCP Dịch vụ Sân bay Quốc tế Cam Ranh', b.country_id, 'CIA' 
from today.industry a, today.country b
where a.code = 'TRANSPORTATION_WAREHOUSING' and b.code='VN';</v>
      </c>
      <c r="B1150" s="13" t="s">
        <v>2977</v>
      </c>
      <c r="C1150" s="13" t="s">
        <v>2978</v>
      </c>
      <c r="D1150" s="13" t="s">
        <v>654</v>
      </c>
      <c r="E1150" s="18" t="s">
        <v>30</v>
      </c>
    </row>
    <row r="1151">
      <c r="A1151" s="13" t="str">
        <f t="shared" si="1"/>
        <v>INSERT INTO today.company(industry_id, name, country_id, code)
select a.industry_id, 'CTCP Dịch vụ biển Tân Cảng', b.country_id, 'TOS' 
from today.industry a, today.country b
where a.code = 'TRANSPORTATION_WAREHOUSING' and b.code='VN';</v>
      </c>
      <c r="B1151" s="13" t="s">
        <v>2979</v>
      </c>
      <c r="C1151" s="13" t="s">
        <v>2980</v>
      </c>
      <c r="D1151" s="13" t="s">
        <v>654</v>
      </c>
      <c r="E1151" s="18" t="s">
        <v>30</v>
      </c>
    </row>
    <row r="1152">
      <c r="A1152" s="13" t="str">
        <f t="shared" si="1"/>
        <v>INSERT INTO today.company(industry_id, name, country_id, code)
select a.industry_id, 'CTCP PGT Holdings', b.country_id, 'PGT' 
from today.industry a, today.country b
where a.code = 'TRANSPORTATION_WAREHOUSING' and b.code='VN';</v>
      </c>
      <c r="B1152" s="13" t="s">
        <v>2981</v>
      </c>
      <c r="C1152" s="13" t="s">
        <v>2982</v>
      </c>
      <c r="D1152" s="13" t="s">
        <v>654</v>
      </c>
      <c r="E1152" s="18" t="s">
        <v>30</v>
      </c>
    </row>
    <row r="1153">
      <c r="A1153" s="13" t="str">
        <f t="shared" si="1"/>
        <v>INSERT INTO today.company(industry_id, name, country_id, code)
select a.industry_id, 'CTCP MHC', b.country_id, 'MHC' 
from today.industry a, today.country b
where a.code = 'TRANSPORTATION_WAREHOUSING' and b.code='VN';</v>
      </c>
      <c r="B1153" s="13" t="s">
        <v>2983</v>
      </c>
      <c r="C1153" s="13" t="s">
        <v>2984</v>
      </c>
      <c r="D1153" s="13" t="s">
        <v>654</v>
      </c>
      <c r="E1153" s="18" t="s">
        <v>30</v>
      </c>
    </row>
    <row r="1154">
      <c r="A1154" s="13" t="str">
        <f t="shared" si="1"/>
        <v>INSERT INTO today.company(industry_id, name, country_id, code)
select a.industry_id, 'CTCP Đầu tư và Phát triển Cảng Đình Vũ', b.country_id, 'DVP' 
from today.industry a, today.country b
where a.code = 'TRANSPORTATION_WAREHOUSING' and b.code='VN';</v>
      </c>
      <c r="B1154" s="13" t="s">
        <v>2985</v>
      </c>
      <c r="C1154" s="13" t="s">
        <v>2986</v>
      </c>
      <c r="D1154" s="13" t="s">
        <v>654</v>
      </c>
      <c r="E1154" s="18" t="s">
        <v>30</v>
      </c>
    </row>
    <row r="1155">
      <c r="A1155" s="13" t="str">
        <f t="shared" si="1"/>
        <v>INSERT INTO today.company(industry_id, name, country_id, code)
select a.industry_id, 'CTCP Cảng Cát Lái', b.country_id, 'CLL' 
from today.industry a, today.country b
where a.code = 'TRANSPORTATION_WAREHOUSING' and b.code='VN';</v>
      </c>
      <c r="B1155" s="13" t="s">
        <v>2987</v>
      </c>
      <c r="C1155" s="13" t="s">
        <v>2988</v>
      </c>
      <c r="D1155" s="13" t="s">
        <v>654</v>
      </c>
      <c r="E1155" s="18" t="s">
        <v>30</v>
      </c>
    </row>
    <row r="1156">
      <c r="A1156" s="13" t="str">
        <f t="shared" si="1"/>
        <v>INSERT INTO today.company(industry_id, name, country_id, code)
select a.industry_id, 'CTCP Đầu tư Thương mại và Dịch vụ Quốc tế', b.country_id, 'ILS' 
from today.industry a, today.country b
where a.code = 'TRANSPORTATION_WAREHOUSING' and b.code='VN';</v>
      </c>
      <c r="B1156" s="13" t="s">
        <v>2989</v>
      </c>
      <c r="C1156" s="13" t="s">
        <v>2990</v>
      </c>
      <c r="D1156" s="13" t="s">
        <v>654</v>
      </c>
      <c r="E1156" s="18" t="s">
        <v>30</v>
      </c>
    </row>
    <row r="1157">
      <c r="A1157" s="13" t="str">
        <f t="shared" si="1"/>
        <v>INSERT INTO today.company(industry_id, name, country_id, code)
select a.industry_id, 'CTCP Xe khách Sài Gòn', b.country_id, 'BSG' 
from today.industry a, today.country b
where a.code = 'TRANSPORTATION_WAREHOUSING' and b.code='VN';</v>
      </c>
      <c r="B1157" s="13" t="s">
        <v>2991</v>
      </c>
      <c r="C1157" s="13" t="s">
        <v>2992</v>
      </c>
      <c r="D1157" s="13" t="s">
        <v>654</v>
      </c>
      <c r="E1157" s="18" t="s">
        <v>30</v>
      </c>
    </row>
    <row r="1158">
      <c r="A1158" s="13" t="str">
        <f t="shared" si="1"/>
        <v>INSERT INTO today.company(industry_id, name, country_id, code)
select a.industry_id, 'CTCP Transimex', b.country_id, 'TMS' 
from today.industry a, today.country b
where a.code = 'TRANSPORTATION_WAREHOUSING' and b.code='VN';</v>
      </c>
      <c r="B1158" s="13" t="s">
        <v>2993</v>
      </c>
      <c r="C1158" s="13" t="s">
        <v>2994</v>
      </c>
      <c r="D1158" s="13" t="s">
        <v>654</v>
      </c>
      <c r="E1158" s="18" t="s">
        <v>30</v>
      </c>
    </row>
    <row r="1159">
      <c r="A1159" s="13" t="str">
        <f t="shared" si="1"/>
        <v>INSERT INTO today.company(industry_id, name, country_id, code)
select a.industry_id, 'Tổng CTCP Đường Sông Miền Nam', b.country_id, 'SWC' 
from today.industry a, today.country b
where a.code = 'TRANSPORTATION_WAREHOUSING' and b.code='VN';</v>
      </c>
      <c r="B1159" s="13" t="s">
        <v>2995</v>
      </c>
      <c r="C1159" s="13" t="s">
        <v>2996</v>
      </c>
      <c r="D1159" s="13" t="s">
        <v>654</v>
      </c>
      <c r="E1159" s="18" t="s">
        <v>30</v>
      </c>
    </row>
    <row r="1160">
      <c r="A1160" s="13" t="str">
        <f t="shared" si="1"/>
        <v>INSERT INTO today.company(industry_id, name, country_id, code)
select a.industry_id, 'CTCP Hải Minh', b.country_id, 'HMH' 
from today.industry a, today.country b
where a.code = 'TRANSPORTATION_WAREHOUSING' and b.code='VN';</v>
      </c>
      <c r="B1160" s="13" t="s">
        <v>2997</v>
      </c>
      <c r="C1160" s="13" t="s">
        <v>2998</v>
      </c>
      <c r="D1160" s="13" t="s">
        <v>654</v>
      </c>
      <c r="E1160" s="18" t="s">
        <v>30</v>
      </c>
    </row>
    <row r="1161">
      <c r="A1161" s="13" t="str">
        <f t="shared" si="1"/>
        <v>INSERT INTO today.company(industry_id, name, country_id, code)
select a.industry_id, 'CTCP Đầu tư phát triển máy Việt Nam', b.country_id, 'VVS' 
from today.industry a, today.country b
where a.code = 'TRANSPORTATION_WAREHOUSING' and b.code='VN';</v>
      </c>
      <c r="B1161" s="13" t="s">
        <v>2999</v>
      </c>
      <c r="C1161" s="13" t="s">
        <v>3000</v>
      </c>
      <c r="D1161" s="13" t="s">
        <v>654</v>
      </c>
      <c r="E1161" s="18" t="s">
        <v>30</v>
      </c>
    </row>
    <row r="1162">
      <c r="A1162" s="13" t="str">
        <f t="shared" si="1"/>
        <v>INSERT INTO today.company(industry_id, name, country_id, code)
select a.industry_id, 'CTCP Cảng dịch vụ Dầu khí Đình Vũ', b.country_id, 'PSP' 
from today.industry a, today.country b
where a.code = 'TRANSPORTATION_WAREHOUSING' and b.code='VN';</v>
      </c>
      <c r="B1162" s="13" t="s">
        <v>3001</v>
      </c>
      <c r="C1162" s="13" t="s">
        <v>3002</v>
      </c>
      <c r="D1162" s="13" t="s">
        <v>654</v>
      </c>
      <c r="E1162" s="18" t="s">
        <v>30</v>
      </c>
    </row>
    <row r="1163">
      <c r="A1163" s="13" t="str">
        <f t="shared" si="1"/>
        <v>INSERT INTO today.company(industry_id, name, country_id, code)
select a.industry_id, 'CTCP Vận tải Xăng dầu Đường Thủy Petrolimex', b.country_id, 'PJT' 
from today.industry a, today.country b
where a.code = 'TRANSPORTATION_WAREHOUSING' and b.code='VN';</v>
      </c>
      <c r="B1163" s="13" t="s">
        <v>3003</v>
      </c>
      <c r="C1163" s="13" t="s">
        <v>3004</v>
      </c>
      <c r="D1163" s="13" t="s">
        <v>654</v>
      </c>
      <c r="E1163" s="18" t="s">
        <v>30</v>
      </c>
      <c r="G1163" s="24"/>
      <c r="H1163" s="25"/>
    </row>
    <row r="1164">
      <c r="A1164" s="13" t="str">
        <f t="shared" si="1"/>
        <v>INSERT INTO today.company(industry_id, name, country_id, code)
select a.industry_id, 'CTCP Dịch vụ Hàng hóa Nội Bài', b.country_id, 'NCT' 
from today.industry a, today.country b
where a.code = 'TRANSPORTATION_WAREHOUSING' and b.code='VN';</v>
      </c>
      <c r="B1164" s="13" t="s">
        <v>3005</v>
      </c>
      <c r="C1164" s="13" t="s">
        <v>3006</v>
      </c>
      <c r="D1164" s="13" t="s">
        <v>654</v>
      </c>
      <c r="E1164" s="18" t="s">
        <v>30</v>
      </c>
      <c r="H1164" s="25"/>
    </row>
    <row r="1165">
      <c r="A1165" s="13" t="str">
        <f t="shared" si="1"/>
        <v>INSERT INTO today.company(industry_id, name, country_id, code)
select a.industry_id, 'CTCP Kho vận Petec', b.country_id, 'PLO' 
from today.industry a, today.country b
where a.code = 'TRANSPORTATION_WAREHOUSING' and b.code='VN';</v>
      </c>
      <c r="B1165" s="13" t="s">
        <v>3007</v>
      </c>
      <c r="C1165" s="13" t="s">
        <v>3008</v>
      </c>
      <c r="D1165" s="13" t="s">
        <v>654</v>
      </c>
      <c r="E1165" s="18" t="s">
        <v>30</v>
      </c>
      <c r="G1165" s="24"/>
      <c r="H1165" s="25"/>
    </row>
    <row r="1166">
      <c r="A1166" s="13" t="str">
        <f t="shared" si="1"/>
        <v>INSERT INTO today.company(industry_id, name, country_id, code)
select a.industry_id, 'CTCP Đại lý Vận tải SAFI', b.country_id, 'SFI' 
from today.industry a, today.country b
where a.code = 'TRANSPORTATION_WAREHOUSING' and b.code='VN';</v>
      </c>
      <c r="B1166" s="13" t="s">
        <v>3009</v>
      </c>
      <c r="C1166" s="13" t="s">
        <v>3010</v>
      </c>
      <c r="D1166" s="13" t="s">
        <v>654</v>
      </c>
      <c r="E1166" s="18" t="s">
        <v>30</v>
      </c>
      <c r="G1166" s="24"/>
      <c r="H1166" s="25"/>
    </row>
    <row r="1167">
      <c r="A1167" s="13" t="str">
        <f t="shared" si="1"/>
        <v>INSERT INTO today.company(industry_id, name, country_id, code)
select a.industry_id, 'CTCP Thông tin tín hiệu đường sắt Sài Gòn', b.country_id, 'TSG' 
from today.industry a, today.country b
where a.code = 'TRANSPORTATION_WAREHOUSING' and b.code='VN';</v>
      </c>
      <c r="B1167" s="13" t="s">
        <v>3011</v>
      </c>
      <c r="C1167" s="13" t="s">
        <v>3012</v>
      </c>
      <c r="D1167" s="13" t="s">
        <v>654</v>
      </c>
      <c r="E1167" s="18" t="s">
        <v>30</v>
      </c>
      <c r="G1167" s="24"/>
      <c r="H1167" s="25"/>
    </row>
    <row r="1168">
      <c r="A1168" s="13" t="str">
        <f t="shared" si="1"/>
        <v>INSERT INTO today.company(industry_id, name, country_id, code)
select a.industry_id, 'CTCP Vận tải và Dịch vụ Petrolimex Sài Gòn', b.country_id, 'PSC' 
from today.industry a, today.country b
where a.code = 'TRANSPORTATION_WAREHOUSING' and b.code='VN';</v>
      </c>
      <c r="B1168" s="13" t="s">
        <v>3013</v>
      </c>
      <c r="C1168" s="13" t="s">
        <v>3014</v>
      </c>
      <c r="D1168" s="13" t="s">
        <v>654</v>
      </c>
      <c r="E1168" s="18" t="s">
        <v>30</v>
      </c>
      <c r="H1168" s="25"/>
    </row>
    <row r="1169">
      <c r="A1169" s="13" t="str">
        <f t="shared" si="1"/>
        <v>INSERT INTO today.company(industry_id, name, country_id, code)
select a.industry_id, 'CTCP Xếp dỡ và Dịch vụ Cảng Sài Gòn', b.country_id, 'SAC' 
from today.industry a, today.country b
where a.code = 'TRANSPORTATION_WAREHOUSING' and b.code='VN';</v>
      </c>
      <c r="B1169" s="13" t="s">
        <v>3015</v>
      </c>
      <c r="C1169" s="13" t="s">
        <v>3016</v>
      </c>
      <c r="D1169" s="13" t="s">
        <v>654</v>
      </c>
      <c r="E1169" s="18" t="s">
        <v>30</v>
      </c>
      <c r="G1169" s="24"/>
      <c r="H1169" s="25"/>
    </row>
    <row r="1170">
      <c r="A1170" s="13" t="str">
        <f t="shared" si="1"/>
        <v>INSERT INTO today.company(industry_id, name, country_id, code)
select a.industry_id, 'CTCP Dầu khí Đầu tư khai thác cảng Phước An', b.country_id, 'PAP' 
from today.industry a, today.country b
where a.code = 'TRANSPORTATION_WAREHOUSING' and b.code='VN';</v>
      </c>
      <c r="B1170" s="13" t="s">
        <v>3017</v>
      </c>
      <c r="C1170" s="13" t="s">
        <v>3018</v>
      </c>
      <c r="D1170" s="13" t="s">
        <v>654</v>
      </c>
      <c r="E1170" s="18" t="s">
        <v>30</v>
      </c>
      <c r="G1170" s="24"/>
      <c r="H1170" s="25"/>
    </row>
    <row r="1171">
      <c r="A1171" s="13" t="str">
        <f t="shared" si="1"/>
        <v>INSERT INTO today.company(industry_id, name, country_id, code)
select a.industry_id, 'CTCP Đại lý Hàng hải Việt Nam', b.country_id, 'VSA' 
from today.industry a, today.country b
where a.code = 'TRANSPORTATION_WAREHOUSING' and b.code='VN';</v>
      </c>
      <c r="B1171" s="13" t="s">
        <v>3019</v>
      </c>
      <c r="C1171" s="13" t="s">
        <v>3020</v>
      </c>
      <c r="D1171" s="13" t="s">
        <v>654</v>
      </c>
      <c r="E1171" s="18" t="s">
        <v>30</v>
      </c>
      <c r="H1171" s="25"/>
    </row>
    <row r="1172">
      <c r="A1172" s="13" t="str">
        <f t="shared" si="1"/>
        <v>INSERT INTO today.company(industry_id, name, country_id, code)
select a.industry_id, 'CTCP Cảng Quảng Ninh', b.country_id, 'CQN' 
from today.industry a, today.country b
where a.code = 'TRANSPORTATION_WAREHOUSING' and b.code='VN';</v>
      </c>
      <c r="B1172" s="13" t="s">
        <v>3021</v>
      </c>
      <c r="C1172" s="13" t="s">
        <v>3022</v>
      </c>
      <c r="D1172" s="13" t="s">
        <v>654</v>
      </c>
      <c r="E1172" s="18" t="s">
        <v>30</v>
      </c>
      <c r="G1172" s="24"/>
      <c r="H1172" s="25"/>
    </row>
    <row r="1173">
      <c r="A1173" s="13" t="str">
        <f t="shared" si="1"/>
        <v>INSERT INTO today.company(industry_id, name, country_id, code)
select a.industry_id, 'CTCP Transimex Logistics', b.country_id, 'TOT' 
from today.industry a, today.country b
where a.code = 'TRANSPORTATION_WAREHOUSING' and b.code='VN';</v>
      </c>
      <c r="B1173" s="13" t="s">
        <v>3023</v>
      </c>
      <c r="C1173" s="13" t="s">
        <v>3024</v>
      </c>
      <c r="D1173" s="13" t="s">
        <v>654</v>
      </c>
      <c r="E1173" s="18" t="s">
        <v>30</v>
      </c>
      <c r="H1173" s="25"/>
    </row>
    <row r="1174">
      <c r="A1174" s="13" t="str">
        <f t="shared" si="1"/>
        <v>INSERT INTO today.company(industry_id, name, country_id, code)
select a.industry_id, 'CTCP Vận tải và Thuê tàu', b.country_id, 'VFR' 
from today.industry a, today.country b
where a.code = 'TRANSPORTATION_WAREHOUSING' and b.code='VN';</v>
      </c>
      <c r="B1174" s="13" t="s">
        <v>3025</v>
      </c>
      <c r="C1174" s="13" t="s">
        <v>3026</v>
      </c>
      <c r="D1174" s="13" t="s">
        <v>654</v>
      </c>
      <c r="E1174" s="18" t="s">
        <v>30</v>
      </c>
      <c r="G1174" s="24"/>
      <c r="H1174" s="25"/>
    </row>
    <row r="1175">
      <c r="A1175" s="13" t="str">
        <f t="shared" si="1"/>
        <v>INSERT INTO today.company(industry_id, name, country_id, code)
select a.industry_id, 'CTCP Tập đoàn ASG', b.country_id, 'ASG' 
from today.industry a, today.country b
where a.code = 'TRANSPORTATION_WAREHOUSING' and b.code='VN';</v>
      </c>
      <c r="B1175" s="13" t="s">
        <v>3027</v>
      </c>
      <c r="C1175" s="13" t="s">
        <v>3028</v>
      </c>
      <c r="D1175" s="13" t="s">
        <v>654</v>
      </c>
      <c r="E1175" s="18" t="s">
        <v>30</v>
      </c>
      <c r="G1175" s="24"/>
      <c r="H1175" s="25"/>
    </row>
    <row r="1176">
      <c r="A1176" s="13" t="str">
        <f t="shared" si="1"/>
        <v>INSERT INTO today.company(industry_id, name, country_id, code)
select a.industry_id, 'CTCP Cung ứng và Dịch vụ Kỹ thuật Hàng Hải', b.country_id, 'MAC' 
from today.industry a, today.country b
where a.code = 'TRANSPORTATION_WAREHOUSING' and b.code='VN';</v>
      </c>
      <c r="B1176" s="13" t="s">
        <v>3029</v>
      </c>
      <c r="C1176" s="13" t="s">
        <v>3030</v>
      </c>
      <c r="D1176" s="13" t="s">
        <v>654</v>
      </c>
      <c r="E1176" s="18" t="s">
        <v>30</v>
      </c>
      <c r="G1176" s="24"/>
      <c r="H1176" s="25"/>
    </row>
    <row r="1177">
      <c r="A1177" s="13" t="str">
        <f t="shared" si="1"/>
        <v>INSERT INTO today.company(industry_id, name, country_id, code)
select a.industry_id, 'CTCP Logistics Portserco', b.country_id, 'PRC' 
from today.industry a, today.country b
where a.code = 'TRANSPORTATION_WAREHOUSING' and b.code='VN';</v>
      </c>
      <c r="B1177" s="13" t="s">
        <v>3031</v>
      </c>
      <c r="C1177" s="13" t="s">
        <v>3032</v>
      </c>
      <c r="D1177" s="13" t="s">
        <v>654</v>
      </c>
      <c r="E1177" s="18" t="s">
        <v>30</v>
      </c>
      <c r="H1177" s="25"/>
    </row>
    <row r="1178">
      <c r="A1178" s="13" t="str">
        <f t="shared" si="1"/>
        <v>INSERT INTO today.company(industry_id, name, country_id, code)
select a.industry_id, 'CTCP Kho vận Miền Nam', b.country_id, 'STG' 
from today.industry a, today.country b
where a.code = 'TRANSPORTATION_WAREHOUSING' and b.code='VN';</v>
      </c>
      <c r="B1178" s="13" t="s">
        <v>3033</v>
      </c>
      <c r="C1178" s="13" t="s">
        <v>3034</v>
      </c>
      <c r="D1178" s="13" t="s">
        <v>654</v>
      </c>
      <c r="E1178" s="18" t="s">
        <v>30</v>
      </c>
    </row>
    <row r="1179">
      <c r="A1179" s="13" t="str">
        <f t="shared" si="1"/>
        <v>INSERT INTO today.company(industry_id, name, country_id, code)
select a.industry_id, 'CTCP Lai dắt và Vận tải Cảng Hải Phòng', b.country_id, 'TUG' 
from today.industry a, today.country b
where a.code = 'TRANSPORTATION_WAREHOUSING' and b.code='VN';</v>
      </c>
      <c r="B1179" s="13" t="s">
        <v>3035</v>
      </c>
      <c r="C1179" s="13" t="s">
        <v>3036</v>
      </c>
      <c r="D1179" s="13" t="s">
        <v>654</v>
      </c>
      <c r="E1179" s="18" t="s">
        <v>30</v>
      </c>
      <c r="G1179" s="24"/>
    </row>
    <row r="1180">
      <c r="A1180" s="13" t="str">
        <f t="shared" si="1"/>
        <v>INSERT INTO today.company(industry_id, name, country_id, code)
select a.industry_id, 'CTCP Vận tải biển VINASHIP', b.country_id, 'VNA' 
from today.industry a, today.country b
where a.code = 'TRANSPORTATION_WAREHOUSING' and b.code='VN';</v>
      </c>
      <c r="B1180" s="13" t="s">
        <v>3037</v>
      </c>
      <c r="C1180" s="13" t="s">
        <v>3038</v>
      </c>
      <c r="D1180" s="13" t="s">
        <v>654</v>
      </c>
      <c r="E1180" s="18" t="s">
        <v>30</v>
      </c>
    </row>
    <row r="1181">
      <c r="A1181" s="13" t="str">
        <f t="shared" si="1"/>
        <v>INSERT INTO today.company(industry_id, name, country_id, code)
select a.industry_id, 'CTCP ICD Tân Cảng - Long Bình', b.country_id, 'ILB' 
from today.industry a, today.country b
where a.code = 'TRANSPORTATION_WAREHOUSING' and b.code='VN';</v>
      </c>
      <c r="B1181" s="13" t="s">
        <v>3039</v>
      </c>
      <c r="C1181" s="13" t="s">
        <v>3040</v>
      </c>
      <c r="D1181" s="13" t="s">
        <v>654</v>
      </c>
      <c r="E1181" s="18" t="s">
        <v>30</v>
      </c>
    </row>
    <row r="1182">
      <c r="A1182" s="13" t="str">
        <f t="shared" si="1"/>
        <v>INSERT INTO today.company(industry_id, name, country_id, code)
select a.industry_id, 'CTCP Cảng Đồng Nai', b.country_id, 'PDN' 
from today.industry a, today.country b
where a.code = 'TRANSPORTATION_WAREHOUSING' and b.code='VN';</v>
      </c>
      <c r="B1182" s="13" t="s">
        <v>3041</v>
      </c>
      <c r="C1182" s="13" t="s">
        <v>3042</v>
      </c>
      <c r="D1182" s="13" t="s">
        <v>654</v>
      </c>
      <c r="E1182" s="18" t="s">
        <v>30</v>
      </c>
      <c r="G1182" s="24"/>
    </row>
    <row r="1183">
      <c r="A1183" s="13" t="str">
        <f t="shared" si="1"/>
        <v>INSERT INTO today.company(industry_id, name, country_id, code)
select a.industry_id, 'CTCP Cảng Xanh VIP', b.country_id, 'VGR' 
from today.industry a, today.country b
where a.code = 'TRANSPORTATION_WAREHOUSING' and b.code='VN';</v>
      </c>
      <c r="B1183" s="13" t="s">
        <v>3043</v>
      </c>
      <c r="C1183" s="13" t="s">
        <v>3044</v>
      </c>
      <c r="D1183" s="13" t="s">
        <v>654</v>
      </c>
      <c r="E1183" s="18" t="s">
        <v>30</v>
      </c>
      <c r="G1183" s="24"/>
    </row>
    <row r="1184">
      <c r="A1184" s="13" t="str">
        <f t="shared" si="1"/>
        <v>INSERT INTO today.company(industry_id, name, country_id, code)
select a.industry_id, 'CTCP Cảng An Giang', b.country_id, 'CAG' 
from today.industry a, today.country b
where a.code = 'TRANSPORTATION_WAREHOUSING' and b.code='VN';</v>
      </c>
      <c r="B1184" s="13" t="s">
        <v>3045</v>
      </c>
      <c r="C1184" s="13" t="s">
        <v>3046</v>
      </c>
      <c r="D1184" s="13" t="s">
        <v>654</v>
      </c>
      <c r="E1184" s="18" t="s">
        <v>30</v>
      </c>
      <c r="G1184" s="24"/>
    </row>
    <row r="1185">
      <c r="A1185" s="13" t="str">
        <f t="shared" si="1"/>
        <v>INSERT INTO today.company(industry_id, name, country_id, code)
select a.industry_id, 'CTCP Bến xe Hà Nội', b.country_id, 'HNB' 
from today.industry a, today.country b
where a.code = 'TRANSPORTATION_WAREHOUSING' and b.code='VN';</v>
      </c>
      <c r="B1185" s="13" t="s">
        <v>3047</v>
      </c>
      <c r="C1185" s="13" t="s">
        <v>3048</v>
      </c>
      <c r="D1185" s="13" t="s">
        <v>654</v>
      </c>
      <c r="E1185" s="18" t="s">
        <v>30</v>
      </c>
    </row>
    <row r="1186">
      <c r="A1186" s="13" t="str">
        <f t="shared" si="1"/>
        <v>INSERT INTO today.company(industry_id, name, country_id, code)
select a.industry_id, 'CTCP ICD Tân Cảng Sóng Thần', b.country_id, 'IST' 
from today.industry a, today.country b
where a.code = 'TRANSPORTATION_WAREHOUSING' and b.code='VN';</v>
      </c>
      <c r="B1186" s="13" t="s">
        <v>3049</v>
      </c>
      <c r="C1186" s="13" t="s">
        <v>3050</v>
      </c>
      <c r="D1186" s="13" t="s">
        <v>654</v>
      </c>
      <c r="E1186" s="18" t="s">
        <v>30</v>
      </c>
      <c r="G1186" s="24"/>
    </row>
    <row r="1187">
      <c r="A1187" s="13" t="str">
        <f t="shared" si="1"/>
        <v>INSERT INTO today.company(industry_id, name, country_id, code)
select a.industry_id, 'CTCP Thương mại và Vận tải Petrolimex Hà Nội', b.country_id, 'PJC' 
from today.industry a, today.country b
where a.code = 'TRANSPORTATION_WAREHOUSING' and b.code='VN';</v>
      </c>
      <c r="B1187" s="13" t="s">
        <v>3051</v>
      </c>
      <c r="C1187" s="13" t="s">
        <v>3052</v>
      </c>
      <c r="D1187" s="13" t="s">
        <v>654</v>
      </c>
      <c r="E1187" s="18" t="s">
        <v>30</v>
      </c>
      <c r="G1187" s="24"/>
    </row>
    <row r="1188">
      <c r="A1188" s="13" t="str">
        <f t="shared" si="1"/>
        <v>INSERT INTO today.company(industry_id, name, country_id, code)
select a.industry_id, 'CTCP Bến xe Miền Tây', b.country_id, 'WCS' 
from today.industry a, today.country b
where a.code = 'TRANSPORTATION_WAREHOUSING' and b.code='VN';</v>
      </c>
      <c r="B1188" s="13" t="s">
        <v>3053</v>
      </c>
      <c r="C1188" s="13" t="s">
        <v>3054</v>
      </c>
      <c r="D1188" s="13" t="s">
        <v>654</v>
      </c>
      <c r="E1188" s="18" t="s">
        <v>30</v>
      </c>
    </row>
    <row r="1189">
      <c r="A1189" s="13" t="str">
        <f t="shared" si="1"/>
        <v>INSERT INTO today.company(industry_id, name, country_id, code)
select a.industry_id, 'CTCP Vận tải Thủy - Vinacomin', b.country_id, 'WTC' 
from today.industry a, today.country b
where a.code = 'TRANSPORTATION_WAREHOUSING' and b.code='VN';</v>
      </c>
      <c r="B1189" s="13" t="s">
        <v>3055</v>
      </c>
      <c r="C1189" s="13" t="s">
        <v>3056</v>
      </c>
      <c r="D1189" s="13" t="s">
        <v>654</v>
      </c>
      <c r="E1189" s="18" t="s">
        <v>30</v>
      </c>
      <c r="G1189" s="24"/>
    </row>
    <row r="1190">
      <c r="A1190" s="13" t="str">
        <f t="shared" si="1"/>
        <v>INSERT INTO today.company(industry_id, name, country_id, code)
select a.industry_id, 'CTCP Cảng Cam Ranh', b.country_id, 'CCR' 
from today.industry a, today.country b
where a.code = 'TRANSPORTATION_WAREHOUSING' and b.code='VN';</v>
      </c>
      <c r="B1190" s="13" t="s">
        <v>3057</v>
      </c>
      <c r="C1190" s="13" t="s">
        <v>3058</v>
      </c>
      <c r="D1190" s="13" t="s">
        <v>654</v>
      </c>
      <c r="E1190" s="18" t="s">
        <v>30</v>
      </c>
      <c r="G1190" s="24"/>
    </row>
    <row r="1191">
      <c r="A1191" s="13" t="str">
        <f t="shared" si="1"/>
        <v>INSERT INTO today.company(industry_id, name, country_id, code)
select a.industry_id, 'CTCP Vận tải và Dịch vụ Petrolimex Hải Phòng', b.country_id, 'PTS' 
from today.industry a, today.country b
where a.code = 'TRANSPORTATION_WAREHOUSING' and b.code='VN';</v>
      </c>
      <c r="B1191" s="13" t="s">
        <v>3059</v>
      </c>
      <c r="C1191" s="13" t="s">
        <v>3060</v>
      </c>
      <c r="D1191" s="13" t="s">
        <v>654</v>
      </c>
      <c r="E1191" s="18" t="s">
        <v>30</v>
      </c>
    </row>
    <row r="1192">
      <c r="A1192" s="13" t="str">
        <f t="shared" si="1"/>
        <v>INSERT INTO today.company(industry_id, name, country_id, code)
select a.industry_id, 'CTCP Vận tải Dầu khí Đông Dương', b.country_id, 'PTT' 
from today.industry a, today.country b
where a.code = 'TRANSPORTATION_WAREHOUSING' and b.code='VN';</v>
      </c>
      <c r="B1192" s="13" t="s">
        <v>3061</v>
      </c>
      <c r="C1192" s="13" t="s">
        <v>3062</v>
      </c>
      <c r="D1192" s="13" t="s">
        <v>654</v>
      </c>
      <c r="E1192" s="18" t="s">
        <v>30</v>
      </c>
    </row>
    <row r="1193">
      <c r="A1193" s="13" t="str">
        <f t="shared" si="1"/>
        <v>INSERT INTO today.company(industry_id, name, country_id, code)
select a.industry_id, 'CTCP Vận tải 1 Traco', b.country_id, 'TR1' 
from today.industry a, today.country b
where a.code = 'TRANSPORTATION_WAREHOUSING' and b.code='VN';</v>
      </c>
      <c r="B1193" s="13" t="s">
        <v>3063</v>
      </c>
      <c r="C1193" s="13" t="s">
        <v>3064</v>
      </c>
      <c r="D1193" s="13" t="s">
        <v>654</v>
      </c>
      <c r="E1193" s="18" t="s">
        <v>30</v>
      </c>
    </row>
    <row r="1194">
      <c r="A1194" s="13" t="str">
        <f t="shared" si="1"/>
        <v>INSERT INTO today.company(industry_id, name, country_id, code)
select a.industry_id, 'CTCP Vận tải và dịch vụ Liên Ninh', b.country_id, 'BLN' 
from today.industry a, today.country b
where a.code = 'TRANSPORTATION_WAREHOUSING' and b.code='VN';</v>
      </c>
      <c r="B1194" s="13" t="s">
        <v>3065</v>
      </c>
      <c r="C1194" s="13" t="s">
        <v>3066</v>
      </c>
      <c r="D1194" s="13" t="s">
        <v>654</v>
      </c>
      <c r="E1194" s="18" t="s">
        <v>30</v>
      </c>
      <c r="G1194" s="24"/>
    </row>
    <row r="1195">
      <c r="A1195" s="13" t="str">
        <f t="shared" si="1"/>
        <v>INSERT INTO today.company(industry_id, name, country_id, code)
select a.industry_id, 'CTCP Cảng Cửa Cấm Hải Phòng', b.country_id, 'CCP' 
from today.industry a, today.country b
where a.code = 'TRANSPORTATION_WAREHOUSING' and b.code='VN';</v>
      </c>
      <c r="B1195" s="13" t="s">
        <v>3067</v>
      </c>
      <c r="C1195" s="13" t="s">
        <v>3068</v>
      </c>
      <c r="D1195" s="13" t="s">
        <v>654</v>
      </c>
      <c r="E1195" s="18" t="s">
        <v>30</v>
      </c>
      <c r="G1195" s="24"/>
    </row>
    <row r="1196">
      <c r="A1196" s="13" t="str">
        <f t="shared" si="1"/>
        <v>INSERT INTO today.company(industry_id, name, country_id, code)
select a.industry_id, 'CTCP Cảng Cần Thơ', b.country_id, 'CCT' 
from today.industry a, today.country b
where a.code = 'TRANSPORTATION_WAREHOUSING' and b.code='VN';</v>
      </c>
      <c r="B1196" s="13" t="s">
        <v>3069</v>
      </c>
      <c r="C1196" s="13" t="s">
        <v>3070</v>
      </c>
      <c r="D1196" s="13" t="s">
        <v>654</v>
      </c>
      <c r="E1196" s="18" t="s">
        <v>30</v>
      </c>
      <c r="G1196" s="24"/>
    </row>
    <row r="1197">
      <c r="A1197" s="13" t="str">
        <f t="shared" si="1"/>
        <v>INSERT INTO today.company(industry_id, name, country_id, code)
select a.industry_id, 'CTCP Cảng Chân Mây', b.country_id, 'CMP' 
from today.industry a, today.country b
where a.code = 'TRANSPORTATION_WAREHOUSING' and b.code='VN';</v>
      </c>
      <c r="B1197" s="13" t="s">
        <v>3071</v>
      </c>
      <c r="C1197" s="13" t="s">
        <v>3072</v>
      </c>
      <c r="D1197" s="13" t="s">
        <v>654</v>
      </c>
      <c r="E1197" s="18" t="s">
        <v>30</v>
      </c>
      <c r="G1197" s="24"/>
    </row>
    <row r="1198">
      <c r="A1198" s="13" t="str">
        <f t="shared" si="1"/>
        <v>INSERT INTO today.company(industry_id, name, country_id, code)
select a.industry_id, 'CTCP Đầu tư Cảng Cái Lân', b.country_id, 'CPI' 
from today.industry a, today.country b
where a.code = 'TRANSPORTATION_WAREHOUSING' and b.code='VN';</v>
      </c>
      <c r="B1198" s="13" t="s">
        <v>3073</v>
      </c>
      <c r="C1198" s="13" t="s">
        <v>3074</v>
      </c>
      <c r="D1198" s="13" t="s">
        <v>654</v>
      </c>
      <c r="E1198" s="18" t="s">
        <v>30</v>
      </c>
      <c r="G1198" s="24"/>
    </row>
    <row r="1199">
      <c r="A1199" s="13" t="str">
        <f t="shared" si="1"/>
        <v>INSERT INTO today.company(industry_id, name, country_id, code)
select a.industry_id, 'CTCP Đảm bảo giao thông đường thủy Hải Phòng', b.country_id, 'DDH' 
from today.industry a, today.country b
where a.code = 'TRANSPORTATION_WAREHOUSING' and b.code='VN';</v>
      </c>
      <c r="B1199" s="13" t="s">
        <v>3075</v>
      </c>
      <c r="C1199" s="13" t="s">
        <v>3076</v>
      </c>
      <c r="D1199" s="13" t="s">
        <v>654</v>
      </c>
      <c r="E1199" s="18" t="s">
        <v>30</v>
      </c>
      <c r="G1199" s="24"/>
    </row>
    <row r="1200">
      <c r="A1200" s="13" t="str">
        <f t="shared" si="1"/>
        <v>INSERT INTO today.company(industry_id, name, country_id, code)
select a.industry_id, 'CTCP Hàng hải Đông Đô', b.country_id, 'DDM' 
from today.industry a, today.country b
where a.code = 'TRANSPORTATION_WAREHOUSING' and b.code='VN';</v>
      </c>
      <c r="B1200" s="13" t="s">
        <v>3077</v>
      </c>
      <c r="C1200" s="13" t="s">
        <v>3078</v>
      </c>
      <c r="D1200" s="13" t="s">
        <v>654</v>
      </c>
      <c r="E1200" s="18" t="s">
        <v>30</v>
      </c>
      <c r="G1200" s="24"/>
    </row>
    <row r="1201">
      <c r="A1201" s="13" t="str">
        <f t="shared" si="1"/>
        <v>INSERT INTO today.company(industry_id, name, country_id, code)
select a.industry_id, 'CTCP Logistics Cảng Đà Nẵng', b.country_id, 'DNL' 
from today.industry a, today.country b
where a.code = 'TRANSPORTATION_WAREHOUSING' and b.code='VN';</v>
      </c>
      <c r="B1201" s="13" t="s">
        <v>3079</v>
      </c>
      <c r="C1201" s="13" t="s">
        <v>3080</v>
      </c>
      <c r="D1201" s="13" t="s">
        <v>654</v>
      </c>
      <c r="E1201" s="18" t="s">
        <v>30</v>
      </c>
      <c r="G1201" s="24"/>
    </row>
    <row r="1202">
      <c r="A1202" s="13" t="str">
        <f t="shared" si="1"/>
        <v>INSERT INTO today.company(industry_id, name, country_id, code)
select a.industry_id, 'CTCP Vận tải Xăng dầu Đồng Tháp', b.country_id, 'DOP' 
from today.industry a, today.country b
where a.code = 'TRANSPORTATION_WAREHOUSING' and b.code='VN';</v>
      </c>
      <c r="B1202" s="13" t="s">
        <v>3081</v>
      </c>
      <c r="C1202" s="13" t="s">
        <v>3082</v>
      </c>
      <c r="D1202" s="13" t="s">
        <v>654</v>
      </c>
      <c r="E1202" s="18" t="s">
        <v>30</v>
      </c>
      <c r="G1202" s="24"/>
    </row>
    <row r="1203">
      <c r="A1203" s="13" t="str">
        <f t="shared" si="1"/>
        <v>INSERT INTO today.company(industry_id, name, country_id, code)
select a.industry_id, 'CTCP Thương mại Dịch vụ Tổng hợp Cảng Hải Phòng', b.country_id, 'DVC' 
from today.industry a, today.country b
where a.code = 'TRANSPORTATION_WAREHOUSING' and b.code='VN';</v>
      </c>
      <c r="B1203" s="13" t="s">
        <v>3083</v>
      </c>
      <c r="C1203" s="13" t="s">
        <v>3084</v>
      </c>
      <c r="D1203" s="13" t="s">
        <v>654</v>
      </c>
      <c r="E1203" s="18" t="s">
        <v>30</v>
      </c>
      <c r="G1203" s="24"/>
    </row>
    <row r="1204">
      <c r="A1204" s="13" t="str">
        <f t="shared" si="1"/>
        <v>INSERT INTO today.company(industry_id, name, country_id, code)
select a.industry_id, 'CTCP Thương mại Dịch vụ Vận tải Xi măng Hải Phòng', b.country_id, 'HCT' 
from today.industry a, today.country b
where a.code = 'TRANSPORTATION_WAREHOUSING' and b.code='VN';</v>
      </c>
      <c r="B1204" s="13" t="s">
        <v>3085</v>
      </c>
      <c r="C1204" s="13" t="s">
        <v>3086</v>
      </c>
      <c r="D1204" s="13" t="s">
        <v>654</v>
      </c>
      <c r="E1204" s="18" t="s">
        <v>30</v>
      </c>
      <c r="G1204" s="24"/>
    </row>
    <row r="1205">
      <c r="A1205" s="13" t="str">
        <f t="shared" si="1"/>
        <v>INSERT INTO today.company(industry_id, name, country_id, code)
select a.industry_id, 'CTCP Vận tải và Dịch vụ Hàng hóa Hà Nội', b.country_id, 'HHN' 
from today.industry a, today.country b
where a.code = 'TRANSPORTATION_WAREHOUSING' and b.code='VN';</v>
      </c>
      <c r="B1205" s="13" t="s">
        <v>3087</v>
      </c>
      <c r="C1205" s="13" t="s">
        <v>3088</v>
      </c>
      <c r="D1205" s="13" t="s">
        <v>654</v>
      </c>
      <c r="E1205" s="18" t="s">
        <v>30</v>
      </c>
      <c r="G1205" s="24"/>
    </row>
    <row r="1206">
      <c r="A1206" s="13" t="str">
        <f t="shared" si="1"/>
        <v>INSERT INTO today.company(industry_id, name, country_id, code)
select a.industry_id, 'CTCP Logistics Vicem', b.country_id, 'HTV' 
from today.industry a, today.country b
where a.code = 'TRANSPORTATION_WAREHOUSING' and b.code='VN';</v>
      </c>
      <c r="B1206" s="13" t="s">
        <v>3089</v>
      </c>
      <c r="C1206" s="13" t="s">
        <v>3090</v>
      </c>
      <c r="D1206" s="13" t="s">
        <v>654</v>
      </c>
      <c r="E1206" s="18" t="s">
        <v>30</v>
      </c>
      <c r="G1206" s="24"/>
    </row>
    <row r="1207">
      <c r="A1207" s="13" t="str">
        <f t="shared" si="1"/>
        <v>INSERT INTO today.company(industry_id, name, country_id, code)
select a.industry_id, 'CTCP Vận tải biển và Hợp tác lao động quốc tế', b.country_id, 'ISG' 
from today.industry a, today.country b
where a.code = 'TRANSPORTATION_WAREHOUSING' and b.code='VN';</v>
      </c>
      <c r="B1207" s="13" t="s">
        <v>3091</v>
      </c>
      <c r="C1207" s="13" t="s">
        <v>3092</v>
      </c>
      <c r="D1207" s="13" t="s">
        <v>654</v>
      </c>
      <c r="E1207" s="18" t="s">
        <v>30</v>
      </c>
      <c r="G1207" s="24"/>
    </row>
    <row r="1208">
      <c r="A1208" s="13" t="str">
        <f t="shared" si="1"/>
        <v>INSERT INTO today.company(industry_id, name, country_id, code)
select a.industry_id, 'CTCP Cảng Nghệ Tĩnh', b.country_id, 'NAP' 
from today.industry a, today.country b
where a.code = 'TRANSPORTATION_WAREHOUSING' and b.code='VN';</v>
      </c>
      <c r="B1208" s="13" t="s">
        <v>3093</v>
      </c>
      <c r="C1208" s="13" t="s">
        <v>3094</v>
      </c>
      <c r="D1208" s="13" t="s">
        <v>654</v>
      </c>
      <c r="E1208" s="18" t="s">
        <v>30</v>
      </c>
      <c r="G1208" s="24"/>
    </row>
    <row r="1209">
      <c r="A1209" s="13" t="str">
        <f t="shared" si="1"/>
        <v>INSERT INTO today.company(industry_id, name, country_id, code)
select a.industry_id, 'CTCP Vận tải Biển và Thương mại Phương Đông', b.country_id, 'NOS' 
from today.industry a, today.country b
where a.code = 'TRANSPORTATION_WAREHOUSING' and b.code='VN';</v>
      </c>
      <c r="B1209" s="13" t="s">
        <v>3095</v>
      </c>
      <c r="C1209" s="13" t="s">
        <v>3096</v>
      </c>
      <c r="D1209" s="13" t="s">
        <v>654</v>
      </c>
      <c r="E1209" s="18" t="s">
        <v>30</v>
      </c>
      <c r="G1209" s="24"/>
    </row>
    <row r="1210">
      <c r="A1210" s="13" t="str">
        <f t="shared" si="1"/>
        <v>INSERT INTO today.company(industry_id, name, country_id, code)
select a.industry_id, 'CTCP Vận tải Newway', b.country_id, 'NWT' 
from today.industry a, today.country b
where a.code = 'TRANSPORTATION_WAREHOUSING' and b.code='VN';</v>
      </c>
      <c r="B1210" s="13" t="s">
        <v>3097</v>
      </c>
      <c r="C1210" s="13" t="s">
        <v>3098</v>
      </c>
      <c r="D1210" s="13" t="s">
        <v>654</v>
      </c>
      <c r="E1210" s="18" t="s">
        <v>30</v>
      </c>
      <c r="G1210" s="24"/>
    </row>
    <row r="1211">
      <c r="A1211" s="13" t="str">
        <f t="shared" si="1"/>
        <v>INSERT INTO today.company(industry_id, name, country_id, code)
select a.industry_id, 'CTCP Tân Cảng - Phú Hữu', b.country_id, 'PNP' 
from today.industry a, today.country b
where a.code = 'TRANSPORTATION_WAREHOUSING' and b.code='VN';</v>
      </c>
      <c r="B1211" s="13" t="s">
        <v>3099</v>
      </c>
      <c r="C1211" s="13" t="s">
        <v>3100</v>
      </c>
      <c r="D1211" s="13" t="s">
        <v>654</v>
      </c>
      <c r="E1211" s="18" t="s">
        <v>30</v>
      </c>
      <c r="G1211" s="24"/>
    </row>
    <row r="1212">
      <c r="A1212" s="13" t="str">
        <f t="shared" si="1"/>
        <v>INSERT INTO today.company(industry_id, name, country_id, code)
select a.industry_id, 'CTCP Dịch vụ kỹ thuật PTSC Thanh Hóa', b.country_id, 'PSN' 
from today.industry a, today.country b
where a.code = 'TRANSPORTATION_WAREHOUSING' and b.code='VN';</v>
      </c>
      <c r="B1212" s="13" t="s">
        <v>3101</v>
      </c>
      <c r="C1212" s="13" t="s">
        <v>3102</v>
      </c>
      <c r="D1212" s="13" t="s">
        <v>654</v>
      </c>
      <c r="E1212" s="18" t="s">
        <v>30</v>
      </c>
      <c r="G1212" s="24"/>
    </row>
    <row r="1213">
      <c r="A1213" s="13" t="str">
        <f t="shared" si="1"/>
        <v>INSERT INTO today.company(industry_id, name, country_id, code)
select a.industry_id, 'CTCP Vận tải và Dịch vụ Petrolimex Hà Tây', b.country_id, 'PTH' 
from today.industry a, today.country b
where a.code = 'TRANSPORTATION_WAREHOUSING' and b.code='VN';</v>
      </c>
      <c r="B1213" s="13" t="s">
        <v>3103</v>
      </c>
      <c r="C1213" s="13" t="s">
        <v>3104</v>
      </c>
      <c r="D1213" s="13" t="s">
        <v>654</v>
      </c>
      <c r="E1213" s="18" t="s">
        <v>30</v>
      </c>
    </row>
    <row r="1214">
      <c r="A1214" s="13" t="str">
        <f t="shared" si="1"/>
        <v>INSERT INTO today.company(industry_id, name, country_id, code)
select a.industry_id, 'CTCP Cảng Quy Nhơn', b.country_id, 'QNP' 
from today.industry a, today.country b
where a.code = 'TRANSPORTATION_WAREHOUSING' and b.code='VN';</v>
      </c>
      <c r="B1214" s="13" t="s">
        <v>3105</v>
      </c>
      <c r="C1214" s="13" t="s">
        <v>3106</v>
      </c>
      <c r="D1214" s="13" t="s">
        <v>654</v>
      </c>
      <c r="E1214" s="18" t="s">
        <v>30</v>
      </c>
    </row>
    <row r="1215">
      <c r="A1215" s="13" t="str">
        <f t="shared" si="1"/>
        <v>INSERT INTO today.company(industry_id, name, country_id, code)
select a.industry_id, 'CTCP Tân Cảng Quy Nhơn', b.country_id, 'QSP' 
from today.industry a, today.country b
where a.code = 'TRANSPORTATION_WAREHOUSING' and b.code='VN';</v>
      </c>
      <c r="B1215" s="13" t="s">
        <v>3107</v>
      </c>
      <c r="C1215" s="13" t="s">
        <v>3108</v>
      </c>
      <c r="D1215" s="13" t="s">
        <v>654</v>
      </c>
      <c r="E1215" s="18" t="s">
        <v>30</v>
      </c>
    </row>
    <row r="1216">
      <c r="A1216" s="13" t="str">
        <f t="shared" si="1"/>
        <v>INSERT INTO today.company(industry_id, name, country_id, code)
select a.industry_id, 'CTCP Vận tải và Thương mại Đường sắt', b.country_id, 'RAT' 
from today.industry a, today.country b
where a.code = 'TRANSPORTATION_WAREHOUSING' and b.code='VN';</v>
      </c>
      <c r="B1216" s="13" t="s">
        <v>3109</v>
      </c>
      <c r="C1216" s="13" t="s">
        <v>3110</v>
      </c>
      <c r="D1216" s="13" t="s">
        <v>654</v>
      </c>
      <c r="E1216" s="18" t="s">
        <v>30</v>
      </c>
    </row>
    <row r="1217">
      <c r="A1217" s="13" t="str">
        <f t="shared" si="1"/>
        <v>INSERT INTO today.company(industry_id, name, country_id, code)
select a.industry_id, 'CTCP Trục vớt Cứu hộ Việt Nam', b.country_id, 'SAL' 
from today.industry a, today.country b
where a.code = 'TRANSPORTATION_WAREHOUSING' and b.code='VN';</v>
      </c>
      <c r="B1217" s="13" t="s">
        <v>3111</v>
      </c>
      <c r="C1217" s="13" t="s">
        <v>3112</v>
      </c>
      <c r="D1217" s="13" t="s">
        <v>654</v>
      </c>
      <c r="E1217" s="18" t="s">
        <v>30</v>
      </c>
    </row>
    <row r="1218">
      <c r="A1218" s="13" t="str">
        <f t="shared" si="1"/>
        <v>INSERT INTO today.company(industry_id, name, country_id, code)
select a.industry_id, 'CTCP Vận tải Biển Sài Gòn', b.country_id, 'SGS' 
from today.industry a, today.country b
where a.code = 'TRANSPORTATION_WAREHOUSING' and b.code='VN';</v>
      </c>
      <c r="B1218" s="13" t="s">
        <v>3113</v>
      </c>
      <c r="C1218" s="13" t="s">
        <v>3114</v>
      </c>
      <c r="D1218" s="13" t="s">
        <v>654</v>
      </c>
      <c r="E1218" s="18" t="s">
        <v>30</v>
      </c>
    </row>
    <row r="1219">
      <c r="A1219" s="13" t="str">
        <f t="shared" si="1"/>
        <v>INSERT INTO today.company(industry_id, name, country_id, code)
select a.industry_id, 'CTCP Dịch vụ Vận tải Sài Gòn', b.country_id, 'STS' 
from today.industry a, today.country b
where a.code = 'TRANSPORTATION_WAREHOUSING' and b.code='VN';</v>
      </c>
      <c r="B1219" s="13" t="s">
        <v>3115</v>
      </c>
      <c r="C1219" s="13" t="s">
        <v>3116</v>
      </c>
      <c r="D1219" s="13" t="s">
        <v>654</v>
      </c>
      <c r="E1219" s="18" t="s">
        <v>30</v>
      </c>
    </row>
    <row r="1220">
      <c r="A1220" s="13" t="str">
        <f t="shared" si="1"/>
        <v>INSERT INTO today.company(industry_id, name, country_id, code)
select a.industry_id, 'CTCP Freco Việt Nam', b.country_id, 'TAB' 
from today.industry a, today.country b
where a.code = 'TRANSPORTATION_WAREHOUSING' and b.code='VN';</v>
      </c>
      <c r="B1220" s="13" t="s">
        <v>3117</v>
      </c>
      <c r="C1220" s="13" t="s">
        <v>3118</v>
      </c>
      <c r="D1220" s="13" t="s">
        <v>654</v>
      </c>
      <c r="E1220" s="18" t="s">
        <v>30</v>
      </c>
    </row>
    <row r="1221">
      <c r="A1221" s="13" t="str">
        <f t="shared" si="1"/>
        <v>INSERT INTO today.company(industry_id, name, country_id, code)
select a.industry_id, 'CTCP Dịch vụ Vận tải và Thương mại', b.country_id, 'TJC' 
from today.industry a, today.country b
where a.code = 'TRANSPORTATION_WAREHOUSING' and b.code='VN';</v>
      </c>
      <c r="B1221" s="13" t="s">
        <v>3119</v>
      </c>
      <c r="C1221" s="13" t="s">
        <v>3120</v>
      </c>
      <c r="D1221" s="13" t="s">
        <v>654</v>
      </c>
      <c r="E1221" s="18" t="s">
        <v>30</v>
      </c>
    </row>
    <row r="1222">
      <c r="A1222" s="13" t="str">
        <f t="shared" si="1"/>
        <v>INSERT INTO today.company(industry_id, name, country_id, code)
select a.industry_id, 'CTCP Cảng Thị Nại', b.country_id, 'TNP' 
from today.industry a, today.country b
where a.code = 'TRANSPORTATION_WAREHOUSING' and b.code='VN';</v>
      </c>
      <c r="B1222" s="13" t="s">
        <v>3121</v>
      </c>
      <c r="C1222" s="13" t="s">
        <v>3122</v>
      </c>
      <c r="D1222" s="13" t="s">
        <v>654</v>
      </c>
      <c r="E1222" s="18" t="s">
        <v>30</v>
      </c>
    </row>
    <row r="1223">
      <c r="A1223" s="13" t="str">
        <f t="shared" si="1"/>
        <v>INSERT INTO today.company(industry_id, name, country_id, code)
select a.industry_id, 'CTCP Bến bãi Vận tải Sài Gòn', b.country_id, 'TPS' 
from today.industry a, today.country b
where a.code = 'TRANSPORTATION_WAREHOUSING' and b.code='VN';</v>
      </c>
      <c r="B1223" s="13" t="s">
        <v>3123</v>
      </c>
      <c r="C1223" s="13" t="s">
        <v>3124</v>
      </c>
      <c r="D1223" s="13" t="s">
        <v>654</v>
      </c>
      <c r="E1223" s="18" t="s">
        <v>30</v>
      </c>
    </row>
    <row r="1224">
      <c r="A1224" s="13" t="str">
        <f t="shared" si="1"/>
        <v>INSERT INTO today.company(industry_id, name, country_id, code)
select a.industry_id, 'CTCP Vận tải và Dịch vụ Hàng hải', b.country_id, 'TRS' 
from today.industry a, today.country b
where a.code = 'TRANSPORTATION_WAREHOUSING' and b.code='VN';</v>
      </c>
      <c r="B1224" s="13" t="s">
        <v>3125</v>
      </c>
      <c r="C1224" s="13" t="s">
        <v>3126</v>
      </c>
      <c r="D1224" s="13" t="s">
        <v>654</v>
      </c>
      <c r="E1224" s="18" t="s">
        <v>30</v>
      </c>
    </row>
    <row r="1225">
      <c r="A1225" s="13" t="str">
        <f t="shared" si="1"/>
        <v>INSERT INTO today.company(industry_id, name, country_id, code)
select a.industry_id, 'CTCP Đầu tư Xây dựng và Công nghệ Tiến Trung', b.country_id, 'TTZ' 
from today.industry a, today.country b
where a.code = 'TRANSPORTATION_WAREHOUSING' and b.code='VN';</v>
      </c>
      <c r="B1225" s="13" t="s">
        <v>3127</v>
      </c>
      <c r="C1225" s="13" t="s">
        <v>3128</v>
      </c>
      <c r="D1225" s="13" t="s">
        <v>654</v>
      </c>
      <c r="E1225" s="18" t="s">
        <v>30</v>
      </c>
    </row>
    <row r="1226">
      <c r="A1226" s="13" t="str">
        <f t="shared" si="1"/>
        <v>INSERT INTO today.company(industry_id, name, country_id, code)
select a.industry_id, 'CTCP Vinafco', b.country_id, 'VFC' 
from today.industry a, today.country b
where a.code = 'TRANSPORTATION_WAREHOUSING' and b.code='VN';</v>
      </c>
      <c r="B1226" s="13" t="s">
        <v>3129</v>
      </c>
      <c r="C1226" s="13" t="s">
        <v>3130</v>
      </c>
      <c r="D1226" s="13" t="s">
        <v>654</v>
      </c>
      <c r="E1226" s="18" t="s">
        <v>30</v>
      </c>
    </row>
    <row r="1227">
      <c r="A1227" s="13" t="str">
        <f t="shared" si="1"/>
        <v>INSERT INTO today.company(industry_id, name, country_id, code)
select a.industry_id, 'CTCP Giao nhận Kho vận Ngoại thương Việt Nam', b.country_id, 'VIN' 
from today.industry a, today.country b
where a.code = 'TRANSPORTATION_WAREHOUSING' and b.code='VN';</v>
      </c>
      <c r="B1227" s="13" t="s">
        <v>3131</v>
      </c>
      <c r="C1227" s="13" t="s">
        <v>3132</v>
      </c>
      <c r="D1227" s="13" t="s">
        <v>654</v>
      </c>
      <c r="E1227" s="18" t="s">
        <v>30</v>
      </c>
    </row>
    <row r="1228">
      <c r="A1228" s="13" t="str">
        <f t="shared" si="1"/>
        <v>INSERT INTO today.company(industry_id, name, country_id, code)
select a.industry_id, 'CTCP Phát triển Hàng Hải', b.country_id, 'VMS' 
from today.industry a, today.country b
where a.code = 'TRANSPORTATION_WAREHOUSING' and b.code='VN';</v>
      </c>
      <c r="B1228" s="13" t="s">
        <v>3133</v>
      </c>
      <c r="C1228" s="13" t="s">
        <v>3134</v>
      </c>
      <c r="D1228" s="13" t="s">
        <v>654</v>
      </c>
      <c r="E1228" s="18" t="s">
        <v>30</v>
      </c>
    </row>
    <row r="1229">
      <c r="A1229" s="13" t="str">
        <f t="shared" si="1"/>
        <v>INSERT INTO today.company(industry_id, name, country_id, code)
select a.industry_id, 'CTCP Giao nhận vận tải Miền Trung', b.country_id, 'VMT' 
from today.industry a, today.country b
where a.code = 'TRANSPORTATION_WAREHOUSING' and b.code='VN';</v>
      </c>
      <c r="B1229" s="13" t="s">
        <v>3135</v>
      </c>
      <c r="C1229" s="13" t="s">
        <v>3136</v>
      </c>
      <c r="D1229" s="13" t="s">
        <v>654</v>
      </c>
      <c r="E1229" s="18" t="s">
        <v>30</v>
      </c>
    </row>
    <row r="1230">
      <c r="A1230" s="13" t="str">
        <f t="shared" si="1"/>
        <v>INSERT INTO today.company(industry_id, name, country_id, code)
select a.industry_id, 'CTCP Giao nhận Vận tải Ngoại Thương', b.country_id, 'VNT' 
from today.industry a, today.country b
where a.code = 'TRANSPORTATION_WAREHOUSING' and b.code='VN';</v>
      </c>
      <c r="B1230" s="13" t="s">
        <v>3137</v>
      </c>
      <c r="C1230" s="13" t="s">
        <v>3138</v>
      </c>
      <c r="D1230" s="13" t="s">
        <v>654</v>
      </c>
      <c r="E1230" s="18" t="s">
        <v>30</v>
      </c>
    </row>
    <row r="1231">
      <c r="A1231" s="13" t="str">
        <f t="shared" si="1"/>
        <v>INSERT INTO today.company(industry_id, name, country_id, code)
select a.industry_id, 'CTCP Vận tải hóa dầu VP', b.country_id, 'VPA' 
from today.industry a, today.country b
where a.code = 'TRANSPORTATION_WAREHOUSING' and b.code='VN';</v>
      </c>
      <c r="B1231" s="13" t="s">
        <v>3139</v>
      </c>
      <c r="C1231" s="13" t="s">
        <v>3140</v>
      </c>
      <c r="D1231" s="13" t="s">
        <v>654</v>
      </c>
      <c r="E1231" s="18" t="s">
        <v>30</v>
      </c>
    </row>
    <row r="1232">
      <c r="A1232" s="13" t="str">
        <f t="shared" si="1"/>
        <v>INSERT INTO today.company(industry_id, name, country_id, code)
select a.industry_id, 'CTCP Container phía Nam', b.country_id, 'VSG' 
from today.industry a, today.country b
where a.code = 'TRANSPORTATION_WAREHOUSING' and b.code='VN';</v>
      </c>
      <c r="B1232" s="13" t="s">
        <v>3141</v>
      </c>
      <c r="C1232" s="13" t="s">
        <v>3142</v>
      </c>
      <c r="D1232" s="13" t="s">
        <v>654</v>
      </c>
      <c r="E1232" s="18" t="s">
        <v>30</v>
      </c>
    </row>
    <row r="1233">
      <c r="A1233" s="13" t="str">
        <f t="shared" si="1"/>
        <v>INSERT INTO today.company(industry_id, name, country_id, code)
select a.industry_id, 'CTCP Container miền Trung', b.country_id, 'VSM' 
from today.industry a, today.country b
where a.code = 'TRANSPORTATION_WAREHOUSING' and b.code='VN';</v>
      </c>
      <c r="B1233" s="13" t="s">
        <v>3143</v>
      </c>
      <c r="C1233" s="13" t="s">
        <v>3144</v>
      </c>
      <c r="D1233" s="13" t="s">
        <v>654</v>
      </c>
      <c r="E1233" s="18" t="s">
        <v>30</v>
      </c>
    </row>
    <row r="1234">
      <c r="A1234" s="13" t="str">
        <f t="shared" si="1"/>
        <v>INSERT INTO today.company(industry_id, name, country_id, code)
select a.industry_id, 'CTCP Vận tải và Thuê tàu biển Việt Nam', b.country_id, 'VST' 
from today.industry a, today.country b
where a.code = 'TRANSPORTATION_WAREHOUSING' and b.code='VN';</v>
      </c>
      <c r="B1234" s="13" t="s">
        <v>3145</v>
      </c>
      <c r="C1234" s="13" t="s">
        <v>3146</v>
      </c>
      <c r="D1234" s="13" t="s">
        <v>654</v>
      </c>
      <c r="E1234" s="18" t="s">
        <v>30</v>
      </c>
    </row>
    <row r="1235">
      <c r="A1235" s="13" t="str">
        <f t="shared" si="1"/>
        <v>INSERT INTO today.company(industry_id, name, country_id, code)
select a.industry_id, 'CTCP Vận tải và Đưa đón thợ mỏ - Vinacomin', b.country_id, 'VTM' 
from today.industry a, today.country b
where a.code = 'TRANSPORTATION_WAREHOUSING' and b.code='VN';</v>
      </c>
      <c r="B1235" s="13" t="s">
        <v>3147</v>
      </c>
      <c r="C1235" s="13" t="s">
        <v>3148</v>
      </c>
      <c r="D1235" s="13" t="s">
        <v>654</v>
      </c>
      <c r="E1235" s="18" t="s">
        <v>30</v>
      </c>
    </row>
    <row r="1236">
      <c r="A1236" s="13" t="str">
        <f t="shared" si="1"/>
        <v>INSERT INTO today.company(industry_id, name, country_id, code)
select a.industry_id, 'CTCP Vận tải đa phương thức Vietranstimex', b.country_id, 'VTX' 
from today.industry a, today.country b
where a.code = 'TRANSPORTATION_WAREHOUSING' and b.code='VN';</v>
      </c>
      <c r="B1236" s="13" t="s">
        <v>3149</v>
      </c>
      <c r="C1236" s="13" t="s">
        <v>3150</v>
      </c>
      <c r="D1236" s="13" t="s">
        <v>654</v>
      </c>
      <c r="E1236" s="18" t="s">
        <v>30</v>
      </c>
    </row>
    <row r="1237">
      <c r="A1237" s="13" t="str">
        <f t="shared" si="1"/>
        <v>INSERT INTO today.company(industry_id, name, country_id, code)
select a.industry_id, 'CTCP Kho vận và Dịch vụ Thương mại', b.country_id, 'VXT' 
from today.industry a, today.country b
where a.code = 'TRANSPORTATION_WAREHOUSING' and b.code='VN';</v>
      </c>
      <c r="B1237" s="13" t="s">
        <v>3151</v>
      </c>
      <c r="C1237" s="13" t="s">
        <v>3152</v>
      </c>
      <c r="D1237" s="13" t="s">
        <v>654</v>
      </c>
      <c r="E1237" s="18" t="s">
        <v>30</v>
      </c>
    </row>
    <row r="1238">
      <c r="A1238" s="13" t="str">
        <f t="shared" si="1"/>
        <v>INSERT INTO today.company(industry_id, name, country_id, code)
select a.industry_id, 'CTCP Tập đoàn GELEX', b.country_id, 'GEX' 
from today.industry a, today.country b
where a.code = 'ELECTRICAL_ELECTRONICS' and b.code='VN';</v>
      </c>
      <c r="B1238" s="13" t="s">
        <v>3153</v>
      </c>
      <c r="C1238" s="13" t="s">
        <v>3154</v>
      </c>
      <c r="D1238" s="13" t="s">
        <v>656</v>
      </c>
      <c r="E1238" s="18" t="s">
        <v>30</v>
      </c>
    </row>
    <row r="1239">
      <c r="A1239" s="13" t="str">
        <f t="shared" si="1"/>
        <v>INSERT INTO today.company(industry_id, name, country_id, code)
select a.industry_id, 'CTCP Đầu tư Công nghiệp Xuất nhập khẩu Đông Dương', b.country_id, 'DDG' 
from today.industry a, today.country b
where a.code = 'ELECTRICAL_ELECTRONICS' and b.code='VN';</v>
      </c>
      <c r="B1239" s="13" t="s">
        <v>3155</v>
      </c>
      <c r="C1239" s="13" t="s">
        <v>3156</v>
      </c>
      <c r="D1239" s="13" t="s">
        <v>656</v>
      </c>
      <c r="E1239" s="18" t="s">
        <v>30</v>
      </c>
    </row>
    <row r="1240">
      <c r="A1240" s="13" t="str">
        <f t="shared" si="1"/>
        <v>INSERT INTO today.company(industry_id, name, country_id, code)
select a.industry_id, 'CTCP Điện lực Gelex', b.country_id, 'GEE' 
from today.industry a, today.country b
where a.code = 'ELECTRICAL_ELECTRONICS' and b.code='VN';</v>
      </c>
      <c r="B1240" s="13" t="s">
        <v>3157</v>
      </c>
      <c r="C1240" s="13" t="s">
        <v>3158</v>
      </c>
      <c r="D1240" s="13" t="s">
        <v>656</v>
      </c>
      <c r="E1240" s="18" t="s">
        <v>30</v>
      </c>
    </row>
    <row r="1241">
      <c r="A1241" s="13" t="str">
        <f t="shared" si="1"/>
        <v>INSERT INTO today.company(industry_id, name, country_id, code)
select a.industry_id, 'CTCP Ắc quy Tia Sáng', b.country_id, 'TSB' 
from today.industry a, today.country b
where a.code = 'ELECTRICAL_ELECTRONICS' and b.code='VN';</v>
      </c>
      <c r="B1241" s="13" t="s">
        <v>3159</v>
      </c>
      <c r="C1241" s="13" t="s">
        <v>3160</v>
      </c>
      <c r="D1241" s="13" t="s">
        <v>656</v>
      </c>
      <c r="E1241" s="18" t="s">
        <v>30</v>
      </c>
    </row>
    <row r="1242">
      <c r="A1242" s="13" t="str">
        <f t="shared" si="1"/>
        <v>INSERT INTO today.company(industry_id, name, country_id, code)
select a.industry_id, 'Tổng Công ty Thiết bị điện Đông Anh - CTCP', b.country_id, 'TBD' 
from today.industry a, today.country b
where a.code = 'ELECTRICAL_ELECTRONICS' and b.code='VN';</v>
      </c>
      <c r="B1242" s="13" t="s">
        <v>3161</v>
      </c>
      <c r="C1242" s="13" t="s">
        <v>3162</v>
      </c>
      <c r="D1242" s="13" t="s">
        <v>656</v>
      </c>
      <c r="E1242" s="18" t="s">
        <v>30</v>
      </c>
    </row>
    <row r="1243">
      <c r="A1243" s="13" t="str">
        <f t="shared" si="1"/>
        <v>INSERT INTO today.company(industry_id, name, country_id, code)
select a.industry_id, 'Tổng CTCP Điện tử và Tin học Việt Nam', b.country_id, 'VEC' 
from today.industry a, today.country b
where a.code = 'ELECTRICAL_ELECTRONICS' and b.code='VN';</v>
      </c>
      <c r="B1243" s="13" t="s">
        <v>3163</v>
      </c>
      <c r="C1243" s="13" t="s">
        <v>3164</v>
      </c>
      <c r="D1243" s="13" t="s">
        <v>656</v>
      </c>
      <c r="E1243" s="18" t="s">
        <v>30</v>
      </c>
    </row>
    <row r="1244">
      <c r="A1244" s="13" t="str">
        <f t="shared" si="1"/>
        <v>INSERT INTO today.company(industry_id, name, country_id, code)
select a.industry_id, 'CTCP Chế tạo biến thế và Vật liệu điện Hà Nội', b.country_id, 'BTH' 
from today.industry a, today.country b
where a.code = 'ELECTRICAL_ELECTRONICS' and b.code='VN';</v>
      </c>
      <c r="B1244" s="13" t="s">
        <v>3165</v>
      </c>
      <c r="C1244" s="13" t="s">
        <v>3166</v>
      </c>
      <c r="D1244" s="13" t="s">
        <v>656</v>
      </c>
      <c r="E1244" s="18" t="s">
        <v>30</v>
      </c>
    </row>
    <row r="1245">
      <c r="A1245" s="13" t="str">
        <f t="shared" si="1"/>
        <v>INSERT INTO today.company(industry_id, name, country_id, code)
select a.industry_id, 'CTCP Điện cơ Hải Phòng', b.country_id, 'DHP' 
from today.industry a, today.country b
where a.code = 'ELECTRICAL_ELECTRONICS' and b.code='VN';</v>
      </c>
      <c r="B1245" s="13" t="s">
        <v>3167</v>
      </c>
      <c r="C1245" s="13" t="s">
        <v>3168</v>
      </c>
      <c r="D1245" s="13" t="s">
        <v>656</v>
      </c>
      <c r="E1245" s="18" t="s">
        <v>30</v>
      </c>
    </row>
    <row r="1246">
      <c r="A1246" s="13" t="str">
        <f t="shared" si="1"/>
        <v>INSERT INTO today.company(industry_id, name, country_id, code)
select a.industry_id, 'CTCP Dịch vụ Kỹ thuật Điện lực Dầu khí Việt Nam', b.country_id, 'PPS' 
from today.industry a, today.country b
where a.code = 'ELECTRICAL_ELECTRONICS' and b.code='VN';</v>
      </c>
      <c r="B1246" s="13" t="s">
        <v>3169</v>
      </c>
      <c r="C1246" s="13" t="s">
        <v>3170</v>
      </c>
      <c r="D1246" s="13" t="s">
        <v>656</v>
      </c>
      <c r="E1246" s="18" t="s">
        <v>30</v>
      </c>
    </row>
    <row r="1247">
      <c r="A1247" s="13" t="str">
        <f t="shared" si="1"/>
        <v>INSERT INTO today.company(industry_id, name, country_id, code)
select a.industry_id, 'CTCP Dây và Cáp điện Taya Việt Nam', b.country_id, 'TYA' 
from today.industry a, today.country b
where a.code = 'ELECTRICAL_ELECTRONICS' and b.code='VN';</v>
      </c>
      <c r="B1247" s="13" t="s">
        <v>3171</v>
      </c>
      <c r="C1247" s="13" t="s">
        <v>3172</v>
      </c>
      <c r="D1247" s="13" t="s">
        <v>656</v>
      </c>
      <c r="E1247" s="18" t="s">
        <v>30</v>
      </c>
    </row>
    <row r="1248">
      <c r="A1248" s="13" t="str">
        <f t="shared" si="1"/>
        <v>INSERT INTO today.company(industry_id, name, country_id, code)
select a.industry_id, 'CTCP Alphanam E&amp;C', b.country_id, 'AME' 
from today.industry a, today.country b
where a.code = 'ELECTRICAL_ELECTRONICS' and b.code='VN';</v>
      </c>
      <c r="B1248" s="13" t="s">
        <v>3173</v>
      </c>
      <c r="C1248" s="13" t="s">
        <v>3174</v>
      </c>
      <c r="D1248" s="13" t="s">
        <v>656</v>
      </c>
      <c r="E1248" s="18" t="s">
        <v>30</v>
      </c>
    </row>
    <row r="1249">
      <c r="A1249" s="13" t="str">
        <f t="shared" si="1"/>
        <v>INSERT INTO today.company(industry_id, name, country_id, code)
select a.industry_id, 'CTCP Cơ điện Miền Trung', b.country_id, 'CJC' 
from today.industry a, today.country b
where a.code = 'ELECTRICAL_ELECTRONICS' and b.code='VN';</v>
      </c>
      <c r="B1249" s="13" t="s">
        <v>3175</v>
      </c>
      <c r="C1249" s="13" t="s">
        <v>3176</v>
      </c>
      <c r="D1249" s="13" t="s">
        <v>656</v>
      </c>
      <c r="E1249" s="18" t="s">
        <v>30</v>
      </c>
    </row>
    <row r="1250">
      <c r="A1250" s="13" t="str">
        <f t="shared" si="1"/>
        <v>INSERT INTO today.company(industry_id, name, country_id, code)
select a.industry_id, 'CTCP Thiết bị Phụ tùng Cơ điện', b.country_id, 'EMG' 
from today.industry a, today.country b
where a.code = 'ELECTRICAL_ELECTRONICS' and b.code='VN';</v>
      </c>
      <c r="B1250" s="13" t="s">
        <v>3177</v>
      </c>
      <c r="C1250" s="13" t="s">
        <v>3178</v>
      </c>
      <c r="D1250" s="13" t="s">
        <v>656</v>
      </c>
      <c r="E1250" s="18" t="s">
        <v>30</v>
      </c>
    </row>
    <row r="1251">
      <c r="A1251" s="13" t="str">
        <f t="shared" si="1"/>
        <v>INSERT INTO today.company(industry_id, name, country_id, code)
select a.industry_id, 'CTCP Sứ kỹ thuật Hoàng Liên Sơn', b.country_id, 'HLS' 
from today.industry a, today.country b
where a.code = 'ELECTRICAL_ELECTRONICS' and b.code='VN';</v>
      </c>
      <c r="B1251" s="13" t="s">
        <v>3179</v>
      </c>
      <c r="C1251" s="13" t="s">
        <v>3180</v>
      </c>
      <c r="D1251" s="13" t="s">
        <v>656</v>
      </c>
      <c r="E1251" s="18" t="s">
        <v>30</v>
      </c>
    </row>
    <row r="1252">
      <c r="A1252" s="13" t="str">
        <f t="shared" si="1"/>
        <v>INSERT INTO today.company(industry_id, name, country_id, code)
select a.industry_id, 'CTCP K.I.P Việt Nam', b.country_id, 'KIP' 
from today.industry a, today.country b
where a.code = 'ELECTRICAL_ELECTRONICS' and b.code='VN';</v>
      </c>
      <c r="B1252" s="13" t="s">
        <v>3181</v>
      </c>
      <c r="C1252" s="13" t="s">
        <v>3182</v>
      </c>
      <c r="D1252" s="13" t="s">
        <v>656</v>
      </c>
      <c r="E1252" s="18" t="s">
        <v>30</v>
      </c>
    </row>
    <row r="1253">
      <c r="A1253" s="13" t="str">
        <f t="shared" si="1"/>
        <v>INSERT INTO today.company(industry_id, name, country_id, code)
select a.industry_id, 'CTCP Thiết bị điện Miền Bắc', b.country_id, 'NEM' 
from today.industry a, today.country b
where a.code = 'ELECTRICAL_ELECTRONICS' and b.code='VN';</v>
      </c>
      <c r="B1253" s="13" t="s">
        <v>3183</v>
      </c>
      <c r="C1253" s="13" t="s">
        <v>3184</v>
      </c>
      <c r="D1253" s="13" t="s">
        <v>656</v>
      </c>
      <c r="E1253" s="18" t="s">
        <v>30</v>
      </c>
    </row>
    <row r="1254">
      <c r="A1254" s="13" t="str">
        <f t="shared" si="1"/>
        <v>INSERT INTO today.company(industry_id, name, country_id, code)
select a.industry_id, 'CTCP Trường Phú', b.country_id, 'TGP' 
from today.industry a, today.country b
where a.code = 'ELECTRICAL_ELECTRONICS' and b.code='VN';</v>
      </c>
      <c r="B1254" s="13" t="s">
        <v>3185</v>
      </c>
      <c r="C1254" s="13" t="s">
        <v>3186</v>
      </c>
      <c r="D1254" s="13" t="s">
        <v>656</v>
      </c>
      <c r="E1254" s="18" t="s">
        <v>30</v>
      </c>
    </row>
    <row r="1255">
      <c r="A1255" s="13" t="str">
        <f t="shared" si="1"/>
        <v>INSERT INTO today.company(industry_id, name, country_id, code)
select a.industry_id, 'CTCP Điện tử Bình Hòa', b.country_id, 'VBH' 
from today.industry a, today.country b
where a.code = 'ELECTRICAL_ELECTRONICS' and b.code='VN';</v>
      </c>
      <c r="B1255" s="13" t="s">
        <v>3187</v>
      </c>
      <c r="C1255" s="13" t="s">
        <v>3188</v>
      </c>
      <c r="D1255" s="13" t="s">
        <v>656</v>
      </c>
      <c r="E1255" s="18" t="s">
        <v>30</v>
      </c>
    </row>
    <row r="1256">
      <c r="A1256" s="13" t="str">
        <f t="shared" si="1"/>
        <v>INSERT INTO today.company(industry_id, name, country_id, code)
select a.industry_id, 'CTCP Dây cáp điện Việt Thái', b.country_id, 'VTH' 
from today.industry a, today.country b
where a.code = 'ELECTRICAL_ELECTRONICS' and b.code='VN';</v>
      </c>
      <c r="B1256" s="13" t="s">
        <v>3189</v>
      </c>
      <c r="C1256" s="13" t="s">
        <v>3190</v>
      </c>
      <c r="D1256" s="13" t="s">
        <v>656</v>
      </c>
      <c r="E1256" s="18" t="s">
        <v>30</v>
      </c>
    </row>
    <row r="1257">
      <c r="A1257" s="13" t="str">
        <f t="shared" si="1"/>
        <v>INSERT INTO today.company(industry_id, name, country_id, code)
select a.industry_id, 'CTCP Đầu tư dịch vụ Hoàng Huy', b.country_id, 'HHS' 
from today.industry a, today.country b
where a.code = 'MACHINERY_MANUFACTURING' and b.code='VN';</v>
      </c>
      <c r="B1257" s="13" t="s">
        <v>3191</v>
      </c>
      <c r="C1257" s="13" t="s">
        <v>3192</v>
      </c>
      <c r="D1257" s="13" t="s">
        <v>658</v>
      </c>
      <c r="E1257" s="18" t="s">
        <v>30</v>
      </c>
    </row>
    <row r="1258">
      <c r="A1258" s="13" t="str">
        <f t="shared" si="1"/>
        <v>INSERT INTO today.company(industry_id, name, country_id, code)
select a.industry_id, 'Tổng Công ty Máy động lực và Máy nông nghiệp Việt Nam - CTCP', b.country_id, 'VEA' 
from today.industry a, today.country b
where a.code = 'MACHINERY_MANUFACTURING' and b.code='VN';</v>
      </c>
      <c r="B1258" s="13" t="s">
        <v>3193</v>
      </c>
      <c r="C1258" s="13" t="s">
        <v>3194</v>
      </c>
      <c r="D1258" s="13" t="s">
        <v>658</v>
      </c>
      <c r="E1258" s="18" t="s">
        <v>30</v>
      </c>
    </row>
    <row r="1259">
      <c r="A1259" s="13" t="str">
        <f t="shared" si="1"/>
        <v>INSERT INTO today.company(industry_id, name, country_id, code)
select a.industry_id, 'CTCP SEAREFICO', b.country_id, 'SRF' 
from today.industry a, today.country b
where a.code = 'MACHINERY_MANUFACTURING' and b.code='VN';</v>
      </c>
      <c r="B1259" s="13" t="s">
        <v>3195</v>
      </c>
      <c r="C1259" s="13" t="s">
        <v>3196</v>
      </c>
      <c r="D1259" s="13" t="s">
        <v>658</v>
      </c>
      <c r="E1259" s="18" t="s">
        <v>30</v>
      </c>
    </row>
    <row r="1260">
      <c r="A1260" s="13" t="str">
        <f t="shared" si="1"/>
        <v>INSERT INTO today.company(industry_id, name, country_id, code)
select a.industry_id, 'CTCP Đầu tư, Thương mại và Dịch vụ - Vinacomin', b.country_id, 'ITS' 
from today.industry a, today.country b
where a.code = 'MACHINERY_MANUFACTURING' and b.code='VN';</v>
      </c>
      <c r="B1260" s="13" t="s">
        <v>3197</v>
      </c>
      <c r="C1260" s="13" t="s">
        <v>3198</v>
      </c>
      <c r="D1260" s="13" t="s">
        <v>658</v>
      </c>
      <c r="E1260" s="18" t="s">
        <v>30</v>
      </c>
    </row>
    <row r="1261">
      <c r="A1261" s="13" t="str">
        <f t="shared" si="1"/>
        <v>INSERT INTO today.company(industry_id, name, country_id, code)
select a.industry_id, 'CTCP Tập đoàn Thành Nam', b.country_id, 'TNI' 
from today.industry a, today.country b
where a.code = 'MACHINERY_MANUFACTURING' and b.code='VN';</v>
      </c>
      <c r="B1261" s="13" t="s">
        <v>3199</v>
      </c>
      <c r="C1261" s="13" t="s">
        <v>3200</v>
      </c>
      <c r="D1261" s="13" t="s">
        <v>658</v>
      </c>
      <c r="E1261" s="18" t="s">
        <v>30</v>
      </c>
    </row>
    <row r="1262">
      <c r="A1262" s="13" t="str">
        <f t="shared" si="1"/>
        <v>INSERT INTO today.company(industry_id, name, country_id, code)
select a.industry_id, 'CTCP Máy - Thiết bị Dầu Khí', b.country_id, 'PVM' 
from today.industry a, today.country b
where a.code = 'MACHINERY_MANUFACTURING' and b.code='VN';</v>
      </c>
      <c r="B1262" s="13" t="s">
        <v>3201</v>
      </c>
      <c r="C1262" s="13" t="s">
        <v>3202</v>
      </c>
      <c r="D1262" s="13" t="s">
        <v>658</v>
      </c>
      <c r="E1262" s="18" t="s">
        <v>30</v>
      </c>
    </row>
    <row r="1263">
      <c r="A1263" s="13" t="str">
        <f t="shared" si="1"/>
        <v>INSERT INTO today.company(industry_id, name, country_id, code)
select a.industry_id, 'Tổng Công ty lắp máy Việt Nam - CTCP', b.country_id, 'LLM' 
from today.industry a, today.country b
where a.code = 'MACHINERY_MANUFACTURING' and b.code='VN';</v>
      </c>
      <c r="B1263" s="13" t="s">
        <v>3203</v>
      </c>
      <c r="C1263" s="13" t="s">
        <v>3204</v>
      </c>
      <c r="D1263" s="13" t="s">
        <v>658</v>
      </c>
      <c r="E1263" s="18" t="s">
        <v>30</v>
      </c>
    </row>
    <row r="1264">
      <c r="A1264" s="13" t="str">
        <f t="shared" si="1"/>
        <v>INSERT INTO today.company(industry_id, name, country_id, code)
select a.industry_id, 'CTCP Lilama 69-3', b.country_id, 'L63' 
from today.industry a, today.country b
where a.code = 'MACHINERY_MANUFACTURING' and b.code='VN';</v>
      </c>
      <c r="B1264" s="13" t="s">
        <v>3205</v>
      </c>
      <c r="C1264" s="13" t="s">
        <v>3206</v>
      </c>
      <c r="D1264" s="13" t="s">
        <v>658</v>
      </c>
      <c r="E1264" s="18" t="s">
        <v>30</v>
      </c>
    </row>
    <row r="1265">
      <c r="A1265" s="13" t="str">
        <f t="shared" si="1"/>
        <v>INSERT INTO today.company(industry_id, name, country_id, code)
select a.industry_id, 'CTCP Cơ khí Xăng dầu', b.country_id, 'PMS' 
from today.industry a, today.country b
where a.code = 'MACHINERY_MANUFACTURING' and b.code='VN';</v>
      </c>
      <c r="B1265" s="13" t="s">
        <v>3207</v>
      </c>
      <c r="C1265" s="13" t="s">
        <v>3208</v>
      </c>
      <c r="D1265" s="13" t="s">
        <v>658</v>
      </c>
      <c r="E1265" s="18" t="s">
        <v>30</v>
      </c>
    </row>
    <row r="1266">
      <c r="A1266" s="13" t="str">
        <f t="shared" si="1"/>
        <v>INSERT INTO today.company(industry_id, name, country_id, code)
select a.industry_id, 'CTCP Cơ điện Uông Bí - Vinacomin', b.country_id, 'UEM' 
from today.industry a, today.country b
where a.code = 'MACHINERY_MANUFACTURING' and b.code='VN';</v>
      </c>
      <c r="B1266" s="13" t="s">
        <v>3209</v>
      </c>
      <c r="C1266" s="13" t="s">
        <v>3210</v>
      </c>
      <c r="D1266" s="13" t="s">
        <v>658</v>
      </c>
      <c r="E1266" s="18" t="s">
        <v>30</v>
      </c>
    </row>
    <row r="1267">
      <c r="A1267" s="13" t="str">
        <f t="shared" si="1"/>
        <v>INSERT INTO today.company(industry_id, name, country_id, code)
select a.industry_id, 'CTCP Thiết bị', b.country_id, 'MA1' 
from today.industry a, today.country b
where a.code = 'MACHINERY_MANUFACTURING' and b.code='VN';</v>
      </c>
      <c r="B1267" s="13" t="s">
        <v>3211</v>
      </c>
      <c r="C1267" s="13" t="s">
        <v>3212</v>
      </c>
      <c r="D1267" s="13" t="s">
        <v>658</v>
      </c>
      <c r="E1267" s="18" t="s">
        <v>30</v>
      </c>
    </row>
    <row r="1268">
      <c r="A1268" s="13" t="str">
        <f t="shared" si="1"/>
        <v>INSERT INTO today.company(industry_id, name, country_id, code)
select a.industry_id, 'Tổng Công ty Máy và Thiết bị Công nghiệp - CTCP', b.country_id, 'MIE' 
from today.industry a, today.country b
where a.code = 'MACHINERY_MANUFACTURING' and b.code='VN';</v>
      </c>
      <c r="B1268" s="13" t="s">
        <v>3213</v>
      </c>
      <c r="C1268" s="13" t="s">
        <v>3214</v>
      </c>
      <c r="D1268" s="13" t="s">
        <v>658</v>
      </c>
      <c r="E1268" s="18" t="s">
        <v>30</v>
      </c>
    </row>
    <row r="1269">
      <c r="A1269" s="13" t="str">
        <f t="shared" si="1"/>
        <v>INSERT INTO today.company(industry_id, name, country_id, code)
select a.industry_id, 'CTCP Chế tạo Bơm Hải Dương', b.country_id, 'CTB' 
from today.industry a, today.country b
where a.code = 'MACHINERY_MANUFACTURING' and b.code='VN';</v>
      </c>
      <c r="B1269" s="13" t="s">
        <v>3215</v>
      </c>
      <c r="C1269" s="13" t="s">
        <v>3216</v>
      </c>
      <c r="D1269" s="13" t="s">
        <v>658</v>
      </c>
      <c r="E1269" s="18" t="s">
        <v>30</v>
      </c>
    </row>
    <row r="1270">
      <c r="A1270" s="13" t="str">
        <f t="shared" si="1"/>
        <v>INSERT INTO today.company(industry_id, name, country_id, code)
select a.industry_id, 'CTCP Phụ tùng máy số 1', b.country_id, 'FT1' 
from today.industry a, today.country b
where a.code = 'MACHINERY_MANUFACTURING' and b.code='VN';</v>
      </c>
      <c r="B1270" s="13" t="s">
        <v>3217</v>
      </c>
      <c r="C1270" s="13" t="s">
        <v>3218</v>
      </c>
      <c r="D1270" s="13" t="s">
        <v>658</v>
      </c>
      <c r="E1270" s="18" t="s">
        <v>30</v>
      </c>
    </row>
    <row r="1271">
      <c r="A1271" s="13" t="str">
        <f t="shared" si="1"/>
        <v>INSERT INTO today.company(industry_id, name, country_id, code)
select a.industry_id, 'CTCP Cơ khí Luyện Kim', b.country_id, 'SDK' 
from today.industry a, today.country b
where a.code = 'MACHINERY_MANUFACTURING' and b.code='VN';</v>
      </c>
      <c r="B1271" s="13" t="s">
        <v>3219</v>
      </c>
      <c r="C1271" s="13" t="s">
        <v>3220</v>
      </c>
      <c r="D1271" s="13" t="s">
        <v>658</v>
      </c>
      <c r="E1271" s="18" t="s">
        <v>30</v>
      </c>
    </row>
    <row r="1272">
      <c r="A1272" s="13" t="str">
        <f t="shared" si="1"/>
        <v>INSERT INTO today.company(industry_id, name, country_id, code)
select a.industry_id, 'CTCP Cơ khí và thiết bị áp lực - VVMI', b.country_id, 'APL' 
from today.industry a, today.country b
where a.code = 'MACHINERY_MANUFACTURING' and b.code='VN';</v>
      </c>
      <c r="B1272" s="13" t="s">
        <v>3221</v>
      </c>
      <c r="C1272" s="13" t="s">
        <v>3222</v>
      </c>
      <c r="D1272" s="13" t="s">
        <v>658</v>
      </c>
      <c r="E1272" s="18" t="s">
        <v>30</v>
      </c>
    </row>
    <row r="1273">
      <c r="A1273" s="13" t="str">
        <f t="shared" si="1"/>
        <v>INSERT INTO today.company(industry_id, name, country_id, code)
select a.industry_id, 'CTCP Tập đoàn Xây dựng và Thiết bị Công nghiệp', b.country_id, 'CEG' 
from today.industry a, today.country b
where a.code = 'MACHINERY_MANUFACTURING' and b.code='VN';</v>
      </c>
      <c r="B1273" s="13" t="s">
        <v>3223</v>
      </c>
      <c r="C1273" s="13" t="s">
        <v>3224</v>
      </c>
      <c r="D1273" s="13" t="s">
        <v>658</v>
      </c>
      <c r="E1273" s="18" t="s">
        <v>30</v>
      </c>
    </row>
    <row r="1274">
      <c r="A1274" s="13" t="str">
        <f t="shared" si="1"/>
        <v>INSERT INTO today.company(industry_id, name, country_id, code)
select a.industry_id, 'CTCP Cơ khí Mạo khê - Vinacomin', b.country_id, 'CMK' 
from today.industry a, today.country b
where a.code = 'MACHINERY_MANUFACTURING' and b.code='VN';</v>
      </c>
      <c r="B1274" s="13" t="s">
        <v>3225</v>
      </c>
      <c r="C1274" s="13" t="s">
        <v>3226</v>
      </c>
      <c r="D1274" s="13" t="s">
        <v>658</v>
      </c>
      <c r="E1274" s="18" t="s">
        <v>30</v>
      </c>
    </row>
    <row r="1275">
      <c r="A1275" s="13" t="str">
        <f t="shared" si="1"/>
        <v>INSERT INTO today.company(industry_id, name, country_id, code)
select a.industry_id, 'CTCP Chế tạo máy - Vinacomin', b.country_id, 'CTT' 
from today.industry a, today.country b
where a.code = 'MACHINERY_MANUFACTURING' and b.code='VN';</v>
      </c>
      <c r="B1275" s="13" t="s">
        <v>3227</v>
      </c>
      <c r="C1275" s="13" t="s">
        <v>3228</v>
      </c>
      <c r="D1275" s="13" t="s">
        <v>658</v>
      </c>
      <c r="E1275" s="18" t="s">
        <v>30</v>
      </c>
    </row>
    <row r="1276">
      <c r="A1276" s="13" t="str">
        <f t="shared" si="1"/>
        <v>INSERT INTO today.company(industry_id, name, country_id, code)
select a.industry_id, 'CTCP Cơ điện Dzĩ An', b.country_id, 'DZM' 
from today.industry a, today.country b
where a.code = 'MACHINERY_MANUFACTURING' and b.code='VN';</v>
      </c>
      <c r="B1276" s="13" t="s">
        <v>3229</v>
      </c>
      <c r="C1276" s="13" t="s">
        <v>3230</v>
      </c>
      <c r="D1276" s="13" t="s">
        <v>658</v>
      </c>
      <c r="E1276" s="18" t="s">
        <v>30</v>
      </c>
    </row>
    <row r="1277">
      <c r="A1277" s="13" t="str">
        <f t="shared" si="1"/>
        <v>INSERT INTO today.company(industry_id, name, country_id, code)
select a.industry_id, 'CTCP Cơ khí Phổ Yên', b.country_id, 'FBC' 
from today.industry a, today.country b
where a.code = 'MACHINERY_MANUFACTURING' and b.code='VN';</v>
      </c>
      <c r="B1277" s="13" t="s">
        <v>3231</v>
      </c>
      <c r="C1277" s="13" t="s">
        <v>3232</v>
      </c>
      <c r="D1277" s="13" t="s">
        <v>658</v>
      </c>
      <c r="E1277" s="18" t="s">
        <v>30</v>
      </c>
    </row>
    <row r="1278">
      <c r="A1278" s="13" t="str">
        <f t="shared" si="1"/>
        <v>INSERT INTO today.company(industry_id, name, country_id, code)
select a.industry_id, 'CTCP Cơ khí đóng tàu thủy sản Việt Nam', b.country_id, 'FSO' 
from today.industry a, today.country b
where a.code = 'MACHINERY_MANUFACTURING' and b.code='VN';</v>
      </c>
      <c r="B1278" s="13" t="s">
        <v>3233</v>
      </c>
      <c r="C1278" s="13" t="s">
        <v>3234</v>
      </c>
      <c r="D1278" s="13" t="s">
        <v>658</v>
      </c>
      <c r="E1278" s="18" t="s">
        <v>30</v>
      </c>
    </row>
    <row r="1279">
      <c r="A1279" s="13" t="str">
        <f t="shared" si="1"/>
        <v>INSERT INTO today.company(industry_id, name, country_id, code)
select a.industry_id, 'CTCP Hưng Đạo Container', b.country_id, 'HDO' 
from today.industry a, today.country b
where a.code = 'MACHINERY_MANUFACTURING' and b.code='VN';</v>
      </c>
      <c r="B1279" s="13" t="s">
        <v>3235</v>
      </c>
      <c r="C1279" s="13" t="s">
        <v>3236</v>
      </c>
      <c r="D1279" s="13" t="s">
        <v>658</v>
      </c>
      <c r="E1279" s="18" t="s">
        <v>30</v>
      </c>
    </row>
    <row r="1280">
      <c r="A1280" s="13" t="str">
        <f t="shared" si="1"/>
        <v>INSERT INTO today.company(industry_id, name, country_id, code)
select a.industry_id, 'CTCP Cơ khí và Xây lắp Công nghiệp', b.country_id, 'IME' 
from today.industry a, today.country b
where a.code = 'MACHINERY_MANUFACTURING' and b.code='VN';</v>
      </c>
      <c r="B1280" s="13" t="s">
        <v>3237</v>
      </c>
      <c r="C1280" s="13" t="s">
        <v>3238</v>
      </c>
      <c r="D1280" s="13" t="s">
        <v>658</v>
      </c>
      <c r="E1280" s="18" t="s">
        <v>30</v>
      </c>
    </row>
    <row r="1281">
      <c r="A1281" s="13" t="str">
        <f t="shared" si="1"/>
        <v>INSERT INTO today.company(industry_id, name, country_id, code)
select a.industry_id, 'CTCP Lilama 69-2', b.country_id, 'L62' 
from today.industry a, today.country b
where a.code = 'MACHINERY_MANUFACTURING' and b.code='VN';</v>
      </c>
      <c r="B1281" s="13" t="s">
        <v>3239</v>
      </c>
      <c r="C1281" s="13" t="s">
        <v>3240</v>
      </c>
      <c r="D1281" s="13" t="s">
        <v>658</v>
      </c>
      <c r="E1281" s="18" t="s">
        <v>30</v>
      </c>
    </row>
    <row r="1282">
      <c r="A1282" s="13" t="str">
        <f t="shared" si="1"/>
        <v>INSERT INTO today.company(industry_id, name, country_id, code)
select a.industry_id, 'CTCP Lắp máy - Thí nghiệm Cơ Điện', b.country_id, 'LCD' 
from today.industry a, today.country b
where a.code = 'MACHINERY_MANUFACTURING' and b.code='VN';</v>
      </c>
      <c r="B1282" s="13" t="s">
        <v>3241</v>
      </c>
      <c r="C1282" s="13" t="s">
        <v>3242</v>
      </c>
      <c r="D1282" s="13" t="s">
        <v>658</v>
      </c>
      <c r="E1282" s="18" t="s">
        <v>30</v>
      </c>
    </row>
    <row r="1283">
      <c r="A1283" s="13" t="str">
        <f t="shared" si="1"/>
        <v>INSERT INTO today.company(industry_id, name, country_id, code)
select a.industry_id, 'CTCP Lilama 7', b.country_id, 'LM7' 
from today.industry a, today.country b
where a.code = 'MACHINERY_MANUFACTURING' and b.code='VN';</v>
      </c>
      <c r="B1283" s="13" t="s">
        <v>3243</v>
      </c>
      <c r="C1283" s="13" t="s">
        <v>3244</v>
      </c>
      <c r="D1283" s="13" t="s">
        <v>658</v>
      </c>
      <c r="E1283" s="18" t="s">
        <v>30</v>
      </c>
    </row>
    <row r="1284">
      <c r="A1284" s="13" t="str">
        <f t="shared" si="1"/>
        <v>INSERT INTO today.company(industry_id, name, country_id, code)
select a.industry_id, 'CTCP Công nghiệp Thủy Sản', b.country_id, 'SCO' 
from today.industry a, today.country b
where a.code = 'MACHINERY_MANUFACTURING' and b.code='VN';</v>
      </c>
      <c r="B1284" s="13" t="s">
        <v>3245</v>
      </c>
      <c r="C1284" s="13" t="s">
        <v>3246</v>
      </c>
      <c r="D1284" s="13" t="s">
        <v>658</v>
      </c>
      <c r="E1284" s="18" t="s">
        <v>30</v>
      </c>
    </row>
    <row r="1285">
      <c r="A1285" s="13" t="str">
        <f t="shared" si="1"/>
        <v>INSERT INTO today.company(industry_id, name, country_id, code)
select a.industry_id, 'CTCP Đóng tàu Sông Cấm', b.country_id, 'SCY' 
from today.industry a, today.country b
where a.code = 'MACHINERY_MANUFACTURING' and b.code='VN';</v>
      </c>
      <c r="B1285" s="13" t="s">
        <v>3247</v>
      </c>
      <c r="C1285" s="13" t="s">
        <v>3248</v>
      </c>
      <c r="D1285" s="13" t="s">
        <v>658</v>
      </c>
      <c r="E1285" s="18" t="s">
        <v>30</v>
      </c>
    </row>
    <row r="1286">
      <c r="A1286" s="13" t="str">
        <f t="shared" si="1"/>
        <v>INSERT INTO today.company(industry_id, name, country_id, code)
select a.industry_id, 'CTCP Tư vấn Xây dựng Điện 2', b.country_id, 'TV2' 
from today.industry a, today.country b
where a.code = 'SUPPORT_CONSULTING_DESIGN' and b.code='VN';</v>
      </c>
      <c r="B1286" s="13" t="s">
        <v>3249</v>
      </c>
      <c r="C1286" s="13" t="s">
        <v>3250</v>
      </c>
      <c r="D1286" s="13" t="s">
        <v>660</v>
      </c>
      <c r="E1286" s="18" t="s">
        <v>30</v>
      </c>
    </row>
    <row r="1287">
      <c r="A1287" s="13" t="str">
        <f t="shared" si="1"/>
        <v>INSERT INTO today.company(industry_id, name, country_id, code)
select a.industry_id, 'CTCP Nhựa Hà Nội', b.country_id, 'NHH' 
from today.industry a, today.country b
where a.code = 'SUPPORT_CONSULTING_DESIGN' and b.code='VN';</v>
      </c>
      <c r="B1287" s="13" t="s">
        <v>3251</v>
      </c>
      <c r="C1287" s="13" t="s">
        <v>3252</v>
      </c>
      <c r="D1287" s="13" t="s">
        <v>660</v>
      </c>
      <c r="E1287" s="18" t="s">
        <v>30</v>
      </c>
    </row>
    <row r="1288">
      <c r="A1288" s="13" t="str">
        <f t="shared" si="1"/>
        <v>INSERT INTO today.company(industry_id, name, country_id, code)
select a.industry_id, 'CTCP Tư vấn và dịch vụ Viettel', b.country_id, 'VTK' 
from today.industry a, today.country b
where a.code = 'SUPPORT_CONSULTING_DESIGN' and b.code='VN';</v>
      </c>
      <c r="B1288" s="13" t="s">
        <v>3253</v>
      </c>
      <c r="C1288" s="13" t="s">
        <v>3254</v>
      </c>
      <c r="D1288" s="13" t="s">
        <v>660</v>
      </c>
      <c r="E1288" s="18" t="s">
        <v>30</v>
      </c>
    </row>
    <row r="1289">
      <c r="A1289" s="13" t="str">
        <f t="shared" si="1"/>
        <v>INSERT INTO today.company(industry_id, name, country_id, code)
select a.industry_id, 'CTCP SIMCO Sông Đà', b.country_id, 'SDA' 
from today.industry a, today.country b
where a.code = 'SUPPORT_CONSULTING_DESIGN' and b.code='VN';</v>
      </c>
      <c r="B1289" s="13" t="s">
        <v>3255</v>
      </c>
      <c r="C1289" s="13" t="s">
        <v>3256</v>
      </c>
      <c r="D1289" s="13" t="s">
        <v>660</v>
      </c>
      <c r="E1289" s="18" t="s">
        <v>30</v>
      </c>
    </row>
    <row r="1290">
      <c r="A1290" s="13" t="str">
        <f t="shared" si="1"/>
        <v>INSERT INTO today.company(industry_id, name, country_id, code)
select a.industry_id, 'CTCP Tư vấn Xây dựng Điện 1', b.country_id, 'TV1' 
from today.industry a, today.country b
where a.code = 'SUPPORT_CONSULTING_DESIGN' and b.code='VN';</v>
      </c>
      <c r="B1290" s="13" t="s">
        <v>3257</v>
      </c>
      <c r="C1290" s="13" t="s">
        <v>3258</v>
      </c>
      <c r="D1290" s="13" t="s">
        <v>660</v>
      </c>
      <c r="E1290" s="18" t="s">
        <v>30</v>
      </c>
    </row>
    <row r="1291">
      <c r="A1291" s="13" t="str">
        <f t="shared" si="1"/>
        <v>INSERT INTO today.company(industry_id, name, country_id, code)
select a.industry_id, 'CTCP Trung tâm Hội chợ Triển lãm Việt Nam', b.country_id, 'VEF' 
from today.industry a, today.country b
where a.code = 'SUPPORT_CONSULTING_DESIGN' and b.code='VN';</v>
      </c>
      <c r="B1291" s="13" t="s">
        <v>3259</v>
      </c>
      <c r="C1291" s="13" t="s">
        <v>3260</v>
      </c>
      <c r="D1291" s="13" t="s">
        <v>660</v>
      </c>
      <c r="E1291" s="18" t="s">
        <v>30</v>
      </c>
    </row>
    <row r="1292">
      <c r="A1292" s="13" t="str">
        <f t="shared" si="1"/>
        <v>INSERT INTO today.company(industry_id, name, country_id, code)
select a.industry_id, 'CTCP Thương mại và Sản xuất Lập Phương Thành', b.country_id, 'LPT' 
from today.industry a, today.country b
where a.code = 'SUPPORT_CONSULTING_DESIGN' and b.code='VN';</v>
      </c>
      <c r="B1292" s="13" t="s">
        <v>3261</v>
      </c>
      <c r="C1292" s="13" t="s">
        <v>3262</v>
      </c>
      <c r="D1292" s="13" t="s">
        <v>660</v>
      </c>
      <c r="E1292" s="18" t="s">
        <v>30</v>
      </c>
    </row>
    <row r="1293">
      <c r="A1293" s="13" t="str">
        <f t="shared" si="1"/>
        <v>INSERT INTO today.company(industry_id, name, country_id, code)
select a.industry_id, 'CTCP BV Life', b.country_id, 'VCM' 
from today.industry a, today.country b
where a.code = 'SUPPORT_CONSULTING_DESIGN' and b.code='VN';</v>
      </c>
      <c r="B1293" s="13" t="s">
        <v>3263</v>
      </c>
      <c r="C1293" s="13" t="s">
        <v>3264</v>
      </c>
      <c r="D1293" s="13" t="s">
        <v>660</v>
      </c>
      <c r="E1293" s="18" t="s">
        <v>30</v>
      </c>
    </row>
    <row r="1294">
      <c r="A1294" s="13" t="str">
        <f t="shared" si="1"/>
        <v>INSERT INTO today.company(industry_id, name, country_id, code)
select a.industry_id, 'CTCP Hợp tác lao động với nước ngoài', b.country_id, 'ILC' 
from today.industry a, today.country b
where a.code = 'SUPPORT_CONSULTING_DESIGN' and b.code='VN';</v>
      </c>
      <c r="B1294" s="13" t="s">
        <v>3265</v>
      </c>
      <c r="C1294" s="13" t="s">
        <v>3266</v>
      </c>
      <c r="D1294" s="13" t="s">
        <v>660</v>
      </c>
      <c r="E1294" s="18" t="s">
        <v>30</v>
      </c>
    </row>
    <row r="1295">
      <c r="A1295" s="13" t="str">
        <f t="shared" si="1"/>
        <v>INSERT INTO today.company(industry_id, name, country_id, code)
select a.industry_id, 'CTCP Xuất Nhập khẩu Hàng Không', b.country_id, 'ARM' 
from today.industry a, today.country b
where a.code = 'SUPPORT_CONSULTING_DESIGN' and b.code='VN';</v>
      </c>
      <c r="B1295" s="13" t="s">
        <v>3267</v>
      </c>
      <c r="C1295" s="13" t="s">
        <v>3268</v>
      </c>
      <c r="D1295" s="13" t="s">
        <v>660</v>
      </c>
      <c r="E1295" s="18" t="s">
        <v>30</v>
      </c>
    </row>
    <row r="1296">
      <c r="A1296" s="13" t="str">
        <f t="shared" si="1"/>
        <v>INSERT INTO today.company(industry_id, name, country_id, code)
select a.industry_id, 'Tổng Công ty Tư vấn Xây dựng Thủy Lợi Việt Nam', b.country_id, 'HEJ' 
from today.industry a, today.country b
where a.code = 'SUPPORT_CONSULTING_DESIGN' and b.code='VN';</v>
      </c>
      <c r="B1296" s="13" t="s">
        <v>3269</v>
      </c>
      <c r="C1296" s="13" t="s">
        <v>3270</v>
      </c>
      <c r="D1296" s="13" t="s">
        <v>660</v>
      </c>
      <c r="E1296" s="18" t="s">
        <v>30</v>
      </c>
    </row>
    <row r="1297">
      <c r="A1297" s="13" t="str">
        <f t="shared" si="1"/>
        <v>INSERT INTO today.company(industry_id, name, country_id, code)
select a.industry_id, 'CTCP Tư vấn và Đầu tư phát triển Quảng Nam', b.country_id, 'QNT' 
from today.industry a, today.country b
where a.code = 'SUPPORT_CONSULTING_DESIGN' and b.code='VN';</v>
      </c>
      <c r="B1297" s="13" t="s">
        <v>3271</v>
      </c>
      <c r="C1297" s="13" t="s">
        <v>3272</v>
      </c>
      <c r="D1297" s="13" t="s">
        <v>660</v>
      </c>
      <c r="E1297" s="18" t="s">
        <v>30</v>
      </c>
    </row>
    <row r="1298">
      <c r="A1298" s="13" t="str">
        <f t="shared" si="1"/>
        <v>INSERT INTO today.company(industry_id, name, country_id, code)
select a.industry_id, 'CTCP Đầu tư Tổng hợp Hà Nội', b.country_id, 'SHN' 
from today.industry a, today.country b
where a.code = 'SUPPORT_CONSULTING_DESIGN' and b.code='VN';</v>
      </c>
      <c r="B1298" s="13" t="s">
        <v>3273</v>
      </c>
      <c r="C1298" s="13" t="s">
        <v>3274</v>
      </c>
      <c r="D1298" s="13" t="s">
        <v>660</v>
      </c>
      <c r="E1298" s="18" t="s">
        <v>30</v>
      </c>
    </row>
    <row r="1299">
      <c r="A1299" s="13" t="str">
        <f t="shared" si="1"/>
        <v>INSERT INTO today.company(industry_id, name, country_id, code)
select a.industry_id, 'CTCP Tư vấn Xây dựng Điện 4', b.country_id, 'TV4' 
from today.industry a, today.country b
where a.code = 'SUPPORT_CONSULTING_DESIGN' and b.code='VN';</v>
      </c>
      <c r="B1299" s="13" t="s">
        <v>3275</v>
      </c>
      <c r="C1299" s="13" t="s">
        <v>3276</v>
      </c>
      <c r="D1299" s="13" t="s">
        <v>660</v>
      </c>
      <c r="E1299" s="18" t="s">
        <v>30</v>
      </c>
    </row>
    <row r="1300">
      <c r="A1300" s="13" t="str">
        <f t="shared" si="1"/>
        <v>INSERT INTO today.company(industry_id, name, country_id, code)
select a.industry_id, 'CTCP Đầu tư CFM', b.country_id, 'CFM' 
from today.industry a, today.country b
where a.code = 'SUPPORT_CONSULTING_DESIGN' and b.code='VN';</v>
      </c>
      <c r="B1300" s="13" t="s">
        <v>3277</v>
      </c>
      <c r="C1300" s="13" t="s">
        <v>3278</v>
      </c>
      <c r="D1300" s="13" t="s">
        <v>660</v>
      </c>
      <c r="E1300" s="18" t="s">
        <v>30</v>
      </c>
    </row>
    <row r="1301">
      <c r="A1301" s="13" t="str">
        <f t="shared" si="1"/>
        <v>INSERT INTO today.company(industry_id, name, country_id, code)
select a.industry_id, 'CTCP Tư vấn công nghệ, thiết bị và kiểm định xây dựng - CONINCO', b.country_id, 'CNN' 
from today.industry a, today.country b
where a.code = 'SUPPORT_CONSULTING_DESIGN' and b.code='VN';</v>
      </c>
      <c r="B1301" s="13" t="s">
        <v>3279</v>
      </c>
      <c r="C1301" s="13" t="s">
        <v>3280</v>
      </c>
      <c r="D1301" s="13" t="s">
        <v>660</v>
      </c>
      <c r="E1301" s="18" t="s">
        <v>30</v>
      </c>
    </row>
    <row r="1302">
      <c r="A1302" s="13" t="str">
        <f t="shared" si="1"/>
        <v>INSERT INTO today.company(industry_id, name, country_id, code)
select a.industry_id, 'CTCP Địa chính Hà Nội', b.country_id, 'DCH' 
from today.industry a, today.country b
where a.code = 'SUPPORT_CONSULTING_DESIGN' and b.code='VN';</v>
      </c>
      <c r="B1302" s="13" t="s">
        <v>3281</v>
      </c>
      <c r="C1302" s="13" t="s">
        <v>3282</v>
      </c>
      <c r="D1302" s="13" t="s">
        <v>660</v>
      </c>
      <c r="E1302" s="18" t="s">
        <v>30</v>
      </c>
    </row>
    <row r="1303">
      <c r="A1303" s="13" t="str">
        <f t="shared" si="1"/>
        <v>INSERT INTO today.company(industry_id, name, country_id, code)
select a.industry_id, 'CTCP Chợ Lạng Sơn', b.country_id, 'DKC' 
from today.industry a, today.country b
where a.code = 'SUPPORT_CONSULTING_DESIGN' and b.code='VN';</v>
      </c>
      <c r="B1303" s="13" t="s">
        <v>3283</v>
      </c>
      <c r="C1303" s="13" t="s">
        <v>3284</v>
      </c>
      <c r="D1303" s="13" t="s">
        <v>660</v>
      </c>
      <c r="E1303" s="18" t="s">
        <v>30</v>
      </c>
    </row>
    <row r="1304">
      <c r="A1304" s="13" t="str">
        <f t="shared" si="1"/>
        <v>INSERT INTO today.company(industry_id, name, country_id, code)
select a.industry_id, 'CTCP Dịch vụ Đô thị Đà Lạt', b.country_id, 'DUS' 
from today.industry a, today.country b
where a.code = 'SUPPORT_CONSULTING_DESIGN' and b.code='VN';</v>
      </c>
      <c r="B1304" s="13" t="s">
        <v>3285</v>
      </c>
      <c r="C1304" s="13" t="s">
        <v>3286</v>
      </c>
      <c r="D1304" s="13" t="s">
        <v>660</v>
      </c>
      <c r="E1304" s="18" t="s">
        <v>30</v>
      </c>
    </row>
    <row r="1305">
      <c r="A1305" s="13" t="str">
        <f t="shared" si="1"/>
        <v>INSERT INTO today.company(industry_id, name, country_id, code)
select a.industry_id, 'CTCP Công nghiệp - Thương mại Hữu Nghị', b.country_id, 'FTI' 
from today.industry a, today.country b
where a.code = 'SUPPORT_CONSULTING_DESIGN' and b.code='VN';</v>
      </c>
      <c r="B1305" s="13" t="s">
        <v>3287</v>
      </c>
      <c r="C1305" s="13" t="s">
        <v>3288</v>
      </c>
      <c r="D1305" s="13" t="s">
        <v>660</v>
      </c>
      <c r="E1305" s="18" t="s">
        <v>30</v>
      </c>
    </row>
    <row r="1306">
      <c r="A1306" s="13" t="str">
        <f t="shared" si="1"/>
        <v>INSERT INTO today.company(industry_id, name, country_id, code)
select a.industry_id, 'CTCP HESTIA', b.country_id, 'HSA' 
from today.industry a, today.country b
where a.code = 'SUPPORT_CONSULTING_DESIGN' and b.code='VN';</v>
      </c>
      <c r="B1306" s="13" t="s">
        <v>3289</v>
      </c>
      <c r="C1306" s="13" t="s">
        <v>3290</v>
      </c>
      <c r="D1306" s="13" t="s">
        <v>660</v>
      </c>
      <c r="E1306" s="18" t="s">
        <v>30</v>
      </c>
    </row>
    <row r="1307">
      <c r="A1307" s="13" t="str">
        <f t="shared" si="1"/>
        <v>INSERT INTO today.company(industry_id, name, country_id, code)
select a.industry_id, 'CTCP Tư vấn đầu tư IDICO', b.country_id, 'INC' 
from today.industry a, today.country b
where a.code = 'SUPPORT_CONSULTING_DESIGN' and b.code='VN';</v>
      </c>
      <c r="B1307" s="13" t="s">
        <v>3291</v>
      </c>
      <c r="C1307" s="13" t="s">
        <v>3292</v>
      </c>
      <c r="D1307" s="13" t="s">
        <v>660</v>
      </c>
      <c r="E1307" s="18" t="s">
        <v>30</v>
      </c>
    </row>
    <row r="1308">
      <c r="A1308" s="13" t="str">
        <f t="shared" si="1"/>
        <v>INSERT INTO today.company(industry_id, name, country_id, code)
select a.industry_id, 'CTCP Môi trường đô thị Phú Yên', b.country_id, 'MPY' 
from today.industry a, today.country b
where a.code = 'SUPPORT_CONSULTING_DESIGN' and b.code='VN';</v>
      </c>
      <c r="B1308" s="13" t="s">
        <v>3293</v>
      </c>
      <c r="C1308" s="13" t="s">
        <v>3294</v>
      </c>
      <c r="D1308" s="13" t="s">
        <v>660</v>
      </c>
      <c r="E1308" s="18" t="s">
        <v>30</v>
      </c>
    </row>
    <row r="1309">
      <c r="A1309" s="13" t="str">
        <f t="shared" si="1"/>
        <v>INSERT INTO today.company(industry_id, name, country_id, code)
select a.industry_id, 'CTCP Môi trường và Phát triển đô thị Quảng Bình', b.country_id, 'MQB' 
from today.industry a, today.country b
where a.code = 'SUPPORT_CONSULTING_DESIGN' and b.code='VN';</v>
      </c>
      <c r="B1309" s="13" t="s">
        <v>3295</v>
      </c>
      <c r="C1309" s="13" t="s">
        <v>3296</v>
      </c>
      <c r="D1309" s="13" t="s">
        <v>660</v>
      </c>
      <c r="E1309" s="18" t="s">
        <v>30</v>
      </c>
    </row>
    <row r="1310">
      <c r="A1310" s="13" t="str">
        <f t="shared" si="1"/>
        <v>INSERT INTO today.company(industry_id, name, country_id, code)
select a.industry_id, 'CTCP Môi trường và Công trình đô thị tỉnh Thái Bình', b.country_id, 'MTB' 
from today.industry a, today.country b
where a.code = 'SUPPORT_CONSULTING_DESIGN' and b.code='VN';</v>
      </c>
      <c r="B1310" s="13" t="s">
        <v>3297</v>
      </c>
      <c r="C1310" s="13" t="s">
        <v>3298</v>
      </c>
      <c r="D1310" s="13" t="s">
        <v>660</v>
      </c>
      <c r="E1310" s="18" t="s">
        <v>30</v>
      </c>
    </row>
    <row r="1311">
      <c r="A1311" s="13" t="str">
        <f t="shared" si="1"/>
        <v>INSERT INTO today.company(industry_id, name, country_id, code)
select a.industry_id, 'CTCP Tư vấn Xây dựng Tổng hợp', b.country_id, 'NAC' 
from today.industry a, today.country b
where a.code = 'SUPPORT_CONSULTING_DESIGN' and b.code='VN';</v>
      </c>
      <c r="B1311" s="13" t="s">
        <v>3299</v>
      </c>
      <c r="C1311" s="13" t="s">
        <v>3300</v>
      </c>
      <c r="D1311" s="13" t="s">
        <v>660</v>
      </c>
      <c r="E1311" s="18" t="s">
        <v>30</v>
      </c>
    </row>
    <row r="1312">
      <c r="A1312" s="13" t="str">
        <f t="shared" si="1"/>
        <v>INSERT INTO today.company(industry_id, name, country_id, code)
select a.industry_id, 'CTCP Tư vấn đầu tư PP Enterprise', b.country_id, 'PPE' 
from today.industry a, today.country b
where a.code = 'SUPPORT_CONSULTING_DESIGN' and b.code='VN';</v>
      </c>
      <c r="B1312" s="13" t="s">
        <v>3301</v>
      </c>
      <c r="C1312" s="13" t="s">
        <v>3302</v>
      </c>
      <c r="D1312" s="13" t="s">
        <v>660</v>
      </c>
      <c r="E1312" s="18" t="s">
        <v>30</v>
      </c>
    </row>
    <row r="1313">
      <c r="A1313" s="13" t="str">
        <f t="shared" si="1"/>
        <v>INSERT INTO today.company(industry_id, name, country_id, code)
select a.industry_id, 'Tổng Công ty Tư vấn Thiết kế Dầu khí', b.country_id, 'PVE' 
from today.industry a, today.country b
where a.code = 'SUPPORT_CONSULTING_DESIGN' and b.code='VN';</v>
      </c>
      <c r="B1313" s="13" t="s">
        <v>3303</v>
      </c>
      <c r="C1313" s="13" t="s">
        <v>3304</v>
      </c>
      <c r="D1313" s="13" t="s">
        <v>660</v>
      </c>
      <c r="E1313" s="18" t="s">
        <v>30</v>
      </c>
    </row>
    <row r="1314">
      <c r="A1314" s="13" t="str">
        <f t="shared" si="1"/>
        <v>INSERT INTO today.company(industry_id, name, country_id, code)
select a.industry_id, 'CTCP Tư vấn sông Đà', b.country_id, 'SDC' 
from today.industry a, today.country b
where a.code = 'SUPPORT_CONSULTING_DESIGN' and b.code='VN';</v>
      </c>
      <c r="B1314" s="13" t="s">
        <v>3305</v>
      </c>
      <c r="C1314" s="13" t="s">
        <v>3306</v>
      </c>
      <c r="D1314" s="13" t="s">
        <v>660</v>
      </c>
      <c r="E1314" s="18" t="s">
        <v>30</v>
      </c>
    </row>
    <row r="1315">
      <c r="A1315" s="13" t="str">
        <f t="shared" si="1"/>
        <v>INSERT INTO today.company(industry_id, name, country_id, code)
select a.industry_id, 'CTCP Dệt lưới Sài Gòn', b.country_id, 'SFN' 
from today.industry a, today.country b
where a.code = 'SUPPORT_CONSULTING_DESIGN' and b.code='VN';</v>
      </c>
      <c r="B1315" s="13" t="s">
        <v>3307</v>
      </c>
      <c r="C1315" s="13" t="s">
        <v>3308</v>
      </c>
      <c r="D1315" s="13" t="s">
        <v>660</v>
      </c>
      <c r="E1315" s="18" t="s">
        <v>30</v>
      </c>
    </row>
    <row r="1316">
      <c r="A1316" s="13" t="str">
        <f t="shared" si="1"/>
        <v>INSERT INTO today.company(industry_id, name, country_id, code)
select a.industry_id, 'CTCP Tư Vấn Xây Dựng Điện 3', b.country_id, 'TV3' 
from today.industry a, today.country b
where a.code = 'SUPPORT_CONSULTING_DESIGN' and b.code='VN';</v>
      </c>
      <c r="B1316" s="13" t="s">
        <v>3309</v>
      </c>
      <c r="C1316" s="13" t="s">
        <v>3310</v>
      </c>
      <c r="D1316" s="13" t="s">
        <v>660</v>
      </c>
      <c r="E1316" s="18" t="s">
        <v>30</v>
      </c>
    </row>
    <row r="1317">
      <c r="A1317" s="13" t="str">
        <f t="shared" si="1"/>
        <v>INSERT INTO today.company(industry_id, name, country_id, code)
select a.industry_id, 'CTCP Tư vấn xây dựng công trình hàng hải', b.country_id, 'TVH' 
from today.industry a, today.country b
where a.code = 'SUPPORT_CONSULTING_DESIGN' and b.code='VN';</v>
      </c>
      <c r="B1317" s="13" t="s">
        <v>3311</v>
      </c>
      <c r="C1317" s="13" t="s">
        <v>3312</v>
      </c>
      <c r="D1317" s="13" t="s">
        <v>660</v>
      </c>
      <c r="E1317" s="18" t="s">
        <v>30</v>
      </c>
    </row>
    <row r="1318">
      <c r="A1318" s="13" t="str">
        <f t="shared" si="1"/>
        <v>INSERT INTO today.company(industry_id, name, country_id, code)
select a.industry_id, 'CTCP Tư vấn đầu tư Mỏ và Công nghiệp - Vinacomin', b.country_id, 'TVM' 
from today.industry a, today.country b
where a.code = 'SUPPORT_CONSULTING_DESIGN' and b.code='VN';</v>
      </c>
      <c r="B1318" s="13" t="s">
        <v>3313</v>
      </c>
      <c r="C1318" s="13" t="s">
        <v>3314</v>
      </c>
      <c r="D1318" s="13" t="s">
        <v>660</v>
      </c>
      <c r="E1318" s="18" t="s">
        <v>30</v>
      </c>
    </row>
    <row r="1319">
      <c r="A1319" s="13" t="str">
        <f t="shared" si="1"/>
        <v>INSERT INTO today.company(industry_id, name, country_id, code)
select a.industry_id, 'CTCP Phát triển công viên cây xanh và Đô thị Vũng Tàu', b.country_id, 'UPC' 
from today.industry a, today.country b
where a.code = 'SUPPORT_CONSULTING_DESIGN' and b.code='VN';</v>
      </c>
      <c r="B1319" s="13" t="s">
        <v>3315</v>
      </c>
      <c r="C1319" s="13" t="s">
        <v>3316</v>
      </c>
      <c r="D1319" s="13" t="s">
        <v>660</v>
      </c>
      <c r="E1319" s="18" t="s">
        <v>30</v>
      </c>
    </row>
    <row r="1320">
      <c r="A1320" s="13" t="str">
        <f t="shared" si="1"/>
        <v>INSERT INTO today.company(industry_id, name, country_id, code)
select a.industry_id, 'CTCP Khảo sát và Xây dựng - USCO', b.country_id, 'USC' 
from today.industry a, today.country b
where a.code = 'SUPPORT_CONSULTING_DESIGN' and b.code='VN';</v>
      </c>
      <c r="B1320" s="13" t="s">
        <v>3317</v>
      </c>
      <c r="C1320" s="13" t="s">
        <v>3318</v>
      </c>
      <c r="D1320" s="13" t="s">
        <v>660</v>
      </c>
      <c r="E1320" s="18" t="s">
        <v>30</v>
      </c>
    </row>
    <row r="1321">
      <c r="A1321" s="13" t="str">
        <f t="shared" si="1"/>
        <v>INSERT INTO today.company(industry_id, name, country_id, code)
select a.industry_id, 'CTCP Tư vấn Xây dựng Vinaconex', b.country_id, 'VCT' 
from today.industry a, today.country b
where a.code = 'SUPPORT_CONSULTING_DESIGN' and b.code='VN';</v>
      </c>
      <c r="B1321" s="13" t="s">
        <v>3319</v>
      </c>
      <c r="C1321" s="13" t="s">
        <v>3320</v>
      </c>
      <c r="D1321" s="13" t="s">
        <v>660</v>
      </c>
      <c r="E1321" s="18" t="s">
        <v>30</v>
      </c>
    </row>
    <row r="1322">
      <c r="A1322" s="13" t="str">
        <f t="shared" si="1"/>
        <v>INSERT INTO today.company(industry_id, name, country_id, code)
select a.industry_id, 'Tổng công ty tư vấn xây dựng Việt Nam - CTCP', b.country_id, 'VGV' 
from today.industry a, today.country b
where a.code = 'SUPPORT_CONSULTING_DESIGN' and b.code='VN';</v>
      </c>
      <c r="B1322" s="13" t="s">
        <v>3321</v>
      </c>
      <c r="C1322" s="13" t="s">
        <v>3322</v>
      </c>
      <c r="D1322" s="13" t="s">
        <v>660</v>
      </c>
      <c r="E1322" s="18" t="s">
        <v>30</v>
      </c>
    </row>
    <row r="1323">
      <c r="A1323" s="13" t="str">
        <f t="shared" si="1"/>
        <v>INSERT INTO today.company(industry_id, name, country_id, code)
select a.industry_id, 'CTCP Tập đoàn Vinacontrol', b.country_id, 'VNC' 
from today.industry a, today.country b
where a.code = 'SUPPORT_CONSULTING_DESIGN' and b.code='VN';</v>
      </c>
      <c r="B1323" s="13" t="s">
        <v>3323</v>
      </c>
      <c r="C1323" s="13" t="s">
        <v>3324</v>
      </c>
      <c r="D1323" s="13" t="s">
        <v>660</v>
      </c>
      <c r="E1323" s="18" t="s">
        <v>30</v>
      </c>
    </row>
    <row r="1324">
      <c r="A1324" s="13" t="str">
        <f t="shared" si="1"/>
        <v>INSERT INTO today.company(industry_id, name, country_id, code)
select a.industry_id, 'CTCP Giám định Vinacomin', b.country_id, 'VQC' 
from today.industry a, today.country b
where a.code = 'SUPPORT_CONSULTING_DESIGN' and b.code='VN';</v>
      </c>
      <c r="B1324" s="13" t="s">
        <v>3325</v>
      </c>
      <c r="C1324" s="13" t="s">
        <v>3326</v>
      </c>
      <c r="D1324" s="13" t="s">
        <v>660</v>
      </c>
      <c r="E1324" s="18" t="s">
        <v>30</v>
      </c>
    </row>
    <row r="1325">
      <c r="A1325" s="13" t="str">
        <f t="shared" si="1"/>
        <v>INSERT INTO today.company(industry_id, name, country_id, code)
select a.industry_id, 'CTCP Nước và Môi trường Việt Nam', b.country_id, 'VWS' 
from today.industry a, today.country b
where a.code = 'SUPPORT_CONSULTING_DESIGN' and b.code='VN';</v>
      </c>
      <c r="B1325" s="13" t="s">
        <v>3327</v>
      </c>
      <c r="C1325" s="13" t="s">
        <v>3328</v>
      </c>
      <c r="D1325" s="13" t="s">
        <v>660</v>
      </c>
      <c r="E1325" s="18" t="s">
        <v>30</v>
      </c>
    </row>
    <row r="1326">
      <c r="A1326" s="13" t="str">
        <f t="shared" si="1"/>
        <v>INSERT INTO today.company(industry_id, name, country_id, code)
select a.industry_id, 'CTCP VICEM Bao bì Hải Phòng', b.country_id, 'BXH' 
from today.industry a, today.country b
where a.code = 'MULTI_USE_INDUSTRY' and b.code='VN';</v>
      </c>
      <c r="B1326" s="13" t="s">
        <v>3329</v>
      </c>
      <c r="C1326" s="13" t="s">
        <v>3330</v>
      </c>
      <c r="D1326" s="13" t="s">
        <v>662</v>
      </c>
      <c r="E1326" s="18" t="s">
        <v>30</v>
      </c>
    </row>
    <row r="1327">
      <c r="A1327" s="13" t="str">
        <f t="shared" si="1"/>
        <v>INSERT INTO today.company(industry_id, name, country_id, code)
select a.industry_id, 'CTCP Bao bì dầu khí Việt Nam', b.country_id, 'PBP' 
from today.industry a, today.country b
where a.code = 'MULTI_USE_INDUSTRY' and b.code='VN';</v>
      </c>
      <c r="B1327" s="13" t="s">
        <v>3331</v>
      </c>
      <c r="C1327" s="13" t="s">
        <v>3332</v>
      </c>
      <c r="D1327" s="13" t="s">
        <v>662</v>
      </c>
      <c r="E1327" s="18" t="s">
        <v>30</v>
      </c>
    </row>
    <row r="1328">
      <c r="A1328" s="13" t="str">
        <f t="shared" si="1"/>
        <v>INSERT INTO today.company(industry_id, name, country_id, code)
select a.industry_id, 'CTCP In và Bao bì Mỹ Châu', b.country_id, 'MCP' 
from today.industry a, today.country b
where a.code = 'MULTI_USE_INDUSTRY' and b.code='VN';</v>
      </c>
      <c r="B1328" s="13" t="s">
        <v>3333</v>
      </c>
      <c r="C1328" s="13" t="s">
        <v>3334</v>
      </c>
      <c r="D1328" s="13" t="s">
        <v>662</v>
      </c>
      <c r="E1328" s="18" t="s">
        <v>30</v>
      </c>
    </row>
    <row r="1329">
      <c r="A1329" s="13" t="str">
        <f t="shared" si="1"/>
        <v>INSERT INTO today.company(industry_id, name, country_id, code)
select a.industry_id, 'CTCP Thiết bị Phụ Tùng Sài Gòn', b.country_id, 'SMA' 
from today.industry a, today.country b
where a.code = 'MULTI_USE_INDUSTRY' and b.code='VN';</v>
      </c>
      <c r="B1329" s="13" t="s">
        <v>3335</v>
      </c>
      <c r="C1329" s="13" t="s">
        <v>3336</v>
      </c>
      <c r="D1329" s="13" t="s">
        <v>662</v>
      </c>
      <c r="E1329" s="18" t="s">
        <v>30</v>
      </c>
    </row>
    <row r="1330">
      <c r="A1330" s="13" t="str">
        <f t="shared" si="1"/>
        <v>INSERT INTO today.company(industry_id, name, country_id, code)
select a.industry_id, 'CTCP Bao bì Nhựa Tân Tiến', b.country_id, 'TTP' 
from today.industry a, today.country b
where a.code = 'MULTI_USE_INDUSTRY' and b.code='VN';</v>
      </c>
      <c r="B1330" s="13" t="s">
        <v>3337</v>
      </c>
      <c r="C1330" s="13" t="s">
        <v>3338</v>
      </c>
      <c r="D1330" s="13" t="s">
        <v>662</v>
      </c>
      <c r="E1330" s="18" t="s">
        <v>30</v>
      </c>
    </row>
    <row r="1331">
      <c r="A1331" s="13" t="str">
        <f t="shared" si="1"/>
        <v>INSERT INTO today.company(industry_id, name, country_id, code)
select a.industry_id, 'CTCP VICEM Bao bì Bút Sơn', b.country_id, 'BBS' 
from today.industry a, today.country b
where a.code = 'MULTI_USE_INDUSTRY' and b.code='VN';</v>
      </c>
      <c r="B1331" s="13" t="s">
        <v>3339</v>
      </c>
      <c r="C1331" s="13" t="s">
        <v>3340</v>
      </c>
      <c r="D1331" s="13" t="s">
        <v>662</v>
      </c>
      <c r="E1331" s="18" t="s">
        <v>30</v>
      </c>
    </row>
    <row r="1332">
      <c r="A1332" s="13" t="str">
        <f t="shared" si="1"/>
        <v>INSERT INTO today.company(industry_id, name, country_id, code)
select a.industry_id, 'CTCP Bao bì Hoàng Thạch', b.country_id, 'BBH' 
from today.industry a, today.country b
where a.code = 'MULTI_USE_INDUSTRY' and b.code='VN';</v>
      </c>
      <c r="B1332" s="13" t="s">
        <v>3341</v>
      </c>
      <c r="C1332" s="13" t="s">
        <v>3342</v>
      </c>
      <c r="D1332" s="13" t="s">
        <v>662</v>
      </c>
      <c r="E1332" s="18" t="s">
        <v>30</v>
      </c>
    </row>
    <row r="1333">
      <c r="A1333" s="13" t="str">
        <f t="shared" si="1"/>
        <v>INSERT INTO today.company(industry_id, name, country_id, code)
select a.industry_id, 'CTCP Bao bì Bia - Rượu - Nước giải khát', b.country_id, 'BAL' 
from today.industry a, today.country b
where a.code = 'MULTI_USE_INDUSTRY' and b.code='VN';</v>
      </c>
      <c r="B1333" s="13" t="s">
        <v>3343</v>
      </c>
      <c r="C1333" s="13" t="s">
        <v>3344</v>
      </c>
      <c r="D1333" s="13" t="s">
        <v>662</v>
      </c>
      <c r="E1333" s="18" t="s">
        <v>30</v>
      </c>
    </row>
    <row r="1334">
      <c r="A1334" s="13" t="str">
        <f t="shared" si="1"/>
        <v>INSERT INTO today.company(industry_id, name, country_id, code)
select a.industry_id, 'CTCP VICEM Bao bì Bỉm Sơn', b.country_id, 'BPC' 
from today.industry a, today.country b
where a.code = 'MULTI_USE_INDUSTRY' and b.code='VN';</v>
      </c>
      <c r="B1334" s="13" t="s">
        <v>3345</v>
      </c>
      <c r="C1334" s="13" t="s">
        <v>3346</v>
      </c>
      <c r="D1334" s="13" t="s">
        <v>662</v>
      </c>
      <c r="E1334" s="18" t="s">
        <v>30</v>
      </c>
    </row>
    <row r="1335">
      <c r="A1335" s="13" t="str">
        <f t="shared" si="1"/>
        <v>INSERT INTO today.company(industry_id, name, country_id, code)
select a.industry_id, 'CTCP Bao bì Tiền Giang', b.country_id, 'BTG' 
from today.industry a, today.country b
where a.code = 'MULTI_USE_INDUSTRY' and b.code='VN';</v>
      </c>
      <c r="B1335" s="13" t="s">
        <v>3347</v>
      </c>
      <c r="C1335" s="13" t="s">
        <v>3348</v>
      </c>
      <c r="D1335" s="13" t="s">
        <v>662</v>
      </c>
      <c r="E1335" s="18" t="s">
        <v>30</v>
      </c>
    </row>
    <row r="1336">
      <c r="A1336" s="13" t="str">
        <f t="shared" si="1"/>
        <v>INSERT INTO today.company(industry_id, name, country_id, code)
select a.industry_id, 'CTCP Du lịch và Thương mại - Vinacomin', b.country_id, 'DLT' 
from today.industry a, today.country b
where a.code = 'MULTI_USE_INDUSTRY' and b.code='VN';</v>
      </c>
      <c r="B1336" s="13" t="s">
        <v>3349</v>
      </c>
      <c r="C1336" s="13" t="s">
        <v>3350</v>
      </c>
      <c r="D1336" s="13" t="s">
        <v>662</v>
      </c>
      <c r="E1336" s="18" t="s">
        <v>30</v>
      </c>
    </row>
    <row r="1337">
      <c r="A1337" s="13" t="str">
        <f t="shared" si="1"/>
        <v>INSERT INTO today.company(industry_id, name, country_id, code)
select a.industry_id, 'CTCP Nhựa Đà Nẵng', b.country_id, 'DPC' 
from today.industry a, today.country b
where a.code = 'MULTI_USE_INDUSTRY' and b.code='VN';</v>
      </c>
      <c r="B1337" s="13" t="s">
        <v>3351</v>
      </c>
      <c r="C1337" s="13" t="s">
        <v>3352</v>
      </c>
      <c r="D1337" s="13" t="s">
        <v>662</v>
      </c>
      <c r="E1337" s="18" t="s">
        <v>30</v>
      </c>
    </row>
    <row r="1338">
      <c r="A1338" s="13" t="str">
        <f t="shared" si="1"/>
        <v>INSERT INTO today.company(industry_id, name, country_id, code)
select a.industry_id, 'CTCP Bao bì PP Bình Dương', b.country_id, 'HBD' 
from today.industry a, today.country b
where a.code = 'MULTI_USE_INDUSTRY' and b.code='VN';</v>
      </c>
      <c r="B1338" s="13" t="s">
        <v>3353</v>
      </c>
      <c r="C1338" s="13" t="s">
        <v>3354</v>
      </c>
      <c r="D1338" s="13" t="s">
        <v>662</v>
      </c>
      <c r="E1338" s="18" t="s">
        <v>30</v>
      </c>
    </row>
    <row r="1339">
      <c r="A1339" s="13" t="str">
        <f t="shared" si="1"/>
        <v>INSERT INTO today.company(industry_id, name, country_id, code)
select a.industry_id, 'CTCP Bao bì PP', b.country_id, 'HPB' 
from today.industry a, today.country b
where a.code = 'MULTI_USE_INDUSTRY' and b.code='VN';</v>
      </c>
      <c r="B1339" s="13" t="s">
        <v>3355</v>
      </c>
      <c r="C1339" s="13" t="s">
        <v>3356</v>
      </c>
      <c r="D1339" s="13" t="s">
        <v>662</v>
      </c>
      <c r="E1339" s="18" t="s">
        <v>30</v>
      </c>
    </row>
    <row r="1340">
      <c r="A1340" s="13" t="str">
        <f t="shared" si="1"/>
        <v>INSERT INTO today.company(industry_id, name, country_id, code)
select a.industry_id, 'CTCP Sản xuất Xuất nhập khẩu NHP', b.country_id, 'NHP' 
from today.industry a, today.country b
where a.code = 'MULTI_USE_INDUSTRY' and b.code='VN';</v>
      </c>
      <c r="B1340" s="13" t="s">
        <v>3357</v>
      </c>
      <c r="C1340" s="13" t="s">
        <v>3358</v>
      </c>
      <c r="D1340" s="13" t="s">
        <v>662</v>
      </c>
      <c r="E1340" s="18" t="s">
        <v>30</v>
      </c>
    </row>
    <row r="1341">
      <c r="A1341" s="13" t="str">
        <f t="shared" si="1"/>
        <v>INSERT INTO today.company(industry_id, name, country_id, code)
select a.industry_id, 'CTCP Bao bì và Thương mại Dầu khí Bình Sơn', b.country_id, 'PBT' 
from today.industry a, today.country b
where a.code = 'MULTI_USE_INDUSTRY' and b.code='VN';</v>
      </c>
      <c r="B1341" s="13" t="s">
        <v>3359</v>
      </c>
      <c r="C1341" s="13" t="s">
        <v>3360</v>
      </c>
      <c r="D1341" s="13" t="s">
        <v>662</v>
      </c>
      <c r="E1341" s="18" t="s">
        <v>30</v>
      </c>
    </row>
    <row r="1342">
      <c r="A1342" s="13" t="str">
        <f t="shared" si="1"/>
        <v>INSERT INTO today.company(industry_id, name, country_id, code)
select a.industry_id, 'CTCP Bao bì đạm Phú Mỹ', b.country_id, 'PMP' 
from today.industry a, today.country b
where a.code = 'MULTI_USE_INDUSTRY' and b.code='VN';</v>
      </c>
      <c r="B1342" s="13" t="s">
        <v>3361</v>
      </c>
      <c r="C1342" s="13" t="s">
        <v>3362</v>
      </c>
      <c r="D1342" s="13" t="s">
        <v>662</v>
      </c>
      <c r="E1342" s="18" t="s">
        <v>30</v>
      </c>
    </row>
    <row r="1343">
      <c r="A1343" s="13" t="str">
        <f t="shared" si="1"/>
        <v>INSERT INTO today.company(industry_id, name, country_id, code)
select a.industry_id, 'CTCP Sadico Cần Thơ', b.country_id, 'SDG' 
from today.industry a, today.country b
where a.code = 'MULTI_USE_INDUSTRY' and b.code='VN';</v>
      </c>
      <c r="B1343" s="13" t="s">
        <v>3363</v>
      </c>
      <c r="C1343" s="13" t="s">
        <v>3364</v>
      </c>
      <c r="D1343" s="13" t="s">
        <v>662</v>
      </c>
      <c r="E1343" s="18" t="s">
        <v>30</v>
      </c>
    </row>
    <row r="1344">
      <c r="A1344" s="13" t="str">
        <f t="shared" si="1"/>
        <v>INSERT INTO today.company(industry_id, name, country_id, code)
select a.industry_id, 'CTCP Công nghiệp Thương mại Sông Đà', b.country_id, 'STP' 
from today.industry a, today.country b
where a.code = 'MULTI_USE_INDUSTRY' and b.code='VN';</v>
      </c>
      <c r="B1344" s="13" t="s">
        <v>3365</v>
      </c>
      <c r="C1344" s="13" t="s">
        <v>3366</v>
      </c>
      <c r="D1344" s="13" t="s">
        <v>662</v>
      </c>
      <c r="E1344" s="18" t="s">
        <v>30</v>
      </c>
    </row>
    <row r="1345">
      <c r="A1345" s="13" t="str">
        <f t="shared" si="1"/>
        <v>INSERT INTO today.company(industry_id, name, country_id, code)
select a.industry_id, 'CTCP Bao bì Tân Khánh An', b.country_id, 'TKA' 
from today.industry a, today.country b
where a.code = 'MULTI_USE_INDUSTRY' and b.code='VN';</v>
      </c>
      <c r="B1345" s="13" t="s">
        <v>3367</v>
      </c>
      <c r="C1345" s="13" t="s">
        <v>3368</v>
      </c>
      <c r="D1345" s="13" t="s">
        <v>662</v>
      </c>
      <c r="E1345" s="18" t="s">
        <v>30</v>
      </c>
    </row>
    <row r="1346">
      <c r="A1346" s="13" t="str">
        <f t="shared" si="1"/>
        <v>INSERT INTO today.company(industry_id, name, country_id, code)
select a.industry_id, 'CTCP Nhựa - Bao bì Vinh', b.country_id, 'VBC' 
from today.industry a, today.country b
where a.code = 'MULTI_USE_INDUSTRY' and b.code='VN';</v>
      </c>
      <c r="B1346" s="13" t="s">
        <v>3369</v>
      </c>
      <c r="C1346" s="13" t="s">
        <v>3370</v>
      </c>
      <c r="D1346" s="13" t="s">
        <v>662</v>
      </c>
      <c r="E1346" s="18" t="s">
        <v>30</v>
      </c>
    </row>
    <row r="1347">
      <c r="A1347" s="13" t="str">
        <f t="shared" si="1"/>
        <v>INSERT INTO today.company(industry_id, name, country_id, code)
select a.industry_id, 'CTCP Dược liệu Việt Nam', b.country_id, 'DVM' 
from today.industry a, today.country b
where a.code = 'PHARMACEUTICAL_BIOTECHNOLOGY' and b.code='VN';</v>
      </c>
      <c r="B1347" s="13" t="s">
        <v>3371</v>
      </c>
      <c r="C1347" s="13" t="s">
        <v>3372</v>
      </c>
      <c r="D1347" s="13" t="s">
        <v>664</v>
      </c>
      <c r="E1347" s="18" t="s">
        <v>30</v>
      </c>
    </row>
    <row r="1348">
      <c r="A1348" s="13" t="str">
        <f t="shared" si="1"/>
        <v>INSERT INTO today.company(industry_id, name, country_id, code)
select a.industry_id, 'CTCP Dược - Trang thiết bị y tế Bình Định', b.country_id, 'DBD' 
from today.industry a, today.country b
where a.code = 'PHARMACEUTICAL_BIOTECHNOLOGY' and b.code='VN';</v>
      </c>
      <c r="B1348" s="13" t="s">
        <v>3373</v>
      </c>
      <c r="C1348" s="13" t="s">
        <v>3374</v>
      </c>
      <c r="D1348" s="13" t="s">
        <v>664</v>
      </c>
      <c r="E1348" s="18" t="s">
        <v>30</v>
      </c>
    </row>
    <row r="1349">
      <c r="A1349" s="13" t="str">
        <f t="shared" si="1"/>
        <v>INSERT INTO today.company(industry_id, name, country_id, code)
select a.industry_id, 'CTCP Dược phẩm Cửu Long', b.country_id, 'DCL' 
from today.industry a, today.country b
where a.code = 'PHARMACEUTICAL_BIOTECHNOLOGY' and b.code='VN';</v>
      </c>
      <c r="B1349" s="13" t="s">
        <v>3375</v>
      </c>
      <c r="C1349" s="13" t="s">
        <v>3376</v>
      </c>
      <c r="D1349" s="13" t="s">
        <v>664</v>
      </c>
      <c r="E1349" s="18" t="s">
        <v>30</v>
      </c>
    </row>
    <row r="1350">
      <c r="A1350" s="13" t="str">
        <f t="shared" si="1"/>
        <v>INSERT INTO today.company(industry_id, name, country_id, code)
select a.industry_id, 'CTCP Dược phẩm Hà Tây', b.country_id, 'DHT' 
from today.industry a, today.country b
where a.code = 'PHARMACEUTICAL_BIOTECHNOLOGY' and b.code='VN';</v>
      </c>
      <c r="B1350" s="13" t="s">
        <v>3377</v>
      </c>
      <c r="C1350" s="13" t="s">
        <v>3378</v>
      </c>
      <c r="D1350" s="13" t="s">
        <v>664</v>
      </c>
      <c r="E1350" s="18" t="s">
        <v>30</v>
      </c>
    </row>
    <row r="1351">
      <c r="A1351" s="13" t="str">
        <f t="shared" si="1"/>
        <v>INSERT INTO today.company(industry_id, name, country_id, code)
select a.industry_id, 'CTCP Dược phẩm Imexpharm', b.country_id, 'IMP' 
from today.industry a, today.country b
where a.code = 'PHARMACEUTICAL_BIOTECHNOLOGY' and b.code='VN';</v>
      </c>
      <c r="B1351" s="13" t="s">
        <v>3379</v>
      </c>
      <c r="C1351" s="13" t="s">
        <v>3380</v>
      </c>
      <c r="D1351" s="13" t="s">
        <v>664</v>
      </c>
      <c r="E1351" s="18" t="s">
        <v>30</v>
      </c>
    </row>
    <row r="1352">
      <c r="A1352" s="13" t="str">
        <f t="shared" si="1"/>
        <v>INSERT INTO today.company(industry_id, name, country_id, code)
select a.industry_id, 'Tổng Công ty Dược Việt Nam - CTCP', b.country_id, 'DVN' 
from today.industry a, today.country b
where a.code = 'PHARMACEUTICAL_BIOTECHNOLOGY' and b.code='VN';</v>
      </c>
      <c r="B1352" s="13" t="s">
        <v>3381</v>
      </c>
      <c r="C1352" s="13" t="s">
        <v>3382</v>
      </c>
      <c r="D1352" s="13" t="s">
        <v>664</v>
      </c>
      <c r="E1352" s="18" t="s">
        <v>30</v>
      </c>
    </row>
    <row r="1353">
      <c r="A1353" s="13" t="str">
        <f t="shared" si="1"/>
        <v>INSERT INTO today.company(industry_id, name, country_id, code)
select a.industry_id, 'CTCP Dược phẩm Trung ương I - Pharbaco', b.country_id, 'PBC' 
from today.industry a, today.country b
where a.code = 'PHARMACEUTICAL_BIOTECHNOLOGY' and b.code='VN';</v>
      </c>
      <c r="B1353" s="13" t="s">
        <v>3383</v>
      </c>
      <c r="C1353" s="13" t="s">
        <v>3384</v>
      </c>
      <c r="D1353" s="13" t="s">
        <v>664</v>
      </c>
      <c r="E1353" s="18" t="s">
        <v>30</v>
      </c>
    </row>
    <row r="1354">
      <c r="A1354" s="13" t="str">
        <f t="shared" si="1"/>
        <v>INSERT INTO today.company(industry_id, name, country_id, code)
select a.industry_id, 'CTCP Y Dược phẩm Vimedimex', b.country_id, 'VMD' 
from today.industry a, today.country b
where a.code = 'PHARMACEUTICAL_BIOTECHNOLOGY' and b.code='VN';</v>
      </c>
      <c r="B1354" s="13" t="s">
        <v>3385</v>
      </c>
      <c r="C1354" s="13" t="s">
        <v>3386</v>
      </c>
      <c r="D1354" s="13" t="s">
        <v>664</v>
      </c>
      <c r="E1354" s="18" t="s">
        <v>30</v>
      </c>
    </row>
    <row r="1355">
      <c r="A1355" s="13" t="str">
        <f t="shared" si="1"/>
        <v>INSERT INTO today.company(industry_id, name, country_id, code)
select a.industry_id, 'CTCP Dược Hậu Giang', b.country_id, 'DHG' 
from today.industry a, today.country b
where a.code = 'PHARMACEUTICAL_BIOTECHNOLOGY' and b.code='VN';</v>
      </c>
      <c r="B1355" s="13" t="s">
        <v>3387</v>
      </c>
      <c r="C1355" s="13" t="s">
        <v>3388</v>
      </c>
      <c r="D1355" s="13" t="s">
        <v>664</v>
      </c>
      <c r="E1355" s="18" t="s">
        <v>30</v>
      </c>
    </row>
    <row r="1356">
      <c r="A1356" s="13" t="str">
        <f t="shared" si="1"/>
        <v>INSERT INTO today.company(industry_id, name, country_id, code)
select a.industry_id, 'CTCP Dược phẩm Trung ương Codupha', b.country_id, 'CDP' 
from today.industry a, today.country b
where a.code = 'PHARMACEUTICAL_BIOTECHNOLOGY' and b.code='VN';</v>
      </c>
      <c r="B1356" s="13" t="s">
        <v>3389</v>
      </c>
      <c r="C1356" s="13" t="s">
        <v>3390</v>
      </c>
      <c r="D1356" s="13" t="s">
        <v>664</v>
      </c>
      <c r="E1356" s="18" t="s">
        <v>30</v>
      </c>
    </row>
    <row r="1357">
      <c r="A1357" s="13" t="str">
        <f t="shared" si="1"/>
        <v>INSERT INTO today.company(industry_id, name, country_id, code)
select a.industry_id, 'CTCP Dược phẩm Hà Nội', b.country_id, 'DHN' 
from today.industry a, today.country b
where a.code = 'PHARMACEUTICAL_BIOTECHNOLOGY' and b.code='VN';</v>
      </c>
      <c r="B1357" s="13" t="s">
        <v>3391</v>
      </c>
      <c r="C1357" s="13" t="s">
        <v>3392</v>
      </c>
      <c r="D1357" s="13" t="s">
        <v>664</v>
      </c>
      <c r="E1357" s="18" t="s">
        <v>30</v>
      </c>
    </row>
    <row r="1358">
      <c r="A1358" s="13" t="str">
        <f t="shared" si="1"/>
        <v>INSERT INTO today.company(industry_id, name, country_id, code)
select a.industry_id, 'CTCP Dược phẩm Trung ương 3', b.country_id, 'DP3' 
from today.industry a, today.country b
where a.code = 'PHARMACEUTICAL_BIOTECHNOLOGY' and b.code='VN';</v>
      </c>
      <c r="B1358" s="13" t="s">
        <v>3393</v>
      </c>
      <c r="C1358" s="13" t="s">
        <v>3394</v>
      </c>
      <c r="D1358" s="13" t="s">
        <v>664</v>
      </c>
      <c r="E1358" s="18" t="s">
        <v>30</v>
      </c>
    </row>
    <row r="1359">
      <c r="A1359" s="13" t="str">
        <f t="shared" si="1"/>
        <v>INSERT INTO today.company(industry_id, name, country_id, code)
select a.industry_id, 'CTCP Dược thú y Cai Lậy', b.country_id, 'MKV' 
from today.industry a, today.country b
where a.code = 'PHARMACEUTICAL_BIOTECHNOLOGY' and b.code='VN';</v>
      </c>
      <c r="B1359" s="13" t="s">
        <v>3395</v>
      </c>
      <c r="C1359" s="13" t="s">
        <v>3396</v>
      </c>
      <c r="D1359" s="13" t="s">
        <v>664</v>
      </c>
      <c r="E1359" s="18" t="s">
        <v>30</v>
      </c>
    </row>
    <row r="1360">
      <c r="A1360" s="13" t="str">
        <f t="shared" si="1"/>
        <v>INSERT INTO today.company(industry_id, name, country_id, code)
select a.industry_id, 'CTCP Dược phẩm Bến Tre', b.country_id, 'DBT' 
from today.industry a, today.country b
where a.code = 'PHARMACEUTICAL_BIOTECHNOLOGY' and b.code='VN';</v>
      </c>
      <c r="B1360" s="13" t="s">
        <v>3397</v>
      </c>
      <c r="C1360" s="13" t="s">
        <v>3398</v>
      </c>
      <c r="D1360" s="13" t="s">
        <v>664</v>
      </c>
      <c r="E1360" s="18" t="s">
        <v>30</v>
      </c>
    </row>
    <row r="1361">
      <c r="A1361" s="13" t="str">
        <f t="shared" si="1"/>
        <v>INSERT INTO today.company(industry_id, name, country_id, code)
select a.industry_id, 'CTCP S.P.M', b.country_id, 'SPM' 
from today.industry a, today.country b
where a.code = 'PHARMACEUTICAL_BIOTECHNOLOGY' and b.code='VN';</v>
      </c>
      <c r="B1361" s="13" t="s">
        <v>3399</v>
      </c>
      <c r="C1361" s="13" t="s">
        <v>3400</v>
      </c>
      <c r="D1361" s="13" t="s">
        <v>664</v>
      </c>
      <c r="E1361" s="18" t="s">
        <v>30</v>
      </c>
    </row>
    <row r="1362">
      <c r="A1362" s="13" t="str">
        <f t="shared" si="1"/>
        <v>INSERT INTO today.company(industry_id, name, country_id, code)
select a.industry_id, 'CTCP Hóa - Dược phẩm Mekophar', b.country_id, 'MKP' 
from today.industry a, today.country b
where a.code = 'PHARMACEUTICAL_BIOTECHNOLOGY' and b.code='VN';</v>
      </c>
      <c r="B1362" s="13" t="s">
        <v>3401</v>
      </c>
      <c r="C1362" s="13" t="s">
        <v>3402</v>
      </c>
      <c r="D1362" s="13" t="s">
        <v>664</v>
      </c>
      <c r="E1362" s="18" t="s">
        <v>30</v>
      </c>
    </row>
    <row r="1363">
      <c r="A1363" s="13" t="str">
        <f t="shared" si="1"/>
        <v>INSERT INTO today.company(industry_id, name, country_id, code)
select a.industry_id, 'CTCP Dược - Thiết bị y tế Đà Nẵng', b.country_id, 'DDN' 
from today.industry a, today.country b
where a.code = 'PHARMACEUTICAL_BIOTECHNOLOGY' and b.code='VN';</v>
      </c>
      <c r="B1363" s="13" t="s">
        <v>3403</v>
      </c>
      <c r="C1363" s="13" t="s">
        <v>3404</v>
      </c>
      <c r="D1363" s="13" t="s">
        <v>664</v>
      </c>
      <c r="E1363" s="18" t="s">
        <v>30</v>
      </c>
    </row>
    <row r="1364">
      <c r="A1364" s="13" t="str">
        <f t="shared" si="1"/>
        <v>INSERT INTO today.company(industry_id, name, country_id, code)
select a.industry_id, 'CTCP Dược phẩm Agimexpharm', b.country_id, 'AGP' 
from today.industry a, today.country b
where a.code = 'PHARMACEUTICAL_BIOTECHNOLOGY' and b.code='VN';</v>
      </c>
      <c r="B1364" s="13" t="s">
        <v>3405</v>
      </c>
      <c r="C1364" s="13" t="s">
        <v>3406</v>
      </c>
      <c r="D1364" s="13" t="s">
        <v>664</v>
      </c>
      <c r="E1364" s="18" t="s">
        <v>30</v>
      </c>
    </row>
    <row r="1365">
      <c r="A1365" s="13" t="str">
        <f t="shared" si="1"/>
        <v>INSERT INTO today.company(industry_id, name, country_id, code)
select a.industry_id, 'CTCP Dược Vật tư Y tế Hải Dương', b.country_id, 'DHD' 
from today.industry a, today.country b
where a.code = 'PHARMACEUTICAL_BIOTECHNOLOGY' and b.code='VN';</v>
      </c>
      <c r="B1365" s="13" t="s">
        <v>3407</v>
      </c>
      <c r="C1365" s="13" t="s">
        <v>3408</v>
      </c>
      <c r="D1365" s="13" t="s">
        <v>664</v>
      </c>
      <c r="E1365" s="18" t="s">
        <v>30</v>
      </c>
    </row>
    <row r="1366">
      <c r="A1366" s="13" t="str">
        <f t="shared" si="1"/>
        <v>INSERT INTO today.company(industry_id, name, country_id, code)
select a.industry_id, 'CTCP Công nghệ cao Traphaco', b.country_id, 'CNC' 
from today.industry a, today.country b
where a.code = 'PHARMACEUTICAL_BIOTECHNOLOGY' and b.code='VN';</v>
      </c>
      <c r="B1366" s="13" t="s">
        <v>3409</v>
      </c>
      <c r="C1366" s="13" t="s">
        <v>3410</v>
      </c>
      <c r="D1366" s="13" t="s">
        <v>664</v>
      </c>
      <c r="E1366" s="18" t="s">
        <v>30</v>
      </c>
    </row>
    <row r="1367">
      <c r="A1367" s="13" t="str">
        <f t="shared" si="1"/>
        <v>INSERT INTO today.company(industry_id, name, country_id, code)
select a.industry_id, 'CTCP Dược Lâm Đồng - LADOPHAR', b.country_id, 'LDP' 
from today.industry a, today.country b
where a.code = 'PHARMACEUTICAL_BIOTECHNOLOGY' and b.code='VN';</v>
      </c>
      <c r="B1367" s="13" t="s">
        <v>3411</v>
      </c>
      <c r="C1367" s="13" t="s">
        <v>3412</v>
      </c>
      <c r="D1367" s="13" t="s">
        <v>664</v>
      </c>
      <c r="E1367" s="18" t="s">
        <v>30</v>
      </c>
    </row>
    <row r="1368">
      <c r="A1368" s="13" t="str">
        <f t="shared" si="1"/>
        <v>INSERT INTO today.company(industry_id, name, country_id, code)
select a.industry_id, 'CTCP Dược phẩm OPC', b.country_id, 'OPC' 
from today.industry a, today.country b
where a.code = 'PHARMACEUTICAL_BIOTECHNOLOGY' and b.code='VN';</v>
      </c>
      <c r="B1368" s="13" t="s">
        <v>3413</v>
      </c>
      <c r="C1368" s="13" t="s">
        <v>3414</v>
      </c>
      <c r="D1368" s="13" t="s">
        <v>664</v>
      </c>
      <c r="E1368" s="18" t="s">
        <v>30</v>
      </c>
    </row>
    <row r="1369">
      <c r="A1369" s="13" t="str">
        <f t="shared" si="1"/>
        <v>INSERT INTO today.company(industry_id, name, country_id, code)
select a.industry_id, 'CTCP Dược phẩm Phong Phú', b.country_id, 'PPP' 
from today.industry a, today.country b
where a.code = 'PHARMACEUTICAL_BIOTECHNOLOGY' and b.code='VN';</v>
      </c>
      <c r="B1369" s="13" t="s">
        <v>3415</v>
      </c>
      <c r="C1369" s="13" t="s">
        <v>3416</v>
      </c>
      <c r="D1369" s="13" t="s">
        <v>664</v>
      </c>
      <c r="E1369" s="18" t="s">
        <v>30</v>
      </c>
    </row>
    <row r="1370">
      <c r="A1370" s="13" t="str">
        <f t="shared" si="1"/>
        <v>INSERT INTO today.company(industry_id, name, country_id, code)
select a.industry_id, 'CTCP Traphaco', b.country_id, 'TRA' 
from today.industry a, today.country b
where a.code = 'PHARMACEUTICAL_BIOTECHNOLOGY' and b.code='VN';</v>
      </c>
      <c r="B1370" s="13" t="s">
        <v>3417</v>
      </c>
      <c r="C1370" s="13" t="s">
        <v>3418</v>
      </c>
      <c r="D1370" s="13" t="s">
        <v>664</v>
      </c>
      <c r="E1370" s="18" t="s">
        <v>30</v>
      </c>
    </row>
    <row r="1371">
      <c r="A1371" s="13" t="str">
        <f t="shared" si="1"/>
        <v>INSERT INTO today.company(industry_id, name, country_id, code)
select a.industry_id, 'CTCP Dược phẩm dược liệu Pharmedic', b.country_id, 'PMC' 
from today.industry a, today.country b
where a.code = 'PHARMACEUTICAL_BIOTECHNOLOGY' and b.code='VN';</v>
      </c>
      <c r="B1371" s="13" t="s">
        <v>3419</v>
      </c>
      <c r="C1371" s="13" t="s">
        <v>3420</v>
      </c>
      <c r="D1371" s="13" t="s">
        <v>664</v>
      </c>
      <c r="E1371" s="18" t="s">
        <v>30</v>
      </c>
    </row>
    <row r="1372">
      <c r="A1372" s="13" t="str">
        <f t="shared" si="1"/>
        <v>INSERT INTO today.company(industry_id, name, country_id, code)
select a.industry_id, 'CTCP Xuất nhập khẩu Y tế Domesco', b.country_id, 'DMC' 
from today.industry a, today.country b
where a.code = 'PHARMACEUTICAL_BIOTECHNOLOGY' and b.code='VN';</v>
      </c>
      <c r="B1372" s="13" t="s">
        <v>3421</v>
      </c>
      <c r="C1372" s="13" t="s">
        <v>3422</v>
      </c>
      <c r="D1372" s="13" t="s">
        <v>664</v>
      </c>
      <c r="E1372" s="18" t="s">
        <v>30</v>
      </c>
    </row>
    <row r="1373">
      <c r="A1373" s="13" t="str">
        <f t="shared" si="1"/>
        <v>INSERT INTO today.company(industry_id, name, country_id, code)
select a.industry_id, 'CTCP Dược phẩm Trung ương VIDIPHA', b.country_id, 'VDP' 
from today.industry a, today.country b
where a.code = 'PHARMACEUTICAL_BIOTECHNOLOGY' and b.code='VN';</v>
      </c>
      <c r="B1373" s="13" t="s">
        <v>3423</v>
      </c>
      <c r="C1373" s="13" t="s">
        <v>3424</v>
      </c>
      <c r="D1373" s="13" t="s">
        <v>664</v>
      </c>
      <c r="E1373" s="18" t="s">
        <v>30</v>
      </c>
    </row>
    <row r="1374">
      <c r="A1374" s="13" t="str">
        <f t="shared" si="1"/>
        <v>INSERT INTO today.company(industry_id, name, country_id, code)
select a.industry_id, 'CTCP Dược phẩm CPC1 Hà Nội', b.country_id, 'DTP' 
from today.industry a, today.country b
where a.code = 'PHARMACEUTICAL_BIOTECHNOLOGY' and b.code='VN';</v>
      </c>
      <c r="B1374" s="13" t="s">
        <v>3425</v>
      </c>
      <c r="C1374" s="13" t="s">
        <v>3426</v>
      </c>
      <c r="D1374" s="13" t="s">
        <v>664</v>
      </c>
      <c r="E1374" s="18" t="s">
        <v>30</v>
      </c>
    </row>
    <row r="1375">
      <c r="A1375" s="13" t="str">
        <f t="shared" si="1"/>
        <v>INSERT INTO today.company(industry_id, name, country_id, code)
select a.industry_id, 'CTCP Dược Medipharco', b.country_id, 'MTP' 
from today.industry a, today.country b
where a.code = 'PHARMACEUTICAL_BIOTECHNOLOGY' and b.code='VN';</v>
      </c>
      <c r="B1375" s="13" t="s">
        <v>3427</v>
      </c>
      <c r="C1375" s="13" t="s">
        <v>3428</v>
      </c>
      <c r="D1375" s="13" t="s">
        <v>664</v>
      </c>
      <c r="E1375" s="18" t="s">
        <v>30</v>
      </c>
    </row>
    <row r="1376">
      <c r="A1376" s="13" t="str">
        <f t="shared" si="1"/>
        <v>INSERT INTO today.company(industry_id, name, country_id, code)
select a.industry_id, 'CTCP Thuốc Thú y Trung ương NAVETCO', b.country_id, 'VET' 
from today.industry a, today.country b
where a.code = 'PHARMACEUTICAL_BIOTECHNOLOGY' and b.code='VN';</v>
      </c>
      <c r="B1376" s="13" t="s">
        <v>3429</v>
      </c>
      <c r="C1376" s="13" t="s">
        <v>3430</v>
      </c>
      <c r="D1376" s="13" t="s">
        <v>664</v>
      </c>
      <c r="E1376" s="18" t="s">
        <v>30</v>
      </c>
    </row>
    <row r="1377">
      <c r="A1377" s="13" t="str">
        <f t="shared" si="1"/>
        <v>INSERT INTO today.company(industry_id, name, country_id, code)
select a.industry_id, 'CTCP Dược phẩm Tipharco', b.country_id, 'DTG' 
from today.industry a, today.country b
where a.code = 'PHARMACEUTICAL_BIOTECHNOLOGY' and b.code='VN';</v>
      </c>
      <c r="B1377" s="13" t="s">
        <v>3431</v>
      </c>
      <c r="C1377" s="13" t="s">
        <v>3432</v>
      </c>
      <c r="D1377" s="13" t="s">
        <v>664</v>
      </c>
      <c r="E1377" s="18" t="s">
        <v>30</v>
      </c>
    </row>
    <row r="1378">
      <c r="A1378" s="13" t="str">
        <f t="shared" si="1"/>
        <v>INSERT INTO today.company(industry_id, name, country_id, code)
select a.industry_id, 'CTCP Vắc xin và Sinh phẩm Nha Trang', b.country_id, 'BIO' 
from today.industry a, today.country b
where a.code = 'PHARMACEUTICAL_BIOTECHNOLOGY' and b.code='VN';</v>
      </c>
      <c r="B1378" s="13" t="s">
        <v>3433</v>
      </c>
      <c r="C1378" s="13" t="s">
        <v>3434</v>
      </c>
      <c r="D1378" s="13" t="s">
        <v>664</v>
      </c>
      <c r="E1378" s="18" t="s">
        <v>30</v>
      </c>
    </row>
    <row r="1379">
      <c r="A1379" s="13" t="str">
        <f t="shared" si="1"/>
        <v>INSERT INTO today.company(industry_id, name, country_id, code)
select a.industry_id, 'CTCP Dược - Vật tư Y tế Đăc Lăk', b.country_id, 'DBM' 
from today.industry a, today.country b
where a.code = 'PHARMACEUTICAL_BIOTECHNOLOGY' and b.code='VN';</v>
      </c>
      <c r="B1379" s="13" t="s">
        <v>3435</v>
      </c>
      <c r="C1379" s="13" t="s">
        <v>3436</v>
      </c>
      <c r="D1379" s="13" t="s">
        <v>664</v>
      </c>
      <c r="E1379" s="18" t="s">
        <v>30</v>
      </c>
    </row>
    <row r="1380">
      <c r="A1380" s="13" t="str">
        <f t="shared" si="1"/>
        <v>INSERT INTO today.company(industry_id, name, country_id, code)
select a.industry_id, 'CTCP Dược phẩm Trung ương CPC1', b.country_id, 'DP1' 
from today.industry a, today.country b
where a.code = 'PHARMACEUTICAL_BIOTECHNOLOGY' and b.code='VN';</v>
      </c>
      <c r="B1380" s="13" t="s">
        <v>3437</v>
      </c>
      <c r="C1380" s="13" t="s">
        <v>3438</v>
      </c>
      <c r="D1380" s="13" t="s">
        <v>664</v>
      </c>
      <c r="E1380" s="18" t="s">
        <v>30</v>
      </c>
    </row>
    <row r="1381">
      <c r="A1381" s="13" t="str">
        <f t="shared" si="1"/>
        <v>INSERT INTO today.company(industry_id, name, country_id, code)
select a.industry_id, 'CTCP Nam Dược', b.country_id, 'NDC' 
from today.industry a, today.country b
where a.code = 'PHARMACEUTICAL_BIOTECHNOLOGY' and b.code='VN';</v>
      </c>
      <c r="B1381" s="13" t="s">
        <v>3439</v>
      </c>
      <c r="C1381" s="13" t="s">
        <v>3440</v>
      </c>
      <c r="D1381" s="13" t="s">
        <v>664</v>
      </c>
      <c r="E1381" s="18" t="s">
        <v>30</v>
      </c>
    </row>
    <row r="1382">
      <c r="A1382" s="13" t="str">
        <f t="shared" si="1"/>
        <v>INSERT INTO today.company(industry_id, name, country_id, code)
select a.industry_id, 'CTCP Dược phẩm 2/9', b.country_id, 'NDP' 
from today.industry a, today.country b
where a.code = 'PHARMACEUTICAL_BIOTECHNOLOGY' and b.code='VN';</v>
      </c>
      <c r="B1382" s="13" t="s">
        <v>3441</v>
      </c>
      <c r="C1382" s="13" t="s">
        <v>3442</v>
      </c>
      <c r="D1382" s="13" t="s">
        <v>664</v>
      </c>
      <c r="E1382" s="18" t="s">
        <v>30</v>
      </c>
    </row>
    <row r="1383">
      <c r="A1383" s="13" t="str">
        <f t="shared" si="1"/>
        <v>INSERT INTO today.company(industry_id, name, country_id, code)
select a.industry_id, 'CTCP Dược phẩm TW25', b.country_id, 'UPH' 
from today.industry a, today.country b
where a.code = 'PHARMACEUTICAL_BIOTECHNOLOGY' and b.code='VN';</v>
      </c>
      <c r="B1383" s="13" t="s">
        <v>3443</v>
      </c>
      <c r="C1383" s="13" t="s">
        <v>3444</v>
      </c>
      <c r="D1383" s="13" t="s">
        <v>664</v>
      </c>
      <c r="E1383" s="18" t="s">
        <v>30</v>
      </c>
    </row>
    <row r="1384">
      <c r="A1384" s="13" t="str">
        <f t="shared" si="1"/>
        <v>INSERT INTO today.company(industry_id, name, country_id, code)
select a.industry_id, 'CTCP Dược Enlie', b.country_id, 'BCP' 
from today.industry a, today.country b
where a.code = 'PHARMACEUTICAL_BIOTECHNOLOGY' and b.code='VN';</v>
      </c>
      <c r="B1384" s="13" t="s">
        <v>3445</v>
      </c>
      <c r="C1384" s="13" t="s">
        <v>3446</v>
      </c>
      <c r="D1384" s="13" t="s">
        <v>664</v>
      </c>
      <c r="E1384" s="18" t="s">
        <v>30</v>
      </c>
    </row>
    <row r="1385">
      <c r="A1385" s="13" t="str">
        <f t="shared" si="1"/>
        <v>INSERT INTO today.company(industry_id, name, country_id, code)
select a.industry_id, 'CTCP Dược phẩm Trung ương 2', b.country_id, 'DP2' 
from today.industry a, today.country b
where a.code = 'PHARMACEUTICAL_BIOTECHNOLOGY' and b.code='VN';</v>
      </c>
      <c r="B1385" s="13" t="s">
        <v>3447</v>
      </c>
      <c r="C1385" s="13" t="s">
        <v>3448</v>
      </c>
      <c r="D1385" s="13" t="s">
        <v>664</v>
      </c>
      <c r="E1385" s="18" t="s">
        <v>30</v>
      </c>
    </row>
    <row r="1386">
      <c r="A1386" s="13" t="str">
        <f t="shared" si="1"/>
        <v>INSERT INTO today.company(industry_id, name, country_id, code)
select a.industry_id, 'CTCP Dược phẩm Hải Phòng', b.country_id, 'DPH' 
from today.industry a, today.country b
where a.code = 'PHARMACEUTICAL_BIOTECHNOLOGY' and b.code='VN';</v>
      </c>
      <c r="B1386" s="13" t="s">
        <v>3449</v>
      </c>
      <c r="C1386" s="13" t="s">
        <v>3450</v>
      </c>
      <c r="D1386" s="13" t="s">
        <v>664</v>
      </c>
      <c r="E1386" s="18" t="s">
        <v>30</v>
      </c>
    </row>
    <row r="1387">
      <c r="A1387" s="13" t="str">
        <f t="shared" si="1"/>
        <v>INSERT INTO today.company(industry_id, name, country_id, code)
select a.industry_id, 'CTCP Dược Đồng Nai', b.country_id, 'DPP' 
from today.industry a, today.country b
where a.code = 'PHARMACEUTICAL_BIOTECHNOLOGY' and b.code='VN';</v>
      </c>
      <c r="B1387" s="13" t="s">
        <v>3451</v>
      </c>
      <c r="C1387" s="13" t="s">
        <v>3452</v>
      </c>
      <c r="D1387" s="13" t="s">
        <v>664</v>
      </c>
      <c r="E1387" s="18" t="s">
        <v>30</v>
      </c>
    </row>
    <row r="1388">
      <c r="A1388" s="13" t="str">
        <f t="shared" si="1"/>
        <v>INSERT INTO today.company(industry_id, name, country_id, code)
select a.industry_id, 'CTCP Dược - Vật tư Y tế Thanh Hóa', b.country_id, 'DTH' 
from today.industry a, today.country b
where a.code = 'PHARMACEUTICAL_BIOTECHNOLOGY' and b.code='VN';</v>
      </c>
      <c r="B1388" s="13" t="s">
        <v>3453</v>
      </c>
      <c r="C1388" s="13" t="s">
        <v>3454</v>
      </c>
      <c r="D1388" s="13" t="s">
        <v>664</v>
      </c>
      <c r="E1388" s="18" t="s">
        <v>30</v>
      </c>
    </row>
    <row r="1389">
      <c r="A1389" s="13" t="str">
        <f t="shared" si="1"/>
        <v>INSERT INTO today.company(industry_id, name, country_id, code)
select a.industry_id, 'CTCP Dược Hà Tĩnh', b.country_id, 'HDP' 
from today.industry a, today.country b
where a.code = 'PHARMACEUTICAL_BIOTECHNOLOGY' and b.code='VN';</v>
      </c>
      <c r="B1389" s="13" t="s">
        <v>3455</v>
      </c>
      <c r="C1389" s="13" t="s">
        <v>3456</v>
      </c>
      <c r="D1389" s="13" t="s">
        <v>664</v>
      </c>
      <c r="E1389" s="18" t="s">
        <v>30</v>
      </c>
    </row>
    <row r="1390">
      <c r="A1390" s="13" t="str">
        <f t="shared" si="1"/>
        <v>INSERT INTO today.company(industry_id, name, country_id, code)
select a.industry_id, 'CTCP Dược Trung ương Mediplantex', b.country_id, 'MED' 
from today.industry a, today.country b
where a.code = 'PHARMACEUTICAL_BIOTECHNOLOGY' and b.code='VN';</v>
      </c>
      <c r="B1390" s="13" t="s">
        <v>3457</v>
      </c>
      <c r="C1390" s="13" t="s">
        <v>3458</v>
      </c>
      <c r="D1390" s="13" t="s">
        <v>664</v>
      </c>
      <c r="E1390" s="18" t="s">
        <v>30</v>
      </c>
    </row>
    <row r="1391">
      <c r="A1391" s="13" t="str">
        <f t="shared" si="1"/>
        <v>INSERT INTO today.company(industry_id, name, country_id, code)
select a.industry_id, 'CTCP Dược - Vật tư Y tế Nghệ An', b.country_id, 'NTF' 
from today.industry a, today.country b
where a.code = 'PHARMACEUTICAL_BIOTECHNOLOGY' and b.code='VN';</v>
      </c>
      <c r="B1391" s="13" t="s">
        <v>3459</v>
      </c>
      <c r="C1391" s="13" t="s">
        <v>3460</v>
      </c>
      <c r="D1391" s="13" t="s">
        <v>664</v>
      </c>
      <c r="E1391" s="18" t="s">
        <v>30</v>
      </c>
    </row>
    <row r="1392">
      <c r="A1392" s="13" t="str">
        <f t="shared" si="1"/>
        <v>INSERT INTO today.company(industry_id, name, country_id, code)
select a.industry_id, 'CTCP Dược Trung ương 3', b.country_id, 'TW3' 
from today.industry a, today.country b
where a.code = 'PHARMACEUTICAL_BIOTECHNOLOGY' and b.code='VN';</v>
      </c>
      <c r="B1392" s="13" t="s">
        <v>3461</v>
      </c>
      <c r="C1392" s="13" t="s">
        <v>3462</v>
      </c>
      <c r="D1392" s="13" t="s">
        <v>664</v>
      </c>
      <c r="E1392" s="18" t="s">
        <v>30</v>
      </c>
    </row>
    <row r="1393">
      <c r="A1393" s="13" t="str">
        <f t="shared" si="1"/>
        <v>INSERT INTO today.company(industry_id, name, country_id, code)
select a.industry_id, 'CTCP Thuốc thú y Trung ương I', b.country_id, 'VNY' 
from today.industry a, today.country b
where a.code = 'PHARMACEUTICAL_BIOTECHNOLOGY' and b.code='VN';</v>
      </c>
      <c r="B1393" s="13" t="s">
        <v>3463</v>
      </c>
      <c r="C1393" s="13" t="s">
        <v>3464</v>
      </c>
      <c r="D1393" s="13" t="s">
        <v>664</v>
      </c>
      <c r="E1393" s="18" t="s">
        <v>30</v>
      </c>
    </row>
    <row r="1394">
      <c r="A1394" s="13" t="str">
        <f t="shared" si="1"/>
        <v>INSERT INTO today.company(industry_id, name, country_id, code)
select a.industry_id, 'CTCP Thuốc Thú y Trung ương VETVACO', b.country_id, 'VXP' 
from today.industry a, today.country b
where a.code = 'PHARMACEUTICAL_BIOTECHNOLOGY' and b.code='VN';</v>
      </c>
      <c r="B1394" s="13" t="s">
        <v>3465</v>
      </c>
      <c r="C1394" s="13" t="s">
        <v>3466</v>
      </c>
      <c r="D1394" s="13" t="s">
        <v>664</v>
      </c>
      <c r="E1394" s="18" t="s">
        <v>30</v>
      </c>
    </row>
    <row r="1395">
      <c r="A1395" s="13" t="str">
        <f t="shared" si="1"/>
        <v>INSERT INTO today.company(industry_id, name, country_id, code)
select a.industry_id, 'CTCP Xuất nhập khẩu Y tế Thành phố Hồ Chí Minh', b.country_id, 'YTC' 
from today.industry a, today.country b
where a.code = 'PHARMACEUTICAL_BIOTECHNOLOGY' and b.code='VN';</v>
      </c>
      <c r="B1395" s="13" t="s">
        <v>3467</v>
      </c>
      <c r="C1395" s="13" t="s">
        <v>3468</v>
      </c>
      <c r="D1395" s="13" t="s">
        <v>664</v>
      </c>
      <c r="E1395" s="18" t="s">
        <v>30</v>
      </c>
    </row>
    <row r="1396">
      <c r="A1396" s="13" t="str">
        <f t="shared" si="1"/>
        <v>INSERT INTO today.company(industry_id, name, country_id, code)
select a.industry_id, 'CTCP Đầu tư và Phát triển Y tế Việt Nhật', b.country_id, 'JVC' 
from today.industry a, today.country b
where a.code = 'MEDICAL_EQUIPMENT_SERVICES' and b.code='VN';</v>
      </c>
      <c r="B1396" s="13" t="s">
        <v>3469</v>
      </c>
      <c r="C1396" s="13" t="s">
        <v>3470</v>
      </c>
      <c r="D1396" s="13" t="s">
        <v>666</v>
      </c>
      <c r="E1396" s="18" t="s">
        <v>30</v>
      </c>
    </row>
    <row r="1397">
      <c r="A1397" s="13" t="str">
        <f t="shared" si="1"/>
        <v>INSERT INTO today.company(industry_id, name, country_id, code)
select a.industry_id, 'CTCP Tập đoàn Bệnh viện TNH', b.country_id, 'TNH' 
from today.industry a, today.country b
where a.code = 'MEDICAL_EQUIPMENT_SERVICES' and b.code='VN';</v>
      </c>
      <c r="B1397" s="13" t="s">
        <v>3471</v>
      </c>
      <c r="C1397" s="13" t="s">
        <v>3472</v>
      </c>
      <c r="D1397" s="13" t="s">
        <v>666</v>
      </c>
      <c r="E1397" s="18" t="s">
        <v>30</v>
      </c>
    </row>
    <row r="1398">
      <c r="A1398" s="13" t="str">
        <f t="shared" si="1"/>
        <v>INSERT INTO today.company(industry_id, name, country_id, code)
select a.industry_id, 'CTCP Armephaco', b.country_id, 'AMP' 
from today.industry a, today.country b
where a.code = 'MEDICAL_EQUIPMENT_SERVICES' and b.code='VN';</v>
      </c>
      <c r="B1398" s="13" t="s">
        <v>3473</v>
      </c>
      <c r="C1398" s="13" t="s">
        <v>3474</v>
      </c>
      <c r="D1398" s="13" t="s">
        <v>666</v>
      </c>
      <c r="E1398" s="18" t="s">
        <v>30</v>
      </c>
    </row>
    <row r="1399">
      <c r="A1399" s="13" t="str">
        <f t="shared" si="1"/>
        <v>INSERT INTO today.company(industry_id, name, country_id, code)
select a.industry_id, 'CTCP Sản xuất kinh doanh Dược và Trang thiết bị Y tế Việt Mỹ', b.country_id, 'AMV' 
from today.industry a, today.country b
where a.code = 'MEDICAL_EQUIPMENT_SERVICES' and b.code='VN';</v>
      </c>
      <c r="B1399" s="13" t="s">
        <v>3475</v>
      </c>
      <c r="C1399" s="13" t="s">
        <v>3476</v>
      </c>
      <c r="D1399" s="13" t="s">
        <v>666</v>
      </c>
      <c r="E1399" s="18" t="s">
        <v>30</v>
      </c>
    </row>
    <row r="1400">
      <c r="A1400" s="13" t="str">
        <f t="shared" si="1"/>
        <v>INSERT INTO today.company(industry_id, name, country_id, code)
select a.industry_id, 'CTCP Bông Bạch Tuyết', b.country_id, 'BBT' 
from today.industry a, today.country b
where a.code = 'MEDICAL_EQUIPMENT_SERVICES' and b.code='VN';</v>
      </c>
      <c r="B1400" s="13" t="s">
        <v>3477</v>
      </c>
      <c r="C1400" s="13" t="s">
        <v>3478</v>
      </c>
      <c r="D1400" s="13" t="s">
        <v>666</v>
      </c>
      <c r="E1400" s="18" t="s">
        <v>30</v>
      </c>
    </row>
    <row r="1401">
      <c r="A1401" s="13" t="str">
        <f t="shared" si="1"/>
        <v>INSERT INTO today.company(industry_id, name, country_id, code)
select a.industry_id, 'Tổng CTCP Y tế Danameco', b.country_id, 'DNM' 
from today.industry a, today.country b
where a.code = 'MEDICAL_EQUIPMENT_SERVICES' and b.code='VN';</v>
      </c>
      <c r="B1401" s="13" t="s">
        <v>3479</v>
      </c>
      <c r="C1401" s="13" t="s">
        <v>3480</v>
      </c>
      <c r="D1401" s="13" t="s">
        <v>666</v>
      </c>
      <c r="E1401" s="18" t="s">
        <v>30</v>
      </c>
    </row>
    <row r="1402">
      <c r="A1402" s="13" t="str">
        <f t="shared" si="1"/>
        <v>INSERT INTO today.company(industry_id, name, country_id, code)
select a.industry_id, 'CTCP MEINFA', b.country_id, 'MEF' 
from today.industry a, today.country b
where a.code = 'MEDICAL_EQUIPMENT_SERVICES' and b.code='VN';</v>
      </c>
      <c r="B1402" s="13" t="s">
        <v>3481</v>
      </c>
      <c r="C1402" s="13" t="s">
        <v>3482</v>
      </c>
      <c r="D1402" s="13" t="s">
        <v>666</v>
      </c>
      <c r="E1402" s="18" t="s">
        <v>30</v>
      </c>
    </row>
    <row r="1403">
      <c r="A1403" s="13" t="str">
        <f t="shared" si="1"/>
        <v>INSERT INTO today.company(industry_id, name, country_id, code)
select a.industry_id, 'CTCP Merufa', b.country_id, 'MRF' 
from today.industry a, today.country b
where a.code = 'MEDICAL_EQUIPMENT_SERVICES' and b.code='VN';</v>
      </c>
      <c r="B1403" s="13" t="s">
        <v>3483</v>
      </c>
      <c r="C1403" s="13" t="s">
        <v>3484</v>
      </c>
      <c r="D1403" s="13" t="s">
        <v>666</v>
      </c>
      <c r="E1403" s="18" t="s">
        <v>30</v>
      </c>
    </row>
    <row r="1404">
      <c r="A1404" s="13" t="str">
        <f t="shared" si="1"/>
        <v>INSERT INTO today.company(industry_id, name, country_id, code)
select a.industry_id, 'CTCP Bệnh viện tim Tâm Đức', b.country_id, 'TTD' 
from today.industry a, today.country b
where a.code = 'MEDICAL_EQUIPMENT_SERVICES' and b.code='VN';</v>
      </c>
      <c r="B1404" s="13" t="s">
        <v>3485</v>
      </c>
      <c r="C1404" s="13" t="s">
        <v>3486</v>
      </c>
      <c r="D1404" s="13" t="s">
        <v>666</v>
      </c>
      <c r="E1404" s="18" t="s">
        <v>30</v>
      </c>
    </row>
    <row r="1405">
      <c r="A1405" s="13" t="str">
        <f t="shared" si="1"/>
        <v>INSERT INTO today.company(industry_id, name, country_id, code)
select a.industry_id, 'Tổng Công ty khí Việt Nam - CTCP', b.country_id, 'GAS' 
from today.industry a, today.country b
where a.code = 'GAS_WATER_UTILITY' and b.code='VN';</v>
      </c>
      <c r="B1405" s="13" t="s">
        <v>3487</v>
      </c>
      <c r="C1405" s="13" t="s">
        <v>3488</v>
      </c>
      <c r="D1405" s="13" t="s">
        <v>668</v>
      </c>
      <c r="E1405" s="18" t="s">
        <v>30</v>
      </c>
    </row>
    <row r="1406">
      <c r="A1406" s="13" t="str">
        <f t="shared" si="1"/>
        <v>INSERT INTO today.company(industry_id, name, country_id, code)
select a.industry_id, 'CTCP CNG Việt Nam', b.country_id, 'CNG' 
from today.industry a, today.country b
where a.code = 'GAS_WATER_UTILITY' and b.code='VN';</v>
      </c>
      <c r="B1406" s="13" t="s">
        <v>3489</v>
      </c>
      <c r="C1406" s="13" t="s">
        <v>3490</v>
      </c>
      <c r="D1406" s="13" t="s">
        <v>668</v>
      </c>
      <c r="E1406" s="18" t="s">
        <v>30</v>
      </c>
    </row>
    <row r="1407">
      <c r="A1407" s="13" t="str">
        <f t="shared" si="1"/>
        <v>INSERT INTO today.company(industry_id, name, country_id, code)
select a.industry_id, 'CTCP - Tổng Công Ty Nước - Môi Trường Bình Dương', b.country_id, 'BWE' 
from today.industry a, today.country b
where a.code = 'GAS_WATER_UTILITY' and b.code='VN';</v>
      </c>
      <c r="B1407" s="13" t="s">
        <v>3491</v>
      </c>
      <c r="C1407" s="13" t="s">
        <v>3492</v>
      </c>
      <c r="D1407" s="13" t="s">
        <v>668</v>
      </c>
      <c r="E1407" s="18" t="s">
        <v>30</v>
      </c>
    </row>
    <row r="1408">
      <c r="A1408" s="13" t="str">
        <f t="shared" si="1"/>
        <v>INSERT INTO today.company(industry_id, name, country_id, code)
select a.industry_id, 'CTCP Kinh doanh LPG Việt Nam', b.country_id, 'PVG' 
from today.industry a, today.country b
where a.code = 'GAS_WATER_UTILITY' and b.code='VN';</v>
      </c>
      <c r="B1408" s="13" t="s">
        <v>3493</v>
      </c>
      <c r="C1408" s="13" t="s">
        <v>3494</v>
      </c>
      <c r="D1408" s="13" t="s">
        <v>668</v>
      </c>
      <c r="E1408" s="18" t="s">
        <v>30</v>
      </c>
    </row>
    <row r="1409">
      <c r="A1409" s="13" t="str">
        <f t="shared" si="1"/>
        <v>INSERT INTO today.company(industry_id, name, country_id, code)
select a.industry_id, 'CTCP Tập đoàn Dầu khí An Pha', b.country_id, 'ASP' 
from today.industry a, today.country b
where a.code = 'GAS_WATER_UTILITY' and b.code='VN';</v>
      </c>
      <c r="B1409" s="13" t="s">
        <v>3495</v>
      </c>
      <c r="C1409" s="13" t="s">
        <v>3496</v>
      </c>
      <c r="D1409" s="13" t="s">
        <v>668</v>
      </c>
      <c r="E1409" s="18" t="s">
        <v>30</v>
      </c>
    </row>
    <row r="1410">
      <c r="A1410" s="13" t="str">
        <f t="shared" si="1"/>
        <v>INSERT INTO today.company(industry_id, name, country_id, code)
select a.industry_id, 'Tổng Công ty Gas Petrolimex - CTCP', b.country_id, 'PGC' 
from today.industry a, today.country b
where a.code = 'GAS_WATER_UTILITY' and b.code='VN';</v>
      </c>
      <c r="B1410" s="13" t="s">
        <v>3497</v>
      </c>
      <c r="C1410" s="13" t="s">
        <v>3498</v>
      </c>
      <c r="D1410" s="13" t="s">
        <v>668</v>
      </c>
      <c r="E1410" s="18" t="s">
        <v>30</v>
      </c>
    </row>
    <row r="1411">
      <c r="A1411" s="13" t="str">
        <f t="shared" si="1"/>
        <v>INSERT INTO today.company(industry_id, name, country_id, code)
select a.industry_id, 'CTCP Cấp nước Tân Hòa', b.country_id, 'THW' 
from today.industry a, today.country b
where a.code = 'GAS_WATER_UTILITY' and b.code='VN';</v>
      </c>
      <c r="B1411" s="13" t="s">
        <v>3499</v>
      </c>
      <c r="C1411" s="13" t="s">
        <v>3500</v>
      </c>
      <c r="D1411" s="13" t="s">
        <v>668</v>
      </c>
      <c r="E1411" s="18" t="s">
        <v>30</v>
      </c>
    </row>
    <row r="1412">
      <c r="A1412" s="13" t="str">
        <f t="shared" si="1"/>
        <v>INSERT INTO today.company(industry_id, name, country_id, code)
select a.industry_id, 'CTCP Dịch vụ Sonadezi', b.country_id, 'SDV' 
from today.industry a, today.country b
where a.code = 'GAS_WATER_UTILITY' and b.code='VN';</v>
      </c>
      <c r="B1412" s="13" t="s">
        <v>3501</v>
      </c>
      <c r="C1412" s="13" t="s">
        <v>3502</v>
      </c>
      <c r="D1412" s="13" t="s">
        <v>668</v>
      </c>
      <c r="E1412" s="18" t="s">
        <v>30</v>
      </c>
    </row>
    <row r="1413">
      <c r="A1413" s="13" t="str">
        <f t="shared" si="1"/>
        <v>INSERT INTO today.company(industry_id, name, country_id, code)
select a.industry_id, 'Tổng Công ty Thương mại Kỹ thuật và Đầu tư - CTCP', b.country_id, 'PEG' 
from today.industry a, today.country b
where a.code = 'GAS_WATER_UTILITY' and b.code='VN';</v>
      </c>
      <c r="B1413" s="13" t="s">
        <v>3503</v>
      </c>
      <c r="C1413" s="13" t="s">
        <v>3504</v>
      </c>
      <c r="D1413" s="13" t="s">
        <v>668</v>
      </c>
      <c r="E1413" s="18" t="s">
        <v>30</v>
      </c>
    </row>
    <row r="1414">
      <c r="A1414" s="13" t="str">
        <f t="shared" si="1"/>
        <v>INSERT INTO today.company(industry_id, name, country_id, code)
select a.industry_id, 'CTCP Dịch vụ Môi trường Đô thị Từ Liêm', b.country_id, 'MTL' 
from today.industry a, today.country b
where a.code = 'GAS_WATER_UTILITY' and b.code='VN';</v>
      </c>
      <c r="B1414" s="13" t="s">
        <v>3505</v>
      </c>
      <c r="C1414" s="13" t="s">
        <v>3506</v>
      </c>
      <c r="D1414" s="13" t="s">
        <v>668</v>
      </c>
      <c r="E1414" s="18" t="s">
        <v>30</v>
      </c>
    </row>
    <row r="1415">
      <c r="A1415" s="13" t="str">
        <f t="shared" si="1"/>
        <v>INSERT INTO today.company(industry_id, name, country_id, code)
select a.industry_id, 'CTCP Xăng dầu HFC', b.country_id, 'HFC' 
from today.industry a, today.country b
where a.code = 'GAS_WATER_UTILITY' and b.code='VN';</v>
      </c>
      <c r="B1415" s="13" t="s">
        <v>3507</v>
      </c>
      <c r="C1415" s="13" t="s">
        <v>3508</v>
      </c>
      <c r="D1415" s="13" t="s">
        <v>668</v>
      </c>
      <c r="E1415" s="18" t="s">
        <v>30</v>
      </c>
    </row>
    <row r="1416">
      <c r="A1416" s="13" t="str">
        <f t="shared" si="1"/>
        <v>INSERT INTO today.company(industry_id, name, country_id, code)
select a.industry_id, 'CTCP Xăng dầu Dầu khí Nam Định', b.country_id, 'PND' 
from today.industry a, today.country b
where a.code = 'GAS_WATER_UTILITY' and b.code='VN';</v>
      </c>
      <c r="B1416" s="13" t="s">
        <v>3509</v>
      </c>
      <c r="C1416" s="13" t="s">
        <v>3510</v>
      </c>
      <c r="D1416" s="13" t="s">
        <v>668</v>
      </c>
      <c r="E1416" s="18" t="s">
        <v>30</v>
      </c>
    </row>
    <row r="1417">
      <c r="A1417" s="13" t="str">
        <f t="shared" si="1"/>
        <v>INSERT INTO today.company(industry_id, name, country_id, code)
select a.industry_id, 'CTCP Đầu tư Phát triển Gas Đô thị', b.country_id, 'PCG' 
from today.industry a, today.country b
where a.code = 'GAS_WATER_UTILITY' and b.code='VN';</v>
      </c>
      <c r="B1417" s="13" t="s">
        <v>3511</v>
      </c>
      <c r="C1417" s="13" t="s">
        <v>3512</v>
      </c>
      <c r="D1417" s="13" t="s">
        <v>668</v>
      </c>
      <c r="E1417" s="18" t="s">
        <v>30</v>
      </c>
    </row>
    <row r="1418">
      <c r="A1418" s="13" t="str">
        <f t="shared" si="1"/>
        <v>INSERT INTO today.company(industry_id, name, country_id, code)
select a.industry_id, 'CTCP Phân phối khí Thấp áp Dầu khí Việt Nam', b.country_id, 'PGD' 
from today.industry a, today.country b
where a.code = 'GAS_WATER_UTILITY' and b.code='VN';</v>
      </c>
      <c r="B1418" s="13" t="s">
        <v>3513</v>
      </c>
      <c r="C1418" s="13" t="s">
        <v>3514</v>
      </c>
      <c r="D1418" s="13" t="s">
        <v>668</v>
      </c>
      <c r="E1418" s="18" t="s">
        <v>30</v>
      </c>
    </row>
    <row r="1419">
      <c r="A1419" s="13" t="str">
        <f t="shared" si="1"/>
        <v>INSERT INTO today.company(industry_id, name, country_id, code)
select a.industry_id, 'CTCP Nước Thủ Dầu Một', b.country_id, 'TDM' 
from today.industry a, today.country b
where a.code = 'GAS_WATER_UTILITY' and b.code='VN';</v>
      </c>
      <c r="B1419" s="13" t="s">
        <v>3515</v>
      </c>
      <c r="C1419" s="13" t="s">
        <v>3516</v>
      </c>
      <c r="D1419" s="13" t="s">
        <v>668</v>
      </c>
      <c r="E1419" s="18" t="s">
        <v>30</v>
      </c>
    </row>
    <row r="1420">
      <c r="A1420" s="13" t="str">
        <f t="shared" si="1"/>
        <v>INSERT INTO today.company(industry_id, name, country_id, code)
select a.industry_id, 'CTCP Môi trường Đô thị Nha Trang', b.country_id, 'NUE' 
from today.industry a, today.country b
where a.code = 'GAS_WATER_UTILITY' and b.code='VN';</v>
      </c>
      <c r="B1420" s="13" t="s">
        <v>3517</v>
      </c>
      <c r="C1420" s="13" t="s">
        <v>3518</v>
      </c>
      <c r="D1420" s="13" t="s">
        <v>668</v>
      </c>
      <c r="E1420" s="18" t="s">
        <v>30</v>
      </c>
    </row>
    <row r="1421">
      <c r="A1421" s="13" t="str">
        <f t="shared" si="1"/>
        <v>INSERT INTO today.company(industry_id, name, country_id, code)
select a.industry_id, 'CTCP Môi trường Đô thị Quảng Ngãi', b.country_id, 'MQN' 
from today.industry a, today.country b
where a.code = 'GAS_WATER_UTILITY' and b.code='VN';</v>
      </c>
      <c r="B1421" s="13" t="s">
        <v>3519</v>
      </c>
      <c r="C1421" s="13" t="s">
        <v>3520</v>
      </c>
      <c r="D1421" s="13" t="s">
        <v>668</v>
      </c>
      <c r="E1421" s="18" t="s">
        <v>30</v>
      </c>
    </row>
    <row r="1422">
      <c r="A1422" s="13" t="str">
        <f t="shared" si="1"/>
        <v>INSERT INTO today.company(industry_id, name, country_id, code)
select a.industry_id, 'CTCP Cấp nước Bà Rịa - Vũng Tàu', b.country_id, 'BWS' 
from today.industry a, today.country b
where a.code = 'GAS_WATER_UTILITY' and b.code='VN';</v>
      </c>
      <c r="B1422" s="13" t="s">
        <v>3521</v>
      </c>
      <c r="C1422" s="13" t="s">
        <v>3522</v>
      </c>
      <c r="D1422" s="13" t="s">
        <v>668</v>
      </c>
      <c r="E1422" s="18" t="s">
        <v>30</v>
      </c>
    </row>
    <row r="1423">
      <c r="A1423" s="13" t="str">
        <f t="shared" si="1"/>
        <v>INSERT INTO today.company(industry_id, name, country_id, code)
select a.industry_id, 'CTCP Cấp nước Đồng Nai', b.country_id, 'DNW' 
from today.industry a, today.country b
where a.code = 'GAS_WATER_UTILITY' and b.code='VN';</v>
      </c>
      <c r="B1423" s="13" t="s">
        <v>3523</v>
      </c>
      <c r="C1423" s="13" t="s">
        <v>3524</v>
      </c>
      <c r="D1423" s="13" t="s">
        <v>668</v>
      </c>
      <c r="E1423" s="18" t="s">
        <v>30</v>
      </c>
    </row>
    <row r="1424">
      <c r="A1424" s="13" t="str">
        <f t="shared" si="1"/>
        <v>INSERT INTO today.company(industry_id, name, country_id, code)
select a.industry_id, 'CTCP Công trình Đô thị Sóc Trăng', b.country_id, 'USD' 
from today.industry a, today.country b
where a.code = 'GAS_WATER_UTILITY' and b.code='VN';</v>
      </c>
      <c r="B1424" s="13" t="s">
        <v>3525</v>
      </c>
      <c r="C1424" s="13" t="s">
        <v>3526</v>
      </c>
      <c r="D1424" s="13" t="s">
        <v>668</v>
      </c>
      <c r="E1424" s="18" t="s">
        <v>30</v>
      </c>
    </row>
    <row r="1425">
      <c r="A1425" s="13" t="str">
        <f t="shared" si="1"/>
        <v>INSERT INTO today.company(industry_id, name, country_id, code)
select a.industry_id, 'CTCP Môi trường và Công trình đô thị Thanh Hóa', b.country_id, 'THU' 
from today.industry a, today.country b
where a.code = 'GAS_WATER_UTILITY' and b.code='VN';</v>
      </c>
      <c r="B1425" s="13" t="s">
        <v>3527</v>
      </c>
      <c r="C1425" s="13" t="s">
        <v>3528</v>
      </c>
      <c r="D1425" s="13" t="s">
        <v>668</v>
      </c>
      <c r="E1425" s="18" t="s">
        <v>30</v>
      </c>
    </row>
    <row r="1426">
      <c r="A1426" s="13" t="str">
        <f t="shared" si="1"/>
        <v>INSERT INTO today.company(industry_id, name, country_id, code)
select a.industry_id, 'CTCP Công trình Đô thị Bến Tre', b.country_id, 'BTU' 
from today.industry a, today.country b
where a.code = 'GAS_WATER_UTILITY' and b.code='VN';</v>
      </c>
      <c r="B1426" s="13" t="s">
        <v>3529</v>
      </c>
      <c r="C1426" s="13" t="s">
        <v>3530</v>
      </c>
      <c r="D1426" s="13" t="s">
        <v>668</v>
      </c>
      <c r="E1426" s="18" t="s">
        <v>30</v>
      </c>
    </row>
    <row r="1427">
      <c r="A1427" s="13" t="str">
        <f t="shared" si="1"/>
        <v>INSERT INTO today.company(industry_id, name, country_id, code)
select a.industry_id, 'CTCP Cấp thoát nước Bình Định', b.country_id, 'BDW' 
from today.industry a, today.country b
where a.code = 'GAS_WATER_UTILITY' and b.code='VN';</v>
      </c>
      <c r="B1427" s="13" t="s">
        <v>3531</v>
      </c>
      <c r="C1427" s="13" t="s">
        <v>3532</v>
      </c>
      <c r="D1427" s="13" t="s">
        <v>668</v>
      </c>
      <c r="E1427" s="18" t="s">
        <v>30</v>
      </c>
    </row>
    <row r="1428">
      <c r="A1428" s="13" t="str">
        <f t="shared" si="1"/>
        <v>INSERT INTO today.company(industry_id, name, country_id, code)
select a.industry_id, 'CTCP Hạ tầng nước Sài Gòn', b.country_id, 'SII' 
from today.industry a, today.country b
where a.code = 'GAS_WATER_UTILITY' and b.code='VN';</v>
      </c>
      <c r="B1428" s="13" t="s">
        <v>3533</v>
      </c>
      <c r="C1428" s="13" t="s">
        <v>3534</v>
      </c>
      <c r="D1428" s="13" t="s">
        <v>668</v>
      </c>
      <c r="E1428" s="18" t="s">
        <v>30</v>
      </c>
    </row>
    <row r="1429">
      <c r="A1429" s="13" t="str">
        <f t="shared" si="1"/>
        <v>INSERT INTO today.company(industry_id, name, country_id, code)
select a.industry_id, 'CTCP Dịch vụ Đô thị Bà Rịa', b.country_id, 'BRS' 
from today.industry a, today.country b
where a.code = 'GAS_WATER_UTILITY' and b.code='VN';</v>
      </c>
      <c r="B1429" s="13" t="s">
        <v>3535</v>
      </c>
      <c r="C1429" s="13" t="s">
        <v>3536</v>
      </c>
      <c r="D1429" s="13" t="s">
        <v>668</v>
      </c>
      <c r="E1429" s="18" t="s">
        <v>30</v>
      </c>
    </row>
    <row r="1430">
      <c r="A1430" s="13" t="str">
        <f t="shared" si="1"/>
        <v>INSERT INTO today.company(industry_id, name, country_id, code)
select a.industry_id, 'CTCP Cấp nước Sơn La', b.country_id, 'NSL' 
from today.industry a, today.country b
where a.code = 'GAS_WATER_UTILITY' and b.code='VN';</v>
      </c>
      <c r="B1430" s="13" t="s">
        <v>3537</v>
      </c>
      <c r="C1430" s="13" t="s">
        <v>3538</v>
      </c>
      <c r="D1430" s="13" t="s">
        <v>668</v>
      </c>
      <c r="E1430" s="18" t="s">
        <v>30</v>
      </c>
    </row>
    <row r="1431">
      <c r="A1431" s="13" t="str">
        <f t="shared" si="1"/>
        <v>INSERT INTO today.company(industry_id, name, country_id, code)
select a.industry_id, 'CTCP Đô thị Cần Thơ', b.country_id, 'UCT' 
from today.industry a, today.country b
where a.code = 'GAS_WATER_UTILITY' and b.code='VN';</v>
      </c>
      <c r="B1431" s="13" t="s">
        <v>3539</v>
      </c>
      <c r="C1431" s="13" t="s">
        <v>3540</v>
      </c>
      <c r="D1431" s="13" t="s">
        <v>668</v>
      </c>
      <c r="E1431" s="18" t="s">
        <v>30</v>
      </c>
    </row>
    <row r="1432">
      <c r="A1432" s="13" t="str">
        <f t="shared" si="1"/>
        <v>INSERT INTO today.company(industry_id, name, country_id, code)
select a.industry_id, 'CTCP Kinh doanh Khí Miền Nam', b.country_id, 'PGS' 
from today.industry a, today.country b
where a.code = 'GAS_WATER_UTILITY' and b.code='VN';</v>
      </c>
      <c r="B1432" s="13" t="s">
        <v>3541</v>
      </c>
      <c r="C1432" s="13" t="s">
        <v>3542</v>
      </c>
      <c r="D1432" s="13" t="s">
        <v>668</v>
      </c>
      <c r="E1432" s="18" t="s">
        <v>30</v>
      </c>
    </row>
    <row r="1433">
      <c r="A1433" s="13" t="str">
        <f t="shared" si="1"/>
        <v>INSERT INTO today.company(industry_id, name, country_id, code)
select a.industry_id, 'CTCP Công trình công cộng và Dịch vụ Du lịch Hải Phòng', b.country_id, 'CDH' 
from today.industry a, today.country b
where a.code = 'GAS_WATER_UTILITY' and b.code='VN';</v>
      </c>
      <c r="B1433" s="13" t="s">
        <v>3543</v>
      </c>
      <c r="C1433" s="13" t="s">
        <v>3544</v>
      </c>
      <c r="D1433" s="13" t="s">
        <v>668</v>
      </c>
      <c r="E1433" s="18" t="s">
        <v>30</v>
      </c>
    </row>
    <row r="1434">
      <c r="A1434" s="13" t="str">
        <f t="shared" si="1"/>
        <v>INSERT INTO today.company(industry_id, name, country_id, code)
select a.industry_id, 'CTCP Môi trường Đô Thị Đà Nẵng', b.country_id, 'DNE' 
from today.industry a, today.country b
where a.code = 'GAS_WATER_UTILITY' and b.code='VN';</v>
      </c>
      <c r="B1434" s="13" t="s">
        <v>3545</v>
      </c>
      <c r="C1434" s="13" t="s">
        <v>3546</v>
      </c>
      <c r="D1434" s="13" t="s">
        <v>668</v>
      </c>
      <c r="E1434" s="18" t="s">
        <v>30</v>
      </c>
    </row>
    <row r="1435">
      <c r="A1435" s="13" t="str">
        <f t="shared" si="1"/>
        <v>INSERT INTO today.company(industry_id, name, country_id, code)
select a.industry_id, 'CTCP Cấp nước Bến Thành', b.country_id, 'BTW' 
from today.industry a, today.country b
where a.code = 'GAS_WATER_UTILITY' and b.code='VN';</v>
      </c>
      <c r="B1435" s="13" t="s">
        <v>3547</v>
      </c>
      <c r="C1435" s="13" t="s">
        <v>3548</v>
      </c>
      <c r="D1435" s="13" t="s">
        <v>668</v>
      </c>
      <c r="E1435" s="18" t="s">
        <v>30</v>
      </c>
    </row>
    <row r="1436">
      <c r="A1436" s="13" t="str">
        <f t="shared" si="1"/>
        <v>INSERT INTO today.company(industry_id, name, country_id, code)
select a.industry_id, 'CTCP Cấp nước Cà Mau', b.country_id, 'CMW' 
from today.industry a, today.country b
where a.code = 'GAS_WATER_UTILITY' and b.code='VN';</v>
      </c>
      <c r="B1436" s="13" t="s">
        <v>3549</v>
      </c>
      <c r="C1436" s="13" t="s">
        <v>3550</v>
      </c>
      <c r="D1436" s="13" t="s">
        <v>668</v>
      </c>
      <c r="E1436" s="18" t="s">
        <v>30</v>
      </c>
    </row>
    <row r="1437">
      <c r="A1437" s="13" t="str">
        <f t="shared" si="1"/>
        <v>INSERT INTO today.company(industry_id, name, country_id, code)
select a.industry_id, 'CTCP Cấp thoát nước Cần Thơ', b.country_id, 'CTW' 
from today.industry a, today.country b
where a.code = 'GAS_WATER_UTILITY' and b.code='VN';</v>
      </c>
      <c r="B1437" s="13" t="s">
        <v>3551</v>
      </c>
      <c r="C1437" s="13" t="s">
        <v>3552</v>
      </c>
      <c r="D1437" s="13" t="s">
        <v>668</v>
      </c>
      <c r="E1437" s="18" t="s">
        <v>30</v>
      </c>
    </row>
    <row r="1438">
      <c r="A1438" s="13" t="str">
        <f t="shared" si="1"/>
        <v>INSERT INTO today.company(industry_id, name, country_id, code)
select a.industry_id, 'CTCP Công trình Đô thị Bảo Lộc', b.country_id, 'DTB' 
from today.industry a, today.country b
where a.code = 'GAS_WATER_UTILITY' and b.code='VN';</v>
      </c>
      <c r="B1438" s="13" t="s">
        <v>3553</v>
      </c>
      <c r="C1438" s="13" t="s">
        <v>3554</v>
      </c>
      <c r="D1438" s="13" t="s">
        <v>668</v>
      </c>
      <c r="E1438" s="18" t="s">
        <v>30</v>
      </c>
    </row>
    <row r="1439">
      <c r="A1439" s="13" t="str">
        <f t="shared" si="1"/>
        <v>INSERT INTO today.company(industry_id, name, country_id, code)
select a.industry_id, 'CTCP Cấp nước Gia Định', b.country_id, 'GDW' 
from today.industry a, today.country b
where a.code = 'GAS_WATER_UTILITY' and b.code='VN';</v>
      </c>
      <c r="B1439" s="13" t="s">
        <v>3555</v>
      </c>
      <c r="C1439" s="13" t="s">
        <v>3556</v>
      </c>
      <c r="D1439" s="13" t="s">
        <v>668</v>
      </c>
      <c r="E1439" s="18" t="s">
        <v>30</v>
      </c>
    </row>
    <row r="1440">
      <c r="A1440" s="13" t="str">
        <f t="shared" si="1"/>
        <v>INSERT INTO today.company(industry_id, name, country_id, code)
select a.industry_id, 'CTCP Cấp thoát nước Khánh Hòa', b.country_id, 'KHW' 
from today.industry a, today.country b
where a.code = 'GAS_WATER_UTILITY' and b.code='VN';</v>
      </c>
      <c r="B1440" s="13" t="s">
        <v>3557</v>
      </c>
      <c r="C1440" s="13" t="s">
        <v>3558</v>
      </c>
      <c r="D1440" s="13" t="s">
        <v>668</v>
      </c>
      <c r="E1440" s="18" t="s">
        <v>30</v>
      </c>
    </row>
    <row r="1441">
      <c r="A1441" s="13" t="str">
        <f t="shared" si="1"/>
        <v>INSERT INTO today.company(industry_id, name, country_id, code)
select a.industry_id, 'CTCP Môi trường đô thị tỉnh Lào Cai', b.country_id, 'MLC' 
from today.industry a, today.country b
where a.code = 'GAS_WATER_UTILITY' and b.code='VN';</v>
      </c>
      <c r="B1441" s="13" t="s">
        <v>3559</v>
      </c>
      <c r="C1441" s="13" t="s">
        <v>3560</v>
      </c>
      <c r="D1441" s="13" t="s">
        <v>668</v>
      </c>
      <c r="E1441" s="18" t="s">
        <v>30</v>
      </c>
    </row>
    <row r="1442">
      <c r="A1442" s="13" t="str">
        <f t="shared" si="1"/>
        <v>INSERT INTO today.company(industry_id, name, country_id, code)
select a.industry_id, 'CTCP MT Gas', b.country_id, 'MTG' 
from today.industry a, today.country b
where a.code = 'GAS_WATER_UTILITY' and b.code='VN';</v>
      </c>
      <c r="B1442" s="13" t="s">
        <v>3561</v>
      </c>
      <c r="C1442" s="13" t="s">
        <v>3562</v>
      </c>
      <c r="D1442" s="13" t="s">
        <v>668</v>
      </c>
      <c r="E1442" s="18" t="s">
        <v>30</v>
      </c>
    </row>
    <row r="1443">
      <c r="A1443" s="13" t="str">
        <f t="shared" si="1"/>
        <v>INSERT INTO today.company(industry_id, name, country_id, code)
select a.industry_id, 'CTCP Cấp nước Nhơn Trạch', b.country_id, 'NTW' 
from today.industry a, today.country b
where a.code = 'GAS_WATER_UTILITY' and b.code='VN';</v>
      </c>
      <c r="B1443" s="13" t="s">
        <v>3563</v>
      </c>
      <c r="C1443" s="13" t="s">
        <v>3564</v>
      </c>
      <c r="D1443" s="13" t="s">
        <v>668</v>
      </c>
      <c r="E1443" s="18" t="s">
        <v>30</v>
      </c>
    </row>
    <row r="1444">
      <c r="A1444" s="13" t="str">
        <f t="shared" si="1"/>
        <v>INSERT INTO today.company(industry_id, name, country_id, code)
select a.industry_id, 'CTCP Xăng dầu Dầu khí Vũng Áng', b.country_id, 'POV' 
from today.industry a, today.country b
where a.code = 'GAS_WATER_UTILITY' and b.code='VN';</v>
      </c>
      <c r="B1444" s="13" t="s">
        <v>3565</v>
      </c>
      <c r="C1444" s="13" t="s">
        <v>3566</v>
      </c>
      <c r="D1444" s="13" t="s">
        <v>668</v>
      </c>
      <c r="E1444" s="18" t="s">
        <v>30</v>
      </c>
    </row>
    <row r="1445">
      <c r="A1445" s="13" t="str">
        <f t="shared" si="1"/>
        <v>INSERT INTO today.company(industry_id, name, country_id, code)
select a.industry_id, 'CTCP Cấp nước Thủ Đức', b.country_id, 'TDW' 
from today.industry a, today.country b
where a.code = 'GAS_WATER_UTILITY' and b.code='VN';</v>
      </c>
      <c r="B1445" s="13" t="s">
        <v>3567</v>
      </c>
      <c r="C1445" s="13" t="s">
        <v>3568</v>
      </c>
      <c r="D1445" s="13" t="s">
        <v>668</v>
      </c>
      <c r="E1445" s="18" t="s">
        <v>30</v>
      </c>
    </row>
    <row r="1446">
      <c r="A1446" s="13" t="str">
        <f t="shared" si="1"/>
        <v>INSERT INTO today.company(industry_id, name, country_id, code)
select a.industry_id, 'CTCP Cấp nước Trà Nóc - Ô Môn', b.country_id, 'TOW' 
from today.industry a, today.country b
where a.code = 'GAS_WATER_UTILITY' and b.code='VN';</v>
      </c>
      <c r="B1446" s="13" t="s">
        <v>3569</v>
      </c>
      <c r="C1446" s="13" t="s">
        <v>3570</v>
      </c>
      <c r="D1446" s="13" t="s">
        <v>668</v>
      </c>
      <c r="E1446" s="18" t="s">
        <v>30</v>
      </c>
    </row>
    <row r="1447">
      <c r="A1447" s="13" t="str">
        <f t="shared" si="1"/>
        <v>INSERT INTO today.company(industry_id, name, country_id, code)
select a.industry_id, 'CTCP Nước sạch Bắc Giang', b.country_id, 'BGW' 
from today.industry a, today.country b
where a.code = 'GAS_WATER_UTILITY' and b.code='VN';</v>
      </c>
      <c r="B1447" s="13" t="s">
        <v>3571</v>
      </c>
      <c r="C1447" s="13" t="s">
        <v>3572</v>
      </c>
      <c r="D1447" s="13" t="s">
        <v>668</v>
      </c>
      <c r="E1447" s="18" t="s">
        <v>30</v>
      </c>
    </row>
    <row r="1448">
      <c r="A1448" s="13" t="str">
        <f t="shared" si="1"/>
        <v>INSERT INTO today.company(industry_id, name, country_id, code)
select a.industry_id, 'CTCP Môi trường và Dịch vụ Đô thị Bình Thuận', b.country_id, 'BMD' 
from today.industry a, today.country b
where a.code = 'GAS_WATER_UTILITY' and b.code='VN';</v>
      </c>
      <c r="B1448" s="13" t="s">
        <v>3573</v>
      </c>
      <c r="C1448" s="13" t="s">
        <v>3574</v>
      </c>
      <c r="D1448" s="13" t="s">
        <v>668</v>
      </c>
      <c r="E1448" s="18" t="s">
        <v>30</v>
      </c>
    </row>
    <row r="1449">
      <c r="A1449" s="13" t="str">
        <f t="shared" si="1"/>
        <v>INSERT INTO today.company(industry_id, name, country_id, code)
select a.industry_id, 'CTCP Nước sạch Bắc Ninh', b.country_id, 'BNW' 
from today.industry a, today.country b
where a.code = 'GAS_WATER_UTILITY' and b.code='VN';</v>
      </c>
      <c r="B1449" s="13" t="s">
        <v>3575</v>
      </c>
      <c r="C1449" s="13" t="s">
        <v>3576</v>
      </c>
      <c r="D1449" s="13" t="s">
        <v>668</v>
      </c>
      <c r="E1449" s="18" t="s">
        <v>30</v>
      </c>
    </row>
    <row r="1450">
      <c r="A1450" s="13" t="str">
        <f t="shared" si="1"/>
        <v>INSERT INTO today.company(industry_id, name, country_id, code)
select a.industry_id, 'CTCP Cấp thoát nước và Xây dựng Bảo Lộc', b.country_id, 'BWA' 
from today.industry a, today.country b
where a.code = 'GAS_WATER_UTILITY' and b.code='VN';</v>
      </c>
      <c r="B1450" s="13" t="s">
        <v>3577</v>
      </c>
      <c r="C1450" s="13" t="s">
        <v>3578</v>
      </c>
      <c r="D1450" s="13" t="s">
        <v>668</v>
      </c>
      <c r="E1450" s="18" t="s">
        <v>30</v>
      </c>
    </row>
    <row r="1451">
      <c r="A1451" s="13" t="str">
        <f t="shared" si="1"/>
        <v>INSERT INTO today.company(industry_id, name, country_id, code)
select a.industry_id, 'CTCP Cấp nước Chợ Lớn', b.country_id, 'CLW' 
from today.industry a, today.country b
where a.code = 'GAS_WATER_UTILITY' and b.code='VN';</v>
      </c>
      <c r="B1451" s="13" t="s">
        <v>3579</v>
      </c>
      <c r="C1451" s="13" t="s">
        <v>3580</v>
      </c>
      <c r="D1451" s="13" t="s">
        <v>668</v>
      </c>
      <c r="E1451" s="18" t="s">
        <v>30</v>
      </c>
    </row>
    <row r="1452">
      <c r="A1452" s="13" t="str">
        <f t="shared" si="1"/>
        <v>INSERT INTO today.company(industry_id, name, country_id, code)
select a.industry_id, 'CTCP Cấp nước Đà Nẵng', b.country_id, 'DNN' 
from today.industry a, today.country b
where a.code = 'GAS_WATER_UTILITY' and b.code='VN';</v>
      </c>
      <c r="B1452" s="13" t="s">
        <v>3581</v>
      </c>
      <c r="C1452" s="13" t="s">
        <v>3582</v>
      </c>
      <c r="D1452" s="13" t="s">
        <v>668</v>
      </c>
      <c r="E1452" s="18" t="s">
        <v>30</v>
      </c>
    </row>
    <row r="1453">
      <c r="A1453" s="13" t="str">
        <f t="shared" si="1"/>
        <v>INSERT INTO today.company(industry_id, name, country_id, code)
select a.industry_id, 'CTCP Dịch vụ và Xây dựng Cấp nước Đồng Nai', b.country_id, 'DVW' 
from today.industry a, today.country b
where a.code = 'GAS_WATER_UTILITY' and b.code='VN';</v>
      </c>
      <c r="B1453" s="13" t="s">
        <v>3583</v>
      </c>
      <c r="C1453" s="13" t="s">
        <v>3584</v>
      </c>
      <c r="D1453" s="13" t="s">
        <v>668</v>
      </c>
      <c r="E1453" s="18" t="s">
        <v>30</v>
      </c>
    </row>
    <row r="1454">
      <c r="A1454" s="13" t="str">
        <f t="shared" si="1"/>
        <v>INSERT INTO today.company(industry_id, name, country_id, code)
select a.industry_id, 'CTCP Cấp nước Đắk Lắk', b.country_id, 'DWC' 
from today.industry a, today.country b
where a.code = 'GAS_WATER_UTILITY' and b.code='VN';</v>
      </c>
      <c r="B1454" s="13" t="s">
        <v>3585</v>
      </c>
      <c r="C1454" s="13" t="s">
        <v>3586</v>
      </c>
      <c r="D1454" s="13" t="s">
        <v>668</v>
      </c>
      <c r="E1454" s="18" t="s">
        <v>30</v>
      </c>
    </row>
    <row r="1455">
      <c r="A1455" s="13" t="str">
        <f t="shared" si="1"/>
        <v>INSERT INTO today.company(industry_id, name, country_id, code)
select a.industry_id, 'CTCP Cấp nước và Môi trường đô thị Đồng Tháp', b.country_id, 'DWS' 
from today.industry a, today.country b
where a.code = 'GAS_WATER_UTILITY' and b.code='VN';</v>
      </c>
      <c r="B1455" s="13" t="s">
        <v>3587</v>
      </c>
      <c r="C1455" s="13" t="s">
        <v>3588</v>
      </c>
      <c r="D1455" s="13" t="s">
        <v>668</v>
      </c>
      <c r="E1455" s="18" t="s">
        <v>30</v>
      </c>
    </row>
    <row r="1456">
      <c r="A1456" s="13" t="str">
        <f t="shared" si="1"/>
        <v>INSERT INTO today.company(industry_id, name, country_id, code)
select a.industry_id, 'CTCP Cấp nước Gia Lai', b.country_id, 'GLW' 
from today.industry a, today.country b
where a.code = 'GAS_WATER_UTILITY' and b.code='VN';</v>
      </c>
      <c r="B1456" s="13" t="s">
        <v>3589</v>
      </c>
      <c r="C1456" s="13" t="s">
        <v>3590</v>
      </c>
      <c r="D1456" s="13" t="s">
        <v>668</v>
      </c>
      <c r="E1456" s="18" t="s">
        <v>30</v>
      </c>
    </row>
    <row r="1457">
      <c r="A1457" s="13" t="str">
        <f t="shared" si="1"/>
        <v>INSERT INTO today.company(industry_id, name, country_id, code)
select a.industry_id, 'CTCP Kinh doanh nước sạch Hải Dương', b.country_id, 'HDW' 
from today.industry a, today.country b
where a.code = 'GAS_WATER_UTILITY' and b.code='VN';</v>
      </c>
      <c r="B1457" s="13" t="s">
        <v>3591</v>
      </c>
      <c r="C1457" s="13" t="s">
        <v>3592</v>
      </c>
      <c r="D1457" s="13" t="s">
        <v>668</v>
      </c>
      <c r="E1457" s="18" t="s">
        <v>30</v>
      </c>
    </row>
    <row r="1458">
      <c r="A1458" s="13" t="str">
        <f t="shared" si="1"/>
        <v>INSERT INTO today.company(industry_id, name, country_id, code)
select a.industry_id, 'CTCP Môi trường và Công trình đô thị Huế', b.country_id, 'HEP' 
from today.industry a, today.country b
where a.code = 'GAS_WATER_UTILITY' and b.code='VN';</v>
      </c>
      <c r="B1458" s="13" t="s">
        <v>3593</v>
      </c>
      <c r="C1458" s="13" t="s">
        <v>3594</v>
      </c>
      <c r="D1458" s="13" t="s">
        <v>668</v>
      </c>
      <c r="E1458" s="18" t="s">
        <v>30</v>
      </c>
    </row>
    <row r="1459">
      <c r="A1459" s="13" t="str">
        <f t="shared" si="1"/>
        <v>INSERT INTO today.company(industry_id, name, country_id, code)
select a.industry_id, 'CTCP Cấp nước Hải Phòng', b.country_id, 'HPW' 
from today.industry a, today.country b
where a.code = 'GAS_WATER_UTILITY' and b.code='VN';</v>
      </c>
      <c r="B1459" s="13" t="s">
        <v>3595</v>
      </c>
      <c r="C1459" s="13" t="s">
        <v>3596</v>
      </c>
      <c r="D1459" s="13" t="s">
        <v>668</v>
      </c>
      <c r="E1459" s="18" t="s">
        <v>30</v>
      </c>
    </row>
    <row r="1460">
      <c r="A1460" s="13" t="str">
        <f t="shared" si="1"/>
        <v>INSERT INTO today.company(industry_id, name, country_id, code)
select a.industry_id, 'CTCP Cấp nước Thừa Thiên Huế', b.country_id, 'HWS' 
from today.industry a, today.country b
where a.code = 'GAS_WATER_UTILITY' and b.code='VN';</v>
      </c>
      <c r="B1460" s="13" t="s">
        <v>3597</v>
      </c>
      <c r="C1460" s="13" t="s">
        <v>3598</v>
      </c>
      <c r="D1460" s="13" t="s">
        <v>668</v>
      </c>
      <c r="E1460" s="18" t="s">
        <v>30</v>
      </c>
    </row>
    <row r="1461">
      <c r="A1461" s="13" t="str">
        <f t="shared" si="1"/>
        <v>INSERT INTO today.company(industry_id, name, country_id, code)
select a.industry_id, 'CTCP Cấp nước KonTum', b.country_id, 'KTW' 
from today.industry a, today.country b
where a.code = 'GAS_WATER_UTILITY' and b.code='VN';</v>
      </c>
      <c r="B1461" s="13" t="s">
        <v>3599</v>
      </c>
      <c r="C1461" s="13" t="s">
        <v>3600</v>
      </c>
      <c r="D1461" s="13" t="s">
        <v>668</v>
      </c>
      <c r="E1461" s="18" t="s">
        <v>30</v>
      </c>
    </row>
    <row r="1462">
      <c r="A1462" s="13" t="str">
        <f t="shared" si="1"/>
        <v>INSERT INTO today.company(industry_id, name, country_id, code)
select a.industry_id, 'CTCP Cấp thoát nước và môi trường Kiến Tường', b.country_id, 'KWA' 
from today.industry a, today.country b
where a.code = 'GAS_WATER_UTILITY' and b.code='VN';</v>
      </c>
      <c r="B1462" s="13" t="s">
        <v>3601</v>
      </c>
      <c r="C1462" s="13" t="s">
        <v>3602</v>
      </c>
      <c r="D1462" s="13" t="s">
        <v>668</v>
      </c>
      <c r="E1462" s="18" t="s">
        <v>30</v>
      </c>
    </row>
    <row r="1463">
      <c r="A1463" s="13" t="str">
        <f t="shared" si="1"/>
        <v>INSERT INTO today.company(industry_id, name, country_id, code)
select a.industry_id, 'CTCP Cấp thoát nước Long An', b.country_id, 'LAW' 
from today.industry a, today.country b
where a.code = 'GAS_WATER_UTILITY' and b.code='VN';</v>
      </c>
      <c r="B1463" s="13" t="s">
        <v>3603</v>
      </c>
      <c r="C1463" s="13" t="s">
        <v>3604</v>
      </c>
      <c r="D1463" s="13" t="s">
        <v>668</v>
      </c>
      <c r="E1463" s="18" t="s">
        <v>30</v>
      </c>
    </row>
    <row r="1464">
      <c r="A1464" s="13" t="str">
        <f t="shared" si="1"/>
        <v>INSERT INTO today.company(industry_id, name, country_id, code)
select a.industry_id, 'CTCP Cấp thoát nước Lâm Đồng', b.country_id, 'LDW' 
from today.industry a, today.country b
where a.code = 'GAS_WATER_UTILITY' and b.code='VN';</v>
      </c>
      <c r="B1464" s="13" t="s">
        <v>3605</v>
      </c>
      <c r="C1464" s="13" t="s">
        <v>3606</v>
      </c>
      <c r="D1464" s="13" t="s">
        <v>668</v>
      </c>
      <c r="E1464" s="18" t="s">
        <v>30</v>
      </c>
    </row>
    <row r="1465">
      <c r="A1465" s="13" t="str">
        <f t="shared" si="1"/>
        <v>INSERT INTO today.company(industry_id, name, country_id, code)
select a.industry_id, 'CTCP Cấp nước Long Khánh', b.country_id, 'LKW' 
from today.industry a, today.country b
where a.code = 'GAS_WATER_UTILITY' and b.code='VN';</v>
      </c>
      <c r="B1465" s="13" t="s">
        <v>3607</v>
      </c>
      <c r="C1465" s="13" t="s">
        <v>3608</v>
      </c>
      <c r="D1465" s="13" t="s">
        <v>668</v>
      </c>
      <c r="E1465" s="18" t="s">
        <v>30</v>
      </c>
    </row>
    <row r="1466">
      <c r="A1466" s="13" t="str">
        <f t="shared" si="1"/>
        <v>INSERT INTO today.company(industry_id, name, country_id, code)
select a.industry_id, 'CTCP Môi trường và Công trình đô thị Bắc Ninh', b.country_id, 'MBN' 
from today.industry a, today.country b
where a.code = 'GAS_WATER_UTILITY' and b.code='VN';</v>
      </c>
      <c r="B1466" s="13" t="s">
        <v>3609</v>
      </c>
      <c r="C1466" s="13" t="s">
        <v>3610</v>
      </c>
      <c r="D1466" s="13" t="s">
        <v>668</v>
      </c>
      <c r="E1466" s="18" t="s">
        <v>30</v>
      </c>
    </row>
    <row r="1467">
      <c r="A1467" s="13" t="str">
        <f t="shared" si="1"/>
        <v>INSERT INTO today.company(industry_id, name, country_id, code)
select a.industry_id, 'CTCP Môi trường Đô thị Đông Anh', b.country_id, 'MDA' 
from today.industry a, today.country b
where a.code = 'GAS_WATER_UTILITY' and b.code='VN';</v>
      </c>
      <c r="B1467" s="13" t="s">
        <v>3611</v>
      </c>
      <c r="C1467" s="13" t="s">
        <v>3612</v>
      </c>
      <c r="D1467" s="13" t="s">
        <v>668</v>
      </c>
      <c r="E1467" s="18" t="s">
        <v>30</v>
      </c>
    </row>
    <row r="1468">
      <c r="A1468" s="13" t="str">
        <f t="shared" si="1"/>
        <v>INSERT INTO today.company(industry_id, name, country_id, code)
select a.industry_id, 'CTCP Môi trường Nam Định', b.country_id, 'MND' 
from today.industry a, today.country b
where a.code = 'GAS_WATER_UTILITY' and b.code='VN';</v>
      </c>
      <c r="B1468" s="13" t="s">
        <v>3613</v>
      </c>
      <c r="C1468" s="13" t="s">
        <v>3614</v>
      </c>
      <c r="D1468" s="13" t="s">
        <v>668</v>
      </c>
      <c r="E1468" s="18" t="s">
        <v>30</v>
      </c>
    </row>
    <row r="1469">
      <c r="A1469" s="13" t="str">
        <f t="shared" si="1"/>
        <v>INSERT INTO today.company(industry_id, name, country_id, code)
select a.industry_id, 'CTCP Môi trường đô thị Hà Đông', b.country_id, 'MTH' 
from today.industry a, today.country b
where a.code = 'GAS_WATER_UTILITY' and b.code='VN';</v>
      </c>
      <c r="B1469" s="13" t="s">
        <v>3615</v>
      </c>
      <c r="C1469" s="13" t="s">
        <v>3616</v>
      </c>
      <c r="D1469" s="13" t="s">
        <v>668</v>
      </c>
      <c r="E1469" s="18" t="s">
        <v>30</v>
      </c>
    </row>
    <row r="1470">
      <c r="A1470" s="13" t="str">
        <f t="shared" si="1"/>
        <v>INSERT INTO today.company(industry_id, name, country_id, code)
select a.industry_id, 'CTCP Dịch vụ môi trường và Công trình đô thị Vũng Tàu', b.country_id, 'MTV' 
from today.industry a, today.country b
where a.code = 'GAS_WATER_UTILITY' and b.code='VN';</v>
      </c>
      <c r="B1470" s="13" t="s">
        <v>3617</v>
      </c>
      <c r="C1470" s="13" t="s">
        <v>3618</v>
      </c>
      <c r="D1470" s="13" t="s">
        <v>668</v>
      </c>
      <c r="E1470" s="18" t="s">
        <v>30</v>
      </c>
    </row>
    <row r="1471">
      <c r="A1471" s="13" t="str">
        <f t="shared" si="1"/>
        <v>INSERT INTO today.company(industry_id, name, country_id, code)
select a.industry_id, 'CTCP Công trình Đô thị Gò Công', b.country_id, 'MTX' 
from today.industry a, today.country b
where a.code = 'GAS_WATER_UTILITY' and b.code='VN';</v>
      </c>
      <c r="B1471" s="13" t="s">
        <v>3619</v>
      </c>
      <c r="C1471" s="13" t="s">
        <v>3620</v>
      </c>
      <c r="D1471" s="13" t="s">
        <v>668</v>
      </c>
      <c r="E1471" s="18" t="s">
        <v>30</v>
      </c>
    </row>
    <row r="1472">
      <c r="A1472" s="13" t="str">
        <f t="shared" si="1"/>
        <v>INSERT INTO today.company(industry_id, name, country_id, code)
select a.industry_id, 'CTCP Môi trường và Công trình đô thị Nghệ An', b.country_id, 'NAU' 
from today.industry a, today.country b
where a.code = 'GAS_WATER_UTILITY' and b.code='VN';</v>
      </c>
      <c r="B1472" s="13" t="s">
        <v>3621</v>
      </c>
      <c r="C1472" s="13" t="s">
        <v>3622</v>
      </c>
      <c r="D1472" s="13" t="s">
        <v>668</v>
      </c>
      <c r="E1472" s="18" t="s">
        <v>30</v>
      </c>
    </row>
    <row r="1473">
      <c r="A1473" s="13" t="str">
        <f t="shared" si="1"/>
        <v>INSERT INTO today.company(industry_id, name, country_id, code)
select a.industry_id, 'CTCP Cấp nước Nghệ An', b.country_id, 'NAW' 
from today.industry a, today.country b
where a.code = 'GAS_WATER_UTILITY' and b.code='VN';</v>
      </c>
      <c r="B1473" s="13" t="s">
        <v>3623</v>
      </c>
      <c r="C1473" s="13" t="s">
        <v>3624</v>
      </c>
      <c r="D1473" s="13" t="s">
        <v>668</v>
      </c>
      <c r="E1473" s="18" t="s">
        <v>30</v>
      </c>
    </row>
    <row r="1474">
      <c r="A1474" s="13" t="str">
        <f t="shared" si="1"/>
        <v>INSERT INTO today.company(industry_id, name, country_id, code)
select a.industry_id, 'CTCP Cấp thoát nước Bến Tre', b.country_id, 'NBT' 
from today.industry a, today.country b
where a.code = 'GAS_WATER_UTILITY' and b.code='VN';</v>
      </c>
      <c r="B1474" s="13" t="s">
        <v>3625</v>
      </c>
      <c r="C1474" s="13" t="s">
        <v>3626</v>
      </c>
      <c r="D1474" s="13" t="s">
        <v>668</v>
      </c>
      <c r="E1474" s="18" t="s">
        <v>30</v>
      </c>
    </row>
    <row r="1475">
      <c r="A1475" s="13" t="str">
        <f t="shared" si="1"/>
        <v>INSERT INTO today.company(industry_id, name, country_id, code)
select a.industry_id, 'CTCP Cấp nước Nhà Bè', b.country_id, 'NBW' 
from today.industry a, today.country b
where a.code = 'GAS_WATER_UTILITY' and b.code='VN';</v>
      </c>
      <c r="B1475" s="13" t="s">
        <v>3627</v>
      </c>
      <c r="C1475" s="13" t="s">
        <v>3628</v>
      </c>
      <c r="D1475" s="13" t="s">
        <v>668</v>
      </c>
      <c r="E1475" s="18" t="s">
        <v>30</v>
      </c>
    </row>
    <row r="1476">
      <c r="A1476" s="13" t="str">
        <f t="shared" si="1"/>
        <v>INSERT INTO today.company(industry_id, name, country_id, code)
select a.industry_id, 'CTCP Cấp nước Nam Định', b.country_id, 'NDW' 
from today.industry a, today.country b
where a.code = 'GAS_WATER_UTILITY' and b.code='VN';</v>
      </c>
      <c r="B1476" s="13" t="s">
        <v>3629</v>
      </c>
      <c r="C1476" s="13" t="s">
        <v>3630</v>
      </c>
      <c r="D1476" s="13" t="s">
        <v>668</v>
      </c>
      <c r="E1476" s="18" t="s">
        <v>30</v>
      </c>
    </row>
    <row r="1477">
      <c r="A1477" s="13" t="str">
        <f t="shared" si="1"/>
        <v>INSERT INTO today.company(industry_id, name, country_id, code)
select a.industry_id, 'CTCP Cấp thoát nước Lạng Sơn', b.country_id, 'NLS' 
from today.industry a, today.country b
where a.code = 'GAS_WATER_UTILITY' and b.code='VN';</v>
      </c>
      <c r="B1477" s="13" t="s">
        <v>3631</v>
      </c>
      <c r="C1477" s="13" t="s">
        <v>3632</v>
      </c>
      <c r="D1477" s="13" t="s">
        <v>668</v>
      </c>
      <c r="E1477" s="18" t="s">
        <v>30</v>
      </c>
    </row>
    <row r="1478">
      <c r="A1478" s="13" t="str">
        <f t="shared" si="1"/>
        <v>INSERT INTO today.company(industry_id, name, country_id, code)
select a.industry_id, 'CTCP Cấp nước Ninh Thuận', b.country_id, 'NNT' 
from today.industry a, today.country b
where a.code = 'GAS_WATER_UTILITY' and b.code='VN';</v>
      </c>
      <c r="B1478" s="13" t="s">
        <v>3633</v>
      </c>
      <c r="C1478" s="13" t="s">
        <v>3634</v>
      </c>
      <c r="D1478" s="13" t="s">
        <v>668</v>
      </c>
      <c r="E1478" s="18" t="s">
        <v>30</v>
      </c>
    </row>
    <row r="1479">
      <c r="A1479" s="13" t="str">
        <f t="shared" si="1"/>
        <v>INSERT INTO today.company(industry_id, name, country_id, code)
select a.industry_id, 'CTCP Cấp nước Quảng Bình', b.country_id, 'NQB' 
from today.industry a, today.country b
where a.code = 'GAS_WATER_UTILITY' and b.code='VN';</v>
      </c>
      <c r="B1479" s="13" t="s">
        <v>3635</v>
      </c>
      <c r="C1479" s="13" t="s">
        <v>3636</v>
      </c>
      <c r="D1479" s="13" t="s">
        <v>668</v>
      </c>
      <c r="E1479" s="18" t="s">
        <v>30</v>
      </c>
    </row>
    <row r="1480">
      <c r="A1480" s="13" t="str">
        <f t="shared" si="1"/>
        <v>INSERT INTO today.company(industry_id, name, country_id, code)
select a.industry_id, 'CTCP Nước sạch Quảng Ninh', b.country_id, 'NQN' 
from today.industry a, today.country b
where a.code = 'GAS_WATER_UTILITY' and b.code='VN';</v>
      </c>
      <c r="B1480" s="13" t="s">
        <v>3637</v>
      </c>
      <c r="C1480" s="13" t="s">
        <v>3638</v>
      </c>
      <c r="D1480" s="13" t="s">
        <v>668</v>
      </c>
      <c r="E1480" s="18" t="s">
        <v>30</v>
      </c>
    </row>
    <row r="1481">
      <c r="A1481" s="13" t="str">
        <f t="shared" si="1"/>
        <v>INSERT INTO today.company(industry_id, name, country_id, code)
select a.industry_id, 'CTCP Nước sạch Quảng Trị', b.country_id, 'NQT' 
from today.industry a, today.country b
where a.code = 'GAS_WATER_UTILITY' and b.code='VN';</v>
      </c>
      <c r="B1481" s="13" t="s">
        <v>3639</v>
      </c>
      <c r="C1481" s="13" t="s">
        <v>3640</v>
      </c>
      <c r="D1481" s="13" t="s">
        <v>668</v>
      </c>
      <c r="E1481" s="18" t="s">
        <v>30</v>
      </c>
    </row>
    <row r="1482">
      <c r="A1482" s="13" t="str">
        <f t="shared" si="1"/>
        <v>INSERT INTO today.company(industry_id, name, country_id, code)
select a.industry_id, 'CTCP Nước sạch số 2 Hà Nội', b.country_id, 'NS2' 
from today.industry a, today.country b
where a.code = 'GAS_WATER_UTILITY' and b.code='VN';</v>
      </c>
      <c r="B1482" s="13" t="s">
        <v>3641</v>
      </c>
      <c r="C1482" s="13" t="s">
        <v>3642</v>
      </c>
      <c r="D1482" s="13" t="s">
        <v>668</v>
      </c>
      <c r="E1482" s="18" t="s">
        <v>30</v>
      </c>
    </row>
    <row r="1483">
      <c r="A1483" s="13" t="str">
        <f t="shared" si="1"/>
        <v>INSERT INTO today.company(industry_id, name, country_id, code)
select a.industry_id, 'CTCP Nước sạch Vĩnh Phúc', b.country_id, 'NVP' 
from today.industry a, today.country b
where a.code = 'GAS_WATER_UTILITY' and b.code='VN';</v>
      </c>
      <c r="B1483" s="13" t="s">
        <v>3643</v>
      </c>
      <c r="C1483" s="13" t="s">
        <v>3644</v>
      </c>
      <c r="D1483" s="13" t="s">
        <v>668</v>
      </c>
      <c r="E1483" s="18" t="s">
        <v>30</v>
      </c>
    </row>
    <row r="1484">
      <c r="A1484" s="13" t="str">
        <f t="shared" si="1"/>
        <v>INSERT INTO today.company(industry_id, name, country_id, code)
select a.industry_id, 'CTCP Cấp nước Phú Hoà Tân', b.country_id, 'PJS' 
from today.industry a, today.country b
where a.code = 'GAS_WATER_UTILITY' and b.code='VN';</v>
      </c>
      <c r="B1484" s="13" t="s">
        <v>3645</v>
      </c>
      <c r="C1484" s="13" t="s">
        <v>3646</v>
      </c>
      <c r="D1484" s="13" t="s">
        <v>668</v>
      </c>
      <c r="E1484" s="18" t="s">
        <v>30</v>
      </c>
    </row>
    <row r="1485">
      <c r="A1485" s="13" t="str">
        <f t="shared" si="1"/>
        <v>INSERT INTO today.company(industry_id, name, country_id, code)
select a.industry_id, 'CTCP Đầu tư và Sản xuất Petro Miền Trung', b.country_id, 'PMG' 
from today.industry a, today.country b
where a.code = 'GAS_WATER_UTILITY' and b.code='VN';</v>
      </c>
      <c r="B1485" s="13" t="s">
        <v>3647</v>
      </c>
      <c r="C1485" s="13" t="s">
        <v>3648</v>
      </c>
      <c r="D1485" s="13" t="s">
        <v>668</v>
      </c>
      <c r="E1485" s="18" t="s">
        <v>30</v>
      </c>
    </row>
    <row r="1486">
      <c r="A1486" s="13" t="str">
        <f t="shared" si="1"/>
        <v>INSERT INTO today.company(industry_id, name, country_id, code)
select a.industry_id, 'CTCP Cấp nước Phú Mỹ', b.country_id, 'PMW' 
from today.industry a, today.country b
where a.code = 'GAS_WATER_UTILITY' and b.code='VN';</v>
      </c>
      <c r="B1486" s="13" t="s">
        <v>3649</v>
      </c>
      <c r="C1486" s="13" t="s">
        <v>3650</v>
      </c>
      <c r="D1486" s="13" t="s">
        <v>668</v>
      </c>
      <c r="E1486" s="18" t="s">
        <v>30</v>
      </c>
    </row>
    <row r="1487">
      <c r="A1487" s="13" t="str">
        <f t="shared" si="1"/>
        <v>INSERT INTO today.company(industry_id, name, country_id, code)
select a.industry_id, 'CTCP Xăng dầu Dầu khí Phú Yên', b.country_id, 'PPY' 
from today.industry a, today.country b
where a.code = 'GAS_WATER_UTILITY' and b.code='VN';</v>
      </c>
      <c r="B1487" s="13" t="s">
        <v>3651</v>
      </c>
      <c r="C1487" s="13" t="s">
        <v>3652</v>
      </c>
      <c r="D1487" s="13" t="s">
        <v>668</v>
      </c>
      <c r="E1487" s="18" t="s">
        <v>30</v>
      </c>
    </row>
    <row r="1488">
      <c r="A1488" s="13" t="str">
        <f t="shared" si="1"/>
        <v>INSERT INTO today.company(industry_id, name, country_id, code)
select a.industry_id, 'CTCP Cấp thoát nước Phú Yên', b.country_id, 'PWS' 
from today.industry a, today.country b
where a.code = 'GAS_WATER_UTILITY' and b.code='VN';</v>
      </c>
      <c r="B1488" s="13" t="s">
        <v>3653</v>
      </c>
      <c r="C1488" s="13" t="s">
        <v>3654</v>
      </c>
      <c r="D1488" s="13" t="s">
        <v>668</v>
      </c>
      <c r="E1488" s="18" t="s">
        <v>30</v>
      </c>
    </row>
    <row r="1489">
      <c r="A1489" s="13" t="str">
        <f t="shared" si="1"/>
        <v>INSERT INTO today.company(industry_id, name, country_id, code)
select a.industry_id, 'CTCP Môi trường Đô thị Quảng Nam', b.country_id, 'QNU' 
from today.industry a, today.country b
where a.code = 'GAS_WATER_UTILITY' and b.code='VN';</v>
      </c>
      <c r="B1489" s="13" t="s">
        <v>3655</v>
      </c>
      <c r="C1489" s="13" t="s">
        <v>3656</v>
      </c>
      <c r="D1489" s="13" t="s">
        <v>668</v>
      </c>
      <c r="E1489" s="18" t="s">
        <v>30</v>
      </c>
    </row>
    <row r="1490">
      <c r="A1490" s="13" t="str">
        <f t="shared" si="1"/>
        <v>INSERT INTO today.company(industry_id, name, country_id, code)
select a.industry_id, 'CTCP Cấp thoát nước và xây dựng Quảng Ngãi', b.country_id, 'QNW' 
from today.industry a, today.country b
where a.code = 'GAS_WATER_UTILITY' and b.code='VN';</v>
      </c>
      <c r="B1490" s="13" t="s">
        <v>3657</v>
      </c>
      <c r="C1490" s="13" t="s">
        <v>3658</v>
      </c>
      <c r="D1490" s="13" t="s">
        <v>668</v>
      </c>
      <c r="E1490" s="18" t="s">
        <v>30</v>
      </c>
    </row>
    <row r="1491">
      <c r="A1491" s="13" t="str">
        <f t="shared" si="1"/>
        <v>INSERT INTO today.company(industry_id, name, country_id, code)
select a.industry_id, 'CTCP Cấp nước Sóc Trăng', b.country_id, 'STW' 
from today.industry a, today.country b
where a.code = 'GAS_WATER_UTILITY' and b.code='VN';</v>
      </c>
      <c r="B1491" s="13" t="s">
        <v>3659</v>
      </c>
      <c r="C1491" s="13" t="s">
        <v>3660</v>
      </c>
      <c r="D1491" s="13" t="s">
        <v>668</v>
      </c>
      <c r="E1491" s="18" t="s">
        <v>30</v>
      </c>
    </row>
    <row r="1492">
      <c r="A1492" s="13" t="str">
        <f t="shared" si="1"/>
        <v>INSERT INTO today.company(industry_id, name, country_id, code)
select a.industry_id, 'CTCP Môi trường Sonadezi', b.country_id, 'SZE' 
from today.industry a, today.country b
where a.code = 'GAS_WATER_UTILITY' and b.code='VN';</v>
      </c>
      <c r="B1492" s="13" t="s">
        <v>3661</v>
      </c>
      <c r="C1492" s="13" t="s">
        <v>3662</v>
      </c>
      <c r="D1492" s="13" t="s">
        <v>668</v>
      </c>
      <c r="E1492" s="18" t="s">
        <v>30</v>
      </c>
    </row>
    <row r="1493">
      <c r="A1493" s="13" t="str">
        <f t="shared" si="1"/>
        <v>INSERT INTO today.company(industry_id, name, country_id, code)
select a.industry_id, 'CTCP Cấp nước Trung An', b.country_id, 'TAW' 
from today.industry a, today.country b
where a.code = 'GAS_WATER_UTILITY' and b.code='VN';</v>
      </c>
      <c r="B1493" s="13" t="s">
        <v>3663</v>
      </c>
      <c r="C1493" s="13" t="s">
        <v>3664</v>
      </c>
      <c r="D1493" s="13" t="s">
        <v>668</v>
      </c>
      <c r="E1493" s="18" t="s">
        <v>30</v>
      </c>
    </row>
    <row r="1494">
      <c r="A1494" s="13" t="str">
        <f t="shared" si="1"/>
        <v>INSERT INTO today.company(industry_id, name, country_id, code)
select a.industry_id, 'CTCP Nước sạch Thái Bình', b.country_id, 'TBW' 
from today.industry a, today.country b
where a.code = 'GAS_WATER_UTILITY' and b.code='VN';</v>
      </c>
      <c r="B1494" s="13" t="s">
        <v>3665</v>
      </c>
      <c r="C1494" s="13" t="s">
        <v>3666</v>
      </c>
      <c r="D1494" s="13" t="s">
        <v>668</v>
      </c>
      <c r="E1494" s="18" t="s">
        <v>30</v>
      </c>
    </row>
    <row r="1495">
      <c r="A1495" s="13" t="str">
        <f t="shared" si="1"/>
        <v>INSERT INTO today.company(industry_id, name, country_id, code)
select a.industry_id, 'CTCP Cấp nước Thanh Hóa', b.country_id, 'THN' 
from today.industry a, today.country b
where a.code = 'GAS_WATER_UTILITY' and b.code='VN';</v>
      </c>
      <c r="B1495" s="13" t="s">
        <v>3667</v>
      </c>
      <c r="C1495" s="13" t="s">
        <v>3668</v>
      </c>
      <c r="D1495" s="13" t="s">
        <v>668</v>
      </c>
      <c r="E1495" s="18" t="s">
        <v>30</v>
      </c>
    </row>
    <row r="1496">
      <c r="A1496" s="13" t="str">
        <f t="shared" si="1"/>
        <v>INSERT INTO today.company(industry_id, name, country_id, code)
select a.industry_id, 'CTCP Nước sạch Thái Nguyên', b.country_id, 'TNW' 
from today.industry a, today.country b
where a.code = 'GAS_WATER_UTILITY' and b.code='VN';</v>
      </c>
      <c r="B1496" s="13" t="s">
        <v>3669</v>
      </c>
      <c r="C1496" s="13" t="s">
        <v>3670</v>
      </c>
      <c r="D1496" s="13" t="s">
        <v>668</v>
      </c>
      <c r="E1496" s="18" t="s">
        <v>30</v>
      </c>
    </row>
    <row r="1497">
      <c r="A1497" s="13" t="str">
        <f t="shared" si="1"/>
        <v>INSERT INTO today.company(industry_id, name, country_id, code)
select a.industry_id, 'CTCP Cấp thoát nước Tuyên Quang', b.country_id, 'TQW' 
from today.industry a, today.country b
where a.code = 'GAS_WATER_UTILITY' and b.code='VN';</v>
      </c>
      <c r="B1497" s="13" t="s">
        <v>3671</v>
      </c>
      <c r="C1497" s="13" t="s">
        <v>3672</v>
      </c>
      <c r="D1497" s="13" t="s">
        <v>668</v>
      </c>
      <c r="E1497" s="18" t="s">
        <v>30</v>
      </c>
    </row>
    <row r="1498">
      <c r="A1498" s="13" t="str">
        <f t="shared" si="1"/>
        <v>INSERT INTO today.company(industry_id, name, country_id, code)
select a.industry_id, 'CTCP Đô thị và Môi trường Đắk Lắk', b.country_id, 'UDL' 
from today.industry a, today.country b
where a.code = 'GAS_WATER_UTILITY' and b.code='VN';</v>
      </c>
      <c r="B1498" s="13" t="s">
        <v>3673</v>
      </c>
      <c r="C1498" s="13" t="s">
        <v>3674</v>
      </c>
      <c r="D1498" s="13" t="s">
        <v>668</v>
      </c>
      <c r="E1498" s="18" t="s">
        <v>30</v>
      </c>
    </row>
    <row r="1499">
      <c r="A1499" s="13" t="str">
        <f t="shared" si="1"/>
        <v>INSERT INTO today.company(industry_id, name, country_id, code)
select a.industry_id, 'CTCP Công trình đô thị Nam Định', b.country_id, 'UMC' 
from today.industry a, today.country b
where a.code = 'GAS_WATER_UTILITY' and b.code='VN';</v>
      </c>
      <c r="B1499" s="13" t="s">
        <v>3675</v>
      </c>
      <c r="C1499" s="13" t="s">
        <v>3676</v>
      </c>
      <c r="D1499" s="13" t="s">
        <v>668</v>
      </c>
      <c r="E1499" s="18" t="s">
        <v>30</v>
      </c>
    </row>
    <row r="1500">
      <c r="A1500" s="13" t="str">
        <f t="shared" si="1"/>
        <v>INSERT INTO today.company(industry_id, name, country_id, code)
select a.industry_id, 'CTCP VIWACO', b.country_id, 'VAV' 
from today.industry a, today.country b
where a.code = 'GAS_WATER_UTILITY' and b.code='VN';</v>
      </c>
      <c r="B1500" s="13" t="s">
        <v>3677</v>
      </c>
      <c r="C1500" s="13" t="s">
        <v>3678</v>
      </c>
      <c r="D1500" s="13" t="s">
        <v>668</v>
      </c>
      <c r="E1500" s="18" t="s">
        <v>30</v>
      </c>
    </row>
    <row r="1501">
      <c r="A1501" s="13" t="str">
        <f t="shared" si="1"/>
        <v>INSERT INTO today.company(industry_id, name, country_id, code)
select a.industry_id, 'CTCP Đầu tư nước sạch Sông Đà', b.country_id, 'VCW' 
from today.industry a, today.country b
where a.code = 'GAS_WATER_UTILITY' and b.code='VN';</v>
      </c>
      <c r="B1501" s="13" t="s">
        <v>3679</v>
      </c>
      <c r="C1501" s="13" t="s">
        <v>3680</v>
      </c>
      <c r="D1501" s="13" t="s">
        <v>668</v>
      </c>
      <c r="E1501" s="18" t="s">
        <v>30</v>
      </c>
    </row>
    <row r="1502">
      <c r="A1502" s="13" t="str">
        <f t="shared" si="1"/>
        <v>INSERT INTO today.company(industry_id, name, country_id, code)
select a.industry_id, 'CTCP Công trình Công cộng Vĩnh Long', b.country_id, 'VLP' 
from today.industry a, today.country b
where a.code = 'GAS_WATER_UTILITY' and b.code='VN';</v>
      </c>
      <c r="B1502" s="13" t="s">
        <v>3681</v>
      </c>
      <c r="C1502" s="13" t="s">
        <v>3682</v>
      </c>
      <c r="D1502" s="13" t="s">
        <v>668</v>
      </c>
      <c r="E1502" s="18" t="s">
        <v>30</v>
      </c>
    </row>
    <row r="1503">
      <c r="A1503" s="13" t="str">
        <f t="shared" si="1"/>
        <v>INSERT INTO today.company(industry_id, name, country_id, code)
select a.industry_id, 'CTCP Cấp nước Vĩnh Long', b.country_id, 'VLW' 
from today.industry a, today.country b
where a.code = 'GAS_WATER_UTILITY' and b.code='VN';</v>
      </c>
      <c r="B1503" s="13" t="s">
        <v>3683</v>
      </c>
      <c r="C1503" s="13" t="s">
        <v>3684</v>
      </c>
      <c r="D1503" s="13" t="s">
        <v>668</v>
      </c>
      <c r="E1503" s="18" t="s">
        <v>30</v>
      </c>
    </row>
    <row r="1504">
      <c r="A1504" s="13" t="str">
        <f t="shared" si="1"/>
        <v>INSERT INTO today.company(industry_id, name, country_id, code)
select a.industry_id, 'CTCP Thương mại và Dịch vụ Dầu khí Vũng Tàu', b.country_id, 'VMG' 
from today.industry a, today.country b
where a.code = 'GAS_WATER_UTILITY' and b.code='VN';</v>
      </c>
      <c r="B1504" s="13" t="s">
        <v>3685</v>
      </c>
      <c r="C1504" s="13" t="s">
        <v>3686</v>
      </c>
      <c r="D1504" s="13" t="s">
        <v>668</v>
      </c>
      <c r="E1504" s="18" t="s">
        <v>30</v>
      </c>
    </row>
    <row r="1505">
      <c r="A1505" s="13" t="str">
        <f t="shared" si="1"/>
        <v>INSERT INTO today.company(industry_id, name, country_id, code)
select a.industry_id, 'CTCP Cấp thoát nước số 1 Vĩnh Phúc', b.country_id, 'VPW' 
from today.industry a, today.country b
where a.code = 'GAS_WATER_UTILITY' and b.code='VN';</v>
      </c>
      <c r="B1505" s="13" t="s">
        <v>3687</v>
      </c>
      <c r="C1505" s="13" t="s">
        <v>3688</v>
      </c>
      <c r="D1505" s="13" t="s">
        <v>668</v>
      </c>
      <c r="E1505" s="18" t="s">
        <v>30</v>
      </c>
    </row>
    <row r="1506">
      <c r="A1506" s="13" t="str">
        <f t="shared" si="1"/>
        <v>INSERT INTO today.company(industry_id, name, country_id, code)
select a.industry_id, 'Tổng Công ty Điện lực Dầu khí Việt Nam - CTCP', b.country_id, 'POW' 
from today.industry a, today.country b
where a.code = 'ELECTRICITY_UTILITY' and b.code='VN';</v>
      </c>
      <c r="B1506" s="13" t="s">
        <v>3689</v>
      </c>
      <c r="C1506" s="13" t="s">
        <v>3690</v>
      </c>
      <c r="D1506" s="13" t="s">
        <v>670</v>
      </c>
      <c r="E1506" s="18" t="s">
        <v>30</v>
      </c>
      <c r="G1506" s="24"/>
      <c r="H1506" s="25"/>
    </row>
    <row r="1507">
      <c r="A1507" s="13" t="str">
        <f t="shared" si="1"/>
        <v>INSERT INTO today.company(industry_id, name, country_id, code)
select a.industry_id, 'CTCP Đầu tư Xây dựng và Phát triển Trường Thành', b.country_id, 'TTA' 
from today.industry a, today.country b
where a.code = 'ELECTRICITY_UTILITY' and b.code='VN';</v>
      </c>
      <c r="B1507" s="13" t="s">
        <v>3691</v>
      </c>
      <c r="C1507" s="13" t="s">
        <v>3692</v>
      </c>
      <c r="D1507" s="13" t="s">
        <v>670</v>
      </c>
      <c r="E1507" s="18" t="s">
        <v>30</v>
      </c>
      <c r="H1507" s="25"/>
    </row>
    <row r="1508">
      <c r="A1508" s="13" t="str">
        <f t="shared" si="1"/>
        <v>INSERT INTO today.company(industry_id, name, country_id, code)
select a.industry_id, 'CTCP Điện Lực Khánh Hòa', b.country_id, 'KHP' 
from today.industry a, today.country b
where a.code = 'ELECTRICITY_UTILITY' and b.code='VN';</v>
      </c>
      <c r="B1508" s="13" t="s">
        <v>3693</v>
      </c>
      <c r="C1508" s="13" t="s">
        <v>3694</v>
      </c>
      <c r="D1508" s="13" t="s">
        <v>670</v>
      </c>
      <c r="E1508" s="18" t="s">
        <v>30</v>
      </c>
      <c r="H1508" s="25"/>
    </row>
    <row r="1509">
      <c r="A1509" s="13" t="str">
        <f t="shared" si="1"/>
        <v>INSERT INTO today.company(industry_id, name, country_id, code)
select a.industry_id, 'CTCP Điện Gia Lai', b.country_id, 'GEG' 
from today.industry a, today.country b
where a.code = 'ELECTRICITY_UTILITY' and b.code='VN';</v>
      </c>
      <c r="B1509" s="13" t="s">
        <v>3695</v>
      </c>
      <c r="C1509" s="13" t="s">
        <v>3696</v>
      </c>
      <c r="D1509" s="13" t="s">
        <v>670</v>
      </c>
      <c r="E1509" s="18" t="s">
        <v>30</v>
      </c>
      <c r="G1509" s="24"/>
      <c r="H1509" s="25"/>
    </row>
    <row r="1510">
      <c r="A1510" s="13" t="str">
        <f t="shared" si="1"/>
        <v>INSERT INTO today.company(industry_id, name, country_id, code)
select a.industry_id, 'CTCP Cơ điện lạnh', b.country_id, 'REE' 
from today.industry a, today.country b
where a.code = 'ELECTRICITY_UTILITY' and b.code='VN';</v>
      </c>
      <c r="B1510" s="13" t="s">
        <v>3697</v>
      </c>
      <c r="C1510" s="13" t="s">
        <v>3698</v>
      </c>
      <c r="D1510" s="13" t="s">
        <v>670</v>
      </c>
      <c r="E1510" s="18" t="s">
        <v>30</v>
      </c>
      <c r="G1510" s="24"/>
      <c r="H1510" s="25"/>
    </row>
    <row r="1511">
      <c r="A1511" s="13" t="str">
        <f t="shared" si="1"/>
        <v>INSERT INTO today.company(industry_id, name, country_id, code)
select a.industry_id, 'CTCP Nhiệt điện Quảng Ninh', b.country_id, 'QTP' 
from today.industry a, today.country b
where a.code = 'ELECTRICITY_UTILITY' and b.code='VN';</v>
      </c>
      <c r="B1511" s="13" t="s">
        <v>3699</v>
      </c>
      <c r="C1511" s="13" t="s">
        <v>3700</v>
      </c>
      <c r="D1511" s="13" t="s">
        <v>670</v>
      </c>
      <c r="E1511" s="18" t="s">
        <v>30</v>
      </c>
      <c r="H1511" s="25"/>
    </row>
    <row r="1512">
      <c r="A1512" s="13" t="str">
        <f t="shared" si="1"/>
        <v>INSERT INTO today.company(industry_id, name, country_id, code)
select a.industry_id, 'CTCP Điện lực Dầu khí Nhơn Trạch 2', b.country_id, 'NT2' 
from today.industry a, today.country b
where a.code = 'ELECTRICITY_UTILITY' and b.code='VN';</v>
      </c>
      <c r="B1512" s="13" t="s">
        <v>3701</v>
      </c>
      <c r="C1512" s="13" t="s">
        <v>3702</v>
      </c>
      <c r="D1512" s="13" t="s">
        <v>670</v>
      </c>
      <c r="E1512" s="18" t="s">
        <v>30</v>
      </c>
      <c r="G1512" s="24"/>
      <c r="H1512" s="25"/>
    </row>
    <row r="1513">
      <c r="A1513" s="13" t="str">
        <f t="shared" si="1"/>
        <v>INSERT INTO today.company(industry_id, name, country_id, code)
select a.industry_id, 'CTCP BCG Energy', b.country_id, 'BGE' 
from today.industry a, today.country b
where a.code = 'ELECTRICITY_UTILITY' and b.code='VN';</v>
      </c>
      <c r="B1513" s="13" t="s">
        <v>3703</v>
      </c>
      <c r="C1513" s="13" t="s">
        <v>3704</v>
      </c>
      <c r="D1513" s="13" t="s">
        <v>670</v>
      </c>
      <c r="E1513" s="18" t="s">
        <v>30</v>
      </c>
      <c r="H1513" s="25"/>
    </row>
    <row r="1514">
      <c r="A1514" s="13" t="str">
        <f t="shared" si="1"/>
        <v>INSERT INTO today.company(industry_id, name, country_id, code)
select a.industry_id, 'Tổng Công ty Phát điện 3 - CTCP', b.country_id, 'PGV' 
from today.industry a, today.country b
where a.code = 'ELECTRICITY_UTILITY' and b.code='VN';</v>
      </c>
      <c r="B1514" s="13" t="s">
        <v>3705</v>
      </c>
      <c r="C1514" s="13" t="s">
        <v>3706</v>
      </c>
      <c r="D1514" s="13" t="s">
        <v>670</v>
      </c>
      <c r="E1514" s="18" t="s">
        <v>30</v>
      </c>
      <c r="H1514" s="25"/>
    </row>
    <row r="1515">
      <c r="A1515" s="13" t="str">
        <f t="shared" si="1"/>
        <v>INSERT INTO today.company(industry_id, name, country_id, code)
select a.industry_id, 'CTCP Thủy Điện Cần Đơn', b.country_id, 'SJD' 
from today.industry a, today.country b
where a.code = 'ELECTRICITY_UTILITY' and b.code='VN';</v>
      </c>
      <c r="B1515" s="13" t="s">
        <v>3707</v>
      </c>
      <c r="C1515" s="13" t="s">
        <v>3708</v>
      </c>
      <c r="D1515" s="13" t="s">
        <v>670</v>
      </c>
      <c r="E1515" s="18" t="s">
        <v>30</v>
      </c>
      <c r="H1515" s="25"/>
    </row>
    <row r="1516">
      <c r="A1516" s="13" t="str">
        <f t="shared" si="1"/>
        <v>INSERT INTO today.company(industry_id, name, country_id, code)
select a.industry_id, 'CTCP Nhiệt điện Phả Lại', b.country_id, 'PPC' 
from today.industry a, today.country b
where a.code = 'ELECTRICITY_UTILITY' and b.code='VN';</v>
      </c>
      <c r="B1516" s="13" t="s">
        <v>3709</v>
      </c>
      <c r="C1516" s="13" t="s">
        <v>3710</v>
      </c>
      <c r="D1516" s="13" t="s">
        <v>670</v>
      </c>
      <c r="E1516" s="18" t="s">
        <v>30</v>
      </c>
      <c r="H1516" s="25"/>
    </row>
    <row r="1517">
      <c r="A1517" s="13" t="str">
        <f t="shared" si="1"/>
        <v>INSERT INTO today.company(industry_id, name, country_id, code)
select a.industry_id, 'CTCP Đầu tư và Phát triển Điện Tây Bắc', b.country_id, 'NED' 
from today.industry a, today.country b
where a.code = 'ELECTRICITY_UTILITY' and b.code='VN';</v>
      </c>
      <c r="B1517" s="13" t="s">
        <v>3711</v>
      </c>
      <c r="C1517" s="13" t="s">
        <v>3712</v>
      </c>
      <c r="D1517" s="13" t="s">
        <v>670</v>
      </c>
      <c r="E1517" s="18" t="s">
        <v>30</v>
      </c>
      <c r="G1517" s="24"/>
      <c r="H1517" s="25"/>
    </row>
    <row r="1518">
      <c r="A1518" s="13" t="str">
        <f t="shared" si="1"/>
        <v>INSERT INTO today.company(industry_id, name, country_id, code)
select a.industry_id, 'CTCP Nhiệt điện Hải Phòng', b.country_id, 'HND' 
from today.industry a, today.country b
where a.code = 'ELECTRICITY_UTILITY' and b.code='VN';</v>
      </c>
      <c r="B1518" s="13" t="s">
        <v>3713</v>
      </c>
      <c r="C1518" s="13" t="s">
        <v>3714</v>
      </c>
      <c r="D1518" s="13" t="s">
        <v>670</v>
      </c>
      <c r="E1518" s="18" t="s">
        <v>30</v>
      </c>
      <c r="G1518" s="24"/>
      <c r="H1518" s="25"/>
    </row>
    <row r="1519">
      <c r="A1519" s="13" t="str">
        <f t="shared" si="1"/>
        <v>INSERT INTO today.company(industry_id, name, country_id, code)
select a.industry_id, 'CTCP Xây dựng và Năng lượng VCP', b.country_id, 'VCP' 
from today.industry a, today.country b
where a.code = 'ELECTRICITY_UTILITY' and b.code='VN';</v>
      </c>
      <c r="B1519" s="13" t="s">
        <v>3715</v>
      </c>
      <c r="C1519" s="13" t="s">
        <v>3716</v>
      </c>
      <c r="D1519" s="13" t="s">
        <v>670</v>
      </c>
      <c r="E1519" s="18" t="s">
        <v>30</v>
      </c>
      <c r="H1519" s="25"/>
    </row>
    <row r="1520">
      <c r="A1520" s="13" t="str">
        <f t="shared" si="1"/>
        <v>INSERT INTO today.company(industry_id, name, country_id, code)
select a.industry_id, 'CTCP Thuỷ điện Miền Trung', b.country_id, 'CHP' 
from today.industry a, today.country b
where a.code = 'ELECTRICITY_UTILITY' and b.code='VN';</v>
      </c>
      <c r="B1520" s="13" t="s">
        <v>3717</v>
      </c>
      <c r="C1520" s="13" t="s">
        <v>3718</v>
      </c>
      <c r="D1520" s="13" t="s">
        <v>670</v>
      </c>
      <c r="E1520" s="18" t="s">
        <v>30</v>
      </c>
      <c r="G1520" s="24"/>
      <c r="H1520" s="25"/>
    </row>
    <row r="1521">
      <c r="A1521" s="13" t="str">
        <f t="shared" si="1"/>
        <v>INSERT INTO today.company(industry_id, name, country_id, code)
select a.industry_id, 'CTCP Sông Ba', b.country_id, 'SBA' 
from today.industry a, today.country b
where a.code = 'ELECTRICITY_UTILITY' and b.code='VN';</v>
      </c>
      <c r="B1521" s="13" t="s">
        <v>3719</v>
      </c>
      <c r="C1521" s="13" t="s">
        <v>3720</v>
      </c>
      <c r="D1521" s="13" t="s">
        <v>670</v>
      </c>
      <c r="E1521" s="18" t="s">
        <v>30</v>
      </c>
      <c r="G1521" s="24"/>
      <c r="H1521" s="25"/>
    </row>
    <row r="1522">
      <c r="A1522" s="13" t="str">
        <f t="shared" si="1"/>
        <v>INSERT INTO today.company(industry_id, name, country_id, code)
select a.industry_id, 'CTCP Helio Energy', b.country_id, 'HIO' 
from today.industry a, today.country b
where a.code = 'ELECTRICITY_UTILITY' and b.code='VN';</v>
      </c>
      <c r="B1522" s="13" t="s">
        <v>3721</v>
      </c>
      <c r="C1522" s="13" t="s">
        <v>3722</v>
      </c>
      <c r="D1522" s="13" t="s">
        <v>670</v>
      </c>
      <c r="E1522" s="18" t="s">
        <v>30</v>
      </c>
      <c r="G1522" s="24"/>
      <c r="H1522" s="25"/>
    </row>
    <row r="1523">
      <c r="A1523" s="13" t="str">
        <f t="shared" si="1"/>
        <v>INSERT INTO today.company(industry_id, name, country_id, code)
select a.industry_id, 'CTCP Thủy điện Vĩnh Sơn - Sông Hinh', b.country_id, 'VSH' 
from today.industry a, today.country b
where a.code = 'ELECTRICITY_UTILITY' and b.code='VN';</v>
      </c>
      <c r="B1523" s="13" t="s">
        <v>3723</v>
      </c>
      <c r="C1523" s="13" t="s">
        <v>3724</v>
      </c>
      <c r="D1523" s="13" t="s">
        <v>670</v>
      </c>
      <c r="E1523" s="18" t="s">
        <v>30</v>
      </c>
      <c r="G1523" s="24"/>
      <c r="H1523" s="25"/>
    </row>
    <row r="1524">
      <c r="A1524" s="13" t="str">
        <f t="shared" si="1"/>
        <v>INSERT INTO today.company(industry_id, name, country_id, code)
select a.industry_id, 'CTCP Thủy điện - Điện lực 3', b.country_id, 'DRL' 
from today.industry a, today.country b
where a.code = 'ELECTRICITY_UTILITY' and b.code='VN';</v>
      </c>
      <c r="B1524" s="13" t="s">
        <v>3725</v>
      </c>
      <c r="C1524" s="13" t="s">
        <v>3726</v>
      </c>
      <c r="D1524" s="13" t="s">
        <v>670</v>
      </c>
      <c r="E1524" s="18" t="s">
        <v>30</v>
      </c>
      <c r="H1524" s="25"/>
    </row>
    <row r="1525">
      <c r="A1525" s="13" t="str">
        <f t="shared" si="1"/>
        <v>INSERT INTO today.company(industry_id, name, country_id, code)
select a.industry_id, 'CTCP Thủy điện Nậm Mu', b.country_id, 'HJS' 
from today.industry a, today.country b
where a.code = 'ELECTRICITY_UTILITY' and b.code='VN';</v>
      </c>
      <c r="B1525" s="13" t="s">
        <v>3727</v>
      </c>
      <c r="C1525" s="13" t="s">
        <v>3728</v>
      </c>
      <c r="D1525" s="13" t="s">
        <v>670</v>
      </c>
      <c r="E1525" s="18" t="s">
        <v>30</v>
      </c>
      <c r="G1525" s="24"/>
      <c r="H1525" s="25"/>
    </row>
    <row r="1526">
      <c r="A1526" s="13" t="str">
        <f t="shared" si="1"/>
        <v>INSERT INTO today.company(industry_id, name, country_id, code)
select a.industry_id, 'CTCP Thủy điện Gia Lai', b.country_id, 'GHC' 
from today.industry a, today.country b
where a.code = 'ELECTRICITY_UTILITY' and b.code='VN';</v>
      </c>
      <c r="B1526" s="13" t="s">
        <v>3729</v>
      </c>
      <c r="C1526" s="13" t="s">
        <v>3730</v>
      </c>
      <c r="D1526" s="13" t="s">
        <v>670</v>
      </c>
      <c r="E1526" s="18" t="s">
        <v>30</v>
      </c>
      <c r="G1526" s="24"/>
      <c r="H1526" s="25"/>
    </row>
    <row r="1527">
      <c r="A1527" s="13" t="str">
        <f t="shared" si="1"/>
        <v>INSERT INTO today.company(industry_id, name, country_id, code)
select a.industry_id, 'CTCP Thủy điện Thác Bà', b.country_id, 'TBC' 
from today.industry a, today.country b
where a.code = 'ELECTRICITY_UTILITY' and b.code='VN';</v>
      </c>
      <c r="B1527" s="13" t="s">
        <v>3731</v>
      </c>
      <c r="C1527" s="13" t="s">
        <v>3732</v>
      </c>
      <c r="D1527" s="13" t="s">
        <v>670</v>
      </c>
      <c r="E1527" s="18" t="s">
        <v>30</v>
      </c>
      <c r="H1527" s="25"/>
    </row>
    <row r="1528">
      <c r="A1528" s="13" t="str">
        <f t="shared" si="1"/>
        <v>INSERT INTO today.company(industry_id, name, country_id, code)
select a.industry_id, 'CTCP Thủy điện Đăk Đoa', b.country_id, 'HPD' 
from today.industry a, today.country b
where a.code = 'ELECTRICITY_UTILITY' and b.code='VN';</v>
      </c>
      <c r="B1528" s="13" t="s">
        <v>3733</v>
      </c>
      <c r="C1528" s="13" t="s">
        <v>3734</v>
      </c>
      <c r="D1528" s="13" t="s">
        <v>670</v>
      </c>
      <c r="E1528" s="18" t="s">
        <v>30</v>
      </c>
      <c r="G1528" s="24"/>
      <c r="H1528" s="25"/>
    </row>
    <row r="1529">
      <c r="A1529" s="13" t="str">
        <f t="shared" si="1"/>
        <v>INSERT INTO today.company(industry_id, name, country_id, code)
select a.industry_id, 'CTCP Đầu tư Điện lực 3', b.country_id, 'PIC' 
from today.industry a, today.country b
where a.code = 'ELECTRICITY_UTILITY' and b.code='VN';</v>
      </c>
      <c r="B1529" s="13" t="s">
        <v>3735</v>
      </c>
      <c r="C1529" s="13" t="s">
        <v>3736</v>
      </c>
      <c r="D1529" s="13" t="s">
        <v>670</v>
      </c>
      <c r="E1529" s="18" t="s">
        <v>30</v>
      </c>
      <c r="G1529" s="24"/>
      <c r="H1529" s="25"/>
    </row>
    <row r="1530">
      <c r="A1530" s="13" t="str">
        <f t="shared" si="1"/>
        <v>INSERT INTO today.company(industry_id, name, country_id, code)
select a.industry_id, 'CTCP Thuỷ Điện Miền Nam', b.country_id, 'SHP' 
from today.industry a, today.country b
where a.code = 'ELECTRICITY_UTILITY' and b.code='VN';</v>
      </c>
      <c r="B1530" s="13" t="s">
        <v>3737</v>
      </c>
      <c r="C1530" s="13" t="s">
        <v>3738</v>
      </c>
      <c r="D1530" s="13" t="s">
        <v>670</v>
      </c>
      <c r="E1530" s="18" t="s">
        <v>30</v>
      </c>
      <c r="H1530" s="25"/>
    </row>
    <row r="1531">
      <c r="A1531" s="13" t="str">
        <f t="shared" si="1"/>
        <v>INSERT INTO today.company(industry_id, name, country_id, code)
select a.industry_id, 'CTCP Nhiệt điện Bà Rịa', b.country_id, 'BTP' 
from today.industry a, today.country b
where a.code = 'ELECTRICITY_UTILITY' and b.code='VN';</v>
      </c>
      <c r="B1531" s="13" t="s">
        <v>3739</v>
      </c>
      <c r="C1531" s="13" t="s">
        <v>3740</v>
      </c>
      <c r="D1531" s="13" t="s">
        <v>670</v>
      </c>
      <c r="E1531" s="18" t="s">
        <v>30</v>
      </c>
      <c r="G1531" s="24"/>
      <c r="H1531" s="25"/>
    </row>
    <row r="1532">
      <c r="A1532" s="13" t="str">
        <f t="shared" si="1"/>
        <v>INSERT INTO today.company(industry_id, name, country_id, code)
select a.industry_id, 'CTCP Điện nước Lắp máy Hải Phòng', b.country_id, 'DNC' 
from today.industry a, today.country b
where a.code = 'ELECTRICITY_UTILITY' and b.code='VN';</v>
      </c>
      <c r="B1532" s="13" t="s">
        <v>3741</v>
      </c>
      <c r="C1532" s="13" t="s">
        <v>3742</v>
      </c>
      <c r="D1532" s="13" t="s">
        <v>670</v>
      </c>
      <c r="E1532" s="18" t="s">
        <v>30</v>
      </c>
      <c r="G1532" s="24"/>
      <c r="H1532" s="25"/>
    </row>
    <row r="1533">
      <c r="A1533" s="13" t="str">
        <f t="shared" si="1"/>
        <v>INSERT INTO today.company(industry_id, name, country_id, code)
select a.industry_id, 'Tổng công ty Điện lực TKV - CTCP', b.country_id, 'DTK' 
from today.industry a, today.country b
where a.code = 'ELECTRICITY_UTILITY' and b.code='VN';</v>
      </c>
      <c r="B1533" s="13" t="s">
        <v>3743</v>
      </c>
      <c r="C1533" s="13" t="s">
        <v>3744</v>
      </c>
      <c r="D1533" s="13" t="s">
        <v>670</v>
      </c>
      <c r="E1533" s="18" t="s">
        <v>30</v>
      </c>
      <c r="G1533" s="24"/>
      <c r="H1533" s="25"/>
    </row>
    <row r="1534">
      <c r="A1534" s="13" t="str">
        <f t="shared" si="1"/>
        <v>INSERT INTO today.company(industry_id, name, country_id, code)
select a.industry_id, 'CTCP Thủy điện Srok Phu Miêng IDICO', b.country_id, 'ISH' 
from today.industry a, today.country b
where a.code = 'ELECTRICITY_UTILITY' and b.code='VN';</v>
      </c>
      <c r="B1534" s="13" t="s">
        <v>3745</v>
      </c>
      <c r="C1534" s="13" t="s">
        <v>3746</v>
      </c>
      <c r="D1534" s="13" t="s">
        <v>670</v>
      </c>
      <c r="E1534" s="18" t="s">
        <v>30</v>
      </c>
      <c r="G1534" s="24"/>
      <c r="H1534" s="25"/>
    </row>
    <row r="1535">
      <c r="A1535" s="13" t="str">
        <f t="shared" si="1"/>
        <v>INSERT INTO today.company(industry_id, name, country_id, code)
select a.industry_id, 'CTCP Phát triển Điện lực Việt Nam', b.country_id, 'VPD' 
from today.industry a, today.country b
where a.code = 'ELECTRICITY_UTILITY' and b.code='VN';</v>
      </c>
      <c r="B1535" s="13" t="s">
        <v>3747</v>
      </c>
      <c r="C1535" s="13" t="s">
        <v>3748</v>
      </c>
      <c r="D1535" s="13" t="s">
        <v>670</v>
      </c>
      <c r="E1535" s="18" t="s">
        <v>30</v>
      </c>
      <c r="G1535" s="24"/>
      <c r="H1535" s="25"/>
    </row>
    <row r="1536">
      <c r="A1536" s="13" t="str">
        <f t="shared" si="1"/>
        <v>INSERT INTO today.company(industry_id, name, country_id, code)
select a.industry_id, 'CTCP Đầu tư Phát triển Bắc Minh', b.country_id, 'SBM' 
from today.industry a, today.country b
where a.code = 'ELECTRICITY_UTILITY' and b.code='VN';</v>
      </c>
      <c r="B1536" s="13" t="s">
        <v>3749</v>
      </c>
      <c r="C1536" s="13" t="s">
        <v>3750</v>
      </c>
      <c r="D1536" s="13" t="s">
        <v>670</v>
      </c>
      <c r="E1536" s="18" t="s">
        <v>30</v>
      </c>
      <c r="H1536" s="25"/>
    </row>
    <row r="1537">
      <c r="A1537" s="13" t="str">
        <f t="shared" si="1"/>
        <v>INSERT INTO today.company(industry_id, name, country_id, code)
select a.industry_id, 'CTCP Thủy Điện A Vương', b.country_id, 'AVC' 
from today.industry a, today.country b
where a.code = 'ELECTRICITY_UTILITY' and b.code='VN';</v>
      </c>
      <c r="B1537" s="13" t="s">
        <v>3751</v>
      </c>
      <c r="C1537" s="13" t="s">
        <v>3752</v>
      </c>
      <c r="D1537" s="13" t="s">
        <v>670</v>
      </c>
      <c r="E1537" s="18" t="s">
        <v>30</v>
      </c>
      <c r="G1537" s="24"/>
    </row>
    <row r="1538">
      <c r="A1538" s="13" t="str">
        <f t="shared" si="1"/>
        <v>INSERT INTO today.company(industry_id, name, country_id, code)
select a.industry_id, 'CTCP Thủy điện Bắc Hà', b.country_id, 'BHA' 
from today.industry a, today.country b
where a.code = 'ELECTRICITY_UTILITY' and b.code='VN';</v>
      </c>
      <c r="B1538" s="13" t="s">
        <v>3753</v>
      </c>
      <c r="C1538" s="13" t="s">
        <v>3754</v>
      </c>
      <c r="D1538" s="13" t="s">
        <v>670</v>
      </c>
      <c r="E1538" s="18" t="s">
        <v>30</v>
      </c>
      <c r="G1538" s="24"/>
    </row>
    <row r="1539">
      <c r="A1539" s="13" t="str">
        <f t="shared" si="1"/>
        <v>INSERT INTO today.company(industry_id, name, country_id, code)
select a.industry_id, 'CTCP Thủy điện Hương Sơn', b.country_id, 'GSM' 
from today.industry a, today.country b
where a.code = 'ELECTRICITY_UTILITY' and b.code='VN';</v>
      </c>
      <c r="B1539" s="13" t="s">
        <v>3755</v>
      </c>
      <c r="C1539" s="13" t="s">
        <v>3756</v>
      </c>
      <c r="D1539" s="13" t="s">
        <v>670</v>
      </c>
      <c r="E1539" s="18" t="s">
        <v>30</v>
      </c>
      <c r="G1539" s="24"/>
    </row>
    <row r="1540">
      <c r="A1540" s="13" t="str">
        <f t="shared" si="1"/>
        <v>INSERT INTO today.company(industry_id, name, country_id, code)
select a.industry_id, 'CTCP Đầu tư và Phát triển Điện Miền Trung', b.country_id, 'SEB' 
from today.industry a, today.country b
where a.code = 'ELECTRICITY_UTILITY' and b.code='VN';</v>
      </c>
      <c r="B1540" s="13" t="s">
        <v>3757</v>
      </c>
      <c r="C1540" s="13" t="s">
        <v>3758</v>
      </c>
      <c r="D1540" s="13" t="s">
        <v>670</v>
      </c>
      <c r="E1540" s="18" t="s">
        <v>30</v>
      </c>
      <c r="G1540" s="24"/>
    </row>
    <row r="1541">
      <c r="A1541" s="13" t="str">
        <f t="shared" si="1"/>
        <v>INSERT INTO today.company(industry_id, name, country_id, code)
select a.industry_id, 'CTCP Thủy điện Buôn Đôn', b.country_id, 'BSA' 
from today.industry a, today.country b
where a.code = 'ELECTRICITY_UTILITY' and b.code='VN';</v>
      </c>
      <c r="B1541" s="13" t="s">
        <v>3759</v>
      </c>
      <c r="C1541" s="13" t="s">
        <v>3760</v>
      </c>
      <c r="D1541" s="13" t="s">
        <v>670</v>
      </c>
      <c r="E1541" s="18" t="s">
        <v>30</v>
      </c>
      <c r="G1541" s="24"/>
    </row>
    <row r="1542">
      <c r="A1542" s="13" t="str">
        <f t="shared" si="1"/>
        <v>INSERT INTO today.company(industry_id, name, country_id, code)
select a.industry_id, 'CTCP Điện nước An Giang', b.country_id, 'DNA' 
from today.industry a, today.country b
where a.code = 'ELECTRICITY_UTILITY' and b.code='VN';</v>
      </c>
      <c r="B1542" s="13" t="s">
        <v>3761</v>
      </c>
      <c r="C1542" s="13" t="s">
        <v>3762</v>
      </c>
      <c r="D1542" s="13" t="s">
        <v>670</v>
      </c>
      <c r="E1542" s="18" t="s">
        <v>30</v>
      </c>
      <c r="G1542" s="24"/>
    </row>
    <row r="1543">
      <c r="A1543" s="13" t="str">
        <f t="shared" si="1"/>
        <v>INSERT INTO today.company(industry_id, name, country_id, code)
select a.industry_id, 'CTCP Thủy điện Đa Nhim - Hàm Thuận - Đa Mi', b.country_id, 'DNH' 
from today.industry a, today.country b
where a.code = 'ELECTRICITY_UTILITY' and b.code='VN';</v>
      </c>
      <c r="B1543" s="13" t="s">
        <v>3763</v>
      </c>
      <c r="C1543" s="13" t="s">
        <v>3764</v>
      </c>
      <c r="D1543" s="13" t="s">
        <v>670</v>
      </c>
      <c r="E1543" s="18" t="s">
        <v>30</v>
      </c>
      <c r="G1543" s="24"/>
    </row>
    <row r="1544">
      <c r="A1544" s="13" t="str">
        <f t="shared" si="1"/>
        <v>INSERT INTO today.company(industry_id, name, country_id, code)
select a.industry_id, 'CTCP Đầu tư Năng lượng Đại Trường Thành Holdings', b.country_id, 'DTE' 
from today.industry a, today.country b
where a.code = 'ELECTRICITY_UTILITY' and b.code='VN';</v>
      </c>
      <c r="B1544" s="13" t="s">
        <v>3765</v>
      </c>
      <c r="C1544" s="13" t="s">
        <v>3766</v>
      </c>
      <c r="D1544" s="13" t="s">
        <v>670</v>
      </c>
      <c r="E1544" s="18" t="s">
        <v>30</v>
      </c>
      <c r="G1544" s="24"/>
    </row>
    <row r="1545">
      <c r="A1545" s="13" t="str">
        <f t="shared" si="1"/>
        <v>INSERT INTO today.company(industry_id, name, country_id, code)
select a.industry_id, 'CTCP Nhiệt điện Ninh Bình', b.country_id, 'NBP' 
from today.industry a, today.country b
where a.code = 'ELECTRICITY_UTILITY' and b.code='VN';</v>
      </c>
      <c r="B1545" s="13" t="s">
        <v>3767</v>
      </c>
      <c r="C1545" s="13" t="s">
        <v>3768</v>
      </c>
      <c r="D1545" s="13" t="s">
        <v>670</v>
      </c>
      <c r="E1545" s="18" t="s">
        <v>30</v>
      </c>
      <c r="G1545" s="24"/>
    </row>
    <row r="1546">
      <c r="A1546" s="13" t="str">
        <f t="shared" si="1"/>
        <v>INSERT INTO today.company(industry_id, name, country_id, code)
select a.industry_id, 'CTCP Đầu tư và Phát triển điện Miền Bắc 2', b.country_id, 'ND2' 
from today.industry a, today.country b
where a.code = 'ELECTRICITY_UTILITY' and b.code='VN';</v>
      </c>
      <c r="B1546" s="13" t="s">
        <v>3769</v>
      </c>
      <c r="C1546" s="13" t="s">
        <v>3770</v>
      </c>
      <c r="D1546" s="13" t="s">
        <v>670</v>
      </c>
      <c r="E1546" s="18" t="s">
        <v>30</v>
      </c>
      <c r="G1546" s="24"/>
    </row>
    <row r="1547">
      <c r="A1547" s="13" t="str">
        <f t="shared" si="1"/>
        <v>INSERT INTO today.company(industry_id, name, country_id, code)
select a.industry_id, 'CTCP Thủy điện Nước trong', b.country_id, 'NTH' 
from today.industry a, today.country b
where a.code = 'ELECTRICITY_UTILITY' and b.code='VN';</v>
      </c>
      <c r="B1547" s="13" t="s">
        <v>3771</v>
      </c>
      <c r="C1547" s="13" t="s">
        <v>3772</v>
      </c>
      <c r="D1547" s="13" t="s">
        <v>670</v>
      </c>
      <c r="E1547" s="18" t="s">
        <v>30</v>
      </c>
      <c r="G1547" s="24"/>
    </row>
    <row r="1548">
      <c r="A1548" s="13" t="str">
        <f t="shared" si="1"/>
        <v>INSERT INTO today.company(industry_id, name, country_id, code)
select a.industry_id, 'CTCP Thủy điện Quế Phong', b.country_id, 'QPH' 
from today.industry a, today.country b
where a.code = 'ELECTRICITY_UTILITY' and b.code='VN';</v>
      </c>
      <c r="B1548" s="13" t="s">
        <v>3773</v>
      </c>
      <c r="C1548" s="13" t="s">
        <v>3774</v>
      </c>
      <c r="D1548" s="13" t="s">
        <v>670</v>
      </c>
      <c r="E1548" s="18" t="s">
        <v>30</v>
      </c>
      <c r="G1548" s="24"/>
    </row>
    <row r="1549">
      <c r="A1549" s="13" t="str">
        <f t="shared" si="1"/>
        <v>INSERT INTO today.company(industry_id, name, country_id, code)
select a.industry_id, 'CTCP Thủy điện Sê San 4A', b.country_id, 'S4A' 
from today.industry a, today.country b
where a.code = 'ELECTRICITY_UTILITY' and b.code='VN';</v>
      </c>
      <c r="B1549" s="13" t="s">
        <v>3775</v>
      </c>
      <c r="C1549" s="13" t="s">
        <v>3776</v>
      </c>
      <c r="D1549" s="13" t="s">
        <v>670</v>
      </c>
      <c r="E1549" s="18" t="s">
        <v>30</v>
      </c>
      <c r="G1549" s="24"/>
    </row>
    <row r="1550">
      <c r="A1550" s="13" t="str">
        <f t="shared" si="1"/>
        <v>INSERT INTO today.company(industry_id, name, country_id, code)
select a.industry_id, 'CTCP Thủy điện Sông Ba Hạ', b.country_id, 'SBH' 
from today.industry a, today.country b
where a.code = 'ELECTRICITY_UTILITY' and b.code='VN';</v>
      </c>
      <c r="B1550" s="13" t="s">
        <v>3777</v>
      </c>
      <c r="C1550" s="13" t="s">
        <v>3778</v>
      </c>
      <c r="D1550" s="13" t="s">
        <v>670</v>
      </c>
      <c r="E1550" s="18" t="s">
        <v>30</v>
      </c>
      <c r="G1550" s="24"/>
    </row>
    <row r="1551">
      <c r="A1551" s="13" t="str">
        <f t="shared" si="1"/>
        <v>INSERT INTO today.company(industry_id, name, country_id, code)
select a.industry_id, 'CTCP Thủy điện Sử Pán 2', b.country_id, 'SP2' 
from today.industry a, today.country b
where a.code = 'ELECTRICITY_UTILITY' and b.code='VN';</v>
      </c>
      <c r="B1551" s="13" t="s">
        <v>3779</v>
      </c>
      <c r="C1551" s="13" t="s">
        <v>3780</v>
      </c>
      <c r="D1551" s="13" t="s">
        <v>670</v>
      </c>
      <c r="E1551" s="18" t="s">
        <v>30</v>
      </c>
      <c r="G1551" s="24"/>
    </row>
    <row r="1552">
      <c r="A1552" s="13" t="str">
        <f t="shared" si="1"/>
        <v>INSERT INTO today.company(industry_id, name, country_id, code)
select a.industry_id, 'CTCP Thủy điện Sông Vàng', b.country_id, 'SVH' 
from today.industry a, today.country b
where a.code = 'ELECTRICITY_UTILITY' and b.code='VN';</v>
      </c>
      <c r="B1552" s="13" t="s">
        <v>3781</v>
      </c>
      <c r="C1552" s="13" t="s">
        <v>3782</v>
      </c>
      <c r="D1552" s="13" t="s">
        <v>670</v>
      </c>
      <c r="E1552" s="18" t="s">
        <v>30</v>
      </c>
      <c r="G1552" s="24"/>
    </row>
    <row r="1553">
      <c r="A1553" s="13" t="str">
        <f t="shared" si="1"/>
        <v>INSERT INTO today.company(industry_id, name, country_id, code)
select a.industry_id, 'CTCP Thủy điện Định Bình', b.country_id, 'TDB' 
from today.industry a, today.country b
where a.code = 'ELECTRICITY_UTILITY' and b.code='VN';</v>
      </c>
      <c r="B1553" s="13" t="s">
        <v>3783</v>
      </c>
      <c r="C1553" s="13" t="s">
        <v>3784</v>
      </c>
      <c r="D1553" s="13" t="s">
        <v>670</v>
      </c>
      <c r="E1553" s="18" t="s">
        <v>30</v>
      </c>
      <c r="G1553" s="24"/>
    </row>
    <row r="1554">
      <c r="A1554" s="13" t="str">
        <f t="shared" si="1"/>
        <v>INSERT INTO today.company(industry_id, name, country_id, code)
select a.industry_id, 'CTCP Vimarko', b.country_id, 'VMK' 
from today.industry a, today.country b
where a.code = 'ELECTRICITY_UTILITY' and b.code='VN';</v>
      </c>
      <c r="B1554" s="13" t="s">
        <v>3785</v>
      </c>
      <c r="C1554" s="13" t="s">
        <v>3786</v>
      </c>
      <c r="D1554" s="13" t="s">
        <v>670</v>
      </c>
      <c r="E1554" s="18" t="s">
        <v>30</v>
      </c>
      <c r="G1554" s="24"/>
    </row>
    <row r="1555">
      <c r="A1555" s="13" t="str">
        <f t="shared" si="1"/>
        <v>INSERT INTO today.company(industry_id, name, country_id, code)
select a.industry_id, 'CTCP Thủy điện Xuân Minh', b.country_id, 'XMP' 
from today.industry a, today.country b
where a.code = 'ELECTRICITY_UTILITY' and b.code='VN';</v>
      </c>
      <c r="B1555" s="13" t="s">
        <v>3787</v>
      </c>
      <c r="C1555" s="13" t="s">
        <v>3788</v>
      </c>
      <c r="D1555" s="13" t="s">
        <v>670</v>
      </c>
      <c r="E1555" s="18" t="s">
        <v>30</v>
      </c>
      <c r="G1555" s="24"/>
    </row>
    <row r="1556">
      <c r="A1556" s="13" t="str">
        <f t="shared" si="1"/>
        <v>INSERT INTO today.company(industry_id, name, country_id, code)
select a.industry_id, 'CTCP Lọc - Hóa dầu Bình Sơn', b.country_id, 'BSR' 
from today.industry a, today.country b
where a.code = 'OIL_PRODUCTION' and b.code='VN';</v>
      </c>
      <c r="B1556" s="13" t="s">
        <v>3789</v>
      </c>
      <c r="C1556" s="13" t="s">
        <v>3790</v>
      </c>
      <c r="D1556" s="13" t="s">
        <v>672</v>
      </c>
      <c r="E1556" s="18" t="s">
        <v>30</v>
      </c>
    </row>
    <row r="1557">
      <c r="A1557" s="13" t="str">
        <f t="shared" si="1"/>
        <v>INSERT INTO today.company(industry_id, name, country_id, code)
select a.industry_id, 'Tập đoàn Xăng dầu Việt Nam', b.country_id, 'PLX' 
from today.industry a, today.country b
where a.code = 'OIL_PRODUCTION' and b.code='VN';</v>
      </c>
      <c r="B1557" s="13" t="s">
        <v>3791</v>
      </c>
      <c r="C1557" s="13" t="s">
        <v>3792</v>
      </c>
      <c r="D1557" s="13" t="s">
        <v>672</v>
      </c>
      <c r="E1557" s="18" t="s">
        <v>30</v>
      </c>
    </row>
    <row r="1558">
      <c r="A1558" s="13" t="str">
        <f t="shared" si="1"/>
        <v>INSERT INTO today.company(industry_id, name, country_id, code)
select a.industry_id, 'Tổng Công ty Dầu Việt Nam - CTCP', b.country_id, 'OIL' 
from today.industry a, today.country b
where a.code = 'OIL_PRODUCTION' and b.code='VN';</v>
      </c>
      <c r="B1558" s="13" t="s">
        <v>3793</v>
      </c>
      <c r="C1558" s="13" t="s">
        <v>3794</v>
      </c>
      <c r="D1558" s="13" t="s">
        <v>672</v>
      </c>
      <c r="E1558" s="18" t="s">
        <v>30</v>
      </c>
    </row>
    <row r="1559">
      <c r="A1559" s="13" t="str">
        <f t="shared" si="1"/>
        <v>INSERT INTO today.company(industry_id, name, country_id, code)
select a.industry_id, 'CTCP Đầu tư TDG Global', b.country_id, 'TDG' 
from today.industry a, today.country b
where a.code = 'OIL_PRODUCTION' and b.code='VN';</v>
      </c>
      <c r="B1559" s="13" t="s">
        <v>3795</v>
      </c>
      <c r="C1559" s="13" t="s">
        <v>3796</v>
      </c>
      <c r="D1559" s="13" t="s">
        <v>672</v>
      </c>
      <c r="E1559" s="18" t="s">
        <v>30</v>
      </c>
    </row>
    <row r="1560">
      <c r="A1560" s="13" t="str">
        <f t="shared" si="1"/>
        <v>INSERT INTO today.company(industry_id, name, country_id, code)
select a.industry_id, 'CTCP Dầu nhờn PV OIL', b.country_id, 'PVO' 
from today.industry a, today.country b
where a.code = 'OIL_PRODUCTION' and b.code='VN';</v>
      </c>
      <c r="B1560" s="13" t="s">
        <v>3797</v>
      </c>
      <c r="C1560" s="13" t="s">
        <v>3798</v>
      </c>
      <c r="D1560" s="13" t="s">
        <v>672</v>
      </c>
      <c r="E1560" s="18" t="s">
        <v>30</v>
      </c>
    </row>
    <row r="1561">
      <c r="A1561" s="13" t="str">
        <f t="shared" si="1"/>
        <v>INSERT INTO today.company(industry_id, name, country_id, code)
select a.industry_id, 'CTCP Vận tải và Dịch vụ Petrolimex Nghệ Tĩnh', b.country_id, 'PTX' 
from today.industry a, today.country b
where a.code = 'OIL_PRODUCTION' and b.code='VN';</v>
      </c>
      <c r="B1561" s="13" t="s">
        <v>3799</v>
      </c>
      <c r="C1561" s="13" t="s">
        <v>3800</v>
      </c>
      <c r="D1561" s="13" t="s">
        <v>672</v>
      </c>
      <c r="E1561" s="18" t="s">
        <v>30</v>
      </c>
    </row>
    <row r="1562">
      <c r="A1562" s="13" t="str">
        <f t="shared" si="1"/>
        <v>INSERT INTO today.company(industry_id, name, country_id, code)
select a.industry_id, 'CTCP Petro Times', b.country_id, 'PPT' 
from today.industry a, today.country b
where a.code = 'ALTERNATIVE_ENERGY' and b.code='VN';</v>
      </c>
      <c r="B1562" s="13" t="s">
        <v>3801</v>
      </c>
      <c r="C1562" s="13" t="s">
        <v>3802</v>
      </c>
      <c r="D1562" s="13" t="s">
        <v>674</v>
      </c>
      <c r="E1562" s="18" t="s">
        <v>30</v>
      </c>
    </row>
    <row r="1563">
      <c r="A1563" s="13" t="str">
        <f t="shared" si="1"/>
        <v>INSERT INTO today.company(industry_id, name, country_id, code)
select a.industry_id, 'CTCP Thương mại Đầu tư Dầu khí Nam Sông Hậu', b.country_id, 'PSH' 
from today.industry a, today.country b
where a.code = 'ALTERNATIVE_ENERGY' and b.code='VN';</v>
      </c>
      <c r="B1563" s="13" t="s">
        <v>3803</v>
      </c>
      <c r="C1563" s="13" t="s">
        <v>3804</v>
      </c>
      <c r="D1563" s="13" t="s">
        <v>674</v>
      </c>
      <c r="E1563" s="18" t="s">
        <v>30</v>
      </c>
    </row>
    <row r="1564">
      <c r="A1564" s="13" t="str">
        <f t="shared" si="1"/>
        <v>INSERT INTO today.company(industry_id, name, country_id, code)
select a.industry_id, 'Tổng Công ty Thương mại Xuất nhập khẩu Thanh Lễ - CTCP', b.country_id, 'TLP' 
from today.industry a, today.country b
where a.code = 'ALTERNATIVE_ENERGY' and b.code='VN';</v>
      </c>
      <c r="B1564" s="13" t="s">
        <v>3805</v>
      </c>
      <c r="C1564" s="13" t="s">
        <v>3806</v>
      </c>
      <c r="D1564" s="13" t="s">
        <v>674</v>
      </c>
      <c r="E1564" s="18" t="s">
        <v>30</v>
      </c>
    </row>
    <row r="1565">
      <c r="A1565" s="13" t="str">
        <f t="shared" si="1"/>
        <v>INSERT INTO today.company(industry_id, name, country_id, code)
select a.industry_id, 'CTCP Phát triển năng lượng Sơn Hà', b.country_id, 'SHE' 
from today.industry a, today.country b
where a.code = 'ALTERNATIVE_ENERGY' and b.code='VN';</v>
      </c>
      <c r="B1565" s="13" t="s">
        <v>3807</v>
      </c>
      <c r="C1565" s="13" t="s">
        <v>3808</v>
      </c>
      <c r="D1565" s="13" t="s">
        <v>674</v>
      </c>
      <c r="E1565" s="18" t="s">
        <v>30</v>
      </c>
    </row>
    <row r="1566">
      <c r="A1566" s="13" t="str">
        <f t="shared" si="1"/>
        <v>INSERT INTO today.company(industry_id, name, country_id, code)
select a.industry_id, 'CTCP Hóa phẩm dầu khí DMC - Miền Nam', b.country_id, 'DMS' 
from today.industry a, today.country b
where a.code = 'ALTERNATIVE_ENERGY' and b.code='VN';</v>
      </c>
      <c r="B1566" s="13" t="s">
        <v>3809</v>
      </c>
      <c r="C1566" s="13" t="s">
        <v>3810</v>
      </c>
      <c r="D1566" s="13" t="s">
        <v>674</v>
      </c>
      <c r="E1566" s="18" t="s">
        <v>30</v>
      </c>
    </row>
    <row r="1567">
      <c r="A1567" s="13" t="str">
        <f t="shared" si="1"/>
        <v>INSERT INTO today.company(industry_id, name, country_id, code)
select a.industry_id, 'CTCP Xăng dầu Dầu khí Thái Bình', b.country_id, 'POB' 
from today.industry a, today.country b
where a.code = 'ALTERNATIVE_ENERGY' and b.code='VN';</v>
      </c>
      <c r="B1567" s="13" t="s">
        <v>3811</v>
      </c>
      <c r="C1567" s="13" t="s">
        <v>3812</v>
      </c>
      <c r="D1567" s="13" t="s">
        <v>674</v>
      </c>
      <c r="E1567" s="18" t="s">
        <v>30</v>
      </c>
    </row>
    <row r="1568">
      <c r="A1568" s="13" t="str">
        <f t="shared" si="1"/>
        <v>INSERT INTO today.company(industry_id, name, country_id, code)
select a.industry_id, 'Tổng CTCP Khoan và Dịch vụ Khoan Dầu khí', b.country_id, 'PVD' 
from today.industry a, today.country b
where a.code = 'OIL_GAS_EQUIPMENT_SERVICES' and b.code='VN';</v>
      </c>
      <c r="B1568" s="13" t="s">
        <v>3813</v>
      </c>
      <c r="C1568" s="13" t="s">
        <v>3814</v>
      </c>
      <c r="D1568" s="13" t="s">
        <v>676</v>
      </c>
      <c r="E1568" s="18" t="s">
        <v>30</v>
      </c>
    </row>
    <row r="1569">
      <c r="A1569" s="13" t="str">
        <f t="shared" si="1"/>
        <v>INSERT INTO today.company(industry_id, name, country_id, code)
select a.industry_id, 'Tổng CTCP Dịch vụ Kỹ thuật Dầu khí Việt Nam', b.country_id, 'PVS' 
from today.industry a, today.country b
where a.code = 'OIL_GAS_EQUIPMENT_SERVICES' and b.code='VN';</v>
      </c>
      <c r="B1569" s="13" t="s">
        <v>3815</v>
      </c>
      <c r="C1569" s="13" t="s">
        <v>3816</v>
      </c>
      <c r="D1569" s="13" t="s">
        <v>676</v>
      </c>
      <c r="E1569" s="18" t="s">
        <v>30</v>
      </c>
    </row>
    <row r="1570">
      <c r="A1570" s="13" t="str">
        <f t="shared" si="1"/>
        <v>INSERT INTO today.company(industry_id, name, country_id, code)
select a.industry_id, 'Tổng Công ty Hóa chất và Dịch vụ dầu khí - CTCP', b.country_id, 'PVC' 
from today.industry a, today.country b
where a.code = 'OIL_GAS_EQUIPMENT_SERVICES' and b.code='VN';</v>
      </c>
      <c r="B1570" s="13" t="s">
        <v>3817</v>
      </c>
      <c r="C1570" s="13" t="s">
        <v>3818</v>
      </c>
      <c r="D1570" s="13" t="s">
        <v>676</v>
      </c>
      <c r="E1570" s="18" t="s">
        <v>30</v>
      </c>
    </row>
    <row r="1571">
      <c r="A1571" s="13" t="str">
        <f t="shared" si="1"/>
        <v>INSERT INTO today.company(industry_id, name, country_id, code)
select a.industry_id, 'CTCP Bọc ống dầu khí Việt Nam', b.country_id, 'PVB' 
from today.industry a, today.country b
where a.code = 'OIL_GAS_EQUIPMENT_SERVICES' and b.code='VN';</v>
      </c>
      <c r="B1571" s="13" t="s">
        <v>3819</v>
      </c>
      <c r="C1571" s="13" t="s">
        <v>3820</v>
      </c>
      <c r="D1571" s="13" t="s">
        <v>676</v>
      </c>
      <c r="E1571" s="18" t="s">
        <v>30</v>
      </c>
    </row>
    <row r="1572">
      <c r="A1572" s="13" t="str">
        <f t="shared" si="1"/>
        <v>INSERT INTO today.company(industry_id, name, country_id, code)
select a.industry_id, 'CTCP Thương mại Dầu khí', b.country_id, 'PTV' 
from today.industry a, today.country b
where a.code = 'OIL_GAS_EQUIPMENT_SERVICES' and b.code='VN';</v>
      </c>
      <c r="B1572" s="13" t="s">
        <v>3821</v>
      </c>
      <c r="C1572" s="13" t="s">
        <v>3822</v>
      </c>
      <c r="D1572" s="13" t="s">
        <v>676</v>
      </c>
      <c r="E1572" s="18" t="s">
        <v>30</v>
      </c>
    </row>
    <row r="1573">
      <c r="A1573" s="13" t="str">
        <f t="shared" si="1"/>
        <v>INSERT INTO today.company(industry_id, name, country_id, code)
select a.industry_id, 'CTCP Dịch vụ Lắp đặt - Vận hành và Bảo dưỡng Công trình Dầu khí biển PTSC', b.country_id, 'POS' 
from today.industry a, today.country b
where a.code = 'OIL_GAS_EQUIPMENT_SERVICES' and b.code='VN';</v>
      </c>
      <c r="B1573" s="13" t="s">
        <v>3823</v>
      </c>
      <c r="C1573" s="13" t="s">
        <v>3824</v>
      </c>
      <c r="D1573" s="13" t="s">
        <v>676</v>
      </c>
      <c r="E1573" s="18" t="s">
        <v>30</v>
      </c>
    </row>
    <row r="1574">
      <c r="A1574" s="13" t="str">
        <f t="shared" si="1"/>
        <v>INSERT INTO today.company(industry_id, name, country_id, code)
select a.industry_id, 'CTCP Vật tư - TKV', b.country_id, 'MTS' 
from today.industry a, today.country b
where a.code = 'OIL_GAS_EQUIPMENT_SERVICES' and b.code='VN';</v>
      </c>
      <c r="B1574" s="13" t="s">
        <v>3825</v>
      </c>
      <c r="C1574" s="13" t="s">
        <v>3826</v>
      </c>
      <c r="D1574" s="13" t="s">
        <v>676</v>
      </c>
      <c r="E1574" s="18" t="s">
        <v>30</v>
      </c>
    </row>
    <row r="1575">
      <c r="A1575" s="13" t="str">
        <f t="shared" si="1"/>
        <v>INSERT INTO today.company(industry_id, name, country_id, code)
select a.industry_id, 'CTCP Thiết bị Xăng dầu Petrolimex', b.country_id, 'PEQ' 
from today.industry a, today.country b
where a.code = 'OIL_GAS_EQUIPMENT_SERVICES' and b.code='VN';</v>
      </c>
      <c r="B1575" s="13" t="s">
        <v>3827</v>
      </c>
      <c r="C1575" s="13" t="s">
        <v>3828</v>
      </c>
      <c r="D1575" s="13" t="s">
        <v>676</v>
      </c>
      <c r="E1575" s="18" t="s">
        <v>30</v>
      </c>
    </row>
    <row r="1576">
      <c r="A1576" s="13" t="str">
        <f t="shared" si="1"/>
        <v>INSERT INTO today.company(industry_id, name, country_id, code)
select a.industry_id, 'CTCP Chế tạo Giàn khoan Dầu khí', b.country_id, 'PVY' 
from today.industry a, today.country b
where a.code = 'OIL_GAS_EQUIPMENT_SERVICES' and b.code='VN';</v>
      </c>
      <c r="B1576" s="13" t="s">
        <v>3829</v>
      </c>
      <c r="C1576" s="13" t="s">
        <v>3830</v>
      </c>
      <c r="D1576" s="13" t="s">
        <v>676</v>
      </c>
      <c r="E1576" s="18" t="s">
        <v>30</v>
      </c>
    </row>
    <row r="1577">
      <c r="A1577" s="13" t="str">
        <f t="shared" si="1"/>
        <v>INSERT INTO today.company(industry_id, name, country_id, code)
select a.industry_id, 'CTCP Sam Holdings', b.country_id, 'SAM' 
from today.industry a, today.country b
where a.code = 'HARDWARE_TECHNOLOGY' and b.code='VN';</v>
      </c>
      <c r="B1577" s="13" t="s">
        <v>3831</v>
      </c>
      <c r="C1577" s="13" t="s">
        <v>3832</v>
      </c>
      <c r="D1577" s="13" t="s">
        <v>678</v>
      </c>
      <c r="E1577" s="18" t="s">
        <v>30</v>
      </c>
    </row>
    <row r="1578">
      <c r="A1578" s="13" t="str">
        <f t="shared" si="1"/>
        <v>INSERT INTO today.company(industry_id, name, country_id, code)
select a.industry_id, 'CTCP Tập đoàn ST8', b.country_id, 'ST8' 
from today.industry a, today.country b
where a.code = 'HARDWARE_TECHNOLOGY' and b.code='VN';</v>
      </c>
      <c r="B1578" s="13" t="s">
        <v>3833</v>
      </c>
      <c r="C1578" s="13" t="s">
        <v>3834</v>
      </c>
      <c r="D1578" s="13" t="s">
        <v>678</v>
      </c>
      <c r="E1578" s="18" t="s">
        <v>30</v>
      </c>
    </row>
    <row r="1579">
      <c r="A1579" s="13" t="str">
        <f t="shared" si="1"/>
        <v>INSERT INTO today.company(industry_id, name, country_id, code)
select a.industry_id, 'CTCP Dịch vụ kỹ thuật Mobifone', b.country_id, 'MFS' 
from today.industry a, today.country b
where a.code = 'HARDWARE_TECHNOLOGY' and b.code='VN';</v>
      </c>
      <c r="B1579" s="13" t="s">
        <v>3835</v>
      </c>
      <c r="C1579" s="13" t="s">
        <v>3836</v>
      </c>
      <c r="D1579" s="13" t="s">
        <v>678</v>
      </c>
      <c r="E1579" s="18" t="s">
        <v>30</v>
      </c>
    </row>
    <row r="1580">
      <c r="A1580" s="13" t="str">
        <f t="shared" si="1"/>
        <v>INSERT INTO today.company(industry_id, name, country_id, code)
select a.industry_id, 'CTCP Viễn thông - Tin học Bưu điện', b.country_id, 'ICT' 
from today.industry a, today.country b
where a.code = 'HARDWARE_TECHNOLOGY' and b.code='VN';</v>
      </c>
      <c r="B1580" s="13" t="s">
        <v>3837</v>
      </c>
      <c r="C1580" s="13" t="s">
        <v>3838</v>
      </c>
      <c r="D1580" s="13" t="s">
        <v>678</v>
      </c>
      <c r="E1580" s="18" t="s">
        <v>30</v>
      </c>
    </row>
    <row r="1581">
      <c r="A1581" s="13" t="str">
        <f t="shared" si="1"/>
        <v>INSERT INTO today.company(industry_id, name, country_id, code)
select a.industry_id, 'CTCP Công nghệ Tiên Phong', b.country_id, 'ITD' 
from today.industry a, today.country b
where a.code = 'HARDWARE_TECHNOLOGY' and b.code='VN';</v>
      </c>
      <c r="B1581" s="13" t="s">
        <v>3839</v>
      </c>
      <c r="C1581" s="13" t="s">
        <v>3840</v>
      </c>
      <c r="D1581" s="13" t="s">
        <v>678</v>
      </c>
      <c r="E1581" s="18" t="s">
        <v>30</v>
      </c>
    </row>
    <row r="1582">
      <c r="A1582" s="13" t="str">
        <f t="shared" si="1"/>
        <v>INSERT INTO today.company(industry_id, name, country_id, code)
select a.industry_id, 'CTCP Đầu tư và Phát triển Sao Mai Việt', b.country_id, 'UNI' 
from today.industry a, today.country b
where a.code = 'HARDWARE_TECHNOLOGY' and b.code='VN';</v>
      </c>
      <c r="B1582" s="13" t="s">
        <v>3841</v>
      </c>
      <c r="C1582" s="13" t="s">
        <v>3842</v>
      </c>
      <c r="D1582" s="13" t="s">
        <v>678</v>
      </c>
      <c r="E1582" s="18" t="s">
        <v>30</v>
      </c>
    </row>
    <row r="1583">
      <c r="A1583" s="13" t="str">
        <f t="shared" si="1"/>
        <v>INSERT INTO today.company(industry_id, name, country_id, code)
select a.industry_id, 'CTCP Thiết bị Bưu điện', b.country_id, 'POT' 
from today.industry a, today.country b
where a.code = 'HARDWARE_TECHNOLOGY' and b.code='VN';</v>
      </c>
      <c r="B1583" s="13" t="s">
        <v>3843</v>
      </c>
      <c r="C1583" s="13" t="s">
        <v>3844</v>
      </c>
      <c r="D1583" s="13" t="s">
        <v>678</v>
      </c>
      <c r="E1583" s="18" t="s">
        <v>30</v>
      </c>
    </row>
    <row r="1584">
      <c r="A1584" s="13" t="str">
        <f t="shared" si="1"/>
        <v>INSERT INTO today.company(industry_id, name, country_id, code)
select a.industry_id, 'CTCP Công nghệ ONE', b.country_id, 'ONE' 
from today.industry a, today.country b
where a.code = 'HARDWARE_TECHNOLOGY' and b.code='VN';</v>
      </c>
      <c r="B1584" s="13" t="s">
        <v>3845</v>
      </c>
      <c r="C1584" s="13" t="s">
        <v>3846</v>
      </c>
      <c r="D1584" s="13" t="s">
        <v>678</v>
      </c>
      <c r="E1584" s="18" t="s">
        <v>30</v>
      </c>
    </row>
    <row r="1585">
      <c r="A1585" s="13" t="str">
        <f t="shared" si="1"/>
        <v>INSERT INTO today.company(industry_id, name, country_id, code)
select a.industry_id, 'CTCP Viễn thông VTC', b.country_id, 'VTC' 
from today.industry a, today.country b
where a.code = 'HARDWARE_TECHNOLOGY' and b.code='VN';</v>
      </c>
      <c r="B1585" s="13" t="s">
        <v>3847</v>
      </c>
      <c r="C1585" s="13" t="s">
        <v>3848</v>
      </c>
      <c r="D1585" s="13" t="s">
        <v>678</v>
      </c>
      <c r="E1585" s="18" t="s">
        <v>30</v>
      </c>
    </row>
    <row r="1586">
      <c r="A1586" s="13" t="str">
        <f t="shared" si="1"/>
        <v>INSERT INTO today.company(industry_id, name, country_id, code)
select a.industry_id, 'CTCP TIE', b.country_id, 'TIE' 
from today.industry a, today.country b
where a.code = 'HARDWARE_TECHNOLOGY' and b.code='VN';</v>
      </c>
      <c r="B1586" s="13" t="s">
        <v>3849</v>
      </c>
      <c r="C1586" s="13" t="s">
        <v>3850</v>
      </c>
      <c r="D1586" s="13" t="s">
        <v>678</v>
      </c>
      <c r="E1586" s="18" t="s">
        <v>30</v>
      </c>
    </row>
    <row r="1587">
      <c r="A1587" s="13" t="str">
        <f t="shared" si="1"/>
        <v>INSERT INTO today.company(industry_id, name, country_id, code)
select a.industry_id, 'CTCP Tập đoàn HIPT', b.country_id, 'HIG' 
from today.industry a, today.country b
where a.code = 'HARDWARE_TECHNOLOGY' and b.code='VN';</v>
      </c>
      <c r="B1587" s="13" t="s">
        <v>3851</v>
      </c>
      <c r="C1587" s="13" t="s">
        <v>3852</v>
      </c>
      <c r="D1587" s="13" t="s">
        <v>678</v>
      </c>
      <c r="E1587" s="18" t="s">
        <v>30</v>
      </c>
    </row>
    <row r="1588">
      <c r="A1588" s="13" t="str">
        <f t="shared" si="1"/>
        <v>INSERT INTO today.company(industry_id, name, country_id, code)
select a.industry_id, 'CTCP KASATI', b.country_id, 'KST' 
from today.industry a, today.country b
where a.code = 'HARDWARE_TECHNOLOGY' and b.code='VN';</v>
      </c>
      <c r="B1588" s="13" t="s">
        <v>3853</v>
      </c>
      <c r="C1588" s="13" t="s">
        <v>3854</v>
      </c>
      <c r="D1588" s="13" t="s">
        <v>678</v>
      </c>
      <c r="E1588" s="18" t="s">
        <v>30</v>
      </c>
    </row>
    <row r="1589">
      <c r="A1589" s="13" t="str">
        <f t="shared" si="1"/>
        <v>INSERT INTO today.company(industry_id, name, country_id, code)
select a.industry_id, 'CTCP Sametel', b.country_id, 'SMT' 
from today.industry a, today.country b
where a.code = 'HARDWARE_TECHNOLOGY' and b.code='VN';</v>
      </c>
      <c r="B1589" s="13" t="s">
        <v>3855</v>
      </c>
      <c r="C1589" s="13" t="s">
        <v>3856</v>
      </c>
      <c r="D1589" s="13" t="s">
        <v>678</v>
      </c>
      <c r="E1589" s="18" t="s">
        <v>30</v>
      </c>
    </row>
    <row r="1590">
      <c r="A1590" s="13" t="str">
        <f t="shared" si="1"/>
        <v>INSERT INTO today.company(industry_id, name, country_id, code)
select a.industry_id, 'CTCP COKYVINA', b.country_id, 'CKV' 
from today.industry a, today.country b
where a.code = 'HARDWARE_TECHNOLOGY' and b.code='VN';</v>
      </c>
      <c r="B1590" s="13" t="s">
        <v>3857</v>
      </c>
      <c r="C1590" s="13" t="s">
        <v>3858</v>
      </c>
      <c r="D1590" s="13" t="s">
        <v>678</v>
      </c>
      <c r="E1590" s="18" t="s">
        <v>30</v>
      </c>
    </row>
    <row r="1591">
      <c r="A1591" s="13" t="str">
        <f t="shared" si="1"/>
        <v>INSERT INTO today.company(industry_id, name, country_id, code)
select a.industry_id, 'CTCP Điện nhẹ Viễn thông', b.country_id, 'LTC' 
from today.industry a, today.country b
where a.code = 'HARDWARE_TECHNOLOGY' and b.code='VN';</v>
      </c>
      <c r="B1591" s="13" t="s">
        <v>3859</v>
      </c>
      <c r="C1591" s="13" t="s">
        <v>3860</v>
      </c>
      <c r="D1591" s="13" t="s">
        <v>678</v>
      </c>
      <c r="E1591" s="18" t="s">
        <v>30</v>
      </c>
    </row>
    <row r="1592">
      <c r="A1592" s="13" t="str">
        <f t="shared" si="1"/>
        <v>INSERT INTO today.company(industry_id, name, country_id, code)
select a.industry_id, 'CTCP Vật tư Bưu điện', b.country_id, 'PMJ' 
from today.industry a, today.country b
where a.code = 'HARDWARE_TECHNOLOGY' and b.code='VN';</v>
      </c>
      <c r="B1592" s="13" t="s">
        <v>3861</v>
      </c>
      <c r="C1592" s="13" t="s">
        <v>3862</v>
      </c>
      <c r="D1592" s="13" t="s">
        <v>678</v>
      </c>
      <c r="E1592" s="18" t="s">
        <v>30</v>
      </c>
    </row>
    <row r="1593">
      <c r="A1593" s="13" t="str">
        <f t="shared" si="1"/>
        <v>INSERT INTO today.company(industry_id, name, country_id, code)
select a.industry_id, 'CTCP Viễn thông Telvina Việt Nam', b.country_id, 'PMT' 
from today.industry a, today.country b
where a.code = 'HARDWARE_TECHNOLOGY' and b.code='VN';</v>
      </c>
      <c r="B1593" s="13" t="s">
        <v>3863</v>
      </c>
      <c r="C1593" s="13" t="s">
        <v>3864</v>
      </c>
      <c r="D1593" s="13" t="s">
        <v>678</v>
      </c>
      <c r="E1593" s="18" t="s">
        <v>30</v>
      </c>
    </row>
    <row r="1594">
      <c r="A1594" s="13" t="str">
        <f t="shared" si="1"/>
        <v>INSERT INTO today.company(industry_id, name, country_id, code)
select a.industry_id, 'CTCP Phát triển công trình Viễn thông', b.country_id, 'TEL' 
from today.industry a, today.country b
where a.code = 'HARDWARE_TECHNOLOGY' and b.code='VN';</v>
      </c>
      <c r="B1594" s="13" t="s">
        <v>3865</v>
      </c>
      <c r="C1594" s="13" t="s">
        <v>3866</v>
      </c>
      <c r="D1594" s="13" t="s">
        <v>678</v>
      </c>
      <c r="E1594" s="18" t="s">
        <v>30</v>
      </c>
    </row>
    <row r="1595">
      <c r="A1595" s="13" t="str">
        <f t="shared" si="1"/>
        <v>INSERT INTO today.company(industry_id, name, country_id, code)
select a.industry_id, 'CTCP Dịch vụ Kỹ thuật Viễn thông', b.country_id, 'TST' 
from today.industry a, today.country b
where a.code = 'HARDWARE_TECHNOLOGY' and b.code='VN';</v>
      </c>
      <c r="B1595" s="13" t="s">
        <v>3867</v>
      </c>
      <c r="C1595" s="13" t="s">
        <v>3868</v>
      </c>
      <c r="D1595" s="13" t="s">
        <v>678</v>
      </c>
      <c r="E1595" s="18" t="s">
        <v>30</v>
      </c>
    </row>
    <row r="1596">
      <c r="A1596" s="13" t="str">
        <f t="shared" si="1"/>
        <v>INSERT INTO today.company(industry_id, name, country_id, code)
select a.industry_id, 'CTCP Công nghệ Viễn thông VITECO', b.country_id, 'VIE' 
from today.industry a, today.country b
where a.code = 'HARDWARE_TECHNOLOGY' and b.code='VN';</v>
      </c>
      <c r="B1596" s="13" t="s">
        <v>3869</v>
      </c>
      <c r="C1596" s="13" t="s">
        <v>3870</v>
      </c>
      <c r="D1596" s="13" t="s">
        <v>678</v>
      </c>
      <c r="E1596" s="18" t="s">
        <v>30</v>
      </c>
    </row>
    <row r="1597">
      <c r="A1597" s="13" t="str">
        <f t="shared" si="1"/>
        <v>INSERT INTO today.company(industry_id, name, country_id, code)
select a.industry_id, 'CTCP Vinacap Kim Long', b.country_id, 'VTE' 
from today.industry a, today.country b
where a.code = 'HARDWARE_TECHNOLOGY' and b.code='VN';</v>
      </c>
      <c r="B1597" s="13" t="s">
        <v>3871</v>
      </c>
      <c r="C1597" s="13" t="s">
        <v>3872</v>
      </c>
      <c r="D1597" s="13" t="s">
        <v>678</v>
      </c>
      <c r="E1597" s="18" t="s">
        <v>30</v>
      </c>
    </row>
    <row r="1598">
      <c r="A1598" s="13" t="str">
        <f t="shared" si="1"/>
        <v>INSERT INTO today.company(industry_id, name, country_id, code)
select a.industry_id, 'CTCP FPT', b.country_id, 'FPT' 
from today.industry a, today.country b
where a.code = 'SOFTWARE_COMPUTING_SERVICES' and b.code='VN';</v>
      </c>
      <c r="B1598" s="13" t="s">
        <v>3873</v>
      </c>
      <c r="C1598" s="13" t="s">
        <v>3874</v>
      </c>
      <c r="D1598" s="13" t="s">
        <v>680</v>
      </c>
      <c r="E1598" s="18" t="s">
        <v>30</v>
      </c>
    </row>
    <row r="1599">
      <c r="A1599" s="13" t="str">
        <f t="shared" si="1"/>
        <v>INSERT INTO today.company(industry_id, name, country_id, code)
select a.industry_id, 'CTCP Tập đoàn Công nghệ CMC', b.country_id, 'CMG' 
from today.industry a, today.country b
where a.code = 'SOFTWARE_COMPUTING_SERVICES' and b.code='VN';</v>
      </c>
      <c r="B1599" s="13" t="s">
        <v>3875</v>
      </c>
      <c r="C1599" s="13" t="s">
        <v>3876</v>
      </c>
      <c r="D1599" s="13" t="s">
        <v>680</v>
      </c>
      <c r="E1599" s="18" t="s">
        <v>30</v>
      </c>
    </row>
    <row r="1600">
      <c r="A1600" s="13" t="str">
        <f t="shared" si="1"/>
        <v>INSERT INTO today.company(industry_id, name, country_id, code)
select a.industry_id, 'CTCP Công nghệ - Viễn thông ELCOM', b.country_id, 'ELC' 
from today.industry a, today.country b
where a.code = 'SOFTWARE_COMPUTING_SERVICES' and b.code='VN';</v>
      </c>
      <c r="B1600" s="13" t="s">
        <v>3877</v>
      </c>
      <c r="C1600" s="13" t="s">
        <v>3878</v>
      </c>
      <c r="D1600" s="13" t="s">
        <v>680</v>
      </c>
      <c r="E1600" s="18" t="s">
        <v>30</v>
      </c>
    </row>
    <row r="1601">
      <c r="A1601" s="13" t="str">
        <f t="shared" si="1"/>
        <v>INSERT INTO today.company(industry_id, name, country_id, code)
select a.industry_id, 'CTCP Công nghệ và Truyền thông Việt Nam', b.country_id, 'TTN' 
from today.industry a, today.country b
where a.code = 'SOFTWARE_COMPUTING_SERVICES' and b.code='VN';</v>
      </c>
      <c r="B1601" s="13" t="s">
        <v>3879</v>
      </c>
      <c r="C1601" s="13" t="s">
        <v>3880</v>
      </c>
      <c r="D1601" s="13" t="s">
        <v>680</v>
      </c>
      <c r="E1601" s="18" t="s">
        <v>30</v>
      </c>
    </row>
    <row r="1602">
      <c r="A1602" s="13" t="str">
        <f t="shared" si="1"/>
        <v>INSERT INTO today.company(industry_id, name, country_id, code)
select a.industry_id, 'CTCP Công nghệ Sao Bắc Đẩu', b.country_id, 'SBD' 
from today.industry a, today.country b
where a.code = 'SOFTWARE_COMPUTING_SERVICES' and b.code='VN';</v>
      </c>
      <c r="B1602" s="13" t="s">
        <v>3881</v>
      </c>
      <c r="C1602" s="13" t="s">
        <v>3882</v>
      </c>
      <c r="D1602" s="13" t="s">
        <v>680</v>
      </c>
      <c r="E1602" s="18" t="s">
        <v>30</v>
      </c>
    </row>
    <row r="1603">
      <c r="A1603" s="13" t="str">
        <f t="shared" si="1"/>
        <v>INSERT INTO today.company(industry_id, name, country_id, code)
select a.industry_id, 'CTCP Công nghệ - Viễn thông Sài Gòn', b.country_id, 'SGT' 
from today.industry a, today.country b
where a.code = 'SOFTWARE_COMPUTING_SERVICES' and b.code='VN';</v>
      </c>
      <c r="B1603" s="13" t="s">
        <v>3883</v>
      </c>
      <c r="C1603" s="13" t="s">
        <v>3884</v>
      </c>
      <c r="D1603" s="13" t="s">
        <v>680</v>
      </c>
      <c r="E1603" s="18" t="s">
        <v>30</v>
      </c>
    </row>
    <row r="1604">
      <c r="A1604" s="13" t="str">
        <f t="shared" si="1"/>
        <v>INSERT INTO today.company(industry_id, name, country_id, code)
select a.industry_id, 'CTCP Tập đoàn Sara', b.country_id, 'SRB' 
from today.industry a, today.country b
where a.code = 'SOFTWARE_COMPUTING_SERVICES' and b.code='VN';</v>
      </c>
      <c r="B1604" s="13" t="s">
        <v>3885</v>
      </c>
      <c r="C1604" s="13" t="s">
        <v>3886</v>
      </c>
      <c r="D1604" s="13" t="s">
        <v>680</v>
      </c>
      <c r="E1604" s="18" t="s">
        <v>30</v>
      </c>
    </row>
    <row r="1605">
      <c r="A1605" s="13" t="str">
        <f t="shared" si="1"/>
        <v>INSERT INTO today.company(industry_id, name, country_id, code)
select a.industry_id, 'CTCP Công nghệ Mạng và Truyền thông', b.country_id, 'CMT' 
from today.industry a, today.country b
where a.code = 'SOFTWARE_COMPUTING_SERVICES' and b.code='VN';</v>
      </c>
      <c r="B1605" s="13" t="s">
        <v>3887</v>
      </c>
      <c r="C1605" s="13" t="s">
        <v>3888</v>
      </c>
      <c r="D1605" s="13" t="s">
        <v>680</v>
      </c>
      <c r="E1605" s="18" t="s">
        <v>30</v>
      </c>
    </row>
    <row r="1606">
      <c r="A1606" s="13" t="str">
        <f t="shared" si="1"/>
        <v>INSERT INTO today.company(industry_id, name, country_id, code)
select a.industry_id, 'CTCP Đầu tư và Phát triển Công nghệ Văn Lang', b.country_id, 'VLA' 
from today.industry a, today.country b
where a.code = 'SOFTWARE_COMPUTING_SERVICES' and b.code='VN';</v>
      </c>
      <c r="B1606" s="13" t="s">
        <v>3889</v>
      </c>
      <c r="C1606" s="13" t="s">
        <v>3890</v>
      </c>
      <c r="D1606" s="13" t="s">
        <v>680</v>
      </c>
      <c r="E1606" s="18" t="s">
        <v>30</v>
      </c>
    </row>
    <row r="1607">
      <c r="A1607" s="13" t="str">
        <f t="shared" si="1"/>
        <v>INSERT INTO today.company(industry_id, name, country_id, code)
select a.industry_id, 'CTCP Công nghệ thông tin, Viễn thông và Tự động hóa Dầu Khí', b.country_id, 'PAI' 
from today.industry a, today.country b
where a.code = 'SOFTWARE_COMPUTING_SERVICES' and b.code='VN';</v>
      </c>
      <c r="B1607" s="13" t="s">
        <v>3891</v>
      </c>
      <c r="C1607" s="13" t="s">
        <v>3892</v>
      </c>
      <c r="D1607" s="13" t="s">
        <v>680</v>
      </c>
      <c r="E1607" s="18" t="s">
        <v>30</v>
      </c>
    </row>
    <row r="1608">
      <c r="A1608" s="13" t="str">
        <f t="shared" si="1"/>
        <v>INSERT INTO today.company(industry_id, name, country_id, code)
select a.industry_id, 'CTCP Dịch vụ Công nghệ Tin học HPT', b.country_id, 'HPT' 
from today.industry a, today.country b
where a.code = 'SOFTWARE_COMPUTING_SERVICES' and b.code='VN';</v>
      </c>
      <c r="B1608" s="13" t="s">
        <v>3893</v>
      </c>
      <c r="C1608" s="13" t="s">
        <v>3894</v>
      </c>
      <c r="D1608" s="13" t="s">
        <v>680</v>
      </c>
      <c r="E1608" s="18" t="s">
        <v>30</v>
      </c>
    </row>
    <row r="1609">
      <c r="A1609" s="13" t="str">
        <f t="shared" si="1"/>
        <v>INSERT INTO today.company(industry_id, name, country_id, code)
select a.industry_id, 'CTCP Tin học Viễn thông Petrolimex', b.country_id, 'PIA' 
from today.industry a, today.country b
where a.code = 'SOFTWARE_COMPUTING_SERVICES' and b.code='VN';</v>
      </c>
      <c r="B1609" s="13" t="s">
        <v>3895</v>
      </c>
      <c r="C1609" s="13" t="s">
        <v>3896</v>
      </c>
      <c r="D1609" s="13" t="s">
        <v>680</v>
      </c>
      <c r="E1609" s="18" t="s">
        <v>30</v>
      </c>
    </row>
    <row r="1610">
      <c r="A1610" s="13" t="str">
        <f t="shared" si="1"/>
        <v>INSERT INTO today.company(industry_id, name, country_id, code)
select a.industry_id, 'CTCP Sara Việt Nam', b.country_id, 'SRA' 
from today.industry a, today.country b
where a.code = 'SOFTWARE_COMPUTING_SERVICES' and b.code='VN';</v>
      </c>
      <c r="B1610" s="13" t="s">
        <v>3897</v>
      </c>
      <c r="C1610" s="13" t="s">
        <v>3898</v>
      </c>
      <c r="D1610" s="13" t="s">
        <v>680</v>
      </c>
      <c r="E1610" s="18" t="s">
        <v>30</v>
      </c>
    </row>
    <row r="1611">
      <c r="A1611" s="13"/>
      <c r="B1611" s="13"/>
      <c r="C1611" s="13"/>
    </row>
    <row r="1612">
      <c r="A1612" s="13"/>
      <c r="B1612" s="13"/>
      <c r="C1612" s="13"/>
    </row>
    <row r="1613">
      <c r="A1613" s="13"/>
      <c r="B1613" s="13"/>
      <c r="C1613" s="13"/>
    </row>
    <row r="1614">
      <c r="A1614" s="13"/>
      <c r="B1614" s="13"/>
      <c r="C1614" s="13"/>
    </row>
    <row r="1615">
      <c r="A1615" s="13"/>
      <c r="B1615" s="13"/>
      <c r="C1615" s="13"/>
    </row>
    <row r="1616">
      <c r="A1616" s="13"/>
      <c r="B1616" s="13"/>
      <c r="C1616" s="13"/>
    </row>
    <row r="1617">
      <c r="A1617" s="13"/>
      <c r="B1617" s="13"/>
      <c r="C1617" s="13"/>
    </row>
    <row r="1618">
      <c r="A1618" s="13"/>
      <c r="B1618" s="13"/>
      <c r="C1618" s="13"/>
    </row>
    <row r="1619">
      <c r="A1619" s="13"/>
      <c r="B1619" s="13"/>
      <c r="C1619" s="13"/>
    </row>
    <row r="1620">
      <c r="A1620" s="13"/>
      <c r="B1620" s="13"/>
      <c r="C1620" s="13"/>
    </row>
    <row r="1621">
      <c r="A1621" s="13"/>
      <c r="B1621" s="13"/>
      <c r="C1621" s="13"/>
    </row>
    <row r="1622">
      <c r="A1622" s="13"/>
      <c r="B1622" s="13"/>
      <c r="C1622" s="13"/>
    </row>
    <row r="1623">
      <c r="A1623" s="13"/>
      <c r="B1623" s="13"/>
      <c r="C1623" s="13"/>
    </row>
    <row r="1624">
      <c r="A1624" s="13"/>
      <c r="B1624" s="13"/>
      <c r="C1624" s="13"/>
    </row>
    <row r="1625">
      <c r="A1625" s="13"/>
      <c r="B1625" s="13"/>
      <c r="C1625" s="13"/>
    </row>
    <row r="1626">
      <c r="A1626" s="13"/>
      <c r="B1626" s="13"/>
      <c r="C1626" s="13"/>
    </row>
    <row r="1627">
      <c r="A1627" s="13"/>
      <c r="B1627" s="13"/>
      <c r="C1627" s="13"/>
    </row>
    <row r="1628">
      <c r="A1628" s="13"/>
      <c r="B1628" s="13"/>
      <c r="C1628" s="13"/>
    </row>
    <row r="1629">
      <c r="A1629" s="13"/>
      <c r="B1629" s="13"/>
      <c r="C1629" s="13"/>
    </row>
    <row r="1630">
      <c r="A1630" s="13"/>
      <c r="B1630" s="13"/>
      <c r="C1630" s="13"/>
    </row>
    <row r="1631">
      <c r="A1631" s="13"/>
      <c r="B1631" s="13"/>
      <c r="C1631" s="13"/>
    </row>
    <row r="1632">
      <c r="A1632" s="13"/>
      <c r="B1632" s="13"/>
      <c r="C1632" s="13"/>
    </row>
    <row r="1633">
      <c r="A1633" s="13"/>
      <c r="B1633" s="13"/>
      <c r="C1633" s="13"/>
    </row>
    <row r="1634">
      <c r="A1634" s="13"/>
      <c r="B1634" s="13"/>
      <c r="C1634" s="13"/>
    </row>
    <row r="1635">
      <c r="A1635" s="13"/>
      <c r="B1635" s="13"/>
      <c r="C1635" s="13"/>
    </row>
    <row r="1636">
      <c r="A1636" s="13"/>
      <c r="B1636" s="13"/>
      <c r="C1636" s="13"/>
    </row>
    <row r="1637">
      <c r="A1637" s="13"/>
      <c r="B1637" s="13"/>
      <c r="C1637" s="13"/>
    </row>
    <row r="1638">
      <c r="A1638" s="13"/>
      <c r="B1638" s="13"/>
      <c r="C1638" s="13"/>
    </row>
    <row r="1639">
      <c r="A1639" s="13"/>
      <c r="B1639" s="13"/>
      <c r="C1639" s="13"/>
    </row>
    <row r="1640">
      <c r="A1640" s="13"/>
      <c r="B1640" s="13"/>
      <c r="C1640" s="13"/>
    </row>
    <row r="1641">
      <c r="A1641" s="13"/>
      <c r="B1641" s="13"/>
      <c r="C1641" s="13"/>
    </row>
    <row r="1642">
      <c r="A1642" s="13"/>
      <c r="B1642" s="13"/>
      <c r="C1642" s="13"/>
    </row>
    <row r="1643">
      <c r="A1643" s="13"/>
      <c r="B1643" s="13"/>
      <c r="C1643" s="13"/>
    </row>
    <row r="1644">
      <c r="A1644" s="13"/>
      <c r="B1644" s="13"/>
      <c r="C1644" s="13"/>
    </row>
    <row r="1645">
      <c r="A1645" s="13"/>
      <c r="B1645" s="13"/>
      <c r="C1645" s="13"/>
    </row>
    <row r="1646">
      <c r="A1646" s="13"/>
      <c r="B1646" s="13"/>
      <c r="C1646" s="13"/>
    </row>
    <row r="1647">
      <c r="A1647" s="13"/>
      <c r="B1647" s="13"/>
      <c r="C1647" s="13"/>
    </row>
    <row r="1648">
      <c r="A1648" s="13"/>
      <c r="B1648" s="13"/>
      <c r="C1648" s="13"/>
    </row>
    <row r="1649">
      <c r="A1649" s="13"/>
      <c r="B1649" s="13"/>
      <c r="C1649" s="13"/>
    </row>
    <row r="1650">
      <c r="A1650" s="13"/>
      <c r="B1650" s="13"/>
      <c r="C1650" s="13"/>
    </row>
    <row r="1651">
      <c r="A1651" s="13"/>
      <c r="B1651" s="13"/>
      <c r="C1651" s="13"/>
    </row>
    <row r="1652">
      <c r="A1652" s="13"/>
      <c r="B1652" s="13"/>
      <c r="C1652" s="13"/>
    </row>
    <row r="1653">
      <c r="A1653" s="13"/>
      <c r="B1653" s="13"/>
      <c r="C1653" s="13"/>
    </row>
    <row r="1654">
      <c r="A1654" s="13"/>
      <c r="B1654" s="13"/>
      <c r="C1654" s="13"/>
    </row>
    <row r="1655">
      <c r="A1655" s="13"/>
      <c r="B1655" s="13"/>
      <c r="C1655" s="13"/>
    </row>
    <row r="1656">
      <c r="A1656" s="13"/>
      <c r="B1656" s="13"/>
      <c r="C1656" s="13"/>
    </row>
    <row r="1657">
      <c r="A1657" s="13"/>
      <c r="B1657" s="13"/>
      <c r="C1657" s="13"/>
    </row>
    <row r="1658">
      <c r="A1658" s="13"/>
      <c r="B1658" s="13"/>
      <c r="C1658" s="13"/>
    </row>
    <row r="1659">
      <c r="A1659" s="13"/>
      <c r="B1659" s="13"/>
      <c r="C1659" s="13"/>
    </row>
    <row r="1660">
      <c r="A1660" s="13"/>
      <c r="B1660" s="13"/>
      <c r="C1660" s="13"/>
    </row>
    <row r="1661">
      <c r="A1661" s="13"/>
      <c r="B1661" s="13"/>
      <c r="C1661" s="13"/>
    </row>
    <row r="1662">
      <c r="A1662" s="13"/>
      <c r="B1662" s="13"/>
      <c r="C1662" s="13"/>
    </row>
    <row r="1663">
      <c r="A1663" s="13"/>
      <c r="B1663" s="13"/>
      <c r="C1663" s="13"/>
    </row>
    <row r="1664">
      <c r="A1664" s="13"/>
      <c r="B1664" s="13"/>
      <c r="C1664" s="13"/>
    </row>
    <row r="1665">
      <c r="A1665" s="13"/>
      <c r="B1665" s="13"/>
      <c r="C1665" s="13"/>
    </row>
    <row r="1666">
      <c r="A1666" s="13"/>
      <c r="B1666" s="13"/>
      <c r="C1666" s="13"/>
    </row>
    <row r="1667">
      <c r="A1667" s="13"/>
      <c r="B1667" s="13"/>
      <c r="C1667" s="13"/>
    </row>
    <row r="1668">
      <c r="A1668" s="13"/>
      <c r="B1668" s="13"/>
      <c r="C1668" s="13"/>
    </row>
    <row r="1669">
      <c r="A1669" s="13"/>
      <c r="B1669" s="13"/>
      <c r="C1669" s="13"/>
    </row>
    <row r="1670">
      <c r="A1670" s="13"/>
      <c r="B1670" s="13"/>
      <c r="C1670" s="13"/>
    </row>
    <row r="1671">
      <c r="A1671" s="13"/>
      <c r="B1671" s="13"/>
      <c r="C1671" s="13"/>
    </row>
    <row r="1672">
      <c r="A1672" s="13"/>
      <c r="B1672" s="13"/>
      <c r="C1672" s="13"/>
    </row>
    <row r="1673">
      <c r="A1673" s="13"/>
      <c r="B1673" s="13"/>
      <c r="C1673" s="13"/>
    </row>
    <row r="1674">
      <c r="A1674" s="13"/>
      <c r="B1674" s="13"/>
      <c r="C1674" s="13"/>
    </row>
    <row r="1675">
      <c r="A1675" s="13"/>
      <c r="B1675" s="13"/>
      <c r="C1675" s="13"/>
    </row>
    <row r="1676">
      <c r="A1676" s="13"/>
      <c r="B1676" s="13"/>
      <c r="C1676" s="13"/>
    </row>
    <row r="1677">
      <c r="A1677" s="13"/>
      <c r="B1677" s="13"/>
      <c r="C1677" s="13"/>
    </row>
    <row r="1678">
      <c r="A1678" s="13"/>
      <c r="B1678" s="13"/>
      <c r="C1678" s="13"/>
    </row>
    <row r="1679">
      <c r="A1679" s="13"/>
      <c r="B1679" s="13"/>
      <c r="C1679" s="13"/>
    </row>
    <row r="1680">
      <c r="A1680" s="13"/>
      <c r="B1680" s="13"/>
      <c r="C1680" s="13"/>
    </row>
    <row r="1681">
      <c r="A1681" s="13"/>
      <c r="B1681" s="13"/>
      <c r="C1681" s="13"/>
    </row>
    <row r="1682">
      <c r="A1682" s="13"/>
      <c r="B1682" s="13"/>
      <c r="C1682" s="13"/>
    </row>
    <row r="1683">
      <c r="A1683" s="13"/>
      <c r="B1683" s="13"/>
      <c r="C1683" s="13"/>
    </row>
    <row r="1684">
      <c r="A1684" s="13"/>
      <c r="B1684" s="13"/>
      <c r="C1684" s="13"/>
    </row>
    <row r="1685">
      <c r="A1685" s="13"/>
      <c r="B1685" s="13"/>
      <c r="C1685" s="13"/>
    </row>
    <row r="1686">
      <c r="A1686" s="13"/>
      <c r="B1686" s="13"/>
      <c r="C1686" s="13"/>
    </row>
    <row r="1687">
      <c r="A1687" s="13"/>
      <c r="B1687" s="13"/>
      <c r="C1687" s="13"/>
    </row>
    <row r="1688">
      <c r="A1688" s="13"/>
      <c r="B1688" s="13"/>
      <c r="C1688" s="13"/>
    </row>
    <row r="1689">
      <c r="A1689" s="13"/>
      <c r="B1689" s="13"/>
      <c r="C1689" s="13"/>
    </row>
    <row r="1690">
      <c r="A1690" s="13"/>
      <c r="B1690" s="13"/>
      <c r="C1690" s="13"/>
    </row>
    <row r="1691">
      <c r="A1691" s="13"/>
      <c r="B1691" s="13"/>
      <c r="C1691" s="13"/>
    </row>
    <row r="1692">
      <c r="A1692" s="13"/>
      <c r="B1692" s="13"/>
      <c r="C1692" s="13"/>
    </row>
    <row r="1693">
      <c r="A1693" s="13"/>
      <c r="B1693" s="13"/>
      <c r="C1693" s="13"/>
    </row>
    <row r="1694">
      <c r="A1694" s="13"/>
      <c r="B1694" s="13"/>
      <c r="C1694" s="13"/>
    </row>
    <row r="1695">
      <c r="A1695" s="13"/>
      <c r="B1695" s="13"/>
      <c r="C1695" s="13"/>
    </row>
    <row r="1696">
      <c r="A1696" s="13"/>
      <c r="B1696" s="13"/>
      <c r="C1696" s="13"/>
    </row>
    <row r="1697">
      <c r="A1697" s="13"/>
      <c r="B1697" s="13"/>
      <c r="C1697" s="13"/>
    </row>
    <row r="1698">
      <c r="A1698" s="13"/>
      <c r="B1698" s="13"/>
      <c r="C1698" s="13"/>
    </row>
    <row r="1699">
      <c r="A1699" s="13"/>
      <c r="B1699" s="13"/>
      <c r="C1699" s="13"/>
    </row>
    <row r="1700">
      <c r="A1700" s="13"/>
      <c r="B1700" s="13"/>
      <c r="C1700" s="13"/>
    </row>
    <row r="1701">
      <c r="A1701" s="13"/>
      <c r="B1701" s="13"/>
      <c r="C1701" s="13"/>
    </row>
    <row r="1702">
      <c r="A1702" s="13"/>
      <c r="B1702" s="13"/>
      <c r="C1702" s="13"/>
    </row>
    <row r="1703">
      <c r="A1703" s="13"/>
      <c r="B1703" s="13"/>
      <c r="C1703" s="13"/>
    </row>
    <row r="1704">
      <c r="A1704" s="13"/>
      <c r="B1704" s="13"/>
      <c r="C1704" s="13"/>
    </row>
    <row r="1705">
      <c r="A1705" s="13"/>
      <c r="B1705" s="13"/>
      <c r="C1705" s="13"/>
    </row>
    <row r="1706">
      <c r="A1706" s="13"/>
      <c r="B1706" s="13"/>
      <c r="C1706" s="13"/>
    </row>
    <row r="1707">
      <c r="A1707" s="13"/>
      <c r="B1707" s="13"/>
      <c r="C1707" s="13"/>
    </row>
    <row r="1708">
      <c r="A1708" s="13"/>
      <c r="B1708" s="13"/>
      <c r="C1708" s="13"/>
    </row>
    <row r="1709">
      <c r="A1709" s="13"/>
      <c r="B1709" s="13"/>
      <c r="C1709" s="13"/>
    </row>
    <row r="1710">
      <c r="A1710" s="13"/>
      <c r="B1710" s="13"/>
      <c r="C1710" s="13"/>
    </row>
    <row r="1711">
      <c r="A1711" s="13"/>
      <c r="B1711" s="13"/>
      <c r="C1711" s="13"/>
    </row>
    <row r="1712">
      <c r="A1712" s="13"/>
      <c r="B1712" s="13"/>
      <c r="C1712" s="13"/>
    </row>
    <row r="1713">
      <c r="A1713" s="13"/>
      <c r="B1713" s="13"/>
      <c r="C1713" s="13"/>
    </row>
    <row r="1714">
      <c r="A1714" s="13"/>
      <c r="B1714" s="13"/>
      <c r="C1714" s="13"/>
    </row>
    <row r="1715">
      <c r="A1715" s="13"/>
      <c r="B1715" s="13"/>
      <c r="C1715" s="13"/>
    </row>
    <row r="1716">
      <c r="A1716" s="13"/>
      <c r="B1716" s="13"/>
      <c r="C1716" s="13"/>
    </row>
    <row r="1717">
      <c r="A1717" s="13"/>
      <c r="B1717" s="13"/>
      <c r="C1717" s="13"/>
    </row>
    <row r="1718">
      <c r="A1718" s="13"/>
      <c r="B1718" s="13"/>
      <c r="C1718" s="13"/>
    </row>
    <row r="1719">
      <c r="A1719" s="13"/>
      <c r="B1719" s="13"/>
      <c r="C1719" s="13"/>
    </row>
    <row r="1720">
      <c r="A1720" s="13"/>
      <c r="B1720" s="13"/>
      <c r="C1720" s="13"/>
    </row>
    <row r="1721">
      <c r="A1721" s="13"/>
      <c r="B1721" s="13"/>
      <c r="C1721" s="13"/>
    </row>
    <row r="1722">
      <c r="A1722" s="13"/>
      <c r="B1722" s="13"/>
      <c r="C1722" s="13"/>
    </row>
    <row r="1723">
      <c r="A1723" s="13"/>
      <c r="B1723" s="13"/>
      <c r="C1723" s="13"/>
    </row>
    <row r="1724">
      <c r="A1724" s="13"/>
      <c r="B1724" s="13"/>
      <c r="C1724" s="13"/>
    </row>
    <row r="1725">
      <c r="A1725" s="13"/>
      <c r="B1725" s="13"/>
      <c r="C1725" s="13"/>
    </row>
    <row r="1726">
      <c r="A1726" s="13"/>
      <c r="B1726" s="13"/>
      <c r="C1726" s="13"/>
    </row>
    <row r="1727">
      <c r="A1727" s="13"/>
      <c r="B1727" s="13"/>
      <c r="C1727" s="13"/>
    </row>
    <row r="1728">
      <c r="A1728" s="13"/>
      <c r="B1728" s="13"/>
      <c r="C1728" s="13"/>
    </row>
    <row r="1729">
      <c r="A1729" s="13"/>
      <c r="B1729" s="13"/>
      <c r="C1729" s="13"/>
    </row>
    <row r="1730">
      <c r="A1730" s="13"/>
      <c r="B1730" s="13"/>
      <c r="C1730" s="13"/>
    </row>
    <row r="1731">
      <c r="A1731" s="13"/>
      <c r="B1731" s="13"/>
      <c r="C1731" s="13"/>
    </row>
    <row r="1732">
      <c r="A1732" s="13"/>
      <c r="B1732" s="13"/>
      <c r="C1732" s="13"/>
    </row>
    <row r="1733">
      <c r="A1733" s="13"/>
      <c r="B1733" s="13"/>
      <c r="C1733" s="13"/>
    </row>
    <row r="1734">
      <c r="A1734" s="13"/>
      <c r="B1734" s="13"/>
      <c r="C1734" s="13"/>
    </row>
    <row r="1735">
      <c r="A1735" s="13"/>
      <c r="B1735" s="13"/>
      <c r="C1735" s="13"/>
    </row>
    <row r="1736">
      <c r="A1736" s="13"/>
      <c r="B1736" s="13"/>
      <c r="C1736" s="13"/>
    </row>
    <row r="1737">
      <c r="A1737" s="13"/>
      <c r="B1737" s="13"/>
      <c r="C1737" s="13"/>
    </row>
    <row r="1738">
      <c r="A1738" s="13"/>
      <c r="B1738" s="13"/>
      <c r="C1738" s="13"/>
    </row>
    <row r="1739">
      <c r="A1739" s="13"/>
      <c r="B1739" s="13"/>
      <c r="C1739" s="13"/>
    </row>
    <row r="1740">
      <c r="A1740" s="13"/>
      <c r="B1740" s="13"/>
      <c r="C1740" s="13"/>
    </row>
    <row r="1741">
      <c r="A1741" s="13"/>
      <c r="B1741" s="13"/>
      <c r="C1741" s="13"/>
    </row>
    <row r="1742">
      <c r="A1742" s="13"/>
      <c r="B1742" s="13"/>
      <c r="C1742" s="13"/>
    </row>
    <row r="1743">
      <c r="A1743" s="13"/>
      <c r="B1743" s="13"/>
      <c r="C1743" s="13"/>
    </row>
    <row r="1744">
      <c r="A1744" s="13"/>
      <c r="B1744" s="13"/>
      <c r="C1744" s="13"/>
    </row>
    <row r="1745">
      <c r="A1745" s="13"/>
      <c r="B1745" s="13"/>
      <c r="C1745" s="13"/>
    </row>
    <row r="1746">
      <c r="A1746" s="13"/>
      <c r="B1746" s="13"/>
      <c r="C1746" s="13"/>
    </row>
    <row r="1747">
      <c r="A1747" s="13"/>
      <c r="B1747" s="13"/>
      <c r="C1747" s="13"/>
    </row>
    <row r="1748">
      <c r="A1748" s="13"/>
      <c r="B1748" s="13"/>
      <c r="C1748" s="13"/>
    </row>
    <row r="1749">
      <c r="A1749" s="13"/>
      <c r="B1749" s="13"/>
      <c r="C1749" s="13"/>
    </row>
    <row r="1750">
      <c r="A1750" s="13"/>
      <c r="B1750" s="13"/>
      <c r="C1750" s="13"/>
    </row>
    <row r="1751">
      <c r="A1751" s="13"/>
      <c r="B1751" s="13"/>
      <c r="C1751" s="13"/>
    </row>
    <row r="1752">
      <c r="A1752" s="13"/>
      <c r="B1752" s="13"/>
      <c r="C1752" s="13"/>
    </row>
    <row r="1753">
      <c r="A1753" s="13"/>
      <c r="B1753" s="13"/>
      <c r="C1753" s="13"/>
    </row>
    <row r="1754">
      <c r="A1754" s="13"/>
      <c r="B1754" s="13"/>
      <c r="C1754" s="13"/>
    </row>
    <row r="1755">
      <c r="A1755" s="13"/>
      <c r="B1755" s="13"/>
      <c r="C1755" s="13"/>
    </row>
    <row r="1756">
      <c r="A1756" s="13"/>
      <c r="B1756" s="13"/>
      <c r="C1756" s="13"/>
    </row>
    <row r="1757">
      <c r="A1757" s="13"/>
      <c r="B1757" s="13"/>
      <c r="C1757" s="13"/>
    </row>
    <row r="1758">
      <c r="A1758" s="13"/>
      <c r="B1758" s="13"/>
      <c r="C1758" s="13"/>
    </row>
    <row r="1759">
      <c r="A1759" s="13"/>
      <c r="B1759" s="13"/>
      <c r="C1759" s="13"/>
    </row>
    <row r="1760">
      <c r="A1760" s="13"/>
      <c r="B1760" s="13"/>
      <c r="C1760" s="13"/>
    </row>
    <row r="1761">
      <c r="A1761" s="13"/>
      <c r="B1761" s="13"/>
      <c r="C1761" s="13"/>
    </row>
    <row r="1762">
      <c r="A1762" s="13"/>
      <c r="B1762" s="13"/>
      <c r="C1762" s="13"/>
    </row>
    <row r="1763">
      <c r="A1763" s="13"/>
      <c r="B1763" s="13"/>
      <c r="C1763" s="13"/>
    </row>
    <row r="1764">
      <c r="A1764" s="13"/>
      <c r="B1764" s="13"/>
      <c r="C1764" s="13"/>
    </row>
    <row r="1765">
      <c r="A1765" s="13"/>
      <c r="B1765" s="13"/>
      <c r="C1765" s="13"/>
    </row>
    <row r="1766">
      <c r="A1766" s="13"/>
      <c r="B1766" s="13"/>
      <c r="C1766" s="13"/>
    </row>
    <row r="1767">
      <c r="A1767" s="13"/>
      <c r="B1767" s="13"/>
      <c r="C1767" s="13"/>
    </row>
    <row r="1768">
      <c r="A1768" s="13"/>
      <c r="B1768" s="13"/>
      <c r="C1768" s="13"/>
    </row>
    <row r="1769">
      <c r="A1769" s="13"/>
      <c r="B1769" s="13"/>
      <c r="C1769" s="13"/>
    </row>
    <row r="1770">
      <c r="A1770" s="13"/>
      <c r="B1770" s="13"/>
      <c r="C1770" s="13"/>
    </row>
    <row r="1771">
      <c r="A1771" s="13"/>
      <c r="B1771" s="13"/>
      <c r="C1771" s="13"/>
    </row>
    <row r="1772">
      <c r="A1772" s="13"/>
      <c r="B1772" s="13"/>
      <c r="C1772" s="13"/>
    </row>
    <row r="1773">
      <c r="A1773" s="13"/>
      <c r="B1773" s="13"/>
      <c r="C1773" s="13"/>
    </row>
    <row r="1774">
      <c r="A1774" s="13"/>
      <c r="B1774" s="13"/>
      <c r="C1774" s="13"/>
    </row>
    <row r="1775">
      <c r="A1775" s="13"/>
      <c r="B1775" s="13"/>
      <c r="C1775" s="13"/>
    </row>
    <row r="1776">
      <c r="A1776" s="13"/>
      <c r="B1776" s="13"/>
      <c r="C1776" s="13"/>
    </row>
    <row r="1777">
      <c r="A1777" s="13"/>
      <c r="B1777" s="13"/>
      <c r="C1777" s="13"/>
    </row>
    <row r="1778">
      <c r="A1778" s="13"/>
      <c r="B1778" s="13"/>
      <c r="C1778" s="13"/>
    </row>
    <row r="1779">
      <c r="A1779" s="13"/>
      <c r="B1779" s="13"/>
      <c r="C1779" s="13"/>
    </row>
    <row r="1780">
      <c r="A1780" s="13"/>
      <c r="B1780" s="13"/>
      <c r="C1780" s="13"/>
    </row>
    <row r="1781">
      <c r="A1781" s="13"/>
      <c r="B1781" s="13"/>
      <c r="C1781" s="13"/>
    </row>
    <row r="1782">
      <c r="A1782" s="13"/>
      <c r="B1782" s="13"/>
      <c r="C1782" s="13"/>
    </row>
    <row r="1783">
      <c r="A1783" s="13"/>
      <c r="B1783" s="13"/>
      <c r="C1783" s="13"/>
    </row>
    <row r="1784">
      <c r="A1784" s="13"/>
      <c r="B1784" s="13"/>
      <c r="C1784" s="13"/>
    </row>
    <row r="1785">
      <c r="A1785" s="13"/>
      <c r="B1785" s="13"/>
      <c r="C1785" s="13"/>
    </row>
    <row r="1786">
      <c r="A1786" s="13"/>
      <c r="B1786" s="13"/>
      <c r="C1786" s="13"/>
    </row>
    <row r="1787">
      <c r="A1787" s="13"/>
      <c r="B1787" s="13"/>
      <c r="C1787" s="13"/>
    </row>
    <row r="1788">
      <c r="A1788" s="13"/>
      <c r="B1788" s="13"/>
      <c r="C1788" s="13"/>
    </row>
    <row r="1789">
      <c r="A1789" s="13"/>
      <c r="B1789" s="13"/>
      <c r="C1789" s="13"/>
    </row>
    <row r="1790">
      <c r="A1790" s="13"/>
      <c r="B1790" s="13"/>
      <c r="C1790" s="13"/>
    </row>
    <row r="1791">
      <c r="A1791" s="13"/>
      <c r="B1791" s="13"/>
      <c r="C1791" s="13"/>
    </row>
    <row r="1792">
      <c r="A1792" s="13"/>
      <c r="B1792" s="13"/>
      <c r="C1792" s="13"/>
    </row>
    <row r="1793">
      <c r="A1793" s="13"/>
      <c r="B1793" s="13"/>
      <c r="C1793" s="13"/>
    </row>
    <row r="1794">
      <c r="A1794" s="13"/>
      <c r="B1794" s="13"/>
      <c r="C1794" s="13"/>
    </row>
    <row r="1795">
      <c r="A1795" s="13"/>
      <c r="B1795" s="13"/>
      <c r="C1795" s="13"/>
    </row>
    <row r="1796">
      <c r="A1796" s="13"/>
      <c r="B1796" s="13"/>
      <c r="C1796" s="13"/>
    </row>
    <row r="1797">
      <c r="A1797" s="13"/>
      <c r="B1797" s="13"/>
      <c r="C1797" s="13"/>
    </row>
    <row r="1798">
      <c r="A1798" s="13"/>
      <c r="B1798" s="13"/>
      <c r="C1798" s="13"/>
    </row>
    <row r="1799">
      <c r="A1799" s="13"/>
      <c r="B1799" s="13"/>
      <c r="C1799" s="13"/>
    </row>
    <row r="1800">
      <c r="A1800" s="13"/>
      <c r="B1800" s="13"/>
      <c r="C1800" s="13"/>
    </row>
    <row r="1801">
      <c r="A1801" s="13"/>
      <c r="B1801" s="13"/>
      <c r="C1801" s="13"/>
    </row>
    <row r="1802">
      <c r="A1802" s="13"/>
      <c r="B1802" s="13"/>
      <c r="C1802" s="13"/>
    </row>
    <row r="1803">
      <c r="A1803" s="13"/>
      <c r="B1803" s="13"/>
      <c r="C1803" s="13"/>
    </row>
    <row r="1804">
      <c r="A1804" s="13"/>
      <c r="B1804" s="13"/>
      <c r="C1804" s="13"/>
    </row>
    <row r="1805">
      <c r="A1805" s="13"/>
      <c r="B1805" s="13"/>
      <c r="C1805" s="13"/>
    </row>
    <row r="1806">
      <c r="A1806" s="13"/>
      <c r="B1806" s="13"/>
      <c r="C1806" s="13"/>
    </row>
    <row r="1807">
      <c r="A1807" s="13"/>
      <c r="B1807" s="13"/>
      <c r="C1807" s="13"/>
    </row>
    <row r="1808">
      <c r="A1808" s="13"/>
      <c r="B1808" s="13"/>
      <c r="C1808" s="13"/>
    </row>
    <row r="1809">
      <c r="A1809" s="13"/>
      <c r="B1809" s="13"/>
      <c r="C1809" s="13"/>
    </row>
    <row r="1810">
      <c r="A1810" s="13"/>
      <c r="B1810" s="13"/>
      <c r="C1810" s="13"/>
    </row>
    <row r="1811">
      <c r="A1811" s="13"/>
      <c r="B1811" s="13"/>
      <c r="C1811" s="13"/>
    </row>
    <row r="1812">
      <c r="A1812" s="13"/>
      <c r="B1812" s="13"/>
      <c r="C1812" s="13"/>
    </row>
    <row r="1813">
      <c r="A1813" s="13"/>
      <c r="B1813" s="13"/>
      <c r="C1813" s="13"/>
    </row>
    <row r="1814">
      <c r="A1814" s="13"/>
      <c r="B1814" s="13"/>
      <c r="C1814" s="13"/>
    </row>
    <row r="1815">
      <c r="A1815" s="13"/>
      <c r="B1815" s="13"/>
      <c r="C1815" s="13"/>
    </row>
    <row r="1816">
      <c r="A1816" s="13"/>
      <c r="B1816" s="13"/>
      <c r="C1816" s="13"/>
    </row>
    <row r="1817">
      <c r="A1817" s="13"/>
      <c r="B1817" s="13"/>
      <c r="C1817" s="13"/>
    </row>
    <row r="1818">
      <c r="A1818" s="13"/>
      <c r="B1818" s="13"/>
      <c r="C1818" s="13"/>
    </row>
    <row r="1819">
      <c r="A1819" s="13"/>
      <c r="B1819" s="13"/>
      <c r="C1819" s="13"/>
    </row>
    <row r="1820">
      <c r="A1820" s="13"/>
      <c r="B1820" s="13"/>
      <c r="C1820" s="13"/>
    </row>
    <row r="1821">
      <c r="A1821" s="13"/>
      <c r="B1821" s="13"/>
      <c r="C1821" s="13"/>
    </row>
    <row r="1822">
      <c r="A1822" s="13"/>
      <c r="B1822" s="13"/>
      <c r="C1822" s="13"/>
    </row>
    <row r="1823">
      <c r="A1823" s="13"/>
      <c r="B1823" s="13"/>
      <c r="C1823" s="13"/>
    </row>
    <row r="1824">
      <c r="A1824" s="13"/>
      <c r="B1824" s="13"/>
      <c r="C1824" s="13"/>
    </row>
    <row r="1825">
      <c r="A1825" s="13"/>
      <c r="B1825" s="13"/>
      <c r="C1825" s="13"/>
    </row>
    <row r="1826">
      <c r="A1826" s="13"/>
      <c r="B1826" s="13"/>
      <c r="C1826" s="13"/>
    </row>
    <row r="1827">
      <c r="A1827" s="13"/>
      <c r="B1827" s="13"/>
      <c r="C1827" s="13"/>
    </row>
    <row r="1828">
      <c r="A1828" s="13"/>
      <c r="B1828" s="13"/>
      <c r="C1828" s="13"/>
    </row>
    <row r="1829">
      <c r="A1829" s="13"/>
      <c r="B1829" s="13"/>
      <c r="C1829" s="13"/>
    </row>
    <row r="1830">
      <c r="A1830" s="13"/>
      <c r="B1830" s="13"/>
      <c r="C1830" s="13"/>
    </row>
    <row r="1831">
      <c r="A1831" s="13"/>
      <c r="B1831" s="13"/>
      <c r="C1831" s="13"/>
    </row>
    <row r="1832">
      <c r="A1832" s="13"/>
      <c r="B1832" s="13"/>
      <c r="C1832" s="13"/>
    </row>
    <row r="1833">
      <c r="A1833" s="13"/>
      <c r="B1833" s="13"/>
      <c r="C1833" s="13"/>
    </row>
    <row r="1834">
      <c r="A1834" s="13"/>
      <c r="B1834" s="13"/>
      <c r="C1834" s="13"/>
    </row>
    <row r="1835">
      <c r="A1835" s="13"/>
      <c r="B1835" s="13"/>
      <c r="C1835" s="13"/>
    </row>
    <row r="1836">
      <c r="A1836" s="13"/>
      <c r="B1836" s="13"/>
      <c r="C1836" s="13"/>
    </row>
    <row r="1837">
      <c r="A1837" s="13"/>
      <c r="B1837" s="13"/>
      <c r="C1837" s="13"/>
    </row>
    <row r="1838">
      <c r="A1838" s="13"/>
      <c r="B1838" s="13"/>
      <c r="C1838" s="13"/>
    </row>
    <row r="1839">
      <c r="A1839" s="13"/>
      <c r="B1839" s="13"/>
      <c r="C1839" s="13"/>
    </row>
    <row r="1840">
      <c r="A1840" s="13"/>
      <c r="B1840" s="13"/>
      <c r="C1840" s="13"/>
    </row>
    <row r="1841">
      <c r="A1841" s="13"/>
      <c r="B1841" s="13"/>
      <c r="C1841" s="13"/>
    </row>
    <row r="1842">
      <c r="A1842" s="13"/>
      <c r="B1842" s="13"/>
      <c r="C1842" s="13"/>
    </row>
    <row r="1843">
      <c r="A1843" s="13"/>
      <c r="B1843" s="13"/>
      <c r="C1843" s="13"/>
    </row>
    <row r="1844">
      <c r="A1844" s="13"/>
      <c r="B1844" s="13"/>
      <c r="C1844" s="13"/>
    </row>
    <row r="1845">
      <c r="A1845" s="13"/>
      <c r="B1845" s="13"/>
      <c r="C1845" s="13"/>
    </row>
    <row r="1846">
      <c r="A1846" s="13"/>
      <c r="B1846" s="13"/>
      <c r="C1846" s="13"/>
    </row>
    <row r="1847">
      <c r="A1847" s="13"/>
      <c r="B1847" s="13"/>
      <c r="C1847" s="13"/>
    </row>
    <row r="1848">
      <c r="A1848" s="13"/>
      <c r="B1848" s="13"/>
      <c r="C1848" s="13"/>
    </row>
    <row r="1849">
      <c r="A1849" s="13"/>
      <c r="B1849" s="13"/>
      <c r="C1849" s="13"/>
    </row>
    <row r="1850">
      <c r="A1850" s="13"/>
      <c r="B1850" s="13"/>
      <c r="C1850" s="13"/>
    </row>
    <row r="1851">
      <c r="A1851" s="13"/>
      <c r="B1851" s="13"/>
      <c r="C1851" s="13"/>
    </row>
    <row r="1852">
      <c r="A1852" s="13"/>
      <c r="B1852" s="13"/>
      <c r="C1852" s="13"/>
    </row>
    <row r="1853">
      <c r="A1853" s="13"/>
      <c r="B1853" s="13"/>
      <c r="C1853" s="13"/>
    </row>
    <row r="1854">
      <c r="A1854" s="13"/>
      <c r="B1854" s="13"/>
      <c r="C1854" s="13"/>
    </row>
    <row r="1855">
      <c r="A1855" s="13"/>
      <c r="B1855" s="13"/>
      <c r="C1855" s="13"/>
    </row>
    <row r="1856">
      <c r="A1856" s="13"/>
      <c r="B1856" s="13"/>
      <c r="C1856" s="13"/>
    </row>
    <row r="1857">
      <c r="A1857" s="13"/>
      <c r="B1857" s="13"/>
      <c r="C1857" s="13"/>
    </row>
    <row r="1858">
      <c r="A1858" s="13"/>
      <c r="B1858" s="13"/>
      <c r="C1858" s="13"/>
    </row>
    <row r="1859">
      <c r="A1859" s="13"/>
      <c r="B1859" s="13"/>
      <c r="C1859" s="13"/>
    </row>
    <row r="1860">
      <c r="A1860" s="13"/>
      <c r="B1860" s="13"/>
      <c r="C1860" s="13"/>
    </row>
    <row r="1861">
      <c r="A1861" s="13"/>
      <c r="B1861" s="13"/>
      <c r="C1861" s="13"/>
    </row>
    <row r="1862">
      <c r="A1862" s="13"/>
      <c r="B1862" s="13"/>
      <c r="C1862" s="13"/>
    </row>
    <row r="1863">
      <c r="A1863" s="13"/>
      <c r="B1863" s="13"/>
      <c r="C1863" s="13"/>
    </row>
    <row r="1864">
      <c r="A1864" s="13"/>
      <c r="B1864" s="13"/>
      <c r="C1864" s="13"/>
    </row>
    <row r="1865">
      <c r="A1865" s="13"/>
      <c r="B1865" s="13"/>
      <c r="C1865" s="13"/>
    </row>
    <row r="1866">
      <c r="A1866" s="13"/>
      <c r="B1866" s="13"/>
      <c r="C1866" s="13"/>
    </row>
    <row r="1867">
      <c r="A1867" s="13"/>
      <c r="B1867" s="13"/>
      <c r="C1867" s="13"/>
    </row>
    <row r="1868">
      <c r="A1868" s="13"/>
      <c r="B1868" s="13"/>
      <c r="C1868" s="13"/>
    </row>
    <row r="1869">
      <c r="A1869" s="13"/>
      <c r="B1869" s="13"/>
      <c r="C1869" s="13"/>
    </row>
    <row r="1870">
      <c r="A1870" s="13"/>
      <c r="B1870" s="13"/>
      <c r="C1870" s="13"/>
    </row>
    <row r="1871">
      <c r="A1871" s="13"/>
      <c r="B1871" s="13"/>
      <c r="C1871" s="13"/>
    </row>
    <row r="1872">
      <c r="A1872" s="13"/>
      <c r="B1872" s="13"/>
      <c r="C1872" s="13"/>
    </row>
    <row r="1873">
      <c r="A1873" s="13"/>
      <c r="B1873" s="13"/>
      <c r="C1873" s="13"/>
    </row>
    <row r="1874">
      <c r="A1874" s="13"/>
      <c r="B1874" s="13"/>
      <c r="C1874" s="13"/>
    </row>
    <row r="1875">
      <c r="A1875" s="13"/>
      <c r="B1875" s="13"/>
      <c r="C1875" s="13"/>
    </row>
    <row r="1876">
      <c r="A1876" s="13"/>
      <c r="B1876" s="13"/>
      <c r="C1876" s="13"/>
    </row>
    <row r="1877">
      <c r="A1877" s="13"/>
      <c r="B1877" s="13"/>
      <c r="C1877" s="13"/>
    </row>
    <row r="1878">
      <c r="A1878" s="13"/>
      <c r="B1878" s="13"/>
      <c r="C1878" s="13"/>
    </row>
    <row r="1879">
      <c r="A1879" s="13"/>
      <c r="B1879" s="13"/>
      <c r="C1879" s="13"/>
    </row>
    <row r="1880">
      <c r="A1880" s="13"/>
      <c r="B1880" s="13"/>
      <c r="C1880" s="13"/>
    </row>
    <row r="1881">
      <c r="A1881" s="13"/>
      <c r="B1881" s="13"/>
      <c r="C1881" s="13"/>
    </row>
    <row r="1882">
      <c r="A1882" s="13"/>
      <c r="B1882" s="13"/>
      <c r="C1882" s="13"/>
    </row>
    <row r="1883">
      <c r="A1883" s="13"/>
      <c r="B1883" s="13"/>
      <c r="C1883" s="13"/>
    </row>
    <row r="1884">
      <c r="A1884" s="13"/>
      <c r="B1884" s="13"/>
      <c r="C1884" s="13"/>
    </row>
    <row r="1885">
      <c r="A1885" s="13"/>
      <c r="B1885" s="13"/>
      <c r="C1885" s="13"/>
    </row>
    <row r="1886">
      <c r="A1886" s="13"/>
      <c r="B1886" s="13"/>
      <c r="C1886" s="13"/>
    </row>
    <row r="1887">
      <c r="A1887" s="13"/>
      <c r="B1887" s="13"/>
      <c r="C1887" s="13"/>
    </row>
    <row r="1888">
      <c r="A1888" s="13"/>
      <c r="B1888" s="13"/>
      <c r="C1888" s="13"/>
    </row>
    <row r="1889">
      <c r="A1889" s="13"/>
      <c r="B1889" s="13"/>
      <c r="C1889" s="13"/>
    </row>
    <row r="1890">
      <c r="A1890" s="13"/>
      <c r="B1890" s="13"/>
      <c r="C1890" s="13"/>
    </row>
    <row r="1891">
      <c r="A1891" s="13"/>
      <c r="B1891" s="13"/>
      <c r="C1891" s="13"/>
    </row>
    <row r="1892">
      <c r="A1892" s="13"/>
      <c r="B1892" s="13"/>
      <c r="C1892" s="13"/>
    </row>
    <row r="1893">
      <c r="A1893" s="13"/>
      <c r="B1893" s="13"/>
      <c r="C1893" s="13"/>
    </row>
    <row r="1894">
      <c r="A1894" s="13"/>
      <c r="B1894" s="13"/>
      <c r="C1894" s="13"/>
    </row>
    <row r="1895">
      <c r="A1895" s="13"/>
      <c r="B1895" s="13"/>
      <c r="C1895" s="13"/>
    </row>
    <row r="1896">
      <c r="A1896" s="13"/>
      <c r="B1896" s="13"/>
      <c r="C1896" s="13"/>
    </row>
    <row r="1897">
      <c r="A1897" s="13"/>
      <c r="B1897" s="13"/>
      <c r="C1897" s="13"/>
    </row>
    <row r="1898">
      <c r="A1898" s="13"/>
      <c r="B1898" s="13"/>
      <c r="C1898" s="13"/>
    </row>
    <row r="1899">
      <c r="A1899" s="13"/>
      <c r="B1899" s="13"/>
      <c r="C1899" s="13"/>
    </row>
    <row r="1900">
      <c r="A1900" s="13"/>
      <c r="B1900" s="13"/>
      <c r="C1900" s="13"/>
    </row>
    <row r="1901">
      <c r="A1901" s="13"/>
      <c r="B1901" s="13"/>
      <c r="C1901" s="13"/>
    </row>
    <row r="1902">
      <c r="A1902" s="13"/>
      <c r="B1902" s="13"/>
      <c r="C1902" s="13"/>
    </row>
    <row r="1903">
      <c r="A1903" s="13"/>
      <c r="B1903" s="13"/>
      <c r="C1903" s="13"/>
    </row>
    <row r="1904">
      <c r="A1904" s="13"/>
      <c r="B1904" s="13"/>
      <c r="C1904" s="13"/>
    </row>
    <row r="1905">
      <c r="A1905" s="13"/>
      <c r="B1905" s="13"/>
      <c r="C1905" s="13"/>
    </row>
    <row r="1906">
      <c r="A1906" s="13"/>
      <c r="B1906" s="13"/>
      <c r="C1906" s="13"/>
    </row>
    <row r="1907">
      <c r="A1907" s="13"/>
      <c r="B1907" s="13"/>
      <c r="C1907" s="13"/>
    </row>
    <row r="1908">
      <c r="A1908" s="13"/>
      <c r="B1908" s="13"/>
      <c r="C1908" s="13"/>
    </row>
    <row r="1909">
      <c r="A1909" s="13"/>
      <c r="B1909" s="13"/>
      <c r="C1909" s="13"/>
    </row>
    <row r="1910">
      <c r="A1910" s="13"/>
      <c r="B1910" s="13"/>
      <c r="C1910" s="13"/>
    </row>
    <row r="1911">
      <c r="A1911" s="13"/>
      <c r="B1911" s="13"/>
      <c r="C1911" s="13"/>
    </row>
    <row r="1912">
      <c r="A1912" s="13"/>
      <c r="B1912" s="13"/>
      <c r="C1912" s="13"/>
    </row>
    <row r="1913">
      <c r="A1913" s="13"/>
      <c r="B1913" s="13"/>
      <c r="C1913" s="13"/>
    </row>
    <row r="1914">
      <c r="A1914" s="13"/>
      <c r="B1914" s="13"/>
      <c r="C1914" s="13"/>
    </row>
    <row r="1915">
      <c r="A1915" s="13"/>
      <c r="B1915" s="13"/>
      <c r="C1915" s="13"/>
    </row>
    <row r="1916">
      <c r="A1916" s="13"/>
      <c r="B1916" s="13"/>
      <c r="C1916" s="13"/>
    </row>
    <row r="1917">
      <c r="A1917" s="13"/>
      <c r="B1917" s="13"/>
      <c r="C1917" s="13"/>
    </row>
    <row r="1918">
      <c r="A1918" s="13"/>
      <c r="B1918" s="13"/>
      <c r="C1918" s="13"/>
    </row>
    <row r="1919">
      <c r="A1919" s="13"/>
      <c r="B1919" s="13"/>
      <c r="C1919" s="13"/>
    </row>
    <row r="1920">
      <c r="A1920" s="13"/>
      <c r="B1920" s="13"/>
      <c r="C1920" s="13"/>
    </row>
    <row r="1921">
      <c r="A1921" s="13"/>
      <c r="B1921" s="13"/>
      <c r="C1921" s="13"/>
    </row>
    <row r="1922">
      <c r="A1922" s="13"/>
      <c r="B1922" s="13"/>
      <c r="C1922" s="13"/>
    </row>
    <row r="1923">
      <c r="A1923" s="13"/>
      <c r="B1923" s="13"/>
      <c r="C1923" s="13"/>
    </row>
    <row r="1924">
      <c r="A1924" s="13"/>
      <c r="B1924" s="13"/>
      <c r="C1924" s="13"/>
    </row>
    <row r="1925">
      <c r="A1925" s="13"/>
      <c r="B1925" s="13"/>
      <c r="C1925" s="13"/>
    </row>
    <row r="1926">
      <c r="A1926" s="13"/>
      <c r="B1926" s="13"/>
      <c r="C1926" s="13"/>
    </row>
    <row r="1927">
      <c r="A1927" s="13"/>
      <c r="B1927" s="13"/>
      <c r="C1927" s="13"/>
    </row>
    <row r="1928">
      <c r="A1928" s="13"/>
      <c r="B1928" s="13"/>
      <c r="C1928" s="13"/>
    </row>
    <row r="1929">
      <c r="A1929" s="13"/>
      <c r="B1929" s="13"/>
      <c r="C1929" s="13"/>
    </row>
    <row r="1930">
      <c r="A1930" s="13"/>
      <c r="B1930" s="13"/>
      <c r="C1930" s="13"/>
    </row>
    <row r="1931">
      <c r="A1931" s="13"/>
      <c r="B1931" s="13"/>
      <c r="C1931" s="13"/>
    </row>
    <row r="1932">
      <c r="A1932" s="13"/>
      <c r="B1932" s="13"/>
      <c r="C1932" s="13"/>
    </row>
    <row r="1933">
      <c r="A1933" s="13"/>
      <c r="B1933" s="13"/>
      <c r="C1933" s="13"/>
    </row>
    <row r="1934">
      <c r="A1934" s="13"/>
      <c r="B1934" s="13"/>
      <c r="C1934" s="13"/>
    </row>
    <row r="1935">
      <c r="A1935" s="13"/>
      <c r="B1935" s="13"/>
      <c r="C1935" s="13"/>
    </row>
    <row r="1936">
      <c r="A1936" s="13"/>
      <c r="B1936" s="13"/>
      <c r="C1936" s="13"/>
    </row>
    <row r="1937">
      <c r="A1937" s="13"/>
      <c r="B1937" s="13"/>
      <c r="C1937" s="13"/>
    </row>
    <row r="1938">
      <c r="A1938" s="13"/>
      <c r="B1938" s="13"/>
      <c r="C1938" s="13"/>
    </row>
    <row r="1939">
      <c r="A1939" s="13"/>
      <c r="B1939" s="13"/>
      <c r="C1939" s="13"/>
    </row>
    <row r="1940">
      <c r="A1940" s="13"/>
      <c r="B1940" s="13"/>
      <c r="C1940" s="13"/>
    </row>
    <row r="1941">
      <c r="A1941" s="13"/>
      <c r="B1941" s="13"/>
      <c r="C1941" s="13"/>
    </row>
    <row r="1942">
      <c r="A1942" s="13"/>
      <c r="B1942" s="13"/>
      <c r="C1942" s="13"/>
    </row>
    <row r="1943">
      <c r="A1943" s="13"/>
      <c r="B1943" s="13"/>
      <c r="C1943" s="13"/>
    </row>
    <row r="1944">
      <c r="A1944" s="13"/>
      <c r="B1944" s="13"/>
      <c r="C1944" s="13"/>
    </row>
    <row r="1945">
      <c r="A1945" s="13"/>
      <c r="B1945" s="13"/>
      <c r="C1945" s="13"/>
    </row>
    <row r="1946">
      <c r="A1946" s="13"/>
      <c r="B1946" s="13"/>
      <c r="C1946" s="13"/>
    </row>
    <row r="1947">
      <c r="A1947" s="13"/>
      <c r="B1947" s="13"/>
      <c r="C1947" s="13"/>
    </row>
    <row r="1948">
      <c r="A1948" s="13"/>
      <c r="B1948" s="13"/>
      <c r="C1948" s="13"/>
    </row>
    <row r="1949">
      <c r="A1949" s="13"/>
      <c r="B1949" s="13"/>
      <c r="C1949" s="13"/>
    </row>
    <row r="1950">
      <c r="A1950" s="13"/>
      <c r="B1950" s="13"/>
      <c r="C1950" s="13"/>
    </row>
    <row r="1951">
      <c r="A1951" s="13"/>
      <c r="B1951" s="13"/>
      <c r="C1951" s="13"/>
    </row>
    <row r="1952">
      <c r="A1952" s="13"/>
      <c r="B1952" s="13"/>
      <c r="C1952" s="13"/>
    </row>
    <row r="1953">
      <c r="A1953" s="13"/>
      <c r="B1953" s="13"/>
      <c r="C1953" s="13"/>
    </row>
    <row r="1954">
      <c r="A1954" s="13"/>
      <c r="B1954" s="13"/>
      <c r="C1954" s="13"/>
    </row>
    <row r="1955">
      <c r="A1955" s="13"/>
      <c r="B1955" s="13"/>
      <c r="C1955" s="13"/>
    </row>
    <row r="1956">
      <c r="A1956" s="13"/>
      <c r="B1956" s="13"/>
      <c r="C1956" s="13"/>
    </row>
    <row r="1957">
      <c r="A1957" s="13"/>
      <c r="B1957" s="13"/>
      <c r="C1957" s="13"/>
    </row>
    <row r="1958">
      <c r="A1958" s="13"/>
      <c r="B1958" s="13"/>
      <c r="C1958" s="13"/>
    </row>
    <row r="1959">
      <c r="A1959" s="13"/>
      <c r="B1959" s="13"/>
      <c r="C1959" s="13"/>
    </row>
    <row r="1960">
      <c r="A1960" s="13"/>
      <c r="B1960" s="13"/>
      <c r="C1960" s="13"/>
    </row>
    <row r="1961">
      <c r="A1961" s="13"/>
      <c r="B1961" s="13"/>
      <c r="C1961" s="13"/>
    </row>
    <row r="1962">
      <c r="A1962" s="13"/>
      <c r="B1962" s="13"/>
      <c r="C1962" s="13"/>
    </row>
    <row r="1963">
      <c r="A1963" s="13"/>
      <c r="B1963" s="13"/>
      <c r="C1963" s="13"/>
    </row>
    <row r="1964">
      <c r="A1964" s="13"/>
      <c r="B1964" s="13"/>
      <c r="C1964" s="13"/>
    </row>
    <row r="1965">
      <c r="A1965" s="13"/>
      <c r="B1965" s="13"/>
      <c r="C1965" s="13"/>
    </row>
    <row r="1966">
      <c r="A1966" s="13"/>
      <c r="B1966" s="13"/>
      <c r="C1966" s="13"/>
    </row>
    <row r="1967">
      <c r="A1967" s="13"/>
      <c r="B1967" s="13"/>
      <c r="C1967" s="13"/>
    </row>
    <row r="1968">
      <c r="A1968" s="13"/>
      <c r="B1968" s="13"/>
      <c r="C1968" s="13"/>
    </row>
    <row r="1969">
      <c r="A1969" s="13"/>
      <c r="B1969" s="13"/>
      <c r="C1969" s="13"/>
    </row>
    <row r="1970">
      <c r="A1970" s="13"/>
      <c r="B1970" s="13"/>
      <c r="C1970" s="13"/>
    </row>
    <row r="1971">
      <c r="A1971" s="13"/>
      <c r="B1971" s="13"/>
      <c r="C1971" s="13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79.75"/>
    <col customWidth="1" min="2" max="2" width="9.75"/>
    <col customWidth="1" min="3" max="3" width="7.25"/>
    <col customWidth="1" min="4" max="4" width="24.13"/>
    <col customWidth="1" min="5" max="5" width="12.88"/>
  </cols>
  <sheetData>
    <row r="1">
      <c r="A1" s="16" t="s">
        <v>12</v>
      </c>
      <c r="B1" s="16" t="s">
        <v>3899</v>
      </c>
      <c r="C1" s="16" t="s">
        <v>3900</v>
      </c>
      <c r="D1" s="16" t="s">
        <v>3901</v>
      </c>
      <c r="E1" s="16" t="s">
        <v>3902</v>
      </c>
      <c r="F1" s="16" t="s">
        <v>3903</v>
      </c>
      <c r="G1" s="16" t="s">
        <v>3904</v>
      </c>
      <c r="H1" s="16" t="s">
        <v>3905</v>
      </c>
      <c r="I1" s="16" t="s">
        <v>3906</v>
      </c>
      <c r="J1" s="16" t="s">
        <v>3907</v>
      </c>
      <c r="K1" s="16" t="s">
        <v>3908</v>
      </c>
    </row>
    <row r="2">
      <c r="A2" s="13" t="str">
        <f t="shared" ref="A2:A1613" si="1">CONCATENATE("INSERT INTO today.stock(company_id, exchange_id, code, listing_date, outstanding_shares)
select a.company_id, b.exchange_id, '",B2,"', null, null from today.company a, today.exchange b
where a.code='",B2,"' and b.code='",C2,"';")</f>
        <v>INSERT INTO today.stock(company_id, exchange_id, code, listing_date, outstanding_shares)
select a.company_id, b.exchange_id, 'A32', null, null from today.company a, today.exchange b
where a.code='A32' and b.code='UPCOM';</v>
      </c>
      <c r="B2" s="13" t="s">
        <v>747</v>
      </c>
      <c r="C2" s="13" t="s">
        <v>27</v>
      </c>
      <c r="D2" s="13" t="s">
        <v>601</v>
      </c>
      <c r="E2" s="13">
        <v>241.0</v>
      </c>
      <c r="F2" s="25">
        <v>5828.0</v>
      </c>
      <c r="G2" s="13">
        <v>6.07</v>
      </c>
      <c r="H2" s="13">
        <v>1.08</v>
      </c>
      <c r="I2" s="13">
        <v>0.33</v>
      </c>
      <c r="J2" s="13">
        <v>7.53</v>
      </c>
      <c r="K2" s="13">
        <v>18.12</v>
      </c>
    </row>
    <row r="3">
      <c r="A3" s="13" t="str">
        <f t="shared" si="1"/>
        <v>INSERT INTO today.stock(company_id, exchange_id, code, listing_date, outstanding_shares)
select a.company_id, b.exchange_id, 'AAA', null, null from today.company a, today.exchange b
where a.code='AAA' and b.code='HSX';</v>
      </c>
      <c r="B3" s="13" t="s">
        <v>1197</v>
      </c>
      <c r="C3" s="13" t="s">
        <v>25</v>
      </c>
      <c r="D3" s="13" t="s">
        <v>615</v>
      </c>
      <c r="E3" s="25">
        <v>3452.0</v>
      </c>
      <c r="F3" s="25">
        <v>1010.0</v>
      </c>
      <c r="G3" s="13">
        <v>8.94</v>
      </c>
      <c r="H3" s="13">
        <v>0.68</v>
      </c>
      <c r="I3" s="13">
        <v>0.3</v>
      </c>
      <c r="J3" s="13">
        <v>3.13</v>
      </c>
      <c r="K3" s="13">
        <v>6.17</v>
      </c>
    </row>
    <row r="4">
      <c r="A4" s="13" t="str">
        <f t="shared" si="1"/>
        <v>INSERT INTO today.stock(company_id, exchange_id, code, listing_date, outstanding_shares)
select a.company_id, b.exchange_id, 'AAH', null, null from today.company a, today.exchange b
where a.code='AAH' and b.code='UPCOM';</v>
      </c>
      <c r="B4" s="13" t="s">
        <v>1341</v>
      </c>
      <c r="C4" s="13" t="s">
        <v>27</v>
      </c>
      <c r="D4" s="13" t="s">
        <v>617</v>
      </c>
      <c r="E4" s="13">
        <v>460.0</v>
      </c>
      <c r="F4" s="13">
        <v>100.0</v>
      </c>
      <c r="G4" s="13">
        <v>38.9</v>
      </c>
      <c r="H4" s="13">
        <v>0.39</v>
      </c>
      <c r="I4" s="13">
        <v>0.56</v>
      </c>
      <c r="J4" s="13">
        <v>0.83</v>
      </c>
      <c r="K4" s="13">
        <v>1.0</v>
      </c>
    </row>
    <row r="5">
      <c r="A5" s="13" t="str">
        <f t="shared" si="1"/>
        <v>INSERT INTO today.stock(company_id, exchange_id, code, listing_date, outstanding_shares)
select a.company_id, b.exchange_id, 'AAM', null, null from today.company a, today.exchange b
where a.code='AAM' and b.code='HSX';</v>
      </c>
      <c r="B5" s="13" t="s">
        <v>895</v>
      </c>
      <c r="C5" s="13" t="s">
        <v>25</v>
      </c>
      <c r="D5" s="13" t="s">
        <v>603</v>
      </c>
      <c r="E5" s="13">
        <v>76.0</v>
      </c>
      <c r="F5" s="13">
        <v>-511.0</v>
      </c>
      <c r="G5" s="13">
        <v>-14.19</v>
      </c>
      <c r="H5" s="13">
        <v>0.38</v>
      </c>
      <c r="I5" s="13">
        <v>0.49</v>
      </c>
      <c r="J5" s="13">
        <v>-2.49</v>
      </c>
      <c r="K5" s="13">
        <v>-2.67</v>
      </c>
    </row>
    <row r="6">
      <c r="A6" s="13" t="str">
        <f t="shared" si="1"/>
        <v>INSERT INTO today.stock(company_id, exchange_id, code, listing_date, outstanding_shares)
select a.company_id, b.exchange_id, 'AAS', null, null from today.company a, today.exchange b
where a.code='AAS' and b.code='UPCOM';</v>
      </c>
      <c r="B6" s="13" t="s">
        <v>1567</v>
      </c>
      <c r="C6" s="13" t="s">
        <v>27</v>
      </c>
      <c r="D6" s="13" t="s">
        <v>623</v>
      </c>
      <c r="E6" s="25">
        <v>2047.0</v>
      </c>
      <c r="F6" s="13">
        <v>333.0</v>
      </c>
      <c r="G6" s="13">
        <v>26.73</v>
      </c>
      <c r="H6" s="13">
        <v>0.82</v>
      </c>
      <c r="I6" s="13">
        <v>4.56</v>
      </c>
      <c r="J6" s="13">
        <v>2.22</v>
      </c>
      <c r="K6" s="13">
        <v>3.12</v>
      </c>
    </row>
    <row r="7">
      <c r="A7" s="13" t="str">
        <f t="shared" si="1"/>
        <v>INSERT INTO today.stock(company_id, exchange_id, code, listing_date, outstanding_shares)
select a.company_id, b.exchange_id, 'AAT', null, null from today.company a, today.exchange b
where a.code='AAT' and b.code='HSX';</v>
      </c>
      <c r="B7" s="13" t="s">
        <v>2021</v>
      </c>
      <c r="C7" s="13" t="s">
        <v>25</v>
      </c>
      <c r="D7" s="13" t="s">
        <v>639</v>
      </c>
      <c r="E7" s="13">
        <v>246.0</v>
      </c>
      <c r="F7" s="13">
        <v>263.0</v>
      </c>
      <c r="G7" s="13">
        <v>13.23</v>
      </c>
      <c r="H7" s="13">
        <v>0.34</v>
      </c>
      <c r="I7" s="13">
        <v>0.36</v>
      </c>
      <c r="J7" s="13">
        <v>1.73</v>
      </c>
      <c r="K7" s="13">
        <v>2.57</v>
      </c>
    </row>
    <row r="8">
      <c r="A8" s="13" t="str">
        <f t="shared" si="1"/>
        <v>INSERT INTO today.stock(company_id, exchange_id, code, listing_date, outstanding_shares)
select a.company_id, b.exchange_id, 'AAV', null, null from today.company a, today.exchange b
where a.code='AAV' and b.code='HNX';</v>
      </c>
      <c r="B8" s="13" t="s">
        <v>1685</v>
      </c>
      <c r="C8" s="13" t="s">
        <v>23</v>
      </c>
      <c r="D8" s="13" t="s">
        <v>625</v>
      </c>
      <c r="E8" s="13">
        <v>524.0</v>
      </c>
      <c r="F8" s="13">
        <v>-171.0</v>
      </c>
      <c r="G8" s="13">
        <v>-44.32</v>
      </c>
      <c r="H8" s="13">
        <v>0.71</v>
      </c>
      <c r="I8" s="13">
        <v>70.44</v>
      </c>
      <c r="J8" s="13">
        <v>-1.29</v>
      </c>
      <c r="K8" s="13">
        <v>-1.52</v>
      </c>
    </row>
    <row r="9">
      <c r="A9" s="13" t="str">
        <f t="shared" si="1"/>
        <v>INSERT INTO today.stock(company_id, exchange_id, code, listing_date, outstanding_shares)
select a.company_id, b.exchange_id, 'ABB', null, null from today.company a, today.exchange b
where a.code='ABB' and b.code='UPCOM';</v>
      </c>
      <c r="B9" s="13" t="s">
        <v>1911</v>
      </c>
      <c r="C9" s="13" t="s">
        <v>27</v>
      </c>
      <c r="D9" s="13" t="s">
        <v>627</v>
      </c>
      <c r="E9" s="25">
        <v>7556.0</v>
      </c>
      <c r="F9" s="13">
        <v>23.0</v>
      </c>
      <c r="G9" s="13">
        <v>323.08</v>
      </c>
      <c r="H9" s="13">
        <v>0.57</v>
      </c>
      <c r="I9" s="13">
        <v>0.74</v>
      </c>
      <c r="J9" s="13">
        <v>0.02</v>
      </c>
      <c r="K9" s="13">
        <v>0.18</v>
      </c>
    </row>
    <row r="10">
      <c r="A10" s="13" t="str">
        <f t="shared" si="1"/>
        <v>INSERT INTO today.stock(company_id, exchange_id, code, listing_date, outstanding_shares)
select a.company_id, b.exchange_id, 'ABC', null, null from today.company a, today.exchange b
where a.code='ABC' and b.code='UPCOM';</v>
      </c>
      <c r="B10" s="13" t="s">
        <v>2240</v>
      </c>
      <c r="C10" s="13" t="s">
        <v>27</v>
      </c>
      <c r="D10" s="13" t="s">
        <v>649</v>
      </c>
      <c r="E10" s="13">
        <v>255.0</v>
      </c>
      <c r="F10" s="25">
        <v>1551.0</v>
      </c>
      <c r="G10" s="13">
        <v>8.06</v>
      </c>
      <c r="H10" s="13">
        <v>0.52</v>
      </c>
      <c r="I10" s="13">
        <v>0.24</v>
      </c>
      <c r="J10" s="13">
        <v>4.44</v>
      </c>
      <c r="K10" s="13">
        <v>6.3</v>
      </c>
    </row>
    <row r="11">
      <c r="A11" s="13" t="str">
        <f t="shared" si="1"/>
        <v>INSERT INTO today.stock(company_id, exchange_id, code, listing_date, outstanding_shares)
select a.company_id, b.exchange_id, 'ABI', null, null from today.company a, today.exchange b
where a.code='ABI' and b.code='UPCOM';</v>
      </c>
      <c r="B11" s="13" t="s">
        <v>1933</v>
      </c>
      <c r="C11" s="13" t="s">
        <v>27</v>
      </c>
      <c r="D11" s="13" t="s">
        <v>629</v>
      </c>
      <c r="E11" s="25">
        <v>1859.0</v>
      </c>
      <c r="F11" s="25">
        <v>2304.0</v>
      </c>
      <c r="G11" s="13">
        <v>11.33</v>
      </c>
      <c r="H11" s="13">
        <v>1.16</v>
      </c>
      <c r="I11" s="13">
        <v>0.86</v>
      </c>
      <c r="J11" s="13">
        <v>4.05</v>
      </c>
      <c r="K11" s="13">
        <v>10.11</v>
      </c>
    </row>
    <row r="12">
      <c r="A12" s="13" t="str">
        <f t="shared" si="1"/>
        <v>INSERT INTO today.stock(company_id, exchange_id, code, listing_date, outstanding_shares)
select a.company_id, b.exchange_id, 'ABR', null, null from today.company a, today.exchange b
where a.code='ABR' and b.code='HSX';</v>
      </c>
      <c r="B12" s="13" t="s">
        <v>2041</v>
      </c>
      <c r="C12" s="13" t="s">
        <v>25</v>
      </c>
      <c r="D12" s="13" t="s">
        <v>639</v>
      </c>
      <c r="E12" s="13">
        <v>275.0</v>
      </c>
      <c r="F12" s="13">
        <v>667.0</v>
      </c>
      <c r="G12" s="13">
        <v>20.61</v>
      </c>
      <c r="H12" s="13">
        <v>0.95</v>
      </c>
      <c r="I12" s="13">
        <v>7.8</v>
      </c>
      <c r="J12" s="13">
        <v>3.73</v>
      </c>
      <c r="K12" s="13">
        <v>4.41</v>
      </c>
    </row>
    <row r="13">
      <c r="A13" s="13" t="str">
        <f t="shared" si="1"/>
        <v>INSERT INTO today.stock(company_id, exchange_id, code, listing_date, outstanding_shares)
select a.company_id, b.exchange_id, 'ABS', null, null from today.company a, today.exchange b
where a.code='ABS' and b.code='HSX';</v>
      </c>
      <c r="B13" s="13" t="s">
        <v>1221</v>
      </c>
      <c r="C13" s="13" t="s">
        <v>25</v>
      </c>
      <c r="D13" s="13" t="s">
        <v>615</v>
      </c>
      <c r="E13" s="13">
        <v>413.0</v>
      </c>
      <c r="F13" s="13">
        <v>37.0</v>
      </c>
      <c r="G13" s="13">
        <v>139.94</v>
      </c>
      <c r="H13" s="13">
        <v>0.45</v>
      </c>
      <c r="I13" s="13">
        <v>0.74</v>
      </c>
      <c r="J13" s="13">
        <v>0.23</v>
      </c>
      <c r="K13" s="13">
        <v>0.32</v>
      </c>
    </row>
    <row r="14">
      <c r="A14" s="13" t="str">
        <f t="shared" si="1"/>
        <v>INSERT INTO today.stock(company_id, exchange_id, code, listing_date, outstanding_shares)
select a.company_id, b.exchange_id, 'ABT', null, null from today.company a, today.exchange b
where a.code='ABT' and b.code='HSX';</v>
      </c>
      <c r="B14" s="13" t="s">
        <v>923</v>
      </c>
      <c r="C14" s="13" t="s">
        <v>25</v>
      </c>
      <c r="D14" s="13" t="s">
        <v>603</v>
      </c>
      <c r="E14" s="13">
        <v>459.0</v>
      </c>
      <c r="F14" s="25">
        <v>6431.0</v>
      </c>
      <c r="G14" s="13">
        <v>6.06</v>
      </c>
      <c r="H14" s="13">
        <v>0.88</v>
      </c>
      <c r="I14" s="13">
        <v>0.8</v>
      </c>
      <c r="J14" s="13">
        <v>11.58</v>
      </c>
      <c r="K14" s="13">
        <v>15.1</v>
      </c>
    </row>
    <row r="15">
      <c r="A15" s="13" t="str">
        <f t="shared" si="1"/>
        <v>INSERT INTO today.stock(company_id, exchange_id, code, listing_date, outstanding_shares)
select a.company_id, b.exchange_id, 'ABW', null, null from today.company a, today.exchange b
where a.code='ABW' and b.code='UPCOM';</v>
      </c>
      <c r="B15" s="13" t="s">
        <v>1595</v>
      </c>
      <c r="C15" s="13" t="s">
        <v>27</v>
      </c>
      <c r="D15" s="13" t="s">
        <v>623</v>
      </c>
      <c r="E15" s="13">
        <v>860.0</v>
      </c>
      <c r="F15" s="25">
        <v>1015.0</v>
      </c>
      <c r="G15" s="13">
        <v>8.38</v>
      </c>
      <c r="H15" s="13">
        <v>0.61</v>
      </c>
      <c r="I15" s="13">
        <v>2.52</v>
      </c>
      <c r="J15" s="13">
        <v>3.68</v>
      </c>
      <c r="K15" s="13">
        <v>7.47</v>
      </c>
    </row>
    <row r="16">
      <c r="A16" s="13" t="str">
        <f t="shared" si="1"/>
        <v>INSERT INTO today.stock(company_id, exchange_id, code, listing_date, outstanding_shares)
select a.company_id, b.exchange_id, 'ACB', null, null from today.company a, today.exchange b
where a.code='ACB' and b.code='HSX';</v>
      </c>
      <c r="B16" s="13" t="s">
        <v>1885</v>
      </c>
      <c r="C16" s="13" t="s">
        <v>25</v>
      </c>
      <c r="D16" s="13" t="s">
        <v>627</v>
      </c>
      <c r="E16" s="25">
        <v>114346.0</v>
      </c>
      <c r="F16" s="25">
        <v>3638.0</v>
      </c>
      <c r="G16" s="13">
        <v>7.04</v>
      </c>
      <c r="H16" s="13">
        <v>1.45</v>
      </c>
      <c r="I16" s="13">
        <v>2.07</v>
      </c>
      <c r="J16" s="13">
        <v>2.28</v>
      </c>
      <c r="K16" s="13">
        <v>22.31</v>
      </c>
    </row>
    <row r="17">
      <c r="A17" s="13" t="str">
        <f t="shared" si="1"/>
        <v>INSERT INTO today.stock(company_id, exchange_id, code, listing_date, outstanding_shares)
select a.company_id, b.exchange_id, 'ACC', null, null from today.company a, today.exchange b
where a.code='ACC' and b.code='HSX';</v>
      </c>
      <c r="B17" s="13" t="s">
        <v>2404</v>
      </c>
      <c r="C17" s="13" t="s">
        <v>25</v>
      </c>
      <c r="D17" s="13" t="s">
        <v>651</v>
      </c>
      <c r="E17" s="25">
        <v>1491.0</v>
      </c>
      <c r="F17" s="13">
        <v>640.0</v>
      </c>
      <c r="G17" s="13">
        <v>22.2</v>
      </c>
      <c r="H17" s="13">
        <v>1.14</v>
      </c>
      <c r="I17" s="13">
        <v>2.2</v>
      </c>
      <c r="J17" s="13">
        <v>2.86</v>
      </c>
      <c r="K17" s="13">
        <v>5.38</v>
      </c>
    </row>
    <row r="18">
      <c r="A18" s="13" t="str">
        <f t="shared" si="1"/>
        <v>INSERT INTO today.stock(company_id, exchange_id, code, listing_date, outstanding_shares)
select a.company_id, b.exchange_id, 'ACE', null, null from today.company a, today.exchange b
where a.code='ACE' and b.code='UPCOM';</v>
      </c>
      <c r="B18" s="13" t="s">
        <v>2424</v>
      </c>
      <c r="C18" s="13" t="s">
        <v>27</v>
      </c>
      <c r="D18" s="13" t="s">
        <v>651</v>
      </c>
      <c r="E18" s="13">
        <v>110.0</v>
      </c>
      <c r="F18" s="25">
        <v>4874.0</v>
      </c>
      <c r="G18" s="13">
        <v>7.37</v>
      </c>
      <c r="H18" s="13">
        <v>1.54</v>
      </c>
      <c r="I18" s="13">
        <v>0.37</v>
      </c>
      <c r="J18" s="13">
        <v>8.68</v>
      </c>
      <c r="K18" s="13">
        <v>20.82</v>
      </c>
    </row>
    <row r="19">
      <c r="A19" s="13" t="str">
        <f t="shared" si="1"/>
        <v>INSERT INTO today.stock(company_id, exchange_id, code, listing_date, outstanding_shares)
select a.company_id, b.exchange_id, 'ACG', null, null from today.company a, today.exchange b
where a.code='ACG' and b.code='HSX';</v>
      </c>
      <c r="B19" s="13" t="s">
        <v>1073</v>
      </c>
      <c r="C19" s="13" t="s">
        <v>25</v>
      </c>
      <c r="D19" s="13" t="s">
        <v>605</v>
      </c>
      <c r="E19" s="25">
        <v>6476.0</v>
      </c>
      <c r="F19" s="25">
        <v>3263.0</v>
      </c>
      <c r="G19" s="13">
        <v>13.16</v>
      </c>
      <c r="H19" s="13">
        <v>1.54</v>
      </c>
      <c r="I19" s="13">
        <v>1.65</v>
      </c>
      <c r="J19" s="13">
        <v>9.23</v>
      </c>
      <c r="K19" s="13">
        <v>11.79</v>
      </c>
    </row>
    <row r="20">
      <c r="A20" s="13" t="str">
        <f t="shared" si="1"/>
        <v>INSERT INTO today.stock(company_id, exchange_id, code, listing_date, outstanding_shares)
select a.company_id, b.exchange_id, 'ACL', null, null from today.company a, today.exchange b
where a.code='ACL' and b.code='HSX';</v>
      </c>
      <c r="B20" s="13" t="s">
        <v>857</v>
      </c>
      <c r="C20" s="13" t="s">
        <v>25</v>
      </c>
      <c r="D20" s="13" t="s">
        <v>603</v>
      </c>
      <c r="E20" s="13">
        <v>599.0</v>
      </c>
      <c r="F20" s="13">
        <v>194.0</v>
      </c>
      <c r="G20" s="13">
        <v>61.7</v>
      </c>
      <c r="H20" s="13">
        <v>0.74</v>
      </c>
      <c r="I20" s="13">
        <v>0.35</v>
      </c>
      <c r="J20" s="13">
        <v>0.56</v>
      </c>
      <c r="K20" s="13">
        <v>1.21</v>
      </c>
    </row>
    <row r="21">
      <c r="A21" s="13" t="str">
        <f t="shared" si="1"/>
        <v>INSERT INTO today.stock(company_id, exchange_id, code, listing_date, outstanding_shares)
select a.company_id, b.exchange_id, 'ACM', null, null from today.company a, today.exchange b
where a.code='ACM' and b.code='UPCOM';</v>
      </c>
      <c r="B21" s="13" t="s">
        <v>1395</v>
      </c>
      <c r="C21" s="13" t="s">
        <v>27</v>
      </c>
      <c r="D21" s="13" t="s">
        <v>617</v>
      </c>
      <c r="E21" s="13">
        <v>31.0</v>
      </c>
      <c r="F21" s="13">
        <v>-296.0</v>
      </c>
      <c r="G21" s="13">
        <v>-2.03</v>
      </c>
      <c r="H21" s="13">
        <v>0.09</v>
      </c>
      <c r="I21" s="13">
        <v>2.04</v>
      </c>
      <c r="J21" s="13">
        <v>-2.83</v>
      </c>
      <c r="K21" s="13">
        <v>-4.44</v>
      </c>
    </row>
    <row r="22">
      <c r="A22" s="13" t="str">
        <f t="shared" si="1"/>
        <v>INSERT INTO today.stock(company_id, exchange_id, code, listing_date, outstanding_shares)
select a.company_id, b.exchange_id, 'ACS', null, null from today.company a, today.exchange b
where a.code='ACS' and b.code='UPCOM';</v>
      </c>
      <c r="B22" s="13" t="s">
        <v>2534</v>
      </c>
      <c r="C22" s="13" t="s">
        <v>27</v>
      </c>
      <c r="D22" s="13" t="s">
        <v>651</v>
      </c>
      <c r="E22" s="13">
        <v>24.0</v>
      </c>
      <c r="F22" s="13">
        <v>7.0</v>
      </c>
      <c r="G22" s="13">
        <v>802.47</v>
      </c>
      <c r="H22" s="13">
        <v>0.33</v>
      </c>
      <c r="I22" s="13">
        <v>0.09</v>
      </c>
      <c r="J22" s="13">
        <v>0.01</v>
      </c>
      <c r="K22" s="13">
        <v>0.04</v>
      </c>
    </row>
    <row r="23">
      <c r="A23" s="13" t="str">
        <f t="shared" si="1"/>
        <v>INSERT INTO today.stock(company_id, exchange_id, code, listing_date, outstanding_shares)
select a.company_id, b.exchange_id, 'ACV', null, null from today.company a, today.exchange b
where a.code='ACV' and b.code='UPCOM';</v>
      </c>
      <c r="B23" s="13" t="s">
        <v>2926</v>
      </c>
      <c r="C23" s="13" t="s">
        <v>27</v>
      </c>
      <c r="D23" s="13" t="s">
        <v>653</v>
      </c>
      <c r="E23" s="25">
        <v>268853.0</v>
      </c>
      <c r="F23" s="25">
        <v>4612.0</v>
      </c>
      <c r="G23" s="13">
        <v>26.78</v>
      </c>
      <c r="H23" s="13">
        <v>4.71</v>
      </c>
      <c r="I23" s="13">
        <v>12.29</v>
      </c>
      <c r="J23" s="13">
        <v>14.46</v>
      </c>
      <c r="K23" s="13">
        <v>18.92</v>
      </c>
    </row>
    <row r="24">
      <c r="A24" s="13" t="str">
        <f t="shared" si="1"/>
        <v>INSERT INTO today.stock(company_id, exchange_id, code, listing_date, outstanding_shares)
select a.company_id, b.exchange_id, 'ADC', null, null from today.company a, today.exchange b
where a.code='ADC' and b.code='HNX';</v>
      </c>
      <c r="B24" s="13" t="s">
        <v>2116</v>
      </c>
      <c r="C24" s="13" t="s">
        <v>23</v>
      </c>
      <c r="D24" s="13" t="s">
        <v>641</v>
      </c>
      <c r="E24" s="13">
        <v>84.0</v>
      </c>
      <c r="F24" s="25">
        <v>3545.0</v>
      </c>
      <c r="G24" s="13">
        <v>5.92</v>
      </c>
      <c r="H24" s="13">
        <v>1.07</v>
      </c>
      <c r="I24" s="13">
        <v>0.2</v>
      </c>
      <c r="J24" s="13">
        <v>7.01</v>
      </c>
      <c r="K24" s="13">
        <v>18.61</v>
      </c>
    </row>
    <row r="25">
      <c r="A25" s="13" t="str">
        <f t="shared" si="1"/>
        <v>INSERT INTO today.stock(company_id, exchange_id, code, listing_date, outstanding_shares)
select a.company_id, b.exchange_id, 'ADG', null, null from today.company a, today.exchange b
where a.code='ADG' and b.code='HSX';</v>
      </c>
      <c r="B25" s="13" t="s">
        <v>2091</v>
      </c>
      <c r="C25" s="13" t="s">
        <v>25</v>
      </c>
      <c r="D25" s="13" t="s">
        <v>641</v>
      </c>
      <c r="E25" s="13">
        <v>233.0</v>
      </c>
      <c r="F25" s="25">
        <v>1190.0</v>
      </c>
      <c r="G25" s="13">
        <v>9.16</v>
      </c>
      <c r="H25" s="13">
        <v>0.73</v>
      </c>
      <c r="I25" s="13">
        <v>0.51</v>
      </c>
      <c r="J25" s="13">
        <v>5.76</v>
      </c>
      <c r="K25" s="13">
        <v>7.4</v>
      </c>
    </row>
    <row r="26">
      <c r="A26" s="13" t="str">
        <f t="shared" si="1"/>
        <v>INSERT INTO today.stock(company_id, exchange_id, code, listing_date, outstanding_shares)
select a.company_id, b.exchange_id, 'ADP', null, null from today.company a, today.exchange b
where a.code='ADP' and b.code='HSX';</v>
      </c>
      <c r="B26" s="13" t="s">
        <v>2452</v>
      </c>
      <c r="C26" s="13" t="s">
        <v>25</v>
      </c>
      <c r="D26" s="13" t="s">
        <v>651</v>
      </c>
      <c r="E26" s="13">
        <v>657.0</v>
      </c>
      <c r="F26" s="25">
        <v>3934.0</v>
      </c>
      <c r="G26" s="13">
        <v>7.25</v>
      </c>
      <c r="H26" s="13">
        <v>2.42</v>
      </c>
      <c r="I26" s="13">
        <v>0.83</v>
      </c>
      <c r="J26" s="13">
        <v>25.23</v>
      </c>
      <c r="K26" s="13">
        <v>32.9</v>
      </c>
    </row>
    <row r="27">
      <c r="A27" s="13" t="str">
        <f t="shared" si="1"/>
        <v>INSERT INTO today.stock(company_id, exchange_id, code, listing_date, outstanding_shares)
select a.company_id, b.exchange_id, 'ADS', null, null from today.company a, today.exchange b
where a.code='ADS' and b.code='HSX';</v>
      </c>
      <c r="B27" s="13" t="s">
        <v>699</v>
      </c>
      <c r="C27" s="13" t="s">
        <v>25</v>
      </c>
      <c r="D27" s="13" t="s">
        <v>601</v>
      </c>
      <c r="E27" s="13">
        <v>689.0</v>
      </c>
      <c r="F27" s="13">
        <v>400.0</v>
      </c>
      <c r="G27" s="13">
        <v>22.57</v>
      </c>
      <c r="H27" s="13">
        <v>0.79</v>
      </c>
      <c r="I27" s="13">
        <v>0.45</v>
      </c>
      <c r="J27" s="13">
        <v>1.17</v>
      </c>
      <c r="K27" s="13">
        <v>3.32</v>
      </c>
    </row>
    <row r="28">
      <c r="A28" s="13" t="str">
        <f t="shared" si="1"/>
        <v>INSERT INTO today.stock(company_id, exchange_id, code, listing_date, outstanding_shares)
select a.company_id, b.exchange_id, 'AFX', null, null from today.company a, today.exchange b
where a.code='AFX' and b.code='UPCOM';</v>
      </c>
      <c r="B28" s="13" t="s">
        <v>851</v>
      </c>
      <c r="C28" s="13" t="s">
        <v>27</v>
      </c>
      <c r="D28" s="13" t="s">
        <v>603</v>
      </c>
      <c r="E28" s="13">
        <v>269.0</v>
      </c>
      <c r="F28" s="13">
        <v>921.0</v>
      </c>
      <c r="G28" s="13">
        <v>8.36</v>
      </c>
      <c r="H28" s="13">
        <v>0.58</v>
      </c>
      <c r="I28" s="13">
        <v>0.14</v>
      </c>
      <c r="J28" s="13">
        <v>2.76</v>
      </c>
      <c r="K28" s="13">
        <v>7.15</v>
      </c>
    </row>
    <row r="29">
      <c r="A29" s="13" t="str">
        <f t="shared" si="1"/>
        <v>INSERT INTO today.stock(company_id, exchange_id, code, listing_date, outstanding_shares)
select a.company_id, b.exchange_id, 'AG1', null, null from today.company a, today.exchange b
where a.code='AG1' and b.code='UPCOM';</v>
      </c>
      <c r="B29" s="13" t="s">
        <v>749</v>
      </c>
      <c r="C29" s="13" t="s">
        <v>27</v>
      </c>
      <c r="D29" s="13" t="s">
        <v>601</v>
      </c>
      <c r="E29" s="13">
        <v>62.0</v>
      </c>
      <c r="F29" s="25">
        <v>2220.0</v>
      </c>
      <c r="G29" s="13">
        <v>5.72</v>
      </c>
      <c r="H29" s="13">
        <v>1.21</v>
      </c>
      <c r="I29" s="13">
        <v>0.23</v>
      </c>
      <c r="J29" s="13">
        <v>7.85</v>
      </c>
      <c r="K29" s="13">
        <v>23.64</v>
      </c>
    </row>
    <row r="30">
      <c r="A30" s="13" t="str">
        <f t="shared" si="1"/>
        <v>INSERT INTO today.stock(company_id, exchange_id, code, listing_date, outstanding_shares)
select a.company_id, b.exchange_id, 'AGF', null, null from today.company a, today.exchange b
where a.code='AGF' and b.code='UPCOM';</v>
      </c>
      <c r="B30" s="13" t="s">
        <v>943</v>
      </c>
      <c r="C30" s="13" t="s">
        <v>27</v>
      </c>
      <c r="D30" s="13" t="s">
        <v>603</v>
      </c>
      <c r="E30" s="13">
        <v>84.0</v>
      </c>
      <c r="F30" s="13">
        <v>-140.0</v>
      </c>
      <c r="G30" s="13">
        <v>-21.37</v>
      </c>
      <c r="H30" s="13">
        <v>-0.46</v>
      </c>
      <c r="I30" s="13">
        <v>0.18</v>
      </c>
      <c r="J30" s="13">
        <v>-1.37</v>
      </c>
      <c r="K30" s="13">
        <v>2.18</v>
      </c>
    </row>
    <row r="31">
      <c r="A31" s="13" t="str">
        <f t="shared" si="1"/>
        <v>INSERT INTO today.stock(company_id, exchange_id, code, listing_date, outstanding_shares)
select a.company_id, b.exchange_id, 'AGG', null, null from today.company a, today.exchange b
where a.code='AGG' and b.code='HSX';</v>
      </c>
      <c r="B31" s="13" t="s">
        <v>1703</v>
      </c>
      <c r="C31" s="13" t="s">
        <v>25</v>
      </c>
      <c r="D31" s="13" t="s">
        <v>625</v>
      </c>
      <c r="E31" s="25">
        <v>2576.0</v>
      </c>
      <c r="F31" s="25">
        <v>1859.0</v>
      </c>
      <c r="G31" s="13">
        <v>8.53</v>
      </c>
      <c r="H31" s="13">
        <v>0.81</v>
      </c>
      <c r="I31" s="13">
        <v>1.18</v>
      </c>
      <c r="J31" s="13">
        <v>3.71</v>
      </c>
      <c r="K31" s="13">
        <v>9.47</v>
      </c>
    </row>
    <row r="32">
      <c r="A32" s="13" t="str">
        <f t="shared" si="1"/>
        <v>INSERT INTO today.stock(company_id, exchange_id, code, listing_date, outstanding_shares)
select a.company_id, b.exchange_id, 'AGM', null, null from today.company a, today.exchange b
where a.code='AGM' and b.code='HSX';</v>
      </c>
      <c r="B32" s="13" t="s">
        <v>839</v>
      </c>
      <c r="C32" s="13" t="s">
        <v>25</v>
      </c>
      <c r="D32" s="13" t="s">
        <v>603</v>
      </c>
      <c r="E32" s="13">
        <v>61.0</v>
      </c>
      <c r="F32" s="25">
        <v>-14703.0</v>
      </c>
      <c r="G32" s="13">
        <v>-0.23</v>
      </c>
      <c r="H32" s="13">
        <v>-0.64</v>
      </c>
      <c r="I32" s="13">
        <v>0.13</v>
      </c>
      <c r="J32" s="13">
        <v>-19.5</v>
      </c>
      <c r="K32" s="13">
        <v>-381.12</v>
      </c>
    </row>
    <row r="33">
      <c r="A33" s="13" t="str">
        <f t="shared" si="1"/>
        <v>INSERT INTO today.stock(company_id, exchange_id, code, listing_date, outstanding_shares)
select a.company_id, b.exchange_id, 'AGP', null, null from today.company a, today.exchange b
where a.code='AGP' and b.code='UPCOM';</v>
      </c>
      <c r="B33" s="13" t="s">
        <v>3406</v>
      </c>
      <c r="C33" s="13" t="s">
        <v>27</v>
      </c>
      <c r="D33" s="13" t="s">
        <v>663</v>
      </c>
      <c r="E33" s="13">
        <v>898.0</v>
      </c>
      <c r="F33" s="25">
        <v>1916.0</v>
      </c>
      <c r="G33" s="13">
        <v>20.25</v>
      </c>
      <c r="H33" s="13">
        <v>2.33</v>
      </c>
      <c r="I33" s="13">
        <v>1.16</v>
      </c>
      <c r="J33" s="13">
        <v>4.56</v>
      </c>
      <c r="K33" s="13">
        <v>12.14</v>
      </c>
    </row>
    <row r="34">
      <c r="A34" s="13" t="str">
        <f t="shared" si="1"/>
        <v>INSERT INTO today.stock(company_id, exchange_id, code, listing_date, outstanding_shares)
select a.company_id, b.exchange_id, 'AGR', null, null from today.company a, today.exchange b
where a.code='AGR' and b.code='HSX';</v>
      </c>
      <c r="B34" s="13" t="s">
        <v>1579</v>
      </c>
      <c r="C34" s="13" t="s">
        <v>25</v>
      </c>
      <c r="D34" s="13" t="s">
        <v>623</v>
      </c>
      <c r="E34" s="25">
        <v>3683.0</v>
      </c>
      <c r="F34" s="13">
        <v>585.0</v>
      </c>
      <c r="G34" s="13">
        <v>29.23</v>
      </c>
      <c r="H34" s="13">
        <v>1.52</v>
      </c>
      <c r="I34" s="13">
        <v>9.16</v>
      </c>
      <c r="J34" s="13">
        <v>3.77</v>
      </c>
      <c r="K34" s="13">
        <v>5.17</v>
      </c>
    </row>
    <row r="35">
      <c r="A35" s="13" t="str">
        <f t="shared" si="1"/>
        <v>INSERT INTO today.stock(company_id, exchange_id, code, listing_date, outstanding_shares)
select a.company_id, b.exchange_id, 'AGX', null, null from today.company a, today.exchange b
where a.code='AGX' and b.code='UPCOM';</v>
      </c>
      <c r="B35" s="13" t="s">
        <v>945</v>
      </c>
      <c r="C35" s="13" t="s">
        <v>27</v>
      </c>
      <c r="D35" s="13" t="s">
        <v>603</v>
      </c>
      <c r="E35" s="13">
        <v>800.0</v>
      </c>
      <c r="F35" s="25">
        <v>12896.0</v>
      </c>
      <c r="G35" s="13">
        <v>5.75</v>
      </c>
      <c r="H35" s="13">
        <v>1.08</v>
      </c>
      <c r="I35" s="13">
        <v>0.87</v>
      </c>
      <c r="J35" s="13">
        <v>17.75</v>
      </c>
      <c r="K35" s="13">
        <v>20.54</v>
      </c>
    </row>
    <row r="36">
      <c r="A36" s="13" t="str">
        <f t="shared" si="1"/>
        <v>INSERT INTO today.stock(company_id, exchange_id, code, listing_date, outstanding_shares)
select a.company_id, b.exchange_id, 'AIC', null, null from today.company a, today.exchange b
where a.code='AIC' and b.code='UPCOM';</v>
      </c>
      <c r="B36" s="13" t="s">
        <v>1941</v>
      </c>
      <c r="C36" s="13" t="s">
        <v>27</v>
      </c>
      <c r="D36" s="13" t="s">
        <v>629</v>
      </c>
      <c r="E36" s="25">
        <v>1220.0</v>
      </c>
      <c r="F36" s="13">
        <v>-34.0</v>
      </c>
      <c r="G36" s="13">
        <v>-361.18</v>
      </c>
      <c r="H36" s="13">
        <v>1.13</v>
      </c>
      <c r="I36" s="13">
        <v>0.55</v>
      </c>
      <c r="J36" s="13">
        <v>-0.08</v>
      </c>
      <c r="K36" s="13">
        <v>-0.31</v>
      </c>
    </row>
    <row r="37">
      <c r="A37" s="13" t="str">
        <f t="shared" si="1"/>
        <v>INSERT INTO today.stock(company_id, exchange_id, code, listing_date, outstanding_shares)
select a.company_id, b.exchange_id, 'AIG', null, null from today.company a, today.exchange b
where a.code='AIG' and b.code='UPCOM';</v>
      </c>
      <c r="B37" s="13" t="s">
        <v>861</v>
      </c>
      <c r="C37" s="13" t="s">
        <v>27</v>
      </c>
      <c r="D37" s="13" t="s">
        <v>603</v>
      </c>
      <c r="E37" s="25">
        <v>7882.0</v>
      </c>
      <c r="F37" s="25">
        <v>3327.0</v>
      </c>
      <c r="G37" s="13">
        <v>13.89</v>
      </c>
      <c r="H37" s="13">
        <v>1.57</v>
      </c>
      <c r="I37" s="13">
        <v>0.65</v>
      </c>
      <c r="J37" s="13">
        <v>6.21</v>
      </c>
      <c r="K37" s="13">
        <v>10.21</v>
      </c>
    </row>
    <row r="38">
      <c r="A38" s="13" t="str">
        <f t="shared" si="1"/>
        <v>INSERT INTO today.stock(company_id, exchange_id, code, listing_date, outstanding_shares)
select a.company_id, b.exchange_id, 'ALT', null, null from today.company a, today.exchange b
where a.code='ALT' and b.code='HNX';</v>
      </c>
      <c r="B38" s="13" t="s">
        <v>2108</v>
      </c>
      <c r="C38" s="13" t="s">
        <v>23</v>
      </c>
      <c r="D38" s="13" t="s">
        <v>641</v>
      </c>
      <c r="E38" s="13">
        <v>70.0</v>
      </c>
      <c r="F38" s="13">
        <v>-120.0</v>
      </c>
      <c r="G38" s="13">
        <v>-101.79</v>
      </c>
      <c r="H38" s="13">
        <v>0.33</v>
      </c>
      <c r="I38" s="13">
        <v>0.19</v>
      </c>
      <c r="J38" s="13">
        <v>-0.2</v>
      </c>
      <c r="K38" s="13">
        <v>-0.31</v>
      </c>
    </row>
    <row r="39">
      <c r="A39" s="13" t="str">
        <f t="shared" si="1"/>
        <v>INSERT INTO today.stock(company_id, exchange_id, code, listing_date, outstanding_shares)
select a.company_id, b.exchange_id, 'ALV', null, null from today.company a, today.exchange b
where a.code='ALV' and b.code='UPCOM';</v>
      </c>
      <c r="B39" s="13" t="s">
        <v>2342</v>
      </c>
      <c r="C39" s="13" t="s">
        <v>27</v>
      </c>
      <c r="D39" s="13" t="s">
        <v>651</v>
      </c>
      <c r="E39" s="13">
        <v>37.0</v>
      </c>
      <c r="F39" s="25">
        <v>1641.0</v>
      </c>
      <c r="G39" s="13">
        <v>3.96</v>
      </c>
      <c r="H39" s="13">
        <v>0.43</v>
      </c>
      <c r="I39" s="13">
        <v>0.36</v>
      </c>
      <c r="J39" s="13">
        <v>6.97</v>
      </c>
      <c r="K39" s="13">
        <v>11.52</v>
      </c>
    </row>
    <row r="40">
      <c r="A40" s="13" t="str">
        <f t="shared" si="1"/>
        <v>INSERT INTO today.stock(company_id, exchange_id, code, listing_date, outstanding_shares)
select a.company_id, b.exchange_id, 'AMC', null, null from today.company a, today.exchange b
where a.code='AMC' and b.code='HNX';</v>
      </c>
      <c r="B40" s="13" t="s">
        <v>1397</v>
      </c>
      <c r="C40" s="13" t="s">
        <v>23</v>
      </c>
      <c r="D40" s="13" t="s">
        <v>617</v>
      </c>
      <c r="E40" s="13">
        <v>45.0</v>
      </c>
      <c r="F40" s="25">
        <v>2173.0</v>
      </c>
      <c r="G40" s="13">
        <v>7.32</v>
      </c>
      <c r="H40" s="13">
        <v>0.88</v>
      </c>
      <c r="I40" s="13">
        <v>0.29</v>
      </c>
      <c r="J40" s="13">
        <v>7.34</v>
      </c>
      <c r="K40" s="13">
        <v>12.22</v>
      </c>
    </row>
    <row r="41">
      <c r="A41" s="13" t="str">
        <f t="shared" si="1"/>
        <v>INSERT INTO today.stock(company_id, exchange_id, code, listing_date, outstanding_shares)
select a.company_id, b.exchange_id, 'AMD', null, null from today.company a, today.exchange b
where a.code='AMD' and b.code='UPCOM';</v>
      </c>
      <c r="B41" s="13" t="s">
        <v>2045</v>
      </c>
      <c r="C41" s="13" t="s">
        <v>27</v>
      </c>
      <c r="D41" s="13" t="s">
        <v>639</v>
      </c>
      <c r="E41" s="13">
        <v>180.0</v>
      </c>
      <c r="F41" s="13">
        <v>-782.0</v>
      </c>
      <c r="G41" s="13">
        <v>-1.41</v>
      </c>
      <c r="H41" s="13">
        <v>0.11</v>
      </c>
      <c r="I41" s="13">
        <v>1.09</v>
      </c>
      <c r="J41" s="13">
        <v>-5.48</v>
      </c>
      <c r="K41" s="13">
        <v>-6.94</v>
      </c>
    </row>
    <row r="42">
      <c r="A42" s="13" t="str">
        <f t="shared" si="1"/>
        <v>INSERT INTO today.stock(company_id, exchange_id, code, listing_date, outstanding_shares)
select a.company_id, b.exchange_id, 'AME', null, null from today.company a, today.exchange b
where a.code='AME' and b.code='HNX';</v>
      </c>
      <c r="B42" s="13" t="s">
        <v>3174</v>
      </c>
      <c r="C42" s="13" t="s">
        <v>23</v>
      </c>
      <c r="D42" s="13" t="s">
        <v>655</v>
      </c>
      <c r="E42" s="13">
        <v>306.0</v>
      </c>
      <c r="F42" s="13">
        <v>328.0</v>
      </c>
      <c r="G42" s="13">
        <v>14.33</v>
      </c>
      <c r="H42" s="13">
        <v>0.38</v>
      </c>
      <c r="I42" s="13">
        <v>0.11</v>
      </c>
      <c r="J42" s="13">
        <v>0.88</v>
      </c>
      <c r="K42" s="13">
        <v>2.72</v>
      </c>
    </row>
    <row r="43">
      <c r="A43" s="13" t="str">
        <f t="shared" si="1"/>
        <v>INSERT INTO today.stock(company_id, exchange_id, code, listing_date, outstanding_shares)
select a.company_id, b.exchange_id, 'AMP', null, null from today.company a, today.exchange b
where a.code='AMP' and b.code='UPCOM';</v>
      </c>
      <c r="B43" s="13" t="s">
        <v>3474</v>
      </c>
      <c r="C43" s="13" t="s">
        <v>27</v>
      </c>
      <c r="D43" s="13" t="s">
        <v>665</v>
      </c>
      <c r="E43" s="13">
        <v>186.0</v>
      </c>
      <c r="F43" s="13">
        <v>278.0</v>
      </c>
      <c r="G43" s="13">
        <v>51.48</v>
      </c>
      <c r="H43" s="13">
        <v>1.03</v>
      </c>
      <c r="I43" s="13">
        <v>0.16</v>
      </c>
      <c r="J43" s="13">
        <v>0.34</v>
      </c>
      <c r="K43" s="13">
        <v>2.0</v>
      </c>
    </row>
    <row r="44">
      <c r="A44" s="13" t="str">
        <f t="shared" si="1"/>
        <v>INSERT INTO today.stock(company_id, exchange_id, code, listing_date, outstanding_shares)
select a.company_id, b.exchange_id, 'AMS', null, null from today.company a, today.exchange b
where a.code='AMS' and b.code='UPCOM';</v>
      </c>
      <c r="B44" s="13" t="s">
        <v>2346</v>
      </c>
      <c r="C44" s="13" t="s">
        <v>27</v>
      </c>
      <c r="D44" s="13" t="s">
        <v>651</v>
      </c>
      <c r="E44" s="13">
        <v>576.0</v>
      </c>
      <c r="F44" s="25">
        <v>1024.0</v>
      </c>
      <c r="G44" s="13">
        <v>9.37</v>
      </c>
      <c r="H44" s="13">
        <v>0.72</v>
      </c>
      <c r="I44" s="13">
        <v>0.18</v>
      </c>
      <c r="J44" s="13">
        <v>1.89</v>
      </c>
      <c r="K44" s="13">
        <v>7.74</v>
      </c>
    </row>
    <row r="45">
      <c r="A45" s="13" t="str">
        <f t="shared" si="1"/>
        <v>INSERT INTO today.stock(company_id, exchange_id, code, listing_date, outstanding_shares)
select a.company_id, b.exchange_id, 'AMV', null, null from today.company a, today.exchange b
where a.code='AMV' and b.code='HNX';</v>
      </c>
      <c r="B45" s="13" t="s">
        <v>3476</v>
      </c>
      <c r="C45" s="13" t="s">
        <v>23</v>
      </c>
      <c r="D45" s="13" t="s">
        <v>665</v>
      </c>
      <c r="E45" s="13">
        <v>197.0</v>
      </c>
      <c r="F45" s="13">
        <v>-445.0</v>
      </c>
      <c r="G45" s="13">
        <v>-3.37</v>
      </c>
      <c r="H45" s="13">
        <v>0.13</v>
      </c>
      <c r="I45" s="13">
        <v>1.48</v>
      </c>
      <c r="J45" s="13">
        <v>-3.02</v>
      </c>
      <c r="K45" s="13">
        <v>-3.52</v>
      </c>
    </row>
    <row r="46">
      <c r="A46" s="13" t="str">
        <f t="shared" si="1"/>
        <v>INSERT INTO today.stock(company_id, exchange_id, code, listing_date, outstanding_shares)
select a.company_id, b.exchange_id, 'ANT', null, null from today.company a, today.exchange b
where a.code='ANT' and b.code='UPCOM';</v>
      </c>
      <c r="B46" s="13" t="s">
        <v>867</v>
      </c>
      <c r="C46" s="13" t="s">
        <v>27</v>
      </c>
      <c r="D46" s="13" t="s">
        <v>603</v>
      </c>
      <c r="E46" s="13">
        <v>364.0</v>
      </c>
      <c r="F46" s="13">
        <v>740.0</v>
      </c>
      <c r="G46" s="13">
        <v>26.74</v>
      </c>
      <c r="H46" s="13">
        <v>1.38</v>
      </c>
      <c r="I46" s="13">
        <v>0.28</v>
      </c>
      <c r="J46" s="13">
        <v>2.29</v>
      </c>
      <c r="K46" s="13">
        <v>7.59</v>
      </c>
    </row>
    <row r="47">
      <c r="A47" s="13" t="str">
        <f t="shared" si="1"/>
        <v>INSERT INTO today.stock(company_id, exchange_id, code, listing_date, outstanding_shares)
select a.company_id, b.exchange_id, 'ANV', null, null from today.company a, today.exchange b
where a.code='ANV' and b.code='HSX';</v>
      </c>
      <c r="B47" s="13" t="s">
        <v>799</v>
      </c>
      <c r="C47" s="13" t="s">
        <v>25</v>
      </c>
      <c r="D47" s="13" t="s">
        <v>603</v>
      </c>
      <c r="E47" s="25">
        <v>5272.0</v>
      </c>
      <c r="F47" s="13">
        <v>315.0</v>
      </c>
      <c r="G47" s="13">
        <v>62.8</v>
      </c>
      <c r="H47" s="13">
        <v>0.92</v>
      </c>
      <c r="I47" s="13">
        <v>0.57</v>
      </c>
      <c r="J47" s="13">
        <v>0.81</v>
      </c>
      <c r="K47" s="13">
        <v>1.44</v>
      </c>
    </row>
    <row r="48">
      <c r="A48" s="13" t="str">
        <f t="shared" si="1"/>
        <v>INSERT INTO today.stock(company_id, exchange_id, code, listing_date, outstanding_shares)
select a.company_id, b.exchange_id, 'APC', null, null from today.company a, today.exchange b
where a.code='APC' and b.code='UPCOM';</v>
      </c>
      <c r="B48" s="13" t="s">
        <v>1273</v>
      </c>
      <c r="C48" s="13" t="s">
        <v>27</v>
      </c>
      <c r="D48" s="13" t="s">
        <v>615</v>
      </c>
      <c r="E48" s="13">
        <v>127.0</v>
      </c>
      <c r="F48" s="25">
        <v>-1021.0</v>
      </c>
      <c r="G48" s="13">
        <v>-6.27</v>
      </c>
      <c r="H48" s="13">
        <v>0.22</v>
      </c>
      <c r="I48" s="13">
        <v>0.95</v>
      </c>
      <c r="J48" s="13">
        <v>-2.29</v>
      </c>
      <c r="K48" s="13">
        <v>-3.47</v>
      </c>
    </row>
    <row r="49">
      <c r="A49" s="13" t="str">
        <f t="shared" si="1"/>
        <v>INSERT INTO today.stock(company_id, exchange_id, code, listing_date, outstanding_shares)
select a.company_id, b.exchange_id, 'APF', null, null from today.company a, today.exchange b
where a.code='APF' and b.code='UPCOM';</v>
      </c>
      <c r="B49" s="13" t="s">
        <v>859</v>
      </c>
      <c r="C49" s="13" t="s">
        <v>27</v>
      </c>
      <c r="D49" s="13" t="s">
        <v>603</v>
      </c>
      <c r="E49" s="25">
        <v>1506.0</v>
      </c>
      <c r="F49" s="25">
        <v>5997.0</v>
      </c>
      <c r="G49" s="13">
        <v>8.44</v>
      </c>
      <c r="H49" s="13">
        <v>1.44</v>
      </c>
      <c r="I49" s="13">
        <v>0.2</v>
      </c>
      <c r="J49" s="13">
        <v>6.89</v>
      </c>
      <c r="K49" s="13">
        <v>16.45</v>
      </c>
    </row>
    <row r="50">
      <c r="A50" s="13" t="str">
        <f t="shared" si="1"/>
        <v>INSERT INTO today.stock(company_id, exchange_id, code, listing_date, outstanding_shares)
select a.company_id, b.exchange_id, 'APG', null, null from today.company a, today.exchange b
where a.code='APG' and b.code='HSX';</v>
      </c>
      <c r="B50" s="13" t="s">
        <v>1551</v>
      </c>
      <c r="C50" s="13" t="s">
        <v>25</v>
      </c>
      <c r="D50" s="13" t="s">
        <v>623</v>
      </c>
      <c r="E50" s="25">
        <v>1536.0</v>
      </c>
      <c r="F50" s="13">
        <v>-262.0</v>
      </c>
      <c r="G50" s="13">
        <v>-26.19</v>
      </c>
      <c r="H50" s="13">
        <v>0.63</v>
      </c>
      <c r="I50" s="13">
        <v>8.06</v>
      </c>
      <c r="J50" s="13">
        <v>-2.62</v>
      </c>
      <c r="K50" s="13">
        <v>-2.84</v>
      </c>
    </row>
    <row r="51">
      <c r="A51" s="13" t="str">
        <f t="shared" si="1"/>
        <v>INSERT INTO today.stock(company_id, exchange_id, code, listing_date, outstanding_shares)
select a.company_id, b.exchange_id, 'APH', null, null from today.company a, today.exchange b
where a.code='APH' and b.code='HSX';</v>
      </c>
      <c r="B51" s="13" t="s">
        <v>1207</v>
      </c>
      <c r="C51" s="13" t="s">
        <v>25</v>
      </c>
      <c r="D51" s="13" t="s">
        <v>615</v>
      </c>
      <c r="E51" s="25">
        <v>1700.0</v>
      </c>
      <c r="F51" s="13">
        <v>543.0</v>
      </c>
      <c r="G51" s="13">
        <v>12.83</v>
      </c>
      <c r="H51" s="13">
        <v>0.72</v>
      </c>
      <c r="I51" s="13">
        <v>0.13</v>
      </c>
      <c r="J51" s="13">
        <v>1.05</v>
      </c>
      <c r="K51" s="13">
        <v>2.2</v>
      </c>
    </row>
    <row r="52">
      <c r="A52" s="13" t="str">
        <f t="shared" si="1"/>
        <v>INSERT INTO today.stock(company_id, exchange_id, code, listing_date, outstanding_shares)
select a.company_id, b.exchange_id, 'API', null, null from today.company a, today.exchange b
where a.code='API' and b.code='HNX';</v>
      </c>
      <c r="B52" s="13" t="s">
        <v>1705</v>
      </c>
      <c r="C52" s="13" t="s">
        <v>23</v>
      </c>
      <c r="D52" s="13" t="s">
        <v>625</v>
      </c>
      <c r="E52" s="13">
        <v>681.0</v>
      </c>
      <c r="F52" s="13">
        <v>-623.0</v>
      </c>
      <c r="G52" s="13">
        <v>-13.0</v>
      </c>
      <c r="H52" s="13">
        <v>0.78</v>
      </c>
      <c r="I52" s="13">
        <v>3.72</v>
      </c>
      <c r="J52" s="13">
        <v>-2.36</v>
      </c>
      <c r="K52" s="13">
        <v>-5.64</v>
      </c>
    </row>
    <row r="53">
      <c r="A53" s="13" t="str">
        <f t="shared" si="1"/>
        <v>INSERT INTO today.stock(company_id, exchange_id, code, listing_date, outstanding_shares)
select a.company_id, b.exchange_id, 'APL', null, null from today.company a, today.exchange b
where a.code='APL' and b.code='UPCOM';</v>
      </c>
      <c r="B53" s="13" t="s">
        <v>3222</v>
      </c>
      <c r="C53" s="13" t="s">
        <v>27</v>
      </c>
      <c r="D53" s="13" t="s">
        <v>657</v>
      </c>
      <c r="E53" s="13">
        <v>28.0</v>
      </c>
      <c r="F53" s="25">
        <v>2167.0</v>
      </c>
      <c r="G53" s="13">
        <v>10.89</v>
      </c>
      <c r="H53" s="13">
        <v>1.64</v>
      </c>
      <c r="I53" s="13">
        <v>0.06</v>
      </c>
      <c r="J53" s="13">
        <v>1.54</v>
      </c>
      <c r="K53" s="13">
        <v>15.33</v>
      </c>
    </row>
    <row r="54">
      <c r="A54" s="13" t="str">
        <f t="shared" si="1"/>
        <v>INSERT INTO today.stock(company_id, exchange_id, code, listing_date, outstanding_shares)
select a.company_id, b.exchange_id, 'APP', null, null from today.company a, today.exchange b
where a.code='APP' and b.code='UPCOM';</v>
      </c>
      <c r="B54" s="13" t="s">
        <v>1261</v>
      </c>
      <c r="C54" s="13" t="s">
        <v>27</v>
      </c>
      <c r="D54" s="13" t="s">
        <v>615</v>
      </c>
      <c r="E54" s="13">
        <v>35.0</v>
      </c>
      <c r="F54" s="13">
        <v>-953.0</v>
      </c>
      <c r="G54" s="13">
        <v>-7.77</v>
      </c>
      <c r="H54" s="13">
        <v>0.77</v>
      </c>
      <c r="I54" s="13">
        <v>0.17</v>
      </c>
      <c r="J54" s="13">
        <v>-5.37</v>
      </c>
      <c r="K54" s="13">
        <v>-9.4</v>
      </c>
    </row>
    <row r="55">
      <c r="A55" s="13" t="str">
        <f t="shared" si="1"/>
        <v>INSERT INTO today.stock(company_id, exchange_id, code, listing_date, outstanding_shares)
select a.company_id, b.exchange_id, 'APS', null, null from today.company a, today.exchange b
where a.code='APS' and b.code='HNX';</v>
      </c>
      <c r="B55" s="13" t="s">
        <v>1587</v>
      </c>
      <c r="C55" s="13" t="s">
        <v>23</v>
      </c>
      <c r="D55" s="13" t="s">
        <v>623</v>
      </c>
      <c r="E55" s="13">
        <v>540.0</v>
      </c>
      <c r="F55" s="13">
        <v>550.0</v>
      </c>
      <c r="G55" s="13">
        <v>11.81</v>
      </c>
      <c r="H55" s="13">
        <v>0.65</v>
      </c>
      <c r="I55" s="13">
        <v>2.18</v>
      </c>
      <c r="J55" s="13">
        <v>5.53</v>
      </c>
      <c r="K55" s="13">
        <v>5.63</v>
      </c>
    </row>
    <row r="56">
      <c r="A56" s="13" t="str">
        <f t="shared" si="1"/>
        <v>INSERT INTO today.stock(company_id, exchange_id, code, listing_date, outstanding_shares)
select a.company_id, b.exchange_id, 'APT', null, null from today.company a, today.exchange b
where a.code='APT' and b.code='UPCOM';</v>
      </c>
      <c r="B56" s="13" t="s">
        <v>947</v>
      </c>
      <c r="C56" s="13" t="s">
        <v>27</v>
      </c>
      <c r="D56" s="13" t="s">
        <v>603</v>
      </c>
      <c r="E56" s="13">
        <v>28.0</v>
      </c>
      <c r="F56" s="25">
        <v>-15449.0</v>
      </c>
      <c r="G56" s="13">
        <v>-0.21</v>
      </c>
      <c r="H56" s="13">
        <v>-0.02</v>
      </c>
      <c r="I56" s="13">
        <v>0.11</v>
      </c>
      <c r="J56" s="13">
        <v>-81.99</v>
      </c>
      <c r="K56" s="13">
        <v>11.36</v>
      </c>
    </row>
    <row r="57">
      <c r="A57" s="13" t="str">
        <f t="shared" si="1"/>
        <v>INSERT INTO today.stock(company_id, exchange_id, code, listing_date, outstanding_shares)
select a.company_id, b.exchange_id, 'ARM', null, null from today.company a, today.exchange b
where a.code='ARM' and b.code='HNX';</v>
      </c>
      <c r="B57" s="13" t="s">
        <v>3268</v>
      </c>
      <c r="C57" s="13" t="s">
        <v>23</v>
      </c>
      <c r="D57" s="13" t="s">
        <v>659</v>
      </c>
      <c r="E57" s="13">
        <v>78.0</v>
      </c>
      <c r="F57" s="13">
        <v>974.0</v>
      </c>
      <c r="G57" s="13">
        <v>25.76</v>
      </c>
      <c r="H57" s="13">
        <v>2.08</v>
      </c>
      <c r="I57" s="13">
        <v>0.28</v>
      </c>
      <c r="J57" s="13">
        <v>1.78</v>
      </c>
      <c r="K57" s="13">
        <v>8.02</v>
      </c>
    </row>
    <row r="58">
      <c r="A58" s="13" t="str">
        <f t="shared" si="1"/>
        <v>INSERT INTO today.stock(company_id, exchange_id, code, listing_date, outstanding_shares)
select a.company_id, b.exchange_id, 'ART', null, null from today.company a, today.exchange b
where a.code='ART' and b.code='UPCOM';</v>
      </c>
      <c r="B58" s="13" t="s">
        <v>1615</v>
      </c>
      <c r="C58" s="13" t="s">
        <v>27</v>
      </c>
      <c r="D58" s="13" t="s">
        <v>623</v>
      </c>
      <c r="E58" s="13">
        <v>126.0</v>
      </c>
      <c r="F58" s="13">
        <v>-247.0</v>
      </c>
      <c r="G58" s="13">
        <v>-5.25</v>
      </c>
      <c r="H58" s="13">
        <v>0.93</v>
      </c>
      <c r="I58" s="13">
        <v>146.36</v>
      </c>
      <c r="J58" s="13">
        <v>-3.66</v>
      </c>
      <c r="K58" s="13">
        <v>-3.69</v>
      </c>
    </row>
    <row r="59">
      <c r="A59" s="13" t="str">
        <f t="shared" si="1"/>
        <v>INSERT INTO today.stock(company_id, exchange_id, code, listing_date, outstanding_shares)
select a.company_id, b.exchange_id, 'ASA', null, null from today.company a, today.exchange b
where a.code='ASA' and b.code='UPCOM';</v>
      </c>
      <c r="B59" s="13" t="s">
        <v>1077</v>
      </c>
      <c r="C59" s="13" t="s">
        <v>27</v>
      </c>
      <c r="D59" s="13" t="s">
        <v>605</v>
      </c>
      <c r="E59" s="13">
        <v>126.0</v>
      </c>
      <c r="F59" s="13">
        <v>13.0</v>
      </c>
      <c r="G59" s="13">
        <v>997.48</v>
      </c>
      <c r="H59" s="13">
        <v>1.21</v>
      </c>
      <c r="I59" s="13">
        <v>1.07</v>
      </c>
      <c r="J59" s="13">
        <v>0.11</v>
      </c>
      <c r="K59" s="13">
        <v>0.12</v>
      </c>
    </row>
    <row r="60">
      <c r="A60" s="13" t="str">
        <f t="shared" si="1"/>
        <v>INSERT INTO today.stock(company_id, exchange_id, code, listing_date, outstanding_shares)
select a.company_id, b.exchange_id, 'ASG', null, null from today.company a, today.exchange b
where a.code='ASG' and b.code='HSX';</v>
      </c>
      <c r="B60" s="13" t="s">
        <v>3028</v>
      </c>
      <c r="C60" s="13" t="s">
        <v>25</v>
      </c>
      <c r="D60" s="13" t="s">
        <v>653</v>
      </c>
      <c r="E60" s="25">
        <v>1675.0</v>
      </c>
      <c r="F60" s="13">
        <v>364.0</v>
      </c>
      <c r="G60" s="13">
        <v>50.65</v>
      </c>
      <c r="H60" s="13">
        <v>1.27</v>
      </c>
      <c r="I60" s="13">
        <v>0.88</v>
      </c>
      <c r="J60" s="13">
        <v>1.04</v>
      </c>
      <c r="K60" s="13">
        <v>1.7</v>
      </c>
    </row>
    <row r="61">
      <c r="A61" s="13" t="str">
        <f t="shared" si="1"/>
        <v>INSERT INTO today.stock(company_id, exchange_id, code, listing_date, outstanding_shares)
select a.company_id, b.exchange_id, 'ASM', null, null from today.company a, today.exchange b
where a.code='ASM' and b.code='HSX';</v>
      </c>
      <c r="B61" s="13" t="s">
        <v>1669</v>
      </c>
      <c r="C61" s="13" t="s">
        <v>25</v>
      </c>
      <c r="D61" s="13" t="s">
        <v>625</v>
      </c>
      <c r="E61" s="25">
        <v>3258.0</v>
      </c>
      <c r="F61" s="13">
        <v>572.0</v>
      </c>
      <c r="G61" s="13">
        <v>15.38</v>
      </c>
      <c r="H61" s="13">
        <v>0.6</v>
      </c>
      <c r="I61" s="13">
        <v>0.27</v>
      </c>
      <c r="J61" s="13">
        <v>1.05</v>
      </c>
      <c r="K61" s="13">
        <v>2.66</v>
      </c>
    </row>
    <row r="62">
      <c r="A62" s="13" t="str">
        <f t="shared" si="1"/>
        <v>INSERT INTO today.stock(company_id, exchange_id, code, listing_date, outstanding_shares)
select a.company_id, b.exchange_id, 'ASP', null, null from today.company a, today.exchange b
where a.code='ASP' and b.code='HSX';</v>
      </c>
      <c r="B62" s="13" t="s">
        <v>3496</v>
      </c>
      <c r="C62" s="13" t="s">
        <v>25</v>
      </c>
      <c r="D62" s="13" t="s">
        <v>667</v>
      </c>
      <c r="E62" s="13">
        <v>150.0</v>
      </c>
      <c r="F62" s="13">
        <v>186.0</v>
      </c>
      <c r="G62" s="13">
        <v>21.58</v>
      </c>
      <c r="H62" s="13">
        <v>0.54</v>
      </c>
      <c r="I62" s="13">
        <v>0.04</v>
      </c>
      <c r="J62" s="13">
        <v>0.37</v>
      </c>
      <c r="K62" s="13">
        <v>1.83</v>
      </c>
    </row>
    <row r="63">
      <c r="A63" s="13" t="str">
        <f t="shared" si="1"/>
        <v>INSERT INTO today.stock(company_id, exchange_id, code, listing_date, outstanding_shares)
select a.company_id, b.exchange_id, 'AST', null, null from today.company a, today.exchange b
where a.code='AST' and b.code='HSX';</v>
      </c>
      <c r="B63" s="13" t="s">
        <v>2027</v>
      </c>
      <c r="C63" s="13" t="s">
        <v>25</v>
      </c>
      <c r="D63" s="13" t="s">
        <v>639</v>
      </c>
      <c r="E63" s="25">
        <v>2488.0</v>
      </c>
      <c r="F63" s="25">
        <v>3016.0</v>
      </c>
      <c r="G63" s="13">
        <v>18.34</v>
      </c>
      <c r="H63" s="13">
        <v>4.46</v>
      </c>
      <c r="I63" s="13">
        <v>1.96</v>
      </c>
      <c r="J63" s="13">
        <v>17.54</v>
      </c>
      <c r="K63" s="13">
        <v>22.44</v>
      </c>
    </row>
    <row r="64">
      <c r="A64" s="13" t="str">
        <f t="shared" si="1"/>
        <v>INSERT INTO today.stock(company_id, exchange_id, code, listing_date, outstanding_shares)
select a.company_id, b.exchange_id, 'ATA', null, null from today.company a, today.exchange b
where a.code='ATA' and b.code='UPCOM';</v>
      </c>
      <c r="B64" s="13" t="s">
        <v>949</v>
      </c>
      <c r="C64" s="13" t="s">
        <v>27</v>
      </c>
      <c r="D64" s="13" t="s">
        <v>603</v>
      </c>
      <c r="E64" s="13">
        <v>6.0</v>
      </c>
      <c r="F64" s="13">
        <v>-6.0</v>
      </c>
      <c r="G64" s="13">
        <v>-87.98</v>
      </c>
      <c r="H64" s="13">
        <v>-0.01</v>
      </c>
      <c r="I64" s="13">
        <v>4.43</v>
      </c>
      <c r="J64" s="13">
        <v>-0.28</v>
      </c>
      <c r="K64" s="13">
        <v>0.01</v>
      </c>
    </row>
    <row r="65">
      <c r="A65" s="13" t="str">
        <f t="shared" si="1"/>
        <v>INSERT INTO today.stock(company_id, exchange_id, code, listing_date, outstanding_shares)
select a.company_id, b.exchange_id, 'ATB', null, null from today.company a, today.exchange b
where a.code='ATB' and b.code='UPCOM';</v>
      </c>
      <c r="B65" s="13" t="s">
        <v>2601</v>
      </c>
      <c r="C65" s="13" t="s">
        <v>27</v>
      </c>
      <c r="D65" s="13" t="s">
        <v>651</v>
      </c>
      <c r="E65" s="13">
        <v>8.0</v>
      </c>
      <c r="F65" s="13">
        <v>-247.0</v>
      </c>
      <c r="G65" s="13">
        <v>-2.43</v>
      </c>
      <c r="H65" s="13">
        <v>0.26</v>
      </c>
      <c r="I65" s="13">
        <v>241.14</v>
      </c>
      <c r="J65" s="13">
        <v>-2.83</v>
      </c>
      <c r="K65" s="13">
        <v>-10.23</v>
      </c>
    </row>
    <row r="66">
      <c r="A66" s="13" t="str">
        <f t="shared" si="1"/>
        <v>INSERT INTO today.stock(company_id, exchange_id, code, listing_date, outstanding_shares)
select a.company_id, b.exchange_id, 'ATG', null, null from today.company a, today.exchange b
where a.code='ATG' and b.code='UPCOM';</v>
      </c>
      <c r="B66" s="13" t="s">
        <v>1399</v>
      </c>
      <c r="C66" s="13" t="s">
        <v>27</v>
      </c>
      <c r="D66" s="13" t="s">
        <v>617</v>
      </c>
      <c r="E66" s="13">
        <v>30.0</v>
      </c>
      <c r="F66" s="13">
        <v>-80.0</v>
      </c>
      <c r="G66" s="13">
        <v>-25.07</v>
      </c>
      <c r="H66" s="13">
        <v>49.21</v>
      </c>
      <c r="I66" s="13">
        <v>1.95</v>
      </c>
      <c r="J66" s="13">
        <v>-9.97</v>
      </c>
      <c r="K66" s="13">
        <v>-98.26</v>
      </c>
    </row>
    <row r="67">
      <c r="A67" s="13" t="str">
        <f t="shared" si="1"/>
        <v>INSERT INTO today.stock(company_id, exchange_id, code, listing_date, outstanding_shares)
select a.company_id, b.exchange_id, 'ATS', null, null from today.company a, today.exchange b
where a.code='ATS' and b.code='HNX';</v>
      </c>
      <c r="B67" s="13" t="s">
        <v>935</v>
      </c>
      <c r="C67" s="13" t="s">
        <v>23</v>
      </c>
      <c r="D67" s="13" t="s">
        <v>603</v>
      </c>
      <c r="E67" s="13">
        <v>42.0</v>
      </c>
      <c r="F67" s="13">
        <v>51.0</v>
      </c>
      <c r="G67" s="13">
        <v>235.64</v>
      </c>
      <c r="H67" s="13">
        <v>0.96</v>
      </c>
      <c r="I67" s="13">
        <v>0.84</v>
      </c>
      <c r="J67" s="13">
        <v>0.37</v>
      </c>
      <c r="K67" s="13">
        <v>0.41</v>
      </c>
    </row>
    <row r="68">
      <c r="A68" s="13" t="str">
        <f t="shared" si="1"/>
        <v>INSERT INTO today.stock(company_id, exchange_id, code, listing_date, outstanding_shares)
select a.company_id, b.exchange_id, 'AVC', null, null from today.company a, today.exchange b
where a.code='AVC' and b.code='UPCOM';</v>
      </c>
      <c r="B68" s="13" t="s">
        <v>3752</v>
      </c>
      <c r="C68" s="13" t="s">
        <v>27</v>
      </c>
      <c r="D68" s="13" t="s">
        <v>669</v>
      </c>
      <c r="E68" s="25">
        <v>4060.0</v>
      </c>
      <c r="F68" s="25">
        <v>3154.0</v>
      </c>
      <c r="G68" s="13">
        <v>17.15</v>
      </c>
      <c r="H68" s="13">
        <v>3.61</v>
      </c>
      <c r="I68" s="13">
        <v>6.02</v>
      </c>
      <c r="J68" s="13">
        <v>15.76</v>
      </c>
      <c r="K68" s="13">
        <v>17.35</v>
      </c>
    </row>
    <row r="69">
      <c r="A69" s="13" t="str">
        <f t="shared" si="1"/>
        <v>INSERT INTO today.stock(company_id, exchange_id, code, listing_date, outstanding_shares)
select a.company_id, b.exchange_id, 'AVF', null, null from today.company a, today.exchange b
where a.code='AVF' and b.code='UPCOM';</v>
      </c>
      <c r="B69" s="13" t="s">
        <v>951</v>
      </c>
      <c r="C69" s="13" t="s">
        <v>27</v>
      </c>
      <c r="D69" s="13" t="s">
        <v>603</v>
      </c>
      <c r="E69" s="13">
        <v>17.0</v>
      </c>
      <c r="F69" s="25">
        <v>-2353.0</v>
      </c>
      <c r="G69" s="13">
        <v>-0.17</v>
      </c>
      <c r="H69" s="13">
        <v>-0.01</v>
      </c>
      <c r="I69" s="13">
        <v>0.39</v>
      </c>
      <c r="J69" s="13">
        <v>-176.65</v>
      </c>
      <c r="K69" s="13">
        <v>5.34</v>
      </c>
    </row>
    <row r="70">
      <c r="A70" s="13" t="str">
        <f t="shared" si="1"/>
        <v>INSERT INTO today.stock(company_id, exchange_id, code, listing_date, outstanding_shares)
select a.company_id, b.exchange_id, 'AVG', null, null from today.company a, today.exchange b
where a.code='AVG' and b.code='UPCOM';</v>
      </c>
      <c r="B70" s="13" t="s">
        <v>1235</v>
      </c>
      <c r="C70" s="13" t="s">
        <v>27</v>
      </c>
      <c r="D70" s="13" t="s">
        <v>615</v>
      </c>
      <c r="E70" s="13">
        <v>571.0</v>
      </c>
      <c r="F70" s="13">
        <v>682.0</v>
      </c>
      <c r="G70" s="13">
        <v>47.34</v>
      </c>
      <c r="H70" s="13">
        <v>2.01</v>
      </c>
      <c r="I70" s="13">
        <v>0.7</v>
      </c>
      <c r="J70" s="13">
        <v>2.29</v>
      </c>
      <c r="K70" s="13">
        <v>4.18</v>
      </c>
    </row>
    <row r="71">
      <c r="A71" s="13" t="str">
        <f t="shared" si="1"/>
        <v>INSERT INTO today.stock(company_id, exchange_id, code, listing_date, outstanding_shares)
select a.company_id, b.exchange_id, 'BAB', null, null from today.company a, today.exchange b
where a.code='BAB' and b.code='HNX';</v>
      </c>
      <c r="B71" s="13" t="s">
        <v>1923</v>
      </c>
      <c r="C71" s="13" t="s">
        <v>23</v>
      </c>
      <c r="D71" s="13" t="s">
        <v>627</v>
      </c>
      <c r="E71" s="25">
        <v>10572.0</v>
      </c>
      <c r="F71" s="25">
        <v>1184.0</v>
      </c>
      <c r="G71" s="13">
        <v>9.96</v>
      </c>
      <c r="H71" s="13">
        <v>0.93</v>
      </c>
      <c r="I71" s="13">
        <v>0.84</v>
      </c>
      <c r="J71" s="13">
        <v>0.7</v>
      </c>
      <c r="K71" s="13">
        <v>9.7</v>
      </c>
    </row>
    <row r="72">
      <c r="A72" s="13" t="str">
        <f t="shared" si="1"/>
        <v>INSERT INTO today.stock(company_id, exchange_id, code, listing_date, outstanding_shares)
select a.company_id, b.exchange_id, 'BAF', null, null from today.company a, today.exchange b
where a.code='BAF' and b.code='HSX';</v>
      </c>
      <c r="B72" s="13" t="s">
        <v>797</v>
      </c>
      <c r="C72" s="13" t="s">
        <v>25</v>
      </c>
      <c r="D72" s="13" t="s">
        <v>603</v>
      </c>
      <c r="E72" s="25">
        <v>6609.0</v>
      </c>
      <c r="F72" s="13">
        <v>768.0</v>
      </c>
      <c r="G72" s="13">
        <v>36.01</v>
      </c>
      <c r="H72" s="13">
        <v>2.34</v>
      </c>
      <c r="I72" s="13">
        <v>1.19</v>
      </c>
      <c r="J72" s="13">
        <v>2.68</v>
      </c>
      <c r="K72" s="13">
        <v>7.69</v>
      </c>
    </row>
    <row r="73">
      <c r="A73" s="13" t="str">
        <f t="shared" si="1"/>
        <v>INSERT INTO today.stock(company_id, exchange_id, code, listing_date, outstanding_shares)
select a.company_id, b.exchange_id, 'BAL', null, null from today.company a, today.exchange b
where a.code='BAL' and b.code='UPCOM';</v>
      </c>
      <c r="B73" s="13" t="s">
        <v>3344</v>
      </c>
      <c r="C73" s="13" t="s">
        <v>27</v>
      </c>
      <c r="D73" s="13" t="s">
        <v>661</v>
      </c>
      <c r="E73" s="13">
        <v>17.0</v>
      </c>
      <c r="F73" s="13">
        <v>811.0</v>
      </c>
      <c r="G73" s="13">
        <v>10.72</v>
      </c>
      <c r="H73" s="13">
        <v>0.56</v>
      </c>
      <c r="I73" s="13">
        <v>0.39</v>
      </c>
      <c r="J73" s="13">
        <v>4.66</v>
      </c>
      <c r="K73" s="13">
        <v>5.29</v>
      </c>
    </row>
    <row r="74">
      <c r="A74" s="13" t="str">
        <f t="shared" si="1"/>
        <v>INSERT INTO today.stock(company_id, exchange_id, code, listing_date, outstanding_shares)
select a.company_id, b.exchange_id, 'BAX', null, null from today.company a, today.exchange b
where a.code='BAX' and b.code='HNX';</v>
      </c>
      <c r="B74" s="13" t="s">
        <v>2548</v>
      </c>
      <c r="C74" s="13" t="s">
        <v>23</v>
      </c>
      <c r="D74" s="13" t="s">
        <v>651</v>
      </c>
      <c r="E74" s="13">
        <v>324.0</v>
      </c>
      <c r="F74" s="25">
        <v>3609.0</v>
      </c>
      <c r="G74" s="13">
        <v>10.94</v>
      </c>
      <c r="H74" s="13">
        <v>1.46</v>
      </c>
      <c r="I74" s="13">
        <v>4.23</v>
      </c>
      <c r="J74" s="13">
        <v>4.1</v>
      </c>
      <c r="K74" s="13">
        <v>13.49</v>
      </c>
    </row>
    <row r="75">
      <c r="A75" s="13" t="str">
        <f t="shared" si="1"/>
        <v>INSERT INTO today.stock(company_id, exchange_id, code, listing_date, outstanding_shares)
select a.company_id, b.exchange_id, 'BBC', null, null from today.company a, today.exchange b
where a.code='BBC' and b.code='HSX';</v>
      </c>
      <c r="B75" s="13" t="s">
        <v>953</v>
      </c>
      <c r="C75" s="13" t="s">
        <v>25</v>
      </c>
      <c r="D75" s="13" t="s">
        <v>603</v>
      </c>
      <c r="E75" s="13">
        <v>960.0</v>
      </c>
      <c r="F75" s="25">
        <v>7100.0</v>
      </c>
      <c r="G75" s="13">
        <v>7.21</v>
      </c>
      <c r="H75" s="13">
        <v>0.65</v>
      </c>
      <c r="I75" s="13">
        <v>0.56</v>
      </c>
      <c r="J75" s="13">
        <v>6.53</v>
      </c>
      <c r="K75" s="13">
        <v>9.47</v>
      </c>
    </row>
    <row r="76">
      <c r="A76" s="13" t="str">
        <f t="shared" si="1"/>
        <v>INSERT INTO today.stock(company_id, exchange_id, code, listing_date, outstanding_shares)
select a.company_id, b.exchange_id, 'BBH', null, null from today.company a, today.exchange b
where a.code='BBH' and b.code='UPCOM';</v>
      </c>
      <c r="B76" s="13" t="s">
        <v>3342</v>
      </c>
      <c r="C76" s="13" t="s">
        <v>27</v>
      </c>
      <c r="D76" s="13" t="s">
        <v>661</v>
      </c>
      <c r="E76" s="13">
        <v>29.0</v>
      </c>
      <c r="F76" s="13">
        <v>256.0</v>
      </c>
      <c r="G76" s="13">
        <v>55.04</v>
      </c>
      <c r="H76" s="13">
        <v>0.39</v>
      </c>
      <c r="I76" s="13">
        <v>0.32</v>
      </c>
      <c r="J76" s="13">
        <v>0.57</v>
      </c>
      <c r="K76" s="13">
        <v>0.69</v>
      </c>
    </row>
    <row r="77">
      <c r="A77" s="13" t="str">
        <f t="shared" si="1"/>
        <v>INSERT INTO today.stock(company_id, exchange_id, code, listing_date, outstanding_shares)
select a.company_id, b.exchange_id, 'BBM', null, null from today.company a, today.exchange b
where a.code='BBM' and b.code='UPCOM';</v>
      </c>
      <c r="B77" s="13" t="s">
        <v>1127</v>
      </c>
      <c r="C77" s="13" t="s">
        <v>27</v>
      </c>
      <c r="D77" s="13" t="s">
        <v>607</v>
      </c>
      <c r="E77" s="13">
        <v>14.0</v>
      </c>
      <c r="F77" s="13">
        <v>398.0</v>
      </c>
      <c r="G77" s="13">
        <v>18.11</v>
      </c>
      <c r="H77" s="13">
        <v>0.59</v>
      </c>
      <c r="I77" s="13">
        <v>0.24</v>
      </c>
      <c r="J77" s="13">
        <v>2.23</v>
      </c>
      <c r="K77" s="13">
        <v>3.2</v>
      </c>
    </row>
    <row r="78">
      <c r="A78" s="13" t="str">
        <f t="shared" si="1"/>
        <v>INSERT INTO today.stock(company_id, exchange_id, code, listing_date, outstanding_shares)
select a.company_id, b.exchange_id, 'BBS', null, null from today.company a, today.exchange b
where a.code='BBS' and b.code='HNX';</v>
      </c>
      <c r="B78" s="13" t="s">
        <v>3340</v>
      </c>
      <c r="C78" s="13" t="s">
        <v>23</v>
      </c>
      <c r="D78" s="13" t="s">
        <v>661</v>
      </c>
      <c r="E78" s="13">
        <v>61.0</v>
      </c>
      <c r="F78" s="25">
        <v>1063.0</v>
      </c>
      <c r="G78" s="13">
        <v>9.5</v>
      </c>
      <c r="H78" s="13">
        <v>0.57</v>
      </c>
      <c r="I78" s="13">
        <v>0.18</v>
      </c>
      <c r="J78" s="13">
        <v>2.1</v>
      </c>
      <c r="K78" s="13">
        <v>6.03</v>
      </c>
    </row>
    <row r="79">
      <c r="A79" s="13" t="str">
        <f t="shared" si="1"/>
        <v>INSERT INTO today.stock(company_id, exchange_id, code, listing_date, outstanding_shares)
select a.company_id, b.exchange_id, 'BBT', null, null from today.company a, today.exchange b
where a.code='BBT' and b.code='UPCOM';</v>
      </c>
      <c r="B79" s="13" t="s">
        <v>3478</v>
      </c>
      <c r="C79" s="13" t="s">
        <v>27</v>
      </c>
      <c r="D79" s="13" t="s">
        <v>665</v>
      </c>
      <c r="E79" s="13">
        <v>124.0</v>
      </c>
      <c r="F79" s="13">
        <v>710.0</v>
      </c>
      <c r="G79" s="13">
        <v>17.88</v>
      </c>
      <c r="H79" s="13">
        <v>0.94</v>
      </c>
      <c r="I79" s="13">
        <v>0.82</v>
      </c>
      <c r="J79" s="13">
        <v>2.26</v>
      </c>
      <c r="K79" s="13">
        <v>5.27</v>
      </c>
    </row>
    <row r="80">
      <c r="A80" s="13" t="str">
        <f t="shared" si="1"/>
        <v>INSERT INTO today.stock(company_id, exchange_id, code, listing_date, outstanding_shares)
select a.company_id, b.exchange_id, 'BCA', null, null from today.company a, today.exchange b
where a.code='BCA' and b.code='UPCOM';</v>
      </c>
      <c r="B80" s="13" t="s">
        <v>1463</v>
      </c>
      <c r="C80" s="13" t="s">
        <v>27</v>
      </c>
      <c r="D80" s="13" t="s">
        <v>619</v>
      </c>
      <c r="E80" s="13">
        <v>219.0</v>
      </c>
      <c r="F80" s="25">
        <v>20200.0</v>
      </c>
      <c r="G80" s="13">
        <v>0.57</v>
      </c>
      <c r="H80" s="13">
        <v>0.41</v>
      </c>
      <c r="I80" s="13">
        <v>0.04</v>
      </c>
      <c r="J80" s="13">
        <v>16.38</v>
      </c>
      <c r="K80" s="13">
        <v>113.68</v>
      </c>
    </row>
    <row r="81">
      <c r="A81" s="13" t="str">
        <f t="shared" si="1"/>
        <v>INSERT INTO today.stock(company_id, exchange_id, code, listing_date, outstanding_shares)
select a.company_id, b.exchange_id, 'BCB', null, null from today.company a, today.exchange b
where a.code='BCB' and b.code='UPCOM';</v>
      </c>
      <c r="B81" s="13" t="s">
        <v>1401</v>
      </c>
      <c r="C81" s="13" t="s">
        <v>27</v>
      </c>
      <c r="D81" s="13" t="s">
        <v>617</v>
      </c>
      <c r="E81" s="13">
        <v>4.0</v>
      </c>
      <c r="F81" s="25">
        <v>3649.0</v>
      </c>
      <c r="G81" s="13">
        <v>0.19</v>
      </c>
      <c r="H81" s="13">
        <v>0.05</v>
      </c>
      <c r="I81" s="13">
        <v>0.0</v>
      </c>
      <c r="J81" s="13">
        <v>5.17</v>
      </c>
      <c r="K81" s="13">
        <v>25.93</v>
      </c>
    </row>
    <row r="82">
      <c r="A82" s="13" t="str">
        <f t="shared" si="1"/>
        <v>INSERT INTO today.stock(company_id, exchange_id, code, listing_date, outstanding_shares)
select a.company_id, b.exchange_id, 'BCC', null, null from today.company a, today.exchange b
where a.code='BCC' and b.code='HNX';</v>
      </c>
      <c r="B82" s="13" t="s">
        <v>2370</v>
      </c>
      <c r="C82" s="13" t="s">
        <v>23</v>
      </c>
      <c r="D82" s="13" t="s">
        <v>651</v>
      </c>
      <c r="E82" s="13">
        <v>912.0</v>
      </c>
      <c r="F82" s="25">
        <v>-1082.0</v>
      </c>
      <c r="G82" s="13">
        <v>-6.84</v>
      </c>
      <c r="H82" s="13">
        <v>0.51</v>
      </c>
      <c r="I82" s="13">
        <v>0.29</v>
      </c>
      <c r="J82" s="13">
        <v>-3.52</v>
      </c>
      <c r="K82" s="13">
        <v>-7.19</v>
      </c>
    </row>
    <row r="83">
      <c r="A83" s="13" t="str">
        <f t="shared" si="1"/>
        <v>INSERT INTO today.stock(company_id, exchange_id, code, listing_date, outstanding_shares)
select a.company_id, b.exchange_id, 'BCE', null, null from today.company a, today.exchange b
where a.code='BCE' and b.code='HSX';</v>
      </c>
      <c r="B83" s="13" t="s">
        <v>2320</v>
      </c>
      <c r="C83" s="13" t="s">
        <v>25</v>
      </c>
      <c r="D83" s="13" t="s">
        <v>651</v>
      </c>
      <c r="E83" s="13">
        <v>285.0</v>
      </c>
      <c r="F83" s="13">
        <v>-246.0</v>
      </c>
      <c r="G83" s="13">
        <v>-33.18</v>
      </c>
      <c r="H83" s="13">
        <v>0.92</v>
      </c>
      <c r="I83" s="13">
        <v>4.15</v>
      </c>
      <c r="J83" s="13">
        <v>-1.33</v>
      </c>
      <c r="K83" s="13">
        <v>-2.75</v>
      </c>
    </row>
    <row r="84">
      <c r="A84" s="13" t="str">
        <f t="shared" si="1"/>
        <v>INSERT INTO today.stock(company_id, exchange_id, code, listing_date, outstanding_shares)
select a.company_id, b.exchange_id, 'BCF', null, null from today.company a, today.exchange b
where a.code='BCF' and b.code='HNX';</v>
      </c>
      <c r="B84" s="13" t="s">
        <v>955</v>
      </c>
      <c r="C84" s="13" t="s">
        <v>23</v>
      </c>
      <c r="D84" s="13" t="s">
        <v>603</v>
      </c>
      <c r="E84" s="25">
        <v>1373.0</v>
      </c>
      <c r="F84" s="25">
        <v>2977.0</v>
      </c>
      <c r="G84" s="13">
        <v>13.6</v>
      </c>
      <c r="H84" s="13">
        <v>3.31</v>
      </c>
      <c r="I84" s="13">
        <v>1.85</v>
      </c>
      <c r="J84" s="13">
        <v>19.85</v>
      </c>
      <c r="K84" s="13">
        <v>25.65</v>
      </c>
    </row>
    <row r="85">
      <c r="A85" s="13" t="str">
        <f t="shared" si="1"/>
        <v>INSERT INTO today.stock(company_id, exchange_id, code, listing_date, outstanding_shares)
select a.company_id, b.exchange_id, 'BCG', null, null from today.company a, today.exchange b
where a.code='BCG' and b.code='HSX';</v>
      </c>
      <c r="B85" s="13" t="s">
        <v>1951</v>
      </c>
      <c r="C85" s="13" t="s">
        <v>25</v>
      </c>
      <c r="D85" s="13" t="s">
        <v>631</v>
      </c>
      <c r="E85" s="25">
        <v>5713.0</v>
      </c>
      <c r="F85" s="13">
        <v>242.0</v>
      </c>
      <c r="G85" s="13">
        <v>26.87</v>
      </c>
      <c r="H85" s="13">
        <v>0.58</v>
      </c>
      <c r="I85" s="13">
        <v>1.25</v>
      </c>
      <c r="J85" s="13">
        <v>0.48</v>
      </c>
      <c r="K85" s="13">
        <v>1.18</v>
      </c>
    </row>
    <row r="86">
      <c r="A86" s="13" t="str">
        <f t="shared" si="1"/>
        <v>INSERT INTO today.stock(company_id, exchange_id, code, listing_date, outstanding_shares)
select a.company_id, b.exchange_id, 'BCM', null, null from today.company a, today.exchange b
where a.code='BCM' and b.code='HSX';</v>
      </c>
      <c r="B86" s="13" t="s">
        <v>1727</v>
      </c>
      <c r="C86" s="13" t="s">
        <v>25</v>
      </c>
      <c r="D86" s="13" t="s">
        <v>625</v>
      </c>
      <c r="E86" s="25">
        <v>71622.0</v>
      </c>
      <c r="F86" s="25">
        <v>2693.0</v>
      </c>
      <c r="G86" s="13">
        <v>25.7</v>
      </c>
      <c r="H86" s="13">
        <v>3.74</v>
      </c>
      <c r="I86" s="13">
        <v>8.68</v>
      </c>
      <c r="J86" s="13">
        <v>5.36</v>
      </c>
      <c r="K86" s="13">
        <v>14.65</v>
      </c>
    </row>
    <row r="87">
      <c r="A87" s="13" t="str">
        <f t="shared" si="1"/>
        <v>INSERT INTO today.stock(company_id, exchange_id, code, listing_date, outstanding_shares)
select a.company_id, b.exchange_id, 'BCO', null, null from today.company a, today.exchange b
where a.code='BCO' and b.code='UPCOM';</v>
      </c>
      <c r="B87" s="13" t="s">
        <v>2603</v>
      </c>
      <c r="C87" s="13" t="s">
        <v>27</v>
      </c>
      <c r="D87" s="13" t="s">
        <v>651</v>
      </c>
      <c r="E87" s="13">
        <v>62.0</v>
      </c>
      <c r="F87" s="13">
        <v>905.0</v>
      </c>
      <c r="G87" s="13">
        <v>12.15</v>
      </c>
      <c r="H87" s="13">
        <v>1.02</v>
      </c>
      <c r="I87" s="13">
        <v>0.89</v>
      </c>
      <c r="J87" s="13">
        <v>5.91</v>
      </c>
      <c r="K87" s="13">
        <v>7.53</v>
      </c>
    </row>
    <row r="88">
      <c r="A88" s="13" t="str">
        <f t="shared" si="1"/>
        <v>INSERT INTO today.stock(company_id, exchange_id, code, listing_date, outstanding_shares)
select a.company_id, b.exchange_id, 'BCP', null, null from today.company a, today.exchange b
where a.code='BCP' and b.code='UPCOM';</v>
      </c>
      <c r="B88" s="13" t="s">
        <v>3446</v>
      </c>
      <c r="C88" s="13" t="s">
        <v>27</v>
      </c>
      <c r="D88" s="13" t="s">
        <v>663</v>
      </c>
      <c r="E88" s="13">
        <v>63.0</v>
      </c>
      <c r="F88" s="13">
        <v>-946.0</v>
      </c>
      <c r="G88" s="13">
        <v>-11.1</v>
      </c>
      <c r="H88" s="13">
        <v>2.07</v>
      </c>
      <c r="I88" s="13">
        <v>0.44</v>
      </c>
      <c r="J88" s="13">
        <v>-5.21</v>
      </c>
      <c r="K88" s="13">
        <v>-15.2</v>
      </c>
    </row>
    <row r="89">
      <c r="A89" s="13" t="str">
        <f t="shared" si="1"/>
        <v>INSERT INTO today.stock(company_id, exchange_id, code, listing_date, outstanding_shares)
select a.company_id, b.exchange_id, 'BCR', null, null from today.company a, today.exchange b
where a.code='BCR' and b.code='UPCOM';</v>
      </c>
      <c r="B89" s="13" t="s">
        <v>1647</v>
      </c>
      <c r="C89" s="13" t="s">
        <v>27</v>
      </c>
      <c r="D89" s="13" t="s">
        <v>625</v>
      </c>
      <c r="E89" s="25">
        <v>2274.0</v>
      </c>
      <c r="F89" s="13">
        <v>206.0</v>
      </c>
      <c r="G89" s="13">
        <v>23.29</v>
      </c>
      <c r="H89" s="13">
        <v>0.45</v>
      </c>
      <c r="I89" s="13">
        <v>2.36</v>
      </c>
      <c r="J89" s="13">
        <v>0.76</v>
      </c>
      <c r="K89" s="13">
        <v>1.64</v>
      </c>
    </row>
    <row r="90">
      <c r="A90" s="13" t="str">
        <f t="shared" si="1"/>
        <v>INSERT INTO today.stock(company_id, exchange_id, code, listing_date, outstanding_shares)
select a.company_id, b.exchange_id, 'BCV', null, null from today.company a, today.exchange b
where a.code='BCV' and b.code='UPCOM';</v>
      </c>
      <c r="B90" s="13" t="s">
        <v>2190</v>
      </c>
      <c r="C90" s="13" t="s">
        <v>27</v>
      </c>
      <c r="D90" s="13" t="s">
        <v>643</v>
      </c>
      <c r="E90" s="13">
        <v>39.0</v>
      </c>
      <c r="F90" s="13">
        <v>223.0</v>
      </c>
      <c r="G90" s="13">
        <v>96.32</v>
      </c>
      <c r="H90" s="13">
        <v>2.63</v>
      </c>
      <c r="I90" s="13">
        <v>3.2</v>
      </c>
      <c r="J90" s="13">
        <v>2.09</v>
      </c>
      <c r="K90" s="13">
        <v>2.78</v>
      </c>
    </row>
    <row r="91">
      <c r="A91" s="13" t="str">
        <f t="shared" si="1"/>
        <v>INSERT INTO today.stock(company_id, exchange_id, code, listing_date, outstanding_shares)
select a.company_id, b.exchange_id, 'BDB', null, null from today.company a, today.exchange b
where a.code='BDB' and b.code='HNX';</v>
      </c>
      <c r="B91" s="13" t="s">
        <v>2118</v>
      </c>
      <c r="C91" s="13" t="s">
        <v>23</v>
      </c>
      <c r="D91" s="13" t="s">
        <v>641</v>
      </c>
      <c r="E91" s="13">
        <v>9.0</v>
      </c>
      <c r="F91" s="13">
        <v>648.0</v>
      </c>
      <c r="G91" s="13">
        <v>12.19</v>
      </c>
      <c r="H91" s="13">
        <v>0.67</v>
      </c>
      <c r="I91" s="13">
        <v>0.13</v>
      </c>
      <c r="J91" s="13">
        <v>2.06</v>
      </c>
      <c r="K91" s="13">
        <v>5.42</v>
      </c>
    </row>
    <row r="92">
      <c r="A92" s="13" t="str">
        <f t="shared" si="1"/>
        <v>INSERT INTO today.stock(company_id, exchange_id, code, listing_date, outstanding_shares)
select a.company_id, b.exchange_id, 'BDG', null, null from today.company a, today.exchange b
where a.code='BDG' and b.code='UPCOM';</v>
      </c>
      <c r="B92" s="13" t="s">
        <v>717</v>
      </c>
      <c r="C92" s="13" t="s">
        <v>27</v>
      </c>
      <c r="D92" s="13" t="s">
        <v>601</v>
      </c>
      <c r="E92" s="13">
        <v>841.0</v>
      </c>
      <c r="F92" s="25">
        <v>5882.0</v>
      </c>
      <c r="G92" s="13">
        <v>5.76</v>
      </c>
      <c r="H92" s="13">
        <v>1.55</v>
      </c>
      <c r="I92" s="13">
        <v>0.49</v>
      </c>
      <c r="J92" s="13">
        <v>14.13</v>
      </c>
      <c r="K92" s="13">
        <v>26.98</v>
      </c>
    </row>
    <row r="93">
      <c r="A93" s="13" t="str">
        <f t="shared" si="1"/>
        <v>INSERT INTO today.stock(company_id, exchange_id, code, listing_date, outstanding_shares)
select a.company_id, b.exchange_id, 'BDT', null, null from today.company a, today.exchange b
where a.code='BDT' and b.code='UPCOM';</v>
      </c>
      <c r="B93" s="13" t="s">
        <v>2458</v>
      </c>
      <c r="C93" s="13" t="s">
        <v>27</v>
      </c>
      <c r="D93" s="13" t="s">
        <v>651</v>
      </c>
      <c r="E93" s="13">
        <v>282.0</v>
      </c>
      <c r="F93" s="13">
        <v>238.0</v>
      </c>
      <c r="G93" s="13">
        <v>30.72</v>
      </c>
      <c r="H93" s="13">
        <v>0.53</v>
      </c>
      <c r="I93" s="13">
        <v>0.88</v>
      </c>
      <c r="J93" s="13">
        <v>0.71</v>
      </c>
      <c r="K93" s="13">
        <v>1.64</v>
      </c>
    </row>
    <row r="94">
      <c r="A94" s="13" t="str">
        <f t="shared" si="1"/>
        <v>INSERT INTO today.stock(company_id, exchange_id, code, listing_date, outstanding_shares)
select a.company_id, b.exchange_id, 'BDW', null, null from today.company a, today.exchange b
where a.code='BDW' and b.code='UPCOM';</v>
      </c>
      <c r="B94" s="13" t="s">
        <v>3532</v>
      </c>
      <c r="C94" s="13" t="s">
        <v>27</v>
      </c>
      <c r="D94" s="13" t="s">
        <v>667</v>
      </c>
      <c r="E94" s="13">
        <v>304.0</v>
      </c>
      <c r="F94" s="25">
        <v>3294.0</v>
      </c>
      <c r="G94" s="13">
        <v>7.44</v>
      </c>
      <c r="H94" s="13">
        <v>1.22</v>
      </c>
      <c r="I94" s="13">
        <v>1.07</v>
      </c>
      <c r="J94" s="13">
        <v>8.87</v>
      </c>
      <c r="K94" s="13">
        <v>16.4</v>
      </c>
    </row>
    <row r="95">
      <c r="A95" s="13" t="str">
        <f t="shared" si="1"/>
        <v>INSERT INTO today.stock(company_id, exchange_id, code, listing_date, outstanding_shares)
select a.company_id, b.exchange_id, 'BED', null, null from today.company a, today.exchange b
where a.code='BED' and b.code='HNX';</v>
      </c>
      <c r="B95" s="13" t="s">
        <v>2120</v>
      </c>
      <c r="C95" s="13" t="s">
        <v>23</v>
      </c>
      <c r="D95" s="13" t="s">
        <v>641</v>
      </c>
      <c r="E95" s="13">
        <v>92.0</v>
      </c>
      <c r="F95" s="25">
        <v>2116.0</v>
      </c>
      <c r="G95" s="13">
        <v>14.56</v>
      </c>
      <c r="H95" s="13">
        <v>2.25</v>
      </c>
      <c r="I95" s="13">
        <v>1.14</v>
      </c>
      <c r="J95" s="13">
        <v>10.61</v>
      </c>
      <c r="K95" s="13">
        <v>15.33</v>
      </c>
    </row>
    <row r="96">
      <c r="A96" s="13" t="str">
        <f t="shared" si="1"/>
        <v>INSERT INTO today.stock(company_id, exchange_id, code, listing_date, outstanding_shares)
select a.company_id, b.exchange_id, 'BEL', null, null from today.company a, today.exchange b
where a.code='BEL' and b.code='UPCOM';</v>
      </c>
      <c r="B96" s="13" t="s">
        <v>1161</v>
      </c>
      <c r="C96" s="13" t="s">
        <v>27</v>
      </c>
      <c r="D96" s="13" t="s">
        <v>609</v>
      </c>
      <c r="E96" s="13">
        <v>198.0</v>
      </c>
      <c r="F96" s="25">
        <v>1090.0</v>
      </c>
      <c r="G96" s="13">
        <v>30.28</v>
      </c>
      <c r="H96" s="13">
        <v>3.08</v>
      </c>
      <c r="I96" s="13">
        <v>8.59</v>
      </c>
      <c r="J96" s="13">
        <v>8.56</v>
      </c>
      <c r="K96" s="13">
        <v>10.14</v>
      </c>
    </row>
    <row r="97">
      <c r="A97" s="13" t="str">
        <f t="shared" si="1"/>
        <v>INSERT INTO today.stock(company_id, exchange_id, code, listing_date, outstanding_shares)
select a.company_id, b.exchange_id, 'BFC', null, null from today.company a, today.exchange b
where a.code='BFC' and b.code='HSX';</v>
      </c>
      <c r="B97" s="13" t="s">
        <v>1215</v>
      </c>
      <c r="C97" s="13" t="s">
        <v>25</v>
      </c>
      <c r="D97" s="13" t="s">
        <v>615</v>
      </c>
      <c r="E97" s="25">
        <v>2310.0</v>
      </c>
      <c r="F97" s="25">
        <v>5624.0</v>
      </c>
      <c r="G97" s="13">
        <v>7.18</v>
      </c>
      <c r="H97" s="13">
        <v>1.9</v>
      </c>
      <c r="I97" s="13">
        <v>0.25</v>
      </c>
      <c r="J97" s="13">
        <v>8.69</v>
      </c>
      <c r="K97" s="13">
        <v>23.71</v>
      </c>
    </row>
    <row r="98">
      <c r="A98" s="13" t="str">
        <f t="shared" si="1"/>
        <v>INSERT INTO today.stock(company_id, exchange_id, code, listing_date, outstanding_shares)
select a.company_id, b.exchange_id, 'BGE', null, null from today.company a, today.exchange b
where a.code='BGE' and b.code='UPCOM';</v>
      </c>
      <c r="B98" s="13" t="s">
        <v>3704</v>
      </c>
      <c r="C98" s="13" t="s">
        <v>27</v>
      </c>
      <c r="D98" s="13" t="s">
        <v>669</v>
      </c>
      <c r="E98" s="25">
        <v>6570.0</v>
      </c>
      <c r="F98" s="13">
        <v>-80.0</v>
      </c>
      <c r="G98" s="13">
        <v>-112.78</v>
      </c>
      <c r="H98" s="13">
        <v>0.83</v>
      </c>
      <c r="I98" s="13">
        <v>3.6</v>
      </c>
      <c r="J98" s="13">
        <v>-0.18</v>
      </c>
      <c r="K98" s="13">
        <v>-0.42</v>
      </c>
    </row>
    <row r="99">
      <c r="A99" s="13" t="str">
        <f t="shared" si="1"/>
        <v>INSERT INTO today.stock(company_id, exchange_id, code, listing_date, outstanding_shares)
select a.company_id, b.exchange_id, 'BGW', null, null from today.company a, today.exchange b
where a.code='BGW' and b.code='UPCOM';</v>
      </c>
      <c r="B99" s="13" t="s">
        <v>3572</v>
      </c>
      <c r="C99" s="13" t="s">
        <v>27</v>
      </c>
      <c r="D99" s="13" t="s">
        <v>667</v>
      </c>
      <c r="E99" s="13">
        <v>290.0</v>
      </c>
      <c r="F99" s="13">
        <v>551.0</v>
      </c>
      <c r="G99" s="13">
        <v>29.04</v>
      </c>
      <c r="H99" s="13">
        <v>1.52</v>
      </c>
      <c r="I99" s="13">
        <v>1.64</v>
      </c>
      <c r="J99" s="13">
        <v>4.47</v>
      </c>
      <c r="K99" s="13">
        <v>5.21</v>
      </c>
    </row>
    <row r="100">
      <c r="A100" s="13" t="str">
        <f t="shared" si="1"/>
        <v>INSERT INTO today.stock(company_id, exchange_id, code, listing_date, outstanding_shares)
select a.company_id, b.exchange_id, 'BHA', null, null from today.company a, today.exchange b
where a.code='BHA' and b.code='UPCOM';</v>
      </c>
      <c r="B100" s="13" t="s">
        <v>3754</v>
      </c>
      <c r="C100" s="13" t="s">
        <v>27</v>
      </c>
      <c r="D100" s="13" t="s">
        <v>669</v>
      </c>
      <c r="E100" s="25">
        <v>1452.0</v>
      </c>
      <c r="F100" s="25">
        <v>2629.0</v>
      </c>
      <c r="G100" s="13">
        <v>8.37</v>
      </c>
      <c r="H100" s="13">
        <v>1.5</v>
      </c>
      <c r="I100" s="13">
        <v>3.91</v>
      </c>
      <c r="J100" s="13">
        <v>10.36</v>
      </c>
      <c r="K100" s="13">
        <v>19.03</v>
      </c>
    </row>
    <row r="101">
      <c r="A101" s="13" t="str">
        <f t="shared" si="1"/>
        <v>INSERT INTO today.stock(company_id, exchange_id, code, listing_date, outstanding_shares)
select a.company_id, b.exchange_id, 'BHC', null, null from today.company a, today.exchange b
where a.code='BHC' and b.code='UPCOM';</v>
      </c>
      <c r="B101" s="13" t="s">
        <v>2605</v>
      </c>
      <c r="C101" s="13" t="s">
        <v>27</v>
      </c>
      <c r="D101" s="13" t="s">
        <v>651</v>
      </c>
      <c r="E101" s="13">
        <v>8.0</v>
      </c>
      <c r="F101" s="13">
        <v>100.0</v>
      </c>
      <c r="G101" s="13">
        <v>16.96</v>
      </c>
      <c r="H101" s="13">
        <v>-0.1</v>
      </c>
      <c r="I101" s="13">
        <v>0.75</v>
      </c>
      <c r="J101" s="13">
        <v>1.13</v>
      </c>
      <c r="K101" s="13">
        <v>-0.58</v>
      </c>
    </row>
    <row r="102">
      <c r="A102" s="13" t="str">
        <f t="shared" si="1"/>
        <v>INSERT INTO today.stock(company_id, exchange_id, code, listing_date, outstanding_shares)
select a.company_id, b.exchange_id, 'BHG', null, null from today.company a, today.exchange b
where a.code='BHG' and b.code='UPCOM';</v>
      </c>
      <c r="B102" s="13" t="s">
        <v>957</v>
      </c>
      <c r="C102" s="13" t="s">
        <v>27</v>
      </c>
      <c r="D102" s="13" t="s">
        <v>603</v>
      </c>
      <c r="E102" s="13">
        <v>98.0</v>
      </c>
      <c r="F102" s="13">
        <v>137.0</v>
      </c>
      <c r="G102" s="13">
        <v>80.23</v>
      </c>
      <c r="H102" s="13">
        <v>1.04</v>
      </c>
      <c r="I102" s="13">
        <v>0.91</v>
      </c>
      <c r="J102" s="13">
        <v>0.73</v>
      </c>
      <c r="K102" s="13">
        <v>1.31</v>
      </c>
    </row>
    <row r="103">
      <c r="A103" s="13" t="str">
        <f t="shared" si="1"/>
        <v>INSERT INTO today.stock(company_id, exchange_id, code, listing_date, outstanding_shares)
select a.company_id, b.exchange_id, 'BHI', null, null from today.company a, today.exchange b
where a.code='BHI' and b.code='UPCOM';</v>
      </c>
      <c r="B103" s="13" t="s">
        <v>1947</v>
      </c>
      <c r="C103" s="13" t="s">
        <v>27</v>
      </c>
      <c r="D103" s="13" t="s">
        <v>629</v>
      </c>
      <c r="E103" s="25">
        <v>1100.0</v>
      </c>
      <c r="F103" s="13">
        <v>-25.0</v>
      </c>
      <c r="G103" s="13">
        <v>-440.3</v>
      </c>
      <c r="H103" s="13">
        <v>0.93</v>
      </c>
      <c r="I103" s="13">
        <v>0.41</v>
      </c>
      <c r="J103" s="13">
        <v>-0.06</v>
      </c>
      <c r="K103" s="13">
        <v>-0.21</v>
      </c>
    </row>
    <row r="104">
      <c r="A104" s="13" t="str">
        <f t="shared" si="1"/>
        <v>INSERT INTO today.stock(company_id, exchange_id, code, listing_date, outstanding_shares)
select a.company_id, b.exchange_id, 'BHK', null, null from today.company a, today.exchange b
where a.code='BHK' and b.code='UPCOM';</v>
      </c>
      <c r="B104" s="13" t="s">
        <v>1129</v>
      </c>
      <c r="C104" s="13" t="s">
        <v>27</v>
      </c>
      <c r="D104" s="13" t="s">
        <v>607</v>
      </c>
      <c r="E104" s="13">
        <v>78.0</v>
      </c>
      <c r="F104" s="25">
        <v>1000.0</v>
      </c>
      <c r="G104" s="13">
        <v>19.51</v>
      </c>
      <c r="H104" s="13">
        <v>1.56</v>
      </c>
      <c r="I104" s="13">
        <v>0.49</v>
      </c>
      <c r="J104" s="13">
        <v>4.12</v>
      </c>
      <c r="K104" s="13">
        <v>8.0</v>
      </c>
    </row>
    <row r="105">
      <c r="A105" s="13" t="str">
        <f t="shared" si="1"/>
        <v>INSERT INTO today.stock(company_id, exchange_id, code, listing_date, outstanding_shares)
select a.company_id, b.exchange_id, 'BHN', null, null from today.company a, today.exchange b
where a.code='BHN' and b.code='HSX';</v>
      </c>
      <c r="B105" s="13" t="s">
        <v>1115</v>
      </c>
      <c r="C105" s="13" t="s">
        <v>25</v>
      </c>
      <c r="D105" s="13" t="s">
        <v>607</v>
      </c>
      <c r="E105" s="25">
        <v>8936.0</v>
      </c>
      <c r="F105" s="25">
        <v>1423.0</v>
      </c>
      <c r="G105" s="13">
        <v>27.08</v>
      </c>
      <c r="H105" s="13">
        <v>1.99</v>
      </c>
      <c r="I105" s="13">
        <v>1.09</v>
      </c>
      <c r="J105" s="13">
        <v>4.39</v>
      </c>
      <c r="K105" s="13">
        <v>6.16</v>
      </c>
    </row>
    <row r="106">
      <c r="A106" s="13" t="str">
        <f t="shared" si="1"/>
        <v>INSERT INTO today.stock(company_id, exchange_id, code, listing_date, outstanding_shares)
select a.company_id, b.exchange_id, 'BHP', null, null from today.company a, today.exchange b
where a.code='BHP' and b.code='UPCOM';</v>
      </c>
      <c r="B106" s="13" t="s">
        <v>1121</v>
      </c>
      <c r="C106" s="13" t="s">
        <v>27</v>
      </c>
      <c r="D106" s="13" t="s">
        <v>607</v>
      </c>
      <c r="E106" s="13">
        <v>53.0</v>
      </c>
      <c r="F106" s="13">
        <v>297.0</v>
      </c>
      <c r="G106" s="13">
        <v>19.51</v>
      </c>
      <c r="H106" s="13">
        <v>0.34</v>
      </c>
      <c r="I106" s="13">
        <v>0.25</v>
      </c>
      <c r="J106" s="13">
        <v>1.39</v>
      </c>
      <c r="K106" s="13">
        <v>1.76</v>
      </c>
    </row>
    <row r="107">
      <c r="A107" s="13" t="str">
        <f t="shared" si="1"/>
        <v>INSERT INTO today.stock(company_id, exchange_id, code, listing_date, outstanding_shares)
select a.company_id, b.exchange_id, 'BIC', null, null from today.company a, today.exchange b
where a.code='BIC' and b.code='HSX';</v>
      </c>
      <c r="B107" s="13" t="s">
        <v>1935</v>
      </c>
      <c r="C107" s="13" t="s">
        <v>25</v>
      </c>
      <c r="D107" s="13" t="s">
        <v>629</v>
      </c>
      <c r="E107" s="25">
        <v>3987.0</v>
      </c>
      <c r="F107" s="25">
        <v>4003.0</v>
      </c>
      <c r="G107" s="13">
        <v>8.49</v>
      </c>
      <c r="H107" s="13">
        <v>1.33</v>
      </c>
      <c r="I107" s="13">
        <v>0.97</v>
      </c>
      <c r="J107" s="13">
        <v>5.69</v>
      </c>
      <c r="K107" s="13">
        <v>16.33</v>
      </c>
    </row>
    <row r="108">
      <c r="A108" s="13" t="str">
        <f t="shared" si="1"/>
        <v>INSERT INTO today.stock(company_id, exchange_id, code, listing_date, outstanding_shares)
select a.company_id, b.exchange_id, 'BID', null, null from today.company a, today.exchange b
where a.code='BID' and b.code='HSX';</v>
      </c>
      <c r="B108" s="13" t="s">
        <v>1891</v>
      </c>
      <c r="C108" s="13" t="s">
        <v>25</v>
      </c>
      <c r="D108" s="13" t="s">
        <v>627</v>
      </c>
      <c r="E108" s="25">
        <v>271073.0</v>
      </c>
      <c r="F108" s="25">
        <v>4106.0</v>
      </c>
      <c r="G108" s="13">
        <v>9.57</v>
      </c>
      <c r="H108" s="13">
        <v>1.75</v>
      </c>
      <c r="I108" s="13">
        <v>1.47</v>
      </c>
      <c r="J108" s="13">
        <v>0.99</v>
      </c>
      <c r="K108" s="13">
        <v>18.91</v>
      </c>
    </row>
    <row r="109">
      <c r="A109" s="13" t="str">
        <f t="shared" si="1"/>
        <v>INSERT INTO today.stock(company_id, exchange_id, code, listing_date, outstanding_shares)
select a.company_id, b.exchange_id, 'BIG', null, null from today.company a, today.exchange b
where a.code='BIG' and b.code='UPCOM';</v>
      </c>
      <c r="B109" s="13" t="s">
        <v>2310</v>
      </c>
      <c r="C109" s="13" t="s">
        <v>27</v>
      </c>
      <c r="D109" s="13" t="s">
        <v>651</v>
      </c>
      <c r="E109" s="13">
        <v>104.0</v>
      </c>
      <c r="F109" s="13">
        <v>459.0</v>
      </c>
      <c r="G109" s="13">
        <v>15.02</v>
      </c>
      <c r="H109" s="13">
        <v>0.58</v>
      </c>
      <c r="I109" s="13">
        <v>0.17</v>
      </c>
      <c r="J109" s="13">
        <v>1.53</v>
      </c>
      <c r="K109" s="13">
        <v>3.84</v>
      </c>
    </row>
    <row r="110">
      <c r="A110" s="13" t="str">
        <f t="shared" si="1"/>
        <v>INSERT INTO today.stock(company_id, exchange_id, code, listing_date, outstanding_shares)
select a.company_id, b.exchange_id, 'BII', null, null from today.company a, today.exchange b
where a.code='BII' and b.code='UPCOM';</v>
      </c>
      <c r="B110" s="13" t="s">
        <v>1821</v>
      </c>
      <c r="C110" s="13" t="s">
        <v>27</v>
      </c>
      <c r="D110" s="13" t="s">
        <v>625</v>
      </c>
      <c r="E110" s="13">
        <v>35.0</v>
      </c>
      <c r="F110" s="13">
        <v>30.0</v>
      </c>
      <c r="G110" s="13">
        <v>20.25</v>
      </c>
      <c r="H110" s="13">
        <v>0.07</v>
      </c>
      <c r="I110" s="13">
        <v>17.06</v>
      </c>
      <c r="J110" s="13">
        <v>0.17</v>
      </c>
      <c r="K110" s="13">
        <v>0.33</v>
      </c>
    </row>
    <row r="111">
      <c r="A111" s="13" t="str">
        <f t="shared" si="1"/>
        <v>INSERT INTO today.stock(company_id, exchange_id, code, listing_date, outstanding_shares)
select a.company_id, b.exchange_id, 'BIO', null, null from today.company a, today.exchange b
where a.code='BIO' and b.code='UPCOM';</v>
      </c>
      <c r="B111" s="13" t="s">
        <v>3434</v>
      </c>
      <c r="C111" s="13" t="s">
        <v>27</v>
      </c>
      <c r="D111" s="13" t="s">
        <v>663</v>
      </c>
      <c r="E111" s="13">
        <v>132.0</v>
      </c>
      <c r="F111" s="13">
        <v>703.0</v>
      </c>
      <c r="G111" s="13">
        <v>21.89</v>
      </c>
      <c r="H111" s="13">
        <v>1.35</v>
      </c>
      <c r="I111" s="13">
        <v>1.88</v>
      </c>
      <c r="J111" s="13">
        <v>5.24</v>
      </c>
      <c r="K111" s="13">
        <v>6.12</v>
      </c>
    </row>
    <row r="112">
      <c r="A112" s="13" t="str">
        <f t="shared" si="1"/>
        <v>INSERT INTO today.stock(company_id, exchange_id, code, listing_date, outstanding_shares)
select a.company_id, b.exchange_id, 'BKC', null, null from today.company a, today.exchange b
where a.code='BKC' and b.code='HNX';</v>
      </c>
      <c r="B112" s="13" t="s">
        <v>1371</v>
      </c>
      <c r="C112" s="13" t="s">
        <v>23</v>
      </c>
      <c r="D112" s="13" t="s">
        <v>617</v>
      </c>
      <c r="E112" s="13">
        <v>178.0</v>
      </c>
      <c r="F112" s="25">
        <v>2115.0</v>
      </c>
      <c r="G112" s="13">
        <v>7.19</v>
      </c>
      <c r="H112" s="13">
        <v>0.87</v>
      </c>
      <c r="I112" s="13">
        <v>0.35</v>
      </c>
      <c r="J112" s="13">
        <v>5.91</v>
      </c>
      <c r="K112" s="13">
        <v>12.79</v>
      </c>
    </row>
    <row r="113">
      <c r="A113" s="13" t="str">
        <f t="shared" si="1"/>
        <v>INSERT INTO today.stock(company_id, exchange_id, code, listing_date, outstanding_shares)
select a.company_id, b.exchange_id, 'BKG', null, null from today.company a, today.exchange b
where a.code='BKG' and b.code='HSX';</v>
      </c>
      <c r="B113" s="13" t="s">
        <v>1513</v>
      </c>
      <c r="C113" s="13" t="s">
        <v>25</v>
      </c>
      <c r="D113" s="13" t="s">
        <v>621</v>
      </c>
      <c r="E113" s="13">
        <v>240.0</v>
      </c>
      <c r="F113" s="13">
        <v>178.0</v>
      </c>
      <c r="G113" s="13">
        <v>18.87</v>
      </c>
      <c r="H113" s="13">
        <v>0.32</v>
      </c>
      <c r="I113" s="13">
        <v>0.9</v>
      </c>
      <c r="J113" s="13">
        <v>1.38</v>
      </c>
      <c r="K113" s="13">
        <v>1.43</v>
      </c>
    </row>
    <row r="114">
      <c r="A114" s="13" t="str">
        <f t="shared" si="1"/>
        <v>INSERT INTO today.stock(company_id, exchange_id, code, listing_date, outstanding_shares)
select a.company_id, b.exchange_id, 'BLF', null, null from today.company a, today.exchange b
where a.code='BLF' and b.code='UPCOM';</v>
      </c>
      <c r="B114" s="13" t="s">
        <v>883</v>
      </c>
      <c r="C114" s="13" t="s">
        <v>27</v>
      </c>
      <c r="D114" s="13" t="s">
        <v>603</v>
      </c>
      <c r="E114" s="13">
        <v>38.0</v>
      </c>
      <c r="F114" s="13">
        <v>370.0</v>
      </c>
      <c r="G114" s="13">
        <v>8.91</v>
      </c>
      <c r="H114" s="13">
        <v>0.33</v>
      </c>
      <c r="I114" s="13">
        <v>0.07</v>
      </c>
      <c r="J114" s="13">
        <v>0.8</v>
      </c>
      <c r="K114" s="13">
        <v>3.73</v>
      </c>
    </row>
    <row r="115">
      <c r="A115" s="13" t="str">
        <f t="shared" si="1"/>
        <v>INSERT INTO today.stock(company_id, exchange_id, code, listing_date, outstanding_shares)
select a.company_id, b.exchange_id, 'BLI', null, null from today.company a, today.exchange b
where a.code='BLI' and b.code='UPCOM';</v>
      </c>
      <c r="B115" s="13" t="s">
        <v>1943</v>
      </c>
      <c r="C115" s="13" t="s">
        <v>27</v>
      </c>
      <c r="D115" s="13" t="s">
        <v>629</v>
      </c>
      <c r="E115" s="13">
        <v>600.0</v>
      </c>
      <c r="F115" s="25">
        <v>1122.0</v>
      </c>
      <c r="G115" s="13">
        <v>8.91</v>
      </c>
      <c r="H115" s="13">
        <v>0.68</v>
      </c>
      <c r="I115" s="13">
        <v>0.47</v>
      </c>
      <c r="J115" s="13">
        <v>2.79</v>
      </c>
      <c r="K115" s="13">
        <v>7.93</v>
      </c>
    </row>
    <row r="116">
      <c r="A116" s="13" t="str">
        <f t="shared" si="1"/>
        <v>INSERT INTO today.stock(company_id, exchange_id, code, listing_date, outstanding_shares)
select a.company_id, b.exchange_id, 'BLN', null, null from today.company a, today.exchange b
where a.code='BLN' and b.code='UPCOM';</v>
      </c>
      <c r="B116" s="13" t="s">
        <v>3066</v>
      </c>
      <c r="C116" s="13" t="s">
        <v>27</v>
      </c>
      <c r="D116" s="13" t="s">
        <v>653</v>
      </c>
      <c r="E116" s="13">
        <v>37.0</v>
      </c>
      <c r="F116" s="13">
        <v>180.0</v>
      </c>
      <c r="G116" s="13">
        <v>40.62</v>
      </c>
      <c r="H116" s="13">
        <v>0.68</v>
      </c>
      <c r="I116" s="13">
        <v>0.19</v>
      </c>
      <c r="J116" s="13">
        <v>0.5</v>
      </c>
      <c r="K116" s="13">
        <v>1.67</v>
      </c>
    </row>
    <row r="117">
      <c r="A117" s="13" t="str">
        <f t="shared" si="1"/>
        <v>INSERT INTO today.stock(company_id, exchange_id, code, listing_date, outstanding_shares)
select a.company_id, b.exchange_id, 'BLT', null, null from today.company a, today.exchange b
where a.code='BLT' and b.code='UPCOM';</v>
      </c>
      <c r="B117" s="13" t="s">
        <v>903</v>
      </c>
      <c r="C117" s="13" t="s">
        <v>27</v>
      </c>
      <c r="D117" s="13" t="s">
        <v>603</v>
      </c>
      <c r="E117" s="13">
        <v>154.0</v>
      </c>
      <c r="F117" s="25">
        <v>3625.0</v>
      </c>
      <c r="G117" s="13">
        <v>10.59</v>
      </c>
      <c r="H117" s="13">
        <v>1.39</v>
      </c>
      <c r="I117" s="13">
        <v>0.1</v>
      </c>
      <c r="J117" s="13">
        <v>10.73</v>
      </c>
      <c r="K117" s="13">
        <v>12.69</v>
      </c>
    </row>
    <row r="118">
      <c r="A118" s="13" t="str">
        <f t="shared" si="1"/>
        <v>INSERT INTO today.stock(company_id, exchange_id, code, listing_date, outstanding_shares)
select a.company_id, b.exchange_id, 'BMC', null, null from today.company a, today.exchange b
where a.code='BMC' and b.code='HSX';</v>
      </c>
      <c r="B118" s="13" t="s">
        <v>1349</v>
      </c>
      <c r="C118" s="13" t="s">
        <v>25</v>
      </c>
      <c r="D118" s="13" t="s">
        <v>617</v>
      </c>
      <c r="E118" s="13">
        <v>298.0</v>
      </c>
      <c r="F118" s="25">
        <v>2152.0</v>
      </c>
      <c r="G118" s="13">
        <v>11.17</v>
      </c>
      <c r="H118" s="13">
        <v>1.3</v>
      </c>
      <c r="I118" s="13">
        <v>1.48</v>
      </c>
      <c r="J118" s="13">
        <v>10.5</v>
      </c>
      <c r="K118" s="13">
        <v>11.9</v>
      </c>
    </row>
    <row r="119">
      <c r="A119" s="13" t="str">
        <f t="shared" si="1"/>
        <v>INSERT INTO today.stock(company_id, exchange_id, code, listing_date, outstanding_shares)
select a.company_id, b.exchange_id, 'BMD', null, null from today.company a, today.exchange b
where a.code='BMD' and b.code='UPCOM';</v>
      </c>
      <c r="B119" s="13" t="s">
        <v>3574</v>
      </c>
      <c r="C119" s="13" t="s">
        <v>27</v>
      </c>
      <c r="D119" s="13" t="s">
        <v>667</v>
      </c>
      <c r="E119" s="13">
        <v>40.0</v>
      </c>
      <c r="F119" s="25">
        <v>2193.0</v>
      </c>
      <c r="G119" s="13">
        <v>6.61</v>
      </c>
      <c r="H119" s="13">
        <v>1.07</v>
      </c>
      <c r="I119" s="13">
        <v>0.42</v>
      </c>
      <c r="J119" s="13">
        <v>7.98</v>
      </c>
      <c r="K119" s="13">
        <v>16.2</v>
      </c>
    </row>
    <row r="120">
      <c r="A120" s="13" t="str">
        <f t="shared" si="1"/>
        <v>INSERT INTO today.stock(company_id, exchange_id, code, listing_date, outstanding_shares)
select a.company_id, b.exchange_id, 'BMF', null, null from today.company a, today.exchange b
where a.code='BMF' and b.code='UPCOM';</v>
      </c>
      <c r="B120" s="13" t="s">
        <v>2031</v>
      </c>
      <c r="C120" s="13" t="s">
        <v>27</v>
      </c>
      <c r="D120" s="13" t="s">
        <v>639</v>
      </c>
      <c r="E120" s="13">
        <v>139.0</v>
      </c>
      <c r="F120" s="13">
        <v>344.0</v>
      </c>
      <c r="G120" s="13">
        <v>25.6</v>
      </c>
      <c r="H120" s="13">
        <v>0.79</v>
      </c>
      <c r="I120" s="13">
        <v>0.02</v>
      </c>
      <c r="J120" s="13">
        <v>0.9</v>
      </c>
      <c r="K120" s="13">
        <v>3.38</v>
      </c>
    </row>
    <row r="121">
      <c r="A121" s="13" t="str">
        <f t="shared" si="1"/>
        <v>INSERT INTO today.stock(company_id, exchange_id, code, listing_date, outstanding_shares)
select a.company_id, b.exchange_id, 'BMG', null, null from today.company a, today.exchange b
where a.code='BMG' and b.code='UPCOM';</v>
      </c>
      <c r="B121" s="13" t="s">
        <v>751</v>
      </c>
      <c r="C121" s="13" t="s">
        <v>27</v>
      </c>
      <c r="D121" s="13" t="s">
        <v>601</v>
      </c>
      <c r="E121" s="13">
        <v>103.0</v>
      </c>
      <c r="F121" s="25">
        <v>2411.0</v>
      </c>
      <c r="G121" s="13">
        <v>8.05</v>
      </c>
      <c r="H121" s="13">
        <v>0.92</v>
      </c>
      <c r="I121" s="13">
        <v>0.35</v>
      </c>
      <c r="J121" s="13">
        <v>7.41</v>
      </c>
      <c r="K121" s="13">
        <v>11.67</v>
      </c>
    </row>
    <row r="122">
      <c r="A122" s="13" t="str">
        <f t="shared" si="1"/>
        <v>INSERT INTO today.stock(company_id, exchange_id, code, listing_date, outstanding_shares)
select a.company_id, b.exchange_id, 'BMI', null, null from today.company a, today.exchange b
where a.code='BMI' and b.code='HSX';</v>
      </c>
      <c r="B122" s="13" t="s">
        <v>1931</v>
      </c>
      <c r="C122" s="13" t="s">
        <v>25</v>
      </c>
      <c r="D122" s="13" t="s">
        <v>629</v>
      </c>
      <c r="E122" s="25">
        <v>2872.0</v>
      </c>
      <c r="F122" s="25">
        <v>2234.0</v>
      </c>
      <c r="G122" s="13">
        <v>9.69</v>
      </c>
      <c r="H122" s="13">
        <v>0.93</v>
      </c>
      <c r="I122" s="13">
        <v>0.51</v>
      </c>
      <c r="J122" s="13">
        <v>3.56</v>
      </c>
      <c r="K122" s="13">
        <v>9.92</v>
      </c>
    </row>
    <row r="123">
      <c r="A123" s="13" t="str">
        <f t="shared" si="1"/>
        <v>INSERT INTO today.stock(company_id, exchange_id, code, listing_date, outstanding_shares)
select a.company_id, b.exchange_id, 'BMJ', null, null from today.company a, today.exchange b
where a.code='BMJ' and b.code='UPCOM';</v>
      </c>
      <c r="B123" s="13" t="s">
        <v>1379</v>
      </c>
      <c r="C123" s="13" t="s">
        <v>27</v>
      </c>
      <c r="D123" s="13" t="s">
        <v>617</v>
      </c>
      <c r="E123" s="25">
        <v>1239.0</v>
      </c>
      <c r="F123" s="13">
        <v>465.0</v>
      </c>
      <c r="G123" s="13">
        <v>25.35</v>
      </c>
      <c r="H123" s="13">
        <v>1.03</v>
      </c>
      <c r="I123" s="13">
        <v>2.93</v>
      </c>
      <c r="J123" s="13">
        <v>3.11</v>
      </c>
      <c r="K123" s="13">
        <v>4.23</v>
      </c>
    </row>
    <row r="124">
      <c r="A124" s="13" t="str">
        <f t="shared" si="1"/>
        <v>INSERT INTO today.stock(company_id, exchange_id, code, listing_date, outstanding_shares)
select a.company_id, b.exchange_id, 'BMK', null, null from today.company a, today.exchange b
where a.code='BMK' and b.code='UPCOM';</v>
      </c>
      <c r="B124" s="13" t="s">
        <v>2372</v>
      </c>
      <c r="C124" s="13" t="s">
        <v>27</v>
      </c>
      <c r="D124" s="13" t="s">
        <v>651</v>
      </c>
      <c r="E124" s="13">
        <v>146.0</v>
      </c>
      <c r="F124" s="13">
        <v>1.94</v>
      </c>
      <c r="G124" s="13" t="s">
        <v>3909</v>
      </c>
      <c r="H124" s="13" t="s">
        <v>3909</v>
      </c>
      <c r="I124" s="13" t="s">
        <v>3909</v>
      </c>
      <c r="J124" s="13" t="s">
        <v>3909</v>
      </c>
      <c r="K124" s="13" t="s">
        <v>3909</v>
      </c>
    </row>
    <row r="125">
      <c r="A125" s="13" t="str">
        <f t="shared" si="1"/>
        <v>INSERT INTO today.stock(company_id, exchange_id, code, listing_date, outstanding_shares)
select a.company_id, b.exchange_id, 'BMN', null, null from today.company a, today.exchange b
where a.code='BMN' and b.code='UPCOM';</v>
      </c>
      <c r="B125" s="13" t="s">
        <v>2607</v>
      </c>
      <c r="C125" s="13" t="s">
        <v>27</v>
      </c>
      <c r="D125" s="13" t="s">
        <v>651</v>
      </c>
      <c r="E125" s="13">
        <v>23.0</v>
      </c>
      <c r="F125" s="25">
        <v>1355.0</v>
      </c>
      <c r="G125" s="13">
        <v>6.27</v>
      </c>
      <c r="H125" s="13">
        <v>0.79</v>
      </c>
      <c r="I125" s="13">
        <v>0.23</v>
      </c>
      <c r="J125" s="13">
        <v>5.92</v>
      </c>
      <c r="K125" s="13">
        <v>12.47</v>
      </c>
    </row>
    <row r="126">
      <c r="A126" s="13" t="str">
        <f t="shared" si="1"/>
        <v>INSERT INTO today.stock(company_id, exchange_id, code, listing_date, outstanding_shares)
select a.company_id, b.exchange_id, 'BMP', null, null from today.company a, today.exchange b
where a.code='BMP' and b.code='HSX';</v>
      </c>
      <c r="B126" s="13" t="s">
        <v>1239</v>
      </c>
      <c r="C126" s="13" t="s">
        <v>25</v>
      </c>
      <c r="D126" s="13" t="s">
        <v>615</v>
      </c>
      <c r="E126" s="25">
        <v>10757.0</v>
      </c>
      <c r="F126" s="25">
        <v>12419.0</v>
      </c>
      <c r="G126" s="13">
        <v>10.58</v>
      </c>
      <c r="H126" s="13">
        <v>3.66</v>
      </c>
      <c r="I126" s="13">
        <v>2.14</v>
      </c>
      <c r="J126" s="13">
        <v>29.08</v>
      </c>
      <c r="K126" s="13">
        <v>34.43</v>
      </c>
    </row>
    <row r="127">
      <c r="A127" s="13" t="str">
        <f t="shared" si="1"/>
        <v>INSERT INTO today.stock(company_id, exchange_id, code, listing_date, outstanding_shares)
select a.company_id, b.exchange_id, 'BMS', null, null from today.company a, today.exchange b
where a.code='BMS' and b.code='UPCOM';</v>
      </c>
      <c r="B127" s="13" t="s">
        <v>1591</v>
      </c>
      <c r="C127" s="13" t="s">
        <v>27</v>
      </c>
      <c r="D127" s="13" t="s">
        <v>623</v>
      </c>
      <c r="E127" s="13">
        <v>775.0</v>
      </c>
      <c r="F127" s="13">
        <v>335.0</v>
      </c>
      <c r="G127" s="13">
        <v>32.58</v>
      </c>
      <c r="H127" s="13">
        <v>0.91</v>
      </c>
      <c r="I127" s="13">
        <v>3.04</v>
      </c>
      <c r="J127" s="13">
        <v>1.63</v>
      </c>
      <c r="K127" s="13">
        <v>2.83</v>
      </c>
    </row>
    <row r="128">
      <c r="A128" s="13" t="str">
        <f t="shared" si="1"/>
        <v>INSERT INTO today.stock(company_id, exchange_id, code, listing_date, outstanding_shares)
select a.company_id, b.exchange_id, 'BMV', null, null from today.company a, today.exchange b
where a.code='BMV' and b.code='UPCOM';</v>
      </c>
      <c r="B128" s="13" t="s">
        <v>937</v>
      </c>
      <c r="C128" s="13" t="s">
        <v>27</v>
      </c>
      <c r="D128" s="13" t="s">
        <v>603</v>
      </c>
      <c r="E128" s="13">
        <v>186.0</v>
      </c>
      <c r="F128" s="13">
        <v>58.0</v>
      </c>
      <c r="G128" s="13">
        <v>131.63</v>
      </c>
      <c r="H128" s="13">
        <v>0.76</v>
      </c>
      <c r="I128" s="13">
        <v>0.29</v>
      </c>
      <c r="J128" s="13">
        <v>0.35</v>
      </c>
      <c r="K128" s="13">
        <v>0.58</v>
      </c>
    </row>
    <row r="129">
      <c r="A129" s="13" t="str">
        <f t="shared" si="1"/>
        <v>INSERT INTO today.stock(company_id, exchange_id, code, listing_date, outstanding_shares)
select a.company_id, b.exchange_id, 'BNA', null, null from today.company a, today.exchange b
where a.code='BNA' and b.code='HNX';</v>
      </c>
      <c r="B129" s="13" t="s">
        <v>807</v>
      </c>
      <c r="C129" s="13" t="s">
        <v>23</v>
      </c>
      <c r="D129" s="13" t="s">
        <v>603</v>
      </c>
      <c r="E129" s="13">
        <v>347.0</v>
      </c>
      <c r="F129" s="25">
        <v>2267.0</v>
      </c>
      <c r="G129" s="13">
        <v>4.9</v>
      </c>
      <c r="H129" s="13">
        <v>0.55</v>
      </c>
      <c r="I129" s="13">
        <v>0.17</v>
      </c>
      <c r="J129" s="13">
        <v>4.49</v>
      </c>
      <c r="K129" s="13">
        <v>11.44</v>
      </c>
    </row>
    <row r="130">
      <c r="A130" s="13" t="str">
        <f t="shared" si="1"/>
        <v>INSERT INTO today.stock(company_id, exchange_id, code, listing_date, outstanding_shares)
select a.company_id, b.exchange_id, 'BNW', null, null from today.company a, today.exchange b
where a.code='BNW' and b.code='UPCOM';</v>
      </c>
      <c r="B130" s="13" t="s">
        <v>3576</v>
      </c>
      <c r="C130" s="13" t="s">
        <v>27</v>
      </c>
      <c r="D130" s="13" t="s">
        <v>667</v>
      </c>
      <c r="E130" s="13">
        <v>345.0</v>
      </c>
      <c r="F130" s="25">
        <v>1314.0</v>
      </c>
      <c r="G130" s="13">
        <v>7.0</v>
      </c>
      <c r="H130" s="13">
        <v>0.83</v>
      </c>
      <c r="I130" s="13">
        <v>1.23</v>
      </c>
      <c r="J130" s="13">
        <v>6.23</v>
      </c>
      <c r="K130" s="13">
        <v>12.13</v>
      </c>
    </row>
    <row r="131">
      <c r="A131" s="13" t="str">
        <f t="shared" si="1"/>
        <v>INSERT INTO today.stock(company_id, exchange_id, code, listing_date, outstanding_shares)
select a.company_id, b.exchange_id, 'BOT', null, null from today.company a, today.exchange b
where a.code='BOT' and b.code='UPCOM';</v>
      </c>
      <c r="B131" s="13" t="s">
        <v>2338</v>
      </c>
      <c r="C131" s="13" t="s">
        <v>27</v>
      </c>
      <c r="D131" s="13" t="s">
        <v>651</v>
      </c>
      <c r="E131" s="13">
        <v>160.0</v>
      </c>
      <c r="F131" s="25">
        <v>-1227.0</v>
      </c>
      <c r="G131" s="13">
        <v>-2.2</v>
      </c>
      <c r="H131" s="13">
        <v>1.57</v>
      </c>
      <c r="I131" s="13">
        <v>3.01</v>
      </c>
      <c r="J131" s="13">
        <v>-4.85</v>
      </c>
      <c r="K131" s="13">
        <v>-54.11</v>
      </c>
    </row>
    <row r="132">
      <c r="A132" s="13" t="str">
        <f t="shared" si="1"/>
        <v>INSERT INTO today.stock(company_id, exchange_id, code, listing_date, outstanding_shares)
select a.company_id, b.exchange_id, 'BPC', null, null from today.company a, today.exchange b
where a.code='BPC' and b.code='HNX';</v>
      </c>
      <c r="B132" s="13" t="s">
        <v>3346</v>
      </c>
      <c r="C132" s="13" t="s">
        <v>23</v>
      </c>
      <c r="D132" s="13" t="s">
        <v>661</v>
      </c>
      <c r="E132" s="13">
        <v>38.0</v>
      </c>
      <c r="F132" s="13">
        <v>67.0</v>
      </c>
      <c r="G132" s="13">
        <v>147.8</v>
      </c>
      <c r="H132" s="13">
        <v>0.4</v>
      </c>
      <c r="I132" s="13">
        <v>0.15</v>
      </c>
      <c r="J132" s="13">
        <v>0.14</v>
      </c>
      <c r="K132" s="13">
        <v>0.27</v>
      </c>
    </row>
    <row r="133">
      <c r="A133" s="13" t="str">
        <f t="shared" si="1"/>
        <v>INSERT INTO today.stock(company_id, exchange_id, code, listing_date, outstanding_shares)
select a.company_id, b.exchange_id, 'BQB', null, null from today.company a, today.exchange b
where a.code='BQB' and b.code='UPCOM';</v>
      </c>
      <c r="B133" s="13" t="s">
        <v>1101</v>
      </c>
      <c r="C133" s="13" t="s">
        <v>27</v>
      </c>
      <c r="D133" s="13" t="s">
        <v>607</v>
      </c>
      <c r="E133" s="13">
        <v>21.0</v>
      </c>
      <c r="F133" s="13">
        <v>-230.0</v>
      </c>
      <c r="G133" s="13">
        <v>-15.65</v>
      </c>
      <c r="H133" s="13">
        <v>0.8</v>
      </c>
      <c r="I133" s="13">
        <v>0.34</v>
      </c>
      <c r="J133" s="13">
        <v>-3.0</v>
      </c>
      <c r="K133" s="13">
        <v>-4.97</v>
      </c>
    </row>
    <row r="134">
      <c r="A134" s="13" t="str">
        <f t="shared" si="1"/>
        <v>INSERT INTO today.stock(company_id, exchange_id, code, listing_date, outstanding_shares)
select a.company_id, b.exchange_id, 'BRC', null, null from today.company a, today.exchange b
where a.code='BRC' and b.code='HSX';</v>
      </c>
      <c r="B134" s="13" t="s">
        <v>1253</v>
      </c>
      <c r="C134" s="13" t="s">
        <v>25</v>
      </c>
      <c r="D134" s="13" t="s">
        <v>615</v>
      </c>
      <c r="E134" s="13">
        <v>178.0</v>
      </c>
      <c r="F134" s="25">
        <v>1853.0</v>
      </c>
      <c r="G134" s="13">
        <v>7.74</v>
      </c>
      <c r="H134" s="13">
        <v>0.85</v>
      </c>
      <c r="I134" s="13">
        <v>0.46</v>
      </c>
      <c r="J134" s="13">
        <v>7.2</v>
      </c>
      <c r="K134" s="13">
        <v>11.11</v>
      </c>
    </row>
    <row r="135">
      <c r="A135" s="13" t="str">
        <f t="shared" si="1"/>
        <v>INSERT INTO today.stock(company_id, exchange_id, code, listing_date, outstanding_shares)
select a.company_id, b.exchange_id, 'BRR', null, null from today.company a, today.exchange b
where a.code='BRR' and b.code='UPCOM';</v>
      </c>
      <c r="B135" s="13" t="s">
        <v>1263</v>
      </c>
      <c r="C135" s="13" t="s">
        <v>27</v>
      </c>
      <c r="D135" s="13" t="s">
        <v>615</v>
      </c>
      <c r="E135" s="25">
        <v>2138.0</v>
      </c>
      <c r="F135" s="25">
        <v>1162.0</v>
      </c>
      <c r="G135" s="13">
        <v>16.35</v>
      </c>
      <c r="H135" s="13">
        <v>1.53</v>
      </c>
      <c r="I135" s="13">
        <v>4.82</v>
      </c>
      <c r="J135" s="13">
        <v>8.11</v>
      </c>
      <c r="K135" s="13">
        <v>9.48</v>
      </c>
    </row>
    <row r="136">
      <c r="A136" s="13" t="str">
        <f t="shared" si="1"/>
        <v>INSERT INTO today.stock(company_id, exchange_id, code, listing_date, outstanding_shares)
select a.company_id, b.exchange_id, 'BRS', null, null from today.company a, today.exchange b
where a.code='BRS' and b.code='UPCOM';</v>
      </c>
      <c r="B136" s="13" t="s">
        <v>3536</v>
      </c>
      <c r="C136" s="13" t="s">
        <v>27</v>
      </c>
      <c r="D136" s="13" t="s">
        <v>667</v>
      </c>
      <c r="E136" s="13">
        <v>100.0</v>
      </c>
      <c r="F136" s="25">
        <v>3259.0</v>
      </c>
      <c r="G136" s="13">
        <v>6.78</v>
      </c>
      <c r="H136" s="13">
        <v>1.56</v>
      </c>
      <c r="I136" s="13">
        <v>0.7</v>
      </c>
      <c r="J136" s="13">
        <v>12.93</v>
      </c>
      <c r="K136" s="13">
        <v>22.7</v>
      </c>
    </row>
    <row r="137">
      <c r="A137" s="13" t="str">
        <f t="shared" si="1"/>
        <v>INSERT INTO today.stock(company_id, exchange_id, code, listing_date, outstanding_shares)
select a.company_id, b.exchange_id, 'BSA', null, null from today.company a, today.exchange b
where a.code='BSA' and b.code='UPCOM';</v>
      </c>
      <c r="B137" s="13" t="s">
        <v>3760</v>
      </c>
      <c r="C137" s="13" t="s">
        <v>27</v>
      </c>
      <c r="D137" s="13" t="s">
        <v>669</v>
      </c>
      <c r="E137" s="25">
        <v>1491.0</v>
      </c>
      <c r="F137" s="13">
        <v>478.0</v>
      </c>
      <c r="G137" s="13">
        <v>46.68</v>
      </c>
      <c r="H137" s="13">
        <v>1.59</v>
      </c>
      <c r="I137" s="13">
        <v>4.94</v>
      </c>
      <c r="J137" s="13">
        <v>2.4</v>
      </c>
      <c r="K137" s="13">
        <v>3.34</v>
      </c>
    </row>
    <row r="138">
      <c r="A138" s="13" t="str">
        <f t="shared" si="1"/>
        <v>INSERT INTO today.stock(company_id, exchange_id, code, listing_date, outstanding_shares)
select a.company_id, b.exchange_id, 'BSC', null, null from today.company a, today.exchange b
where a.code='BSC' and b.code='HNX';</v>
      </c>
      <c r="B138" s="13" t="s">
        <v>2047</v>
      </c>
      <c r="C138" s="13" t="s">
        <v>23</v>
      </c>
      <c r="D138" s="13" t="s">
        <v>639</v>
      </c>
      <c r="E138" s="13">
        <v>46.0</v>
      </c>
      <c r="F138" s="13">
        <v>727.0</v>
      </c>
      <c r="G138" s="13">
        <v>20.07</v>
      </c>
      <c r="H138" s="13">
        <v>1.15</v>
      </c>
      <c r="I138" s="13">
        <v>4.49</v>
      </c>
      <c r="J138" s="13">
        <v>5.33</v>
      </c>
      <c r="K138" s="13">
        <v>5.86</v>
      </c>
    </row>
    <row r="139">
      <c r="A139" s="13" t="str">
        <f t="shared" si="1"/>
        <v>INSERT INTO today.stock(company_id, exchange_id, code, listing_date, outstanding_shares)
select a.company_id, b.exchange_id, 'BSD', null, null from today.company a, today.exchange b
where a.code='BSD' and b.code='UPCOM';</v>
      </c>
      <c r="B139" s="13" t="s">
        <v>1131</v>
      </c>
      <c r="C139" s="13" t="s">
        <v>27</v>
      </c>
      <c r="D139" s="13" t="s">
        <v>607</v>
      </c>
      <c r="E139" s="13">
        <v>47.0</v>
      </c>
      <c r="F139" s="25">
        <v>1039.0</v>
      </c>
      <c r="G139" s="13">
        <v>15.2</v>
      </c>
      <c r="H139" s="13">
        <v>0.7</v>
      </c>
      <c r="I139" s="13">
        <v>0.15</v>
      </c>
      <c r="J139" s="13">
        <v>2.02</v>
      </c>
      <c r="K139" s="13">
        <v>4.58</v>
      </c>
    </row>
    <row r="140">
      <c r="A140" s="13" t="str">
        <f t="shared" si="1"/>
        <v>INSERT INTO today.stock(company_id, exchange_id, code, listing_date, outstanding_shares)
select a.company_id, b.exchange_id, 'BSG', null, null from today.company a, today.exchange b
where a.code='BSG' and b.code='UPCOM';</v>
      </c>
      <c r="B140" s="13" t="s">
        <v>2992</v>
      </c>
      <c r="C140" s="13" t="s">
        <v>27</v>
      </c>
      <c r="D140" s="13" t="s">
        <v>653</v>
      </c>
      <c r="E140" s="13">
        <v>708.0</v>
      </c>
      <c r="F140" s="13">
        <v>643.0</v>
      </c>
      <c r="G140" s="13">
        <v>18.35</v>
      </c>
      <c r="H140" s="13">
        <v>1.96</v>
      </c>
      <c r="I140" s="13">
        <v>1.16</v>
      </c>
      <c r="J140" s="13">
        <v>6.99</v>
      </c>
      <c r="K140" s="13">
        <v>11.25</v>
      </c>
    </row>
    <row r="141">
      <c r="A141" s="13" t="str">
        <f t="shared" si="1"/>
        <v>INSERT INTO today.stock(company_id, exchange_id, code, listing_date, outstanding_shares)
select a.company_id, b.exchange_id, 'BSH', null, null from today.company a, today.exchange b
where a.code='BSH' and b.code='UPCOM';</v>
      </c>
      <c r="B141" s="13" t="s">
        <v>1107</v>
      </c>
      <c r="C141" s="13" t="s">
        <v>27</v>
      </c>
      <c r="D141" s="13" t="s">
        <v>607</v>
      </c>
      <c r="E141" s="13">
        <v>337.0</v>
      </c>
      <c r="F141" s="25">
        <v>2261.0</v>
      </c>
      <c r="G141" s="13">
        <v>8.27</v>
      </c>
      <c r="H141" s="13">
        <v>1.06</v>
      </c>
      <c r="I141" s="13">
        <v>0.53</v>
      </c>
      <c r="J141" s="13">
        <v>8.44</v>
      </c>
      <c r="K141" s="13">
        <v>12.93</v>
      </c>
    </row>
    <row r="142">
      <c r="A142" s="13" t="str">
        <f t="shared" si="1"/>
        <v>INSERT INTO today.stock(company_id, exchange_id, code, listing_date, outstanding_shares)
select a.company_id, b.exchange_id, 'BSI', null, null from today.company a, today.exchange b
where a.code='BSI' and b.code='HSX';</v>
      </c>
      <c r="B142" s="13" t="s">
        <v>1585</v>
      </c>
      <c r="C142" s="13" t="s">
        <v>25</v>
      </c>
      <c r="D142" s="13" t="s">
        <v>623</v>
      </c>
      <c r="E142" s="25">
        <v>10696.0</v>
      </c>
      <c r="F142" s="25">
        <v>1732.0</v>
      </c>
      <c r="G142" s="13">
        <v>27.69</v>
      </c>
      <c r="H142" s="13">
        <v>2.15</v>
      </c>
      <c r="I142" s="13">
        <v>7.78</v>
      </c>
      <c r="J142" s="13">
        <v>4.08</v>
      </c>
      <c r="K142" s="13">
        <v>8.07</v>
      </c>
    </row>
    <row r="143">
      <c r="A143" s="13" t="str">
        <f t="shared" si="1"/>
        <v>INSERT INTO today.stock(company_id, exchange_id, code, listing_date, outstanding_shares)
select a.company_id, b.exchange_id, 'BSL', null, null from today.company a, today.exchange b
where a.code='BSL' and b.code='UPCOM';</v>
      </c>
      <c r="B143" s="13" t="s">
        <v>1123</v>
      </c>
      <c r="C143" s="13" t="s">
        <v>27</v>
      </c>
      <c r="D143" s="13" t="s">
        <v>607</v>
      </c>
      <c r="E143" s="13">
        <v>450.0</v>
      </c>
      <c r="F143" s="13">
        <v>734.0</v>
      </c>
      <c r="G143" s="13">
        <v>13.62</v>
      </c>
      <c r="H143" s="13">
        <v>0.91</v>
      </c>
      <c r="I143" s="13">
        <v>0.5</v>
      </c>
      <c r="J143" s="13">
        <v>4.83</v>
      </c>
      <c r="K143" s="13">
        <v>6.7</v>
      </c>
    </row>
    <row r="144">
      <c r="A144" s="13" t="str">
        <f t="shared" si="1"/>
        <v>INSERT INTO today.stock(company_id, exchange_id, code, listing_date, outstanding_shares)
select a.company_id, b.exchange_id, 'BSP', null, null from today.company a, today.exchange b
where a.code='BSP' and b.code='UPCOM';</v>
      </c>
      <c r="B144" s="13" t="s">
        <v>1133</v>
      </c>
      <c r="C144" s="13" t="s">
        <v>27</v>
      </c>
      <c r="D144" s="13" t="s">
        <v>607</v>
      </c>
      <c r="E144" s="13">
        <v>127.0</v>
      </c>
      <c r="F144" s="13">
        <v>324.0</v>
      </c>
      <c r="G144" s="13">
        <v>31.5</v>
      </c>
      <c r="H144" s="13">
        <v>0.68</v>
      </c>
      <c r="I144" s="13">
        <v>0.35</v>
      </c>
      <c r="J144" s="13">
        <v>1.24</v>
      </c>
      <c r="K144" s="13">
        <v>2.1</v>
      </c>
    </row>
    <row r="145">
      <c r="A145" s="13" t="str">
        <f t="shared" si="1"/>
        <v>INSERT INTO today.stock(company_id, exchange_id, code, listing_date, outstanding_shares)
select a.company_id, b.exchange_id, 'BSQ', null, null from today.company a, today.exchange b
where a.code='BSQ' and b.code='UPCOM';</v>
      </c>
      <c r="B145" s="13" t="s">
        <v>1135</v>
      </c>
      <c r="C145" s="13" t="s">
        <v>27</v>
      </c>
      <c r="D145" s="13" t="s">
        <v>607</v>
      </c>
      <c r="E145" s="13">
        <v>923.0</v>
      </c>
      <c r="F145" s="25">
        <v>1996.0</v>
      </c>
      <c r="G145" s="13">
        <v>10.27</v>
      </c>
      <c r="H145" s="13">
        <v>1.11</v>
      </c>
      <c r="I145" s="13">
        <v>0.48</v>
      </c>
      <c r="J145" s="13">
        <v>6.55</v>
      </c>
      <c r="K145" s="13">
        <v>10.94</v>
      </c>
    </row>
    <row r="146">
      <c r="A146" s="13" t="str">
        <f t="shared" si="1"/>
        <v>INSERT INTO today.stock(company_id, exchange_id, code, listing_date, outstanding_shares)
select a.company_id, b.exchange_id, 'BSR', null, null from today.company a, today.exchange b
where a.code='BSR' and b.code='UPCOM';</v>
      </c>
      <c r="B146" s="13" t="s">
        <v>3790</v>
      </c>
      <c r="C146" s="13" t="s">
        <v>27</v>
      </c>
      <c r="D146" s="13" t="s">
        <v>671</v>
      </c>
      <c r="E146" s="25">
        <v>69451.0</v>
      </c>
      <c r="F146" s="13">
        <v>966.0</v>
      </c>
      <c r="G146" s="13">
        <v>23.19</v>
      </c>
      <c r="H146" s="13">
        <v>1.25</v>
      </c>
      <c r="I146" s="13">
        <v>0.54</v>
      </c>
      <c r="J146" s="13">
        <v>3.36</v>
      </c>
      <c r="K146" s="13">
        <v>5.42</v>
      </c>
    </row>
    <row r="147">
      <c r="A147" s="13" t="str">
        <f t="shared" si="1"/>
        <v>INSERT INTO today.stock(company_id, exchange_id, code, listing_date, outstanding_shares)
select a.company_id, b.exchange_id, 'BST', null, null from today.company a, today.exchange b
where a.code='BST' and b.code='HNX';</v>
      </c>
      <c r="B147" s="13" t="s">
        <v>2122</v>
      </c>
      <c r="C147" s="13" t="s">
        <v>23</v>
      </c>
      <c r="D147" s="13" t="s">
        <v>641</v>
      </c>
      <c r="E147" s="13">
        <v>17.0</v>
      </c>
      <c r="F147" s="25">
        <v>1744.0</v>
      </c>
      <c r="G147" s="13">
        <v>8.77</v>
      </c>
      <c r="H147" s="13">
        <v>1.09</v>
      </c>
      <c r="I147" s="13">
        <v>0.18</v>
      </c>
      <c r="J147" s="13">
        <v>7.59</v>
      </c>
      <c r="K147" s="13">
        <v>12.46</v>
      </c>
    </row>
    <row r="148">
      <c r="A148" s="13" t="str">
        <f t="shared" si="1"/>
        <v>INSERT INTO today.stock(company_id, exchange_id, code, listing_date, outstanding_shares)
select a.company_id, b.exchange_id, 'BT1', null, null from today.company a, today.exchange b
where a.code='BT1' and b.code='UPCOM';</v>
      </c>
      <c r="B148" s="13" t="s">
        <v>1301</v>
      </c>
      <c r="C148" s="13" t="s">
        <v>27</v>
      </c>
      <c r="D148" s="13" t="s">
        <v>615</v>
      </c>
      <c r="E148" s="13">
        <v>77.0</v>
      </c>
      <c r="F148" s="13">
        <v>272.0</v>
      </c>
      <c r="G148" s="13">
        <v>49.6</v>
      </c>
      <c r="H148" s="13">
        <v>0.76</v>
      </c>
      <c r="I148" s="13">
        <v>0.26</v>
      </c>
      <c r="J148" s="13">
        <v>0.65</v>
      </c>
      <c r="K148" s="13">
        <v>1.54</v>
      </c>
    </row>
    <row r="149">
      <c r="A149" s="13" t="str">
        <f t="shared" si="1"/>
        <v>INSERT INTO today.stock(company_id, exchange_id, code, listing_date, outstanding_shares)
select a.company_id, b.exchange_id, 'BT6', null, null from today.company a, today.exchange b
where a.code='BT6' and b.code='UPCOM';</v>
      </c>
      <c r="B149" s="13" t="s">
        <v>2609</v>
      </c>
      <c r="C149" s="13" t="s">
        <v>27</v>
      </c>
      <c r="D149" s="13" t="s">
        <v>651</v>
      </c>
      <c r="E149" s="13">
        <v>112.0</v>
      </c>
      <c r="F149" s="25">
        <v>-2099.0</v>
      </c>
      <c r="G149" s="13">
        <v>-1.62</v>
      </c>
      <c r="H149" s="13">
        <v>-0.11</v>
      </c>
      <c r="I149" s="13">
        <v>3.21</v>
      </c>
      <c r="J149" s="13">
        <v>-18.12</v>
      </c>
      <c r="K149" s="13">
        <v>10.37</v>
      </c>
    </row>
    <row r="150">
      <c r="A150" s="13" t="str">
        <f t="shared" si="1"/>
        <v>INSERT INTO today.stock(company_id, exchange_id, code, listing_date, outstanding_shares)
select a.company_id, b.exchange_id, 'BTB', null, null from today.company a, today.exchange b
where a.code='BTB' and b.code='UPCOM';</v>
      </c>
      <c r="B150" s="13" t="s">
        <v>1125</v>
      </c>
      <c r="C150" s="13" t="s">
        <v>27</v>
      </c>
      <c r="D150" s="13" t="s">
        <v>607</v>
      </c>
      <c r="E150" s="13">
        <v>45.0</v>
      </c>
      <c r="F150" s="13">
        <v>128.0</v>
      </c>
      <c r="G150" s="13">
        <v>46.01</v>
      </c>
      <c r="H150" s="13">
        <v>0.4</v>
      </c>
      <c r="I150" s="13">
        <v>0.28</v>
      </c>
      <c r="J150" s="13">
        <v>0.47</v>
      </c>
      <c r="K150" s="13">
        <v>0.86</v>
      </c>
    </row>
    <row r="151">
      <c r="A151" s="13" t="str">
        <f t="shared" si="1"/>
        <v>INSERT INTO today.stock(company_id, exchange_id, code, listing_date, outstanding_shares)
select a.company_id, b.exchange_id, 'BTD', null, null from today.company a, today.exchange b
where a.code='BTD' and b.code='UPCOM';</v>
      </c>
      <c r="B151" s="13" t="s">
        <v>2611</v>
      </c>
      <c r="C151" s="13" t="s">
        <v>27</v>
      </c>
      <c r="D151" s="13" t="s">
        <v>651</v>
      </c>
      <c r="E151" s="13">
        <v>134.0</v>
      </c>
      <c r="F151" s="25">
        <v>1261.0</v>
      </c>
      <c r="G151" s="13">
        <v>16.58</v>
      </c>
      <c r="H151" s="13">
        <v>0.74</v>
      </c>
      <c r="I151" s="13">
        <v>0.17</v>
      </c>
      <c r="J151" s="13">
        <v>1.06</v>
      </c>
      <c r="K151" s="13">
        <v>3.23</v>
      </c>
    </row>
    <row r="152">
      <c r="A152" s="13" t="str">
        <f t="shared" si="1"/>
        <v>INSERT INTO today.stock(company_id, exchange_id, code, listing_date, outstanding_shares)
select a.company_id, b.exchange_id, 'BTG', null, null from today.company a, today.exchange b
where a.code='BTG' and b.code='UPCOM';</v>
      </c>
      <c r="B152" s="13" t="s">
        <v>3348</v>
      </c>
      <c r="C152" s="13" t="s">
        <v>27</v>
      </c>
      <c r="D152" s="13" t="s">
        <v>661</v>
      </c>
      <c r="E152" s="13">
        <v>9.0</v>
      </c>
      <c r="F152" s="13">
        <v>203.0</v>
      </c>
      <c r="G152" s="13">
        <v>38.87</v>
      </c>
      <c r="H152" s="13">
        <v>0.51</v>
      </c>
      <c r="I152" s="13">
        <v>0.18</v>
      </c>
      <c r="J152" s="13">
        <v>1.29</v>
      </c>
      <c r="K152" s="13">
        <v>1.33</v>
      </c>
    </row>
    <row r="153">
      <c r="A153" s="13" t="str">
        <f t="shared" si="1"/>
        <v>INSERT INTO today.stock(company_id, exchange_id, code, listing_date, outstanding_shares)
select a.company_id, b.exchange_id, 'BTH', null, null from today.company a, today.exchange b
where a.code='BTH' and b.code='UPCOM';</v>
      </c>
      <c r="B153" s="13" t="s">
        <v>3166</v>
      </c>
      <c r="C153" s="13" t="s">
        <v>27</v>
      </c>
      <c r="D153" s="13" t="s">
        <v>655</v>
      </c>
      <c r="E153" s="13">
        <v>998.0</v>
      </c>
      <c r="F153" s="25">
        <v>19685.0</v>
      </c>
      <c r="G153" s="13">
        <v>2.03</v>
      </c>
      <c r="H153" s="13">
        <v>1.37</v>
      </c>
      <c r="I153" s="13">
        <v>0.7</v>
      </c>
      <c r="J153" s="13">
        <v>41.51</v>
      </c>
      <c r="K153" s="13">
        <v>98.23</v>
      </c>
    </row>
    <row r="154">
      <c r="A154" s="13" t="str">
        <f t="shared" si="1"/>
        <v>INSERT INTO today.stock(company_id, exchange_id, code, listing_date, outstanding_shares)
select a.company_id, b.exchange_id, 'BTN', null, null from today.company a, today.exchange b
where a.code='BTN' and b.code='UPCOM';</v>
      </c>
      <c r="B154" s="13" t="s">
        <v>2412</v>
      </c>
      <c r="C154" s="13" t="s">
        <v>27</v>
      </c>
      <c r="D154" s="13" t="s">
        <v>651</v>
      </c>
      <c r="E154" s="13">
        <v>11.0</v>
      </c>
      <c r="F154" s="25">
        <v>-1844.0</v>
      </c>
      <c r="G154" s="13">
        <v>-1.41</v>
      </c>
      <c r="H154" s="13">
        <v>0.5</v>
      </c>
      <c r="I154" s="13">
        <v>0.24</v>
      </c>
      <c r="J154" s="13">
        <v>-11.88</v>
      </c>
      <c r="K154" s="13">
        <v>-30.01</v>
      </c>
    </row>
    <row r="155">
      <c r="A155" s="13" t="str">
        <f t="shared" si="1"/>
        <v>INSERT INTO today.stock(company_id, exchange_id, code, listing_date, outstanding_shares)
select a.company_id, b.exchange_id, 'BTP', null, null from today.company a, today.exchange b
where a.code='BTP' and b.code='HSX';</v>
      </c>
      <c r="B155" s="13" t="s">
        <v>3740</v>
      </c>
      <c r="C155" s="13" t="s">
        <v>25</v>
      </c>
      <c r="D155" s="13" t="s">
        <v>669</v>
      </c>
      <c r="E155" s="13">
        <v>720.0</v>
      </c>
      <c r="F155" s="13">
        <v>536.0</v>
      </c>
      <c r="G155" s="13">
        <v>22.21</v>
      </c>
      <c r="H155" s="13">
        <v>0.69</v>
      </c>
      <c r="I155" s="13">
        <v>2.16</v>
      </c>
      <c r="J155" s="13">
        <v>2.27</v>
      </c>
      <c r="K155" s="13">
        <v>2.87</v>
      </c>
    </row>
    <row r="156">
      <c r="A156" s="13" t="str">
        <f t="shared" si="1"/>
        <v>INSERT INTO today.stock(company_id, exchange_id, code, listing_date, outstanding_shares)
select a.company_id, b.exchange_id, 'BTS', null, null from today.company a, today.exchange b
where a.code='BTS' and b.code='HNX';</v>
      </c>
      <c r="B156" s="13" t="s">
        <v>2444</v>
      </c>
      <c r="C156" s="13" t="s">
        <v>23</v>
      </c>
      <c r="D156" s="13" t="s">
        <v>651</v>
      </c>
      <c r="E156" s="13">
        <v>618.0</v>
      </c>
      <c r="F156" s="25">
        <v>-1246.0</v>
      </c>
      <c r="G156" s="13">
        <v>-4.01</v>
      </c>
      <c r="H156" s="13">
        <v>0.54</v>
      </c>
      <c r="I156" s="13">
        <v>0.24</v>
      </c>
      <c r="J156" s="13">
        <v>-4.44</v>
      </c>
      <c r="K156" s="13">
        <v>-12.4</v>
      </c>
    </row>
    <row r="157">
      <c r="A157" s="13" t="str">
        <f t="shared" si="1"/>
        <v>INSERT INTO today.stock(company_id, exchange_id, code, listing_date, outstanding_shares)
select a.company_id, b.exchange_id, 'BTT', null, null from today.company a, today.exchange b
where a.code='BTT' and b.code='HSX';</v>
      </c>
      <c r="B157" s="13" t="s">
        <v>2049</v>
      </c>
      <c r="C157" s="13" t="s">
        <v>25</v>
      </c>
      <c r="D157" s="13" t="s">
        <v>639</v>
      </c>
      <c r="E157" s="13">
        <v>506.0</v>
      </c>
      <c r="F157" s="25">
        <v>3337.0</v>
      </c>
      <c r="G157" s="13">
        <v>11.22</v>
      </c>
      <c r="H157" s="13">
        <v>1.35</v>
      </c>
      <c r="I157" s="13">
        <v>1.92</v>
      </c>
      <c r="J157" s="13">
        <v>8.76</v>
      </c>
      <c r="K157" s="13">
        <v>11.88</v>
      </c>
    </row>
    <row r="158">
      <c r="A158" s="13" t="str">
        <f t="shared" si="1"/>
        <v>INSERT INTO today.stock(company_id, exchange_id, code, listing_date, outstanding_shares)
select a.company_id, b.exchange_id, 'BTU', null, null from today.company a, today.exchange b
where a.code='BTU' and b.code='UPCOM';</v>
      </c>
      <c r="B158" s="13" t="s">
        <v>3530</v>
      </c>
      <c r="C158" s="13" t="s">
        <v>27</v>
      </c>
      <c r="D158" s="13" t="s">
        <v>667</v>
      </c>
      <c r="E158" s="13">
        <v>49.0</v>
      </c>
      <c r="F158" s="25">
        <v>2372.0</v>
      </c>
      <c r="G158" s="13">
        <v>5.69</v>
      </c>
      <c r="H158" s="13">
        <v>0.84</v>
      </c>
      <c r="I158" s="13">
        <v>0.47</v>
      </c>
      <c r="J158" s="13">
        <v>10.41</v>
      </c>
      <c r="K158" s="13">
        <v>15.18</v>
      </c>
    </row>
    <row r="159">
      <c r="A159" s="13" t="str">
        <f t="shared" si="1"/>
        <v>INSERT INTO today.stock(company_id, exchange_id, code, listing_date, outstanding_shares)
select a.company_id, b.exchange_id, 'BTV', null, null from today.company a, today.exchange b
where a.code='BTV' and b.code='UPCOM';</v>
      </c>
      <c r="B159" s="13" t="s">
        <v>2188</v>
      </c>
      <c r="C159" s="13" t="s">
        <v>27</v>
      </c>
      <c r="D159" s="13" t="s">
        <v>643</v>
      </c>
      <c r="E159" s="13">
        <v>347.0</v>
      </c>
      <c r="F159" s="25">
        <v>1253.0</v>
      </c>
      <c r="G159" s="13">
        <v>11.09</v>
      </c>
      <c r="H159" s="13">
        <v>1.4</v>
      </c>
      <c r="I159" s="13">
        <v>0.32</v>
      </c>
      <c r="J159" s="13">
        <v>5.27</v>
      </c>
      <c r="K159" s="13">
        <v>13.5</v>
      </c>
    </row>
    <row r="160">
      <c r="A160" s="13" t="str">
        <f t="shared" si="1"/>
        <v>INSERT INTO today.stock(company_id, exchange_id, code, listing_date, outstanding_shares)
select a.company_id, b.exchange_id, 'BTW', null, null from today.company a, today.exchange b
where a.code='BTW' and b.code='HNX';</v>
      </c>
      <c r="B160" s="13" t="s">
        <v>3548</v>
      </c>
      <c r="C160" s="13" t="s">
        <v>23</v>
      </c>
      <c r="D160" s="13" t="s">
        <v>667</v>
      </c>
      <c r="E160" s="13">
        <v>380.0</v>
      </c>
      <c r="F160" s="25">
        <v>5967.0</v>
      </c>
      <c r="G160" s="13">
        <v>6.8</v>
      </c>
      <c r="H160" s="13">
        <v>1.42</v>
      </c>
      <c r="I160" s="13">
        <v>0.69</v>
      </c>
      <c r="J160" s="13">
        <v>15.16</v>
      </c>
      <c r="K160" s="13">
        <v>21.24</v>
      </c>
    </row>
    <row r="161">
      <c r="A161" s="13" t="str">
        <f t="shared" si="1"/>
        <v>INSERT INTO today.stock(company_id, exchange_id, code, listing_date, outstanding_shares)
select a.company_id, b.exchange_id, 'BVB', null, null from today.company a, today.exchange b
where a.code='BVB' and b.code='UPCOM';</v>
      </c>
      <c r="B161" s="13" t="s">
        <v>1909</v>
      </c>
      <c r="C161" s="13" t="s">
        <v>27</v>
      </c>
      <c r="D161" s="13" t="s">
        <v>627</v>
      </c>
      <c r="E161" s="25">
        <v>6512.0</v>
      </c>
      <c r="F161" s="13">
        <v>276.0</v>
      </c>
      <c r="G161" s="13">
        <v>42.69</v>
      </c>
      <c r="H161" s="13">
        <v>1.08</v>
      </c>
      <c r="I161" s="13">
        <v>0.95</v>
      </c>
      <c r="J161" s="13">
        <v>0.17</v>
      </c>
      <c r="K161" s="13">
        <v>2.56</v>
      </c>
    </row>
    <row r="162">
      <c r="A162" s="13" t="str">
        <f t="shared" si="1"/>
        <v>INSERT INTO today.stock(company_id, exchange_id, code, listing_date, outstanding_shares)
select a.company_id, b.exchange_id, 'BVG', null, null from today.company a, today.exchange b
where a.code='BVG' and b.code='UPCOM';</v>
      </c>
      <c r="B162" s="13" t="s">
        <v>1485</v>
      </c>
      <c r="C162" s="13" t="s">
        <v>27</v>
      </c>
      <c r="D162" s="13" t="s">
        <v>619</v>
      </c>
      <c r="E162" s="13">
        <v>21.0</v>
      </c>
      <c r="F162" s="13">
        <v>396.0</v>
      </c>
      <c r="G162" s="13">
        <v>5.56</v>
      </c>
      <c r="H162" s="13">
        <v>0.53</v>
      </c>
      <c r="I162" s="13">
        <v>6.7</v>
      </c>
      <c r="J162" s="13">
        <v>10.05</v>
      </c>
      <c r="K162" s="13">
        <v>10.1</v>
      </c>
    </row>
    <row r="163">
      <c r="A163" s="13" t="str">
        <f t="shared" si="1"/>
        <v>INSERT INTO today.stock(company_id, exchange_id, code, listing_date, outstanding_shares)
select a.company_id, b.exchange_id, 'BVH', null, null from today.company a, today.exchange b
where a.code='BVH' and b.code='HSX';</v>
      </c>
      <c r="B163" s="13" t="s">
        <v>1965</v>
      </c>
      <c r="C163" s="13" t="s">
        <v>25</v>
      </c>
      <c r="D163" s="13" t="s">
        <v>633</v>
      </c>
      <c r="E163" s="25">
        <v>38898.0</v>
      </c>
      <c r="F163" s="25">
        <v>2570.0</v>
      </c>
      <c r="G163" s="13">
        <v>20.39</v>
      </c>
      <c r="H163" s="13">
        <v>1.69</v>
      </c>
      <c r="I163" s="13">
        <v>0.97</v>
      </c>
      <c r="J163" s="13">
        <v>0.84</v>
      </c>
      <c r="K163" s="13">
        <v>8.49</v>
      </c>
    </row>
    <row r="164">
      <c r="A164" s="13" t="str">
        <f t="shared" si="1"/>
        <v>INSERT INTO today.stock(company_id, exchange_id, code, listing_date, outstanding_shares)
select a.company_id, b.exchange_id, 'BVL', null, null from today.company a, today.exchange b
where a.code='BVL' and b.code='UPCOM';</v>
      </c>
      <c r="B164" s="13" t="s">
        <v>1805</v>
      </c>
      <c r="C164" s="13" t="s">
        <v>27</v>
      </c>
      <c r="D164" s="13" t="s">
        <v>625</v>
      </c>
      <c r="E164" s="13">
        <v>770.0</v>
      </c>
      <c r="F164" s="13">
        <v>309.0</v>
      </c>
      <c r="G164" s="13">
        <v>30.08</v>
      </c>
      <c r="H164" s="13">
        <v>0.78</v>
      </c>
      <c r="I164" s="13">
        <v>0.78</v>
      </c>
      <c r="J164" s="13">
        <v>1.66</v>
      </c>
      <c r="K164" s="13">
        <v>2.41</v>
      </c>
    </row>
    <row r="165">
      <c r="A165" s="13" t="str">
        <f t="shared" si="1"/>
        <v>INSERT INTO today.stock(company_id, exchange_id, code, listing_date, outstanding_shares)
select a.company_id, b.exchange_id, 'BVN', null, null from today.company a, today.exchange b
where a.code='BVN' and b.code='UPCOM';</v>
      </c>
      <c r="B165" s="13" t="s">
        <v>753</v>
      </c>
      <c r="C165" s="13" t="s">
        <v>27</v>
      </c>
      <c r="D165" s="13" t="s">
        <v>601</v>
      </c>
      <c r="E165" s="13">
        <v>63.0</v>
      </c>
      <c r="F165" s="25">
        <v>3382.0</v>
      </c>
      <c r="G165" s="13">
        <v>3.73</v>
      </c>
      <c r="H165" s="13">
        <v>0.69</v>
      </c>
      <c r="I165" s="13">
        <v>1.28</v>
      </c>
      <c r="J165" s="13">
        <v>15.25</v>
      </c>
      <c r="K165" s="13">
        <v>20.25</v>
      </c>
    </row>
    <row r="166">
      <c r="A166" s="13" t="str">
        <f t="shared" si="1"/>
        <v>INSERT INTO today.stock(company_id, exchange_id, code, listing_date, outstanding_shares)
select a.company_id, b.exchange_id, 'BVS', null, null from today.company a, today.exchange b
where a.code='BVS' and b.code='HNX';</v>
      </c>
      <c r="B166" s="13" t="s">
        <v>1581</v>
      </c>
      <c r="C166" s="13" t="s">
        <v>23</v>
      </c>
      <c r="D166" s="13" t="s">
        <v>623</v>
      </c>
      <c r="E166" s="25">
        <v>2722.0</v>
      </c>
      <c r="F166" s="25">
        <v>2635.0</v>
      </c>
      <c r="G166" s="13">
        <v>14.31</v>
      </c>
      <c r="H166" s="13">
        <v>1.1</v>
      </c>
      <c r="I166" s="13">
        <v>2.67</v>
      </c>
      <c r="J166" s="13">
        <v>4.09</v>
      </c>
      <c r="K166" s="13">
        <v>7.9</v>
      </c>
    </row>
    <row r="167">
      <c r="A167" s="13" t="str">
        <f t="shared" si="1"/>
        <v>INSERT INTO today.stock(company_id, exchange_id, code, listing_date, outstanding_shares)
select a.company_id, b.exchange_id, 'BWA', null, null from today.company a, today.exchange b
where a.code='BWA' and b.code='UPCOM';</v>
      </c>
      <c r="B167" s="13" t="s">
        <v>3578</v>
      </c>
      <c r="C167" s="13" t="s">
        <v>27</v>
      </c>
      <c r="D167" s="13" t="s">
        <v>667</v>
      </c>
      <c r="E167" s="13">
        <v>28.0</v>
      </c>
      <c r="F167" s="13">
        <v>294.0</v>
      </c>
      <c r="G167" s="13">
        <v>35.68</v>
      </c>
      <c r="H167" s="13">
        <v>0.81</v>
      </c>
      <c r="I167" s="13">
        <v>0.8</v>
      </c>
      <c r="J167" s="13">
        <v>1.98</v>
      </c>
      <c r="K167" s="13">
        <v>2.26</v>
      </c>
    </row>
    <row r="168">
      <c r="A168" s="13" t="str">
        <f t="shared" si="1"/>
        <v>INSERT INTO today.stock(company_id, exchange_id, code, listing_date, outstanding_shares)
select a.company_id, b.exchange_id, 'BWE', null, null from today.company a, today.exchange b
where a.code='BWE' and b.code='HSX';</v>
      </c>
      <c r="B168" s="13" t="s">
        <v>3492</v>
      </c>
      <c r="C168" s="13" t="s">
        <v>25</v>
      </c>
      <c r="D168" s="13" t="s">
        <v>667</v>
      </c>
      <c r="E168" s="25">
        <v>10359.0</v>
      </c>
      <c r="F168" s="25">
        <v>2918.0</v>
      </c>
      <c r="G168" s="13">
        <v>16.14</v>
      </c>
      <c r="H168" s="13">
        <v>1.99</v>
      </c>
      <c r="I168" s="13">
        <v>2.66</v>
      </c>
      <c r="J168" s="13">
        <v>5.37</v>
      </c>
      <c r="K168" s="13">
        <v>12.63</v>
      </c>
    </row>
    <row r="169">
      <c r="A169" s="13" t="str">
        <f t="shared" si="1"/>
        <v>INSERT INTO today.stock(company_id, exchange_id, code, listing_date, outstanding_shares)
select a.company_id, b.exchange_id, 'BWS', null, null from today.company a, today.exchange b
where a.code='BWS' and b.code='UPCOM';</v>
      </c>
      <c r="B169" s="13" t="s">
        <v>3522</v>
      </c>
      <c r="C169" s="13" t="s">
        <v>27</v>
      </c>
      <c r="D169" s="13" t="s">
        <v>667</v>
      </c>
      <c r="E169" s="25">
        <v>3390.0</v>
      </c>
      <c r="F169" s="25">
        <v>2579.0</v>
      </c>
      <c r="G169" s="13">
        <v>13.15</v>
      </c>
      <c r="H169" s="13">
        <v>2.94</v>
      </c>
      <c r="I169" s="13">
        <v>4.64</v>
      </c>
      <c r="J169" s="13">
        <v>21.04</v>
      </c>
      <c r="K169" s="13">
        <v>23.0</v>
      </c>
    </row>
    <row r="170">
      <c r="A170" s="13" t="str">
        <f t="shared" si="1"/>
        <v>INSERT INTO today.stock(company_id, exchange_id, code, listing_date, outstanding_shares)
select a.company_id, b.exchange_id, 'BXH', null, null from today.company a, today.exchange b
where a.code='BXH' and b.code='HNX';</v>
      </c>
      <c r="B170" s="13" t="s">
        <v>3330</v>
      </c>
      <c r="C170" s="13" t="s">
        <v>23</v>
      </c>
      <c r="D170" s="13" t="s">
        <v>661</v>
      </c>
      <c r="E170" s="13">
        <v>45.0</v>
      </c>
      <c r="F170" s="13">
        <v>133.0</v>
      </c>
      <c r="G170" s="13">
        <v>113.85</v>
      </c>
      <c r="H170" s="13">
        <v>0.83</v>
      </c>
      <c r="I170" s="13">
        <v>0.28</v>
      </c>
      <c r="J170" s="13">
        <v>0.4</v>
      </c>
      <c r="K170" s="13">
        <v>0.73</v>
      </c>
    </row>
    <row r="171">
      <c r="A171" s="13" t="str">
        <f t="shared" si="1"/>
        <v>INSERT INTO today.stock(company_id, exchange_id, code, listing_date, outstanding_shares)
select a.company_id, b.exchange_id, 'C12', null, null from today.company a, today.exchange b
where a.code='C12' and b.code='UPCOM';</v>
      </c>
      <c r="B171" s="13" t="s">
        <v>2613</v>
      </c>
      <c r="C171" s="13" t="s">
        <v>27</v>
      </c>
      <c r="D171" s="13" t="s">
        <v>651</v>
      </c>
      <c r="E171" s="13">
        <v>16.0</v>
      </c>
      <c r="F171" s="13">
        <v>708.0</v>
      </c>
      <c r="G171" s="13">
        <v>4.52</v>
      </c>
      <c r="H171" s="13">
        <v>0.2</v>
      </c>
      <c r="I171" s="13">
        <v>0.05</v>
      </c>
      <c r="J171" s="13">
        <v>0.37</v>
      </c>
      <c r="K171" s="13">
        <v>4.18</v>
      </c>
    </row>
    <row r="172">
      <c r="A172" s="13" t="str">
        <f t="shared" si="1"/>
        <v>INSERT INTO today.stock(company_id, exchange_id, code, listing_date, outstanding_shares)
select a.company_id, b.exchange_id, 'C21', null, null from today.company a, today.exchange b
where a.code='C21' and b.code='UPCOM';</v>
      </c>
      <c r="B172" s="13" t="s">
        <v>1823</v>
      </c>
      <c r="C172" s="13" t="s">
        <v>27</v>
      </c>
      <c r="D172" s="13" t="s">
        <v>625</v>
      </c>
      <c r="E172" s="13">
        <v>303.0</v>
      </c>
      <c r="F172" s="13">
        <v>-544.0</v>
      </c>
      <c r="G172" s="13">
        <v>-30.7</v>
      </c>
      <c r="H172" s="13">
        <v>0.47</v>
      </c>
      <c r="I172" s="13">
        <v>3.29</v>
      </c>
      <c r="J172" s="13">
        <v>-1.16</v>
      </c>
      <c r="K172" s="13">
        <v>-1.52</v>
      </c>
    </row>
    <row r="173">
      <c r="A173" s="13" t="str">
        <f t="shared" si="1"/>
        <v>INSERT INTO today.stock(company_id, exchange_id, code, listing_date, outstanding_shares)
select a.company_id, b.exchange_id, 'C22', null, null from today.company a, today.exchange b
where a.code='C22' and b.code='UPCOM';</v>
      </c>
      <c r="B173" s="13" t="s">
        <v>959</v>
      </c>
      <c r="C173" s="13" t="s">
        <v>27</v>
      </c>
      <c r="D173" s="13" t="s">
        <v>603</v>
      </c>
      <c r="E173" s="13">
        <v>59.0</v>
      </c>
      <c r="F173" s="25">
        <v>1856.0</v>
      </c>
      <c r="G173" s="13">
        <v>8.94</v>
      </c>
      <c r="H173" s="13">
        <v>0.85</v>
      </c>
      <c r="I173" s="13">
        <v>0.2</v>
      </c>
      <c r="J173" s="13">
        <v>3.57</v>
      </c>
      <c r="K173" s="13">
        <v>9.38</v>
      </c>
    </row>
    <row r="174">
      <c r="A174" s="13" t="str">
        <f t="shared" si="1"/>
        <v>INSERT INTO today.stock(company_id, exchange_id, code, listing_date, outstanding_shares)
select a.company_id, b.exchange_id, 'C32', null, null from today.company a, today.exchange b
where a.code='C32' and b.code='HSX';</v>
      </c>
      <c r="B174" s="13" t="s">
        <v>2446</v>
      </c>
      <c r="C174" s="13" t="s">
        <v>25</v>
      </c>
      <c r="D174" s="13" t="s">
        <v>651</v>
      </c>
      <c r="E174" s="13">
        <v>259.0</v>
      </c>
      <c r="F174" s="13">
        <v>32.0</v>
      </c>
      <c r="G174" s="13">
        <v>541.42</v>
      </c>
      <c r="H174" s="13">
        <v>0.48</v>
      </c>
      <c r="I174" s="13">
        <v>0.42</v>
      </c>
      <c r="J174" s="13">
        <v>0.06</v>
      </c>
      <c r="K174" s="13">
        <v>0.09</v>
      </c>
    </row>
    <row r="175">
      <c r="A175" s="13" t="str">
        <f t="shared" si="1"/>
        <v>INSERT INTO today.stock(company_id, exchange_id, code, listing_date, outstanding_shares)
select a.company_id, b.exchange_id, 'C47', null, null from today.company a, today.exchange b
where a.code='C47' and b.code='HSX';</v>
      </c>
      <c r="B175" s="13" t="s">
        <v>2470</v>
      </c>
      <c r="C175" s="13" t="s">
        <v>25</v>
      </c>
      <c r="D175" s="13" t="s">
        <v>651</v>
      </c>
      <c r="E175" s="13">
        <v>222.0</v>
      </c>
      <c r="F175" s="13">
        <v>229.0</v>
      </c>
      <c r="G175" s="13">
        <v>26.73</v>
      </c>
      <c r="H175" s="13">
        <v>0.53</v>
      </c>
      <c r="I175" s="13">
        <v>0.31</v>
      </c>
      <c r="J175" s="13">
        <v>0.41</v>
      </c>
      <c r="K175" s="13">
        <v>1.9</v>
      </c>
    </row>
    <row r="176">
      <c r="A176" s="13" t="str">
        <f t="shared" si="1"/>
        <v>INSERT INTO today.stock(company_id, exchange_id, code, listing_date, outstanding_shares)
select a.company_id, b.exchange_id, 'C4G', null, null from today.company a, today.exchange b
where a.code='C4G' and b.code='UPCOM';</v>
      </c>
      <c r="B176" s="13" t="s">
        <v>2308</v>
      </c>
      <c r="C176" s="13" t="s">
        <v>27</v>
      </c>
      <c r="D176" s="13" t="s">
        <v>651</v>
      </c>
      <c r="E176" s="25">
        <v>2894.0</v>
      </c>
      <c r="F176" s="13">
        <v>573.0</v>
      </c>
      <c r="G176" s="13">
        <v>14.13</v>
      </c>
      <c r="H176" s="13">
        <v>0.74</v>
      </c>
      <c r="I176" s="13">
        <v>0.95</v>
      </c>
      <c r="J176" s="13">
        <v>2.13</v>
      </c>
      <c r="K176" s="13">
        <v>5.38</v>
      </c>
    </row>
    <row r="177">
      <c r="A177" s="13" t="str">
        <f t="shared" si="1"/>
        <v>INSERT INTO today.stock(company_id, exchange_id, code, listing_date, outstanding_shares)
select a.company_id, b.exchange_id, 'C69', null, null from today.company a, today.exchange b
where a.code='C69' and b.code='HNX';</v>
      </c>
      <c r="B177" s="13" t="s">
        <v>2298</v>
      </c>
      <c r="C177" s="13" t="s">
        <v>23</v>
      </c>
      <c r="D177" s="13" t="s">
        <v>651</v>
      </c>
      <c r="E177" s="13">
        <v>402.0</v>
      </c>
      <c r="F177" s="13">
        <v>258.0</v>
      </c>
      <c r="G177" s="13">
        <v>25.24</v>
      </c>
      <c r="H177" s="13">
        <v>0.6</v>
      </c>
      <c r="I177" s="13">
        <v>0.37</v>
      </c>
      <c r="J177" s="13">
        <v>1.3</v>
      </c>
      <c r="K177" s="13">
        <v>1.99</v>
      </c>
    </row>
    <row r="178">
      <c r="A178" s="13" t="str">
        <f t="shared" si="1"/>
        <v>INSERT INTO today.stock(company_id, exchange_id, code, listing_date, outstanding_shares)
select a.company_id, b.exchange_id, 'C92', null, null from today.company a, today.exchange b
where a.code='C92' and b.code='UPCOM';</v>
      </c>
      <c r="B178" s="13" t="s">
        <v>2396</v>
      </c>
      <c r="C178" s="13" t="s">
        <v>27</v>
      </c>
      <c r="D178" s="13" t="s">
        <v>651</v>
      </c>
      <c r="E178" s="13">
        <v>20.0</v>
      </c>
      <c r="F178" s="13">
        <v>34.0</v>
      </c>
      <c r="G178" s="13">
        <v>113.15</v>
      </c>
      <c r="H178" s="13">
        <v>0.33</v>
      </c>
      <c r="I178" s="13">
        <v>0.07</v>
      </c>
      <c r="J178" s="13">
        <v>0.05</v>
      </c>
      <c r="K178" s="13">
        <v>0.29</v>
      </c>
    </row>
    <row r="179">
      <c r="A179" s="13" t="str">
        <f t="shared" si="1"/>
        <v>INSERT INTO today.stock(company_id, exchange_id, code, listing_date, outstanding_shares)
select a.company_id, b.exchange_id, 'CAB', null, null from today.company a, today.exchange b
where a.code='CAB' and b.code='UPCOM';</v>
      </c>
      <c r="B179" s="13" t="s">
        <v>2087</v>
      </c>
      <c r="C179" s="13" t="s">
        <v>27</v>
      </c>
      <c r="D179" s="13" t="s">
        <v>641</v>
      </c>
      <c r="E179" s="13">
        <v>306.0</v>
      </c>
      <c r="F179" s="13">
        <v>656.0</v>
      </c>
      <c r="G179" s="13">
        <v>10.22</v>
      </c>
      <c r="H179" s="13">
        <v>0.6</v>
      </c>
      <c r="I179" s="13">
        <v>0.15</v>
      </c>
      <c r="J179" s="13">
        <v>1.52</v>
      </c>
      <c r="K179" s="13">
        <v>5.35</v>
      </c>
    </row>
    <row r="180">
      <c r="A180" s="13" t="str">
        <f t="shared" si="1"/>
        <v>INSERT INTO today.stock(company_id, exchange_id, code, listing_date, outstanding_shares)
select a.company_id, b.exchange_id, 'CAD', null, null from today.company a, today.exchange b
where a.code='CAD' and b.code='UPCOM';</v>
      </c>
      <c r="B180" s="13" t="s">
        <v>961</v>
      </c>
      <c r="C180" s="13" t="s">
        <v>27</v>
      </c>
      <c r="D180" s="13" t="s">
        <v>603</v>
      </c>
      <c r="E180" s="13">
        <v>10.0</v>
      </c>
      <c r="F180" s="25">
        <v>-4240.0</v>
      </c>
      <c r="G180" s="13">
        <v>-0.12</v>
      </c>
      <c r="H180" s="13">
        <v>-0.01</v>
      </c>
      <c r="I180" s="13">
        <v>0.65</v>
      </c>
      <c r="J180" s="13">
        <v>-642.23</v>
      </c>
      <c r="K180" s="13">
        <v>6.11</v>
      </c>
    </row>
    <row r="181">
      <c r="A181" s="13" t="str">
        <f t="shared" si="1"/>
        <v>INSERT INTO today.stock(company_id, exchange_id, code, listing_date, outstanding_shares)
select a.company_id, b.exchange_id, 'CAG', null, null from today.company a, today.exchange b
where a.code='CAG' and b.code='HNX';</v>
      </c>
      <c r="B181" s="13" t="s">
        <v>3046</v>
      </c>
      <c r="C181" s="13" t="s">
        <v>23</v>
      </c>
      <c r="D181" s="13" t="s">
        <v>653</v>
      </c>
      <c r="E181" s="13">
        <v>105.0</v>
      </c>
      <c r="F181" s="13">
        <v>-26.0</v>
      </c>
      <c r="G181" s="13">
        <v>-288.55</v>
      </c>
      <c r="H181" s="13">
        <v>0.73</v>
      </c>
      <c r="I181" s="13">
        <v>2.75</v>
      </c>
      <c r="J181" s="13">
        <v>-0.24</v>
      </c>
      <c r="K181" s="13">
        <v>-0.25</v>
      </c>
    </row>
    <row r="182">
      <c r="A182" s="13" t="str">
        <f t="shared" si="1"/>
        <v>INSERT INTO today.stock(company_id, exchange_id, code, listing_date, outstanding_shares)
select a.company_id, b.exchange_id, 'CAN', null, null from today.company a, today.exchange b
where a.code='CAN' and b.code='HNX';</v>
      </c>
      <c r="B182" s="13" t="s">
        <v>963</v>
      </c>
      <c r="C182" s="13" t="s">
        <v>23</v>
      </c>
      <c r="D182" s="13" t="s">
        <v>603</v>
      </c>
      <c r="E182" s="13">
        <v>270.0</v>
      </c>
      <c r="F182" s="13">
        <v>-141.0</v>
      </c>
      <c r="G182" s="13">
        <v>-384.05</v>
      </c>
      <c r="H182" s="13">
        <v>1.96</v>
      </c>
      <c r="I182" s="13">
        <v>0.39</v>
      </c>
      <c r="J182" s="13">
        <v>-0.21</v>
      </c>
      <c r="K182" s="13">
        <v>-0.49</v>
      </c>
    </row>
    <row r="183">
      <c r="A183" s="13" t="str">
        <f t="shared" si="1"/>
        <v>INSERT INTO today.stock(company_id, exchange_id, code, listing_date, outstanding_shares)
select a.company_id, b.exchange_id, 'CAP', null, null from today.company a, today.exchange b
where a.code='CAP' and b.code='HNX';</v>
      </c>
      <c r="B183" s="13" t="s">
        <v>1525</v>
      </c>
      <c r="C183" s="13" t="s">
        <v>23</v>
      </c>
      <c r="D183" s="13" t="s">
        <v>621</v>
      </c>
      <c r="E183" s="13">
        <v>680.0</v>
      </c>
      <c r="F183" s="25">
        <v>2025.0</v>
      </c>
      <c r="G183" s="13">
        <v>21.98</v>
      </c>
      <c r="H183" s="13">
        <v>2.83</v>
      </c>
      <c r="I183" s="13">
        <v>1.15</v>
      </c>
      <c r="J183" s="13">
        <v>11.0</v>
      </c>
      <c r="K183" s="13">
        <v>12.25</v>
      </c>
    </row>
    <row r="184">
      <c r="A184" s="13" t="str">
        <f t="shared" si="1"/>
        <v>INSERT INTO today.stock(company_id, exchange_id, code, listing_date, outstanding_shares)
select a.company_id, b.exchange_id, 'CAR', null, null from today.company a, today.exchange b
where a.code='CAR' and b.code='HNX';</v>
      </c>
      <c r="B184" s="13" t="s">
        <v>127</v>
      </c>
      <c r="C184" s="13" t="s">
        <v>23</v>
      </c>
      <c r="D184" s="13" t="s">
        <v>641</v>
      </c>
      <c r="E184" s="13">
        <v>102.0</v>
      </c>
      <c r="F184" s="13">
        <v>710.0</v>
      </c>
      <c r="G184" s="13">
        <v>28.45</v>
      </c>
      <c r="H184" s="13">
        <v>1.78</v>
      </c>
      <c r="I184" s="13">
        <v>1.62</v>
      </c>
      <c r="J184" s="13">
        <v>7.37</v>
      </c>
      <c r="K184" s="13">
        <v>8.79</v>
      </c>
    </row>
    <row r="185">
      <c r="A185" s="13" t="str">
        <f t="shared" si="1"/>
        <v>INSERT INTO today.stock(company_id, exchange_id, code, listing_date, outstanding_shares)
select a.company_id, b.exchange_id, 'CAT', null, null from today.company a, today.exchange b
where a.code='CAT' and b.code='UPCOM';</v>
      </c>
      <c r="B185" s="13" t="s">
        <v>897</v>
      </c>
      <c r="C185" s="13" t="s">
        <v>27</v>
      </c>
      <c r="D185" s="13" t="s">
        <v>603</v>
      </c>
      <c r="E185" s="13">
        <v>171.0</v>
      </c>
      <c r="F185" s="25">
        <v>2674.0</v>
      </c>
      <c r="G185" s="13">
        <v>6.92</v>
      </c>
      <c r="H185" s="13">
        <v>1.12</v>
      </c>
      <c r="I185" s="13">
        <v>0.3</v>
      </c>
      <c r="J185" s="13">
        <v>5.84</v>
      </c>
      <c r="K185" s="13">
        <v>16.57</v>
      </c>
    </row>
    <row r="186">
      <c r="A186" s="13" t="str">
        <f t="shared" si="1"/>
        <v>INSERT INTO today.stock(company_id, exchange_id, code, listing_date, outstanding_shares)
select a.company_id, b.exchange_id, 'CBI', null, null from today.company a, today.exchange b
where a.code='CBI' and b.code='UPCOM';</v>
      </c>
      <c r="B186" s="13" t="s">
        <v>1381</v>
      </c>
      <c r="C186" s="13" t="s">
        <v>27</v>
      </c>
      <c r="D186" s="13" t="s">
        <v>617</v>
      </c>
      <c r="E186" s="13">
        <v>447.0</v>
      </c>
      <c r="F186" s="13">
        <v>-826.0</v>
      </c>
      <c r="G186" s="13">
        <v>-12.58</v>
      </c>
      <c r="H186" s="13">
        <v>1.16</v>
      </c>
      <c r="I186" s="13">
        <v>0.2</v>
      </c>
      <c r="J186" s="13">
        <v>-1.83</v>
      </c>
      <c r="K186" s="13">
        <v>-8.79</v>
      </c>
    </row>
    <row r="187">
      <c r="A187" s="13" t="str">
        <f t="shared" si="1"/>
        <v>INSERT INTO today.stock(company_id, exchange_id, code, listing_date, outstanding_shares)
select a.company_id, b.exchange_id, 'CBS', null, null from today.company a, today.exchange b
where a.code='CBS' and b.code='UPCOM';</v>
      </c>
      <c r="B187" s="13" t="s">
        <v>875</v>
      </c>
      <c r="C187" s="13" t="s">
        <v>27</v>
      </c>
      <c r="D187" s="13" t="s">
        <v>603</v>
      </c>
      <c r="E187" s="13">
        <v>166.0</v>
      </c>
      <c r="F187" s="13">
        <v>0.67</v>
      </c>
    </row>
    <row r="188">
      <c r="A188" s="13" t="str">
        <f t="shared" si="1"/>
        <v>INSERT INTO today.stock(company_id, exchange_id, code, listing_date, outstanding_shares)
select a.company_id, b.exchange_id, 'CC1', null, null from today.company a, today.exchange b
where a.code='CC1' and b.code='UPCOM';</v>
      </c>
      <c r="B188" s="13" t="s">
        <v>2615</v>
      </c>
      <c r="C188" s="13" t="s">
        <v>27</v>
      </c>
      <c r="D188" s="13" t="s">
        <v>651</v>
      </c>
      <c r="E188" s="25">
        <v>5731.0</v>
      </c>
      <c r="F188" s="13">
        <v>758.0</v>
      </c>
      <c r="G188" s="13">
        <v>21.09</v>
      </c>
      <c r="H188" s="13">
        <v>1.43</v>
      </c>
      <c r="I188" s="13">
        <v>0.68</v>
      </c>
      <c r="J188" s="13">
        <v>1.73</v>
      </c>
      <c r="K188" s="13">
        <v>6.65</v>
      </c>
    </row>
    <row r="189">
      <c r="A189" s="13" t="str">
        <f t="shared" si="1"/>
        <v>INSERT INTO today.stock(company_id, exchange_id, code, listing_date, outstanding_shares)
select a.company_id, b.exchange_id, 'CC4', null, null from today.company a, today.exchange b
where a.code='CC4' and b.code='UPCOM';</v>
      </c>
      <c r="B189" s="13" t="s">
        <v>2568</v>
      </c>
      <c r="C189" s="13" t="s">
        <v>27</v>
      </c>
      <c r="D189" s="13" t="s">
        <v>651</v>
      </c>
      <c r="E189" s="25">
        <v>1069.0</v>
      </c>
      <c r="F189" s="13">
        <v>443.0</v>
      </c>
      <c r="G189" s="13">
        <v>37.69</v>
      </c>
      <c r="H189" s="13">
        <v>1.46</v>
      </c>
      <c r="I189" s="13">
        <v>0.95</v>
      </c>
      <c r="J189" s="13">
        <v>1.91</v>
      </c>
      <c r="K189" s="13">
        <v>3.27</v>
      </c>
    </row>
    <row r="190">
      <c r="A190" s="13" t="str">
        <f t="shared" si="1"/>
        <v>INSERT INTO today.stock(company_id, exchange_id, code, listing_date, outstanding_shares)
select a.company_id, b.exchange_id, 'CCA', null, null from today.company a, today.exchange b
where a.code='CCA' and b.code='UPCOM';</v>
      </c>
      <c r="B190" s="13" t="s">
        <v>907</v>
      </c>
      <c r="C190" s="13" t="s">
        <v>27</v>
      </c>
      <c r="D190" s="13" t="s">
        <v>603</v>
      </c>
      <c r="E190" s="13">
        <v>240.0</v>
      </c>
      <c r="F190" s="13">
        <v>218.0</v>
      </c>
      <c r="G190" s="13">
        <v>72.95</v>
      </c>
      <c r="H190" s="13">
        <v>0.95</v>
      </c>
      <c r="I190" s="13">
        <v>0.18</v>
      </c>
      <c r="J190" s="13">
        <v>0.36</v>
      </c>
      <c r="K190" s="13">
        <v>1.33</v>
      </c>
    </row>
    <row r="191">
      <c r="A191" s="13" t="str">
        <f t="shared" si="1"/>
        <v>INSERT INTO today.stock(company_id, exchange_id, code, listing_date, outstanding_shares)
select a.company_id, b.exchange_id, 'CCC', null, null from today.company a, today.exchange b
where a.code='CCC' and b.code='UPCOM';</v>
      </c>
      <c r="B191" s="13" t="s">
        <v>2617</v>
      </c>
      <c r="C191" s="13" t="s">
        <v>27</v>
      </c>
      <c r="D191" s="13" t="s">
        <v>651</v>
      </c>
      <c r="E191" s="13">
        <v>737.0</v>
      </c>
      <c r="F191" s="13">
        <v>904.0</v>
      </c>
      <c r="G191" s="13">
        <v>20.25</v>
      </c>
      <c r="H191" s="13">
        <v>1.28</v>
      </c>
      <c r="I191" s="13">
        <v>0.36</v>
      </c>
      <c r="J191" s="13">
        <v>1.72</v>
      </c>
      <c r="K191" s="13">
        <v>6.34</v>
      </c>
    </row>
    <row r="192">
      <c r="A192" s="13" t="str">
        <f t="shared" si="1"/>
        <v>INSERT INTO today.stock(company_id, exchange_id, code, listing_date, outstanding_shares)
select a.company_id, b.exchange_id, 'CCI', null, null from today.company a, today.exchange b
where a.code='CCI' and b.code='HSX';</v>
      </c>
      <c r="B192" s="13" t="s">
        <v>1759</v>
      </c>
      <c r="C192" s="13" t="s">
        <v>25</v>
      </c>
      <c r="D192" s="13" t="s">
        <v>625</v>
      </c>
      <c r="E192" s="13">
        <v>365.0</v>
      </c>
      <c r="F192" s="25">
        <v>2079.0</v>
      </c>
      <c r="G192" s="13">
        <v>10.01</v>
      </c>
      <c r="H192" s="13">
        <v>1.34</v>
      </c>
      <c r="I192" s="13">
        <v>0.84</v>
      </c>
      <c r="J192" s="13">
        <v>4.64</v>
      </c>
      <c r="K192" s="13">
        <v>13.72</v>
      </c>
    </row>
    <row r="193">
      <c r="A193" s="13" t="str">
        <f t="shared" si="1"/>
        <v>INSERT INTO today.stock(company_id, exchange_id, code, listing_date, outstanding_shares)
select a.company_id, b.exchange_id, 'CCL', null, null from today.company a, today.exchange b
where a.code='CCL' and b.code='HSX';</v>
      </c>
      <c r="B193" s="13" t="s">
        <v>1693</v>
      </c>
      <c r="C193" s="13" t="s">
        <v>25</v>
      </c>
      <c r="D193" s="13" t="s">
        <v>625</v>
      </c>
      <c r="E193" s="13">
        <v>540.0</v>
      </c>
      <c r="F193" s="13">
        <v>819.0</v>
      </c>
      <c r="G193" s="13">
        <v>11.07</v>
      </c>
      <c r="H193" s="13">
        <v>0.75</v>
      </c>
      <c r="I193" s="13">
        <v>1.64</v>
      </c>
      <c r="J193" s="13">
        <v>4.22</v>
      </c>
      <c r="K193" s="13">
        <v>6.98</v>
      </c>
    </row>
    <row r="194">
      <c r="A194" s="13" t="str">
        <f t="shared" si="1"/>
        <v>INSERT INTO today.stock(company_id, exchange_id, code, listing_date, outstanding_shares)
select a.company_id, b.exchange_id, 'CCM', null, null from today.company a, today.exchange b
where a.code='CCM' and b.code='UPCOM';</v>
      </c>
      <c r="B194" s="13" t="s">
        <v>2619</v>
      </c>
      <c r="C194" s="13" t="s">
        <v>27</v>
      </c>
      <c r="D194" s="13" t="s">
        <v>651</v>
      </c>
      <c r="E194" s="13">
        <v>313.0</v>
      </c>
      <c r="F194" s="25">
        <v>10897.0</v>
      </c>
      <c r="G194" s="13">
        <v>4.63</v>
      </c>
      <c r="H194" s="13">
        <v>0.66</v>
      </c>
      <c r="I194" s="13">
        <v>0.29</v>
      </c>
      <c r="J194" s="13">
        <v>8.99</v>
      </c>
      <c r="K194" s="13">
        <v>15.08</v>
      </c>
    </row>
    <row r="195">
      <c r="A195" s="13" t="str">
        <f t="shared" si="1"/>
        <v>INSERT INTO today.stock(company_id, exchange_id, code, listing_date, outstanding_shares)
select a.company_id, b.exchange_id, 'CCP', null, null from today.company a, today.exchange b
where a.code='CCP' and b.code='UPCOM';</v>
      </c>
      <c r="B195" s="13" t="s">
        <v>3068</v>
      </c>
      <c r="C195" s="13" t="s">
        <v>27</v>
      </c>
      <c r="D195" s="13" t="s">
        <v>653</v>
      </c>
      <c r="E195" s="13">
        <v>78.0</v>
      </c>
      <c r="F195" s="13">
        <v>-408.0</v>
      </c>
      <c r="G195" s="13">
        <v>-79.6</v>
      </c>
      <c r="H195" s="13">
        <v>1.72</v>
      </c>
      <c r="I195" s="13">
        <v>4.04</v>
      </c>
      <c r="J195" s="13">
        <v>-2.8</v>
      </c>
      <c r="K195" s="13">
        <v>-3.62</v>
      </c>
    </row>
    <row r="196">
      <c r="A196" s="13" t="str">
        <f t="shared" si="1"/>
        <v>INSERT INTO today.stock(company_id, exchange_id, code, listing_date, outstanding_shares)
select a.company_id, b.exchange_id, 'CCR', null, null from today.company a, today.exchange b
where a.code='CCR' and b.code='HNX';</v>
      </c>
      <c r="B196" s="13" t="s">
        <v>3058</v>
      </c>
      <c r="C196" s="13" t="s">
        <v>23</v>
      </c>
      <c r="D196" s="13" t="s">
        <v>653</v>
      </c>
      <c r="E196" s="13">
        <v>308.0</v>
      </c>
      <c r="F196" s="13">
        <v>685.0</v>
      </c>
      <c r="G196" s="13">
        <v>18.4</v>
      </c>
      <c r="H196" s="13">
        <v>1.13</v>
      </c>
      <c r="I196" s="13">
        <v>1.76</v>
      </c>
      <c r="J196" s="13">
        <v>5.39</v>
      </c>
      <c r="K196" s="13">
        <v>6.08</v>
      </c>
    </row>
    <row r="197">
      <c r="A197" s="13" t="str">
        <f t="shared" si="1"/>
        <v>INSERT INTO today.stock(company_id, exchange_id, code, listing_date, outstanding_shares)
select a.company_id, b.exchange_id, 'CCT', null, null from today.company a, today.exchange b
where a.code='CCT' and b.code='UPCOM';</v>
      </c>
      <c r="B197" s="13" t="s">
        <v>3070</v>
      </c>
      <c r="C197" s="13" t="s">
        <v>27</v>
      </c>
      <c r="D197" s="13" t="s">
        <v>653</v>
      </c>
      <c r="E197" s="13">
        <v>279.0</v>
      </c>
      <c r="F197" s="13">
        <v>177.0</v>
      </c>
      <c r="G197" s="13">
        <v>55.37</v>
      </c>
      <c r="H197" s="13">
        <v>1.04</v>
      </c>
      <c r="I197" s="13">
        <v>1.86</v>
      </c>
      <c r="J197" s="13">
        <v>1.4</v>
      </c>
      <c r="K197" s="13">
        <v>1.89</v>
      </c>
    </row>
    <row r="198">
      <c r="A198" s="13" t="str">
        <f t="shared" si="1"/>
        <v>INSERT INTO today.stock(company_id, exchange_id, code, listing_date, outstanding_shares)
select a.company_id, b.exchange_id, 'CCV', null, null from today.company a, today.exchange b
where a.code='CCV' and b.code='UPCOM';</v>
      </c>
      <c r="B198" s="13" t="s">
        <v>2621</v>
      </c>
      <c r="C198" s="13" t="s">
        <v>27</v>
      </c>
      <c r="D198" s="13" t="s">
        <v>651</v>
      </c>
      <c r="E198" s="13">
        <v>64.0</v>
      </c>
      <c r="F198" s="25">
        <v>5202.0</v>
      </c>
      <c r="G198" s="13">
        <v>6.79</v>
      </c>
      <c r="H198" s="13">
        <v>1.6</v>
      </c>
      <c r="I198" s="13">
        <v>0.39</v>
      </c>
      <c r="J198" s="13">
        <v>3.57</v>
      </c>
      <c r="K198" s="13">
        <v>23.15</v>
      </c>
    </row>
    <row r="199">
      <c r="A199" s="13" t="str">
        <f t="shared" si="1"/>
        <v>INSERT INTO today.stock(company_id, exchange_id, code, listing_date, outstanding_shares)
select a.company_id, b.exchange_id, 'CDC', null, null from today.company a, today.exchange b
where a.code='CDC' and b.code='HSX';</v>
      </c>
      <c r="B199" s="13" t="s">
        <v>2352</v>
      </c>
      <c r="C199" s="13" t="s">
        <v>25</v>
      </c>
      <c r="D199" s="13" t="s">
        <v>651</v>
      </c>
      <c r="E199" s="13">
        <v>367.0</v>
      </c>
      <c r="F199" s="13">
        <v>775.0</v>
      </c>
      <c r="G199" s="13">
        <v>21.55</v>
      </c>
      <c r="H199" s="13">
        <v>1.15</v>
      </c>
      <c r="I199" s="13">
        <v>0.32</v>
      </c>
      <c r="J199" s="13">
        <v>0.94</v>
      </c>
      <c r="K199" s="13">
        <v>5.07</v>
      </c>
    </row>
    <row r="200">
      <c r="A200" s="13" t="str">
        <f t="shared" si="1"/>
        <v>INSERT INTO today.stock(company_id, exchange_id, code, listing_date, outstanding_shares)
select a.company_id, b.exchange_id, 'CDG', null, null from today.company a, today.exchange b
where a.code='CDG' and b.code='UPCOM';</v>
      </c>
      <c r="B200" s="13" t="s">
        <v>2623</v>
      </c>
      <c r="C200" s="13" t="s">
        <v>27</v>
      </c>
      <c r="D200" s="13" t="s">
        <v>651</v>
      </c>
      <c r="E200" s="13">
        <v>10.0</v>
      </c>
      <c r="F200" s="13">
        <v>592.0</v>
      </c>
      <c r="G200" s="13">
        <v>5.07</v>
      </c>
      <c r="H200" s="13">
        <v>0.23</v>
      </c>
      <c r="I200" s="13">
        <v>0.41</v>
      </c>
      <c r="J200" s="13">
        <v>3.62</v>
      </c>
      <c r="K200" s="13">
        <v>4.4</v>
      </c>
    </row>
    <row r="201">
      <c r="A201" s="13" t="str">
        <f t="shared" si="1"/>
        <v>INSERT INTO today.stock(company_id, exchange_id, code, listing_date, outstanding_shares)
select a.company_id, b.exchange_id, 'CDH', null, null from today.company a, today.exchange b
where a.code='CDH' and b.code='UPCOM';</v>
      </c>
      <c r="B201" s="13" t="s">
        <v>3544</v>
      </c>
      <c r="C201" s="13" t="s">
        <v>27</v>
      </c>
      <c r="D201" s="13" t="s">
        <v>667</v>
      </c>
      <c r="E201" s="13">
        <v>19.0</v>
      </c>
      <c r="F201" s="25">
        <v>1963.0</v>
      </c>
      <c r="G201" s="13">
        <v>4.89</v>
      </c>
      <c r="H201" s="13">
        <v>0.51</v>
      </c>
      <c r="I201" s="13">
        <v>0.16</v>
      </c>
      <c r="J201" s="13">
        <v>5.43</v>
      </c>
      <c r="K201" s="13">
        <v>10.44</v>
      </c>
    </row>
    <row r="202">
      <c r="A202" s="13" t="str">
        <f t="shared" si="1"/>
        <v>INSERT INTO today.stock(company_id, exchange_id, code, listing_date, outstanding_shares)
select a.company_id, b.exchange_id, 'CDN', null, null from today.company a, today.exchange b
where a.code='CDN' and b.code='HNX';</v>
      </c>
      <c r="B202" s="13" t="s">
        <v>2960</v>
      </c>
      <c r="C202" s="13" t="s">
        <v>23</v>
      </c>
      <c r="D202" s="13" t="s">
        <v>653</v>
      </c>
      <c r="E202" s="25">
        <v>3267.0</v>
      </c>
      <c r="F202" s="25">
        <v>3026.0</v>
      </c>
      <c r="G202" s="13">
        <v>10.91</v>
      </c>
      <c r="H202" s="13">
        <v>1.86</v>
      </c>
      <c r="I202" s="13">
        <v>2.33</v>
      </c>
      <c r="J202" s="13">
        <v>13.03</v>
      </c>
      <c r="K202" s="13">
        <v>17.73</v>
      </c>
    </row>
    <row r="203">
      <c r="A203" s="13" t="str">
        <f t="shared" si="1"/>
        <v>INSERT INTO today.stock(company_id, exchange_id, code, listing_date, outstanding_shares)
select a.company_id, b.exchange_id, 'CDO', null, null from today.company a, today.exchange b
where a.code='CDO' and b.code='UPCOM';</v>
      </c>
      <c r="B203" s="13" t="s">
        <v>2625</v>
      </c>
      <c r="C203" s="13" t="s">
        <v>27</v>
      </c>
      <c r="D203" s="13" t="s">
        <v>651</v>
      </c>
      <c r="E203" s="13">
        <v>63.0</v>
      </c>
      <c r="F203" s="13">
        <v>-163.0</v>
      </c>
      <c r="G203" s="13">
        <v>-12.3</v>
      </c>
      <c r="H203" s="13">
        <v>0.32</v>
      </c>
      <c r="I203" s="13">
        <v>2.8</v>
      </c>
      <c r="J203" s="13">
        <v>-2.17</v>
      </c>
      <c r="K203" s="13">
        <v>-2.46</v>
      </c>
    </row>
    <row r="204">
      <c r="A204" s="13" t="str">
        <f t="shared" si="1"/>
        <v>INSERT INTO today.stock(company_id, exchange_id, code, listing_date, outstanding_shares)
select a.company_id, b.exchange_id, 'CDP', null, null from today.company a, today.exchange b
where a.code='CDP' and b.code='UPCOM';</v>
      </c>
      <c r="B204" s="13" t="s">
        <v>3390</v>
      </c>
      <c r="C204" s="13" t="s">
        <v>27</v>
      </c>
      <c r="D204" s="13" t="s">
        <v>663</v>
      </c>
      <c r="E204" s="13">
        <v>200.0</v>
      </c>
      <c r="F204" s="13">
        <v>983.0</v>
      </c>
      <c r="G204" s="13">
        <v>11.19</v>
      </c>
      <c r="H204" s="13">
        <v>0.94</v>
      </c>
      <c r="I204" s="13">
        <v>0.06</v>
      </c>
      <c r="J204" s="13">
        <v>0.86</v>
      </c>
      <c r="K204" s="13">
        <v>8.45</v>
      </c>
    </row>
    <row r="205">
      <c r="A205" s="13" t="str">
        <f t="shared" si="1"/>
        <v>INSERT INTO today.stock(company_id, exchange_id, code, listing_date, outstanding_shares)
select a.company_id, b.exchange_id, 'CDR', null, null from today.company a, today.exchange b
where a.code='CDR' and b.code='UPCOM';</v>
      </c>
      <c r="B205" s="13" t="s">
        <v>2570</v>
      </c>
      <c r="C205" s="13" t="s">
        <v>27</v>
      </c>
      <c r="D205" s="13" t="s">
        <v>651</v>
      </c>
      <c r="E205" s="13">
        <v>29.0</v>
      </c>
      <c r="F205" s="13">
        <v>589.0</v>
      </c>
      <c r="G205" s="13">
        <v>23.41</v>
      </c>
      <c r="H205" s="13">
        <v>1.13</v>
      </c>
      <c r="I205" s="13">
        <v>0.25</v>
      </c>
      <c r="J205" s="13">
        <v>1.72</v>
      </c>
      <c r="K205" s="13">
        <v>4.92</v>
      </c>
    </row>
    <row r="206">
      <c r="A206" s="13" t="str">
        <f t="shared" si="1"/>
        <v>INSERT INTO today.stock(company_id, exchange_id, code, listing_date, outstanding_shares)
select a.company_id, b.exchange_id, 'CE1', null, null from today.company a, today.exchange b
where a.code='CE1' and b.code='UPCOM';</v>
      </c>
      <c r="B206" s="13" t="s">
        <v>2627</v>
      </c>
      <c r="C206" s="13" t="s">
        <v>27</v>
      </c>
      <c r="D206" s="13" t="s">
        <v>651</v>
      </c>
      <c r="E206" s="13">
        <v>68.0</v>
      </c>
      <c r="F206" s="25">
        <v>-1875.0</v>
      </c>
      <c r="G206" s="13">
        <v>-6.03</v>
      </c>
      <c r="H206" s="13">
        <v>0.92</v>
      </c>
      <c r="I206" s="13">
        <v>0.71</v>
      </c>
      <c r="J206" s="13">
        <v>-6.12</v>
      </c>
      <c r="K206" s="13">
        <v>-13.87</v>
      </c>
    </row>
    <row r="207">
      <c r="A207" s="13" t="str">
        <f t="shared" si="1"/>
        <v>INSERT INTO today.stock(company_id, exchange_id, code, listing_date, outstanding_shares)
select a.company_id, b.exchange_id, 'CEG', null, null from today.company a, today.exchange b
where a.code='CEG' and b.code='UPCOM';</v>
      </c>
      <c r="B207" s="13" t="s">
        <v>3224</v>
      </c>
      <c r="C207" s="13" t="s">
        <v>27</v>
      </c>
      <c r="D207" s="13" t="s">
        <v>657</v>
      </c>
      <c r="E207" s="13">
        <v>36.0</v>
      </c>
      <c r="F207" s="25">
        <v>-4061.0</v>
      </c>
      <c r="G207" s="13">
        <v>-2.36</v>
      </c>
      <c r="H207" s="13">
        <v>0.54</v>
      </c>
      <c r="I207" s="13">
        <v>0.38</v>
      </c>
      <c r="J207" s="13">
        <v>-5.77</v>
      </c>
      <c r="K207" s="13">
        <v>-13.47</v>
      </c>
    </row>
    <row r="208">
      <c r="A208" s="13" t="str">
        <f t="shared" si="1"/>
        <v>INSERT INTO today.stock(company_id, exchange_id, code, listing_date, outstanding_shares)
select a.company_id, b.exchange_id, 'CEN', null, null from today.company a, today.exchange b
where a.code='CEN' and b.code='UPCOM';</v>
      </c>
      <c r="B208" s="13" t="s">
        <v>2051</v>
      </c>
      <c r="C208" s="13" t="s">
        <v>27</v>
      </c>
      <c r="D208" s="13" t="s">
        <v>639</v>
      </c>
      <c r="E208" s="13">
        <v>43.0</v>
      </c>
      <c r="F208" s="13">
        <v>-3.0</v>
      </c>
      <c r="G208" s="13">
        <v>-660.02</v>
      </c>
      <c r="H208" s="13">
        <v>0.2</v>
      </c>
      <c r="I208" s="13">
        <v>0.44</v>
      </c>
      <c r="J208" s="13">
        <v>-0.03</v>
      </c>
      <c r="K208" s="13">
        <v>-0.03</v>
      </c>
    </row>
    <row r="209">
      <c r="A209" s="13" t="str">
        <f t="shared" si="1"/>
        <v>INSERT INTO today.stock(company_id, exchange_id, code, listing_date, outstanding_shares)
select a.company_id, b.exchange_id, 'CEO', null, null from today.company a, today.exchange b
where a.code='CEO' and b.code='HNX';</v>
      </c>
      <c r="B209" s="13" t="s">
        <v>1653</v>
      </c>
      <c r="C209" s="13" t="s">
        <v>23</v>
      </c>
      <c r="D209" s="13" t="s">
        <v>625</v>
      </c>
      <c r="E209" s="25">
        <v>7295.0</v>
      </c>
      <c r="F209" s="13">
        <v>316.0</v>
      </c>
      <c r="G209" s="13">
        <v>42.73</v>
      </c>
      <c r="H209" s="13">
        <v>1.2</v>
      </c>
      <c r="I209" s="13">
        <v>5.23</v>
      </c>
      <c r="J209" s="13">
        <v>1.85</v>
      </c>
      <c r="K209" s="13">
        <v>2.69</v>
      </c>
    </row>
    <row r="210">
      <c r="A210" s="13" t="str">
        <f t="shared" si="1"/>
        <v>INSERT INTO today.stock(company_id, exchange_id, code, listing_date, outstanding_shares)
select a.company_id, b.exchange_id, 'CET', null, null from today.company a, today.exchange b
where a.code='CET' and b.code='HNX';</v>
      </c>
      <c r="B210" s="13" t="s">
        <v>873</v>
      </c>
      <c r="C210" s="13" t="s">
        <v>23</v>
      </c>
      <c r="D210" s="13" t="s">
        <v>603</v>
      </c>
      <c r="E210" s="13">
        <v>28.0</v>
      </c>
      <c r="F210" s="13">
        <v>-29.0</v>
      </c>
      <c r="G210" s="13">
        <v>-156.23</v>
      </c>
      <c r="H210" s="13">
        <v>0.41</v>
      </c>
      <c r="I210" s="13">
        <v>0.22</v>
      </c>
      <c r="J210" s="13">
        <v>-0.22</v>
      </c>
      <c r="K210" s="13">
        <v>-0.26</v>
      </c>
    </row>
    <row r="211">
      <c r="A211" s="13" t="str">
        <f t="shared" si="1"/>
        <v>INSERT INTO today.stock(company_id, exchange_id, code, listing_date, outstanding_shares)
select a.company_id, b.exchange_id, 'CFM', null, null from today.company a, today.exchange b
where a.code='CFM' and b.code='UPCOM';</v>
      </c>
      <c r="B211" s="13" t="s">
        <v>3278</v>
      </c>
      <c r="C211" s="13" t="s">
        <v>27</v>
      </c>
      <c r="D211" s="13" t="s">
        <v>659</v>
      </c>
      <c r="E211" s="13">
        <v>20.0</v>
      </c>
      <c r="F211" s="13">
        <v>813.0</v>
      </c>
      <c r="G211" s="13">
        <v>12.05</v>
      </c>
      <c r="H211" s="13">
        <v>0.98</v>
      </c>
      <c r="I211" s="13">
        <v>6.61</v>
      </c>
      <c r="J211" s="13">
        <v>8.19</v>
      </c>
      <c r="K211" s="13">
        <v>8.47</v>
      </c>
    </row>
    <row r="212">
      <c r="A212" s="13" t="str">
        <f t="shared" si="1"/>
        <v>INSERT INTO today.stock(company_id, exchange_id, code, listing_date, outstanding_shares)
select a.company_id, b.exchange_id, 'CFV', null, null from today.company a, today.exchange b
where a.code='CFV' and b.code='UPCOM';</v>
      </c>
      <c r="B212" s="13" t="s">
        <v>965</v>
      </c>
      <c r="C212" s="13" t="s">
        <v>27</v>
      </c>
      <c r="D212" s="13" t="s">
        <v>603</v>
      </c>
      <c r="E212" s="13">
        <v>320.0</v>
      </c>
      <c r="F212" s="25">
        <v>2694.0</v>
      </c>
      <c r="G212" s="13">
        <v>9.39</v>
      </c>
      <c r="H212" s="13">
        <v>1.87</v>
      </c>
      <c r="I212" s="13">
        <v>0.92</v>
      </c>
      <c r="J212" s="13">
        <v>19.54</v>
      </c>
      <c r="K212" s="13">
        <v>22.18</v>
      </c>
    </row>
    <row r="213">
      <c r="A213" s="13" t="str">
        <f t="shared" si="1"/>
        <v>INSERT INTO today.stock(company_id, exchange_id, code, listing_date, outstanding_shares)
select a.company_id, b.exchange_id, 'CGV', null, null from today.company a, today.exchange b
where a.code='CGV' and b.code='UPCOM';</v>
      </c>
      <c r="B213" s="13" t="s">
        <v>2450</v>
      </c>
      <c r="C213" s="13" t="s">
        <v>27</v>
      </c>
      <c r="D213" s="13" t="s">
        <v>651</v>
      </c>
      <c r="E213" s="13">
        <v>28.0</v>
      </c>
      <c r="F213" s="13">
        <v>89.0</v>
      </c>
      <c r="G213" s="13">
        <v>33.81</v>
      </c>
      <c r="H213" s="13">
        <v>0.35</v>
      </c>
      <c r="I213" s="13">
        <v>1.21</v>
      </c>
      <c r="J213" s="13">
        <v>0.85</v>
      </c>
      <c r="K213" s="13">
        <v>1.04</v>
      </c>
    </row>
    <row r="214">
      <c r="A214" s="13" t="str">
        <f t="shared" si="1"/>
        <v>INSERT INTO today.stock(company_id, exchange_id, code, listing_date, outstanding_shares)
select a.company_id, b.exchange_id, 'CH5', null, null from today.company a, today.exchange b
where a.code='CH5' and b.code='UPCOM';</v>
      </c>
      <c r="B214" s="13" t="s">
        <v>2629</v>
      </c>
      <c r="C214" s="13" t="s">
        <v>27</v>
      </c>
      <c r="D214" s="13" t="s">
        <v>651</v>
      </c>
      <c r="E214" s="13">
        <v>57.0</v>
      </c>
      <c r="F214" s="25">
        <v>1397.0</v>
      </c>
      <c r="G214" s="13">
        <v>10.88</v>
      </c>
      <c r="H214" s="13">
        <v>0.72</v>
      </c>
      <c r="I214" s="13">
        <v>0.21</v>
      </c>
      <c r="J214" s="13">
        <v>2.18</v>
      </c>
      <c r="K214" s="13">
        <v>6.64</v>
      </c>
    </row>
    <row r="215">
      <c r="A215" s="13" t="str">
        <f t="shared" si="1"/>
        <v>INSERT INTO today.stock(company_id, exchange_id, code, listing_date, outstanding_shares)
select a.company_id, b.exchange_id, 'CHC', null, null from today.company a, today.exchange b
where a.code='CHC' and b.code='UPCOM';</v>
      </c>
      <c r="B215" s="13" t="s">
        <v>2631</v>
      </c>
      <c r="C215" s="13" t="s">
        <v>27</v>
      </c>
      <c r="D215" s="13" t="s">
        <v>651</v>
      </c>
      <c r="E215" s="13">
        <v>45.0</v>
      </c>
      <c r="F215" s="13">
        <v>54.0</v>
      </c>
      <c r="G215" s="13">
        <v>123.74</v>
      </c>
      <c r="H215" s="13">
        <v>0.55</v>
      </c>
      <c r="I215" s="13">
        <v>0.3</v>
      </c>
      <c r="J215" s="13">
        <v>0.24</v>
      </c>
      <c r="K215" s="13">
        <v>0.44</v>
      </c>
    </row>
    <row r="216">
      <c r="A216" s="13" t="str">
        <f t="shared" si="1"/>
        <v>INSERT INTO today.stock(company_id, exchange_id, code, listing_date, outstanding_shares)
select a.company_id, b.exchange_id, 'CHP', null, null from today.company a, today.exchange b
where a.code='CHP' and b.code='HSX';</v>
      </c>
      <c r="B216" s="13" t="s">
        <v>3718</v>
      </c>
      <c r="C216" s="13" t="s">
        <v>25</v>
      </c>
      <c r="D216" s="13" t="s">
        <v>669</v>
      </c>
      <c r="E216" s="25">
        <v>4944.0</v>
      </c>
      <c r="F216" s="25">
        <v>2110.0</v>
      </c>
      <c r="G216" s="13">
        <v>15.95</v>
      </c>
      <c r="H216" s="13">
        <v>2.75</v>
      </c>
      <c r="I216" s="13">
        <v>6.02</v>
      </c>
      <c r="J216" s="13">
        <v>11.13</v>
      </c>
      <c r="K216" s="13">
        <v>16.87</v>
      </c>
    </row>
    <row r="217">
      <c r="A217" s="13" t="str">
        <f t="shared" si="1"/>
        <v>INSERT INTO today.stock(company_id, exchange_id, code, listing_date, outstanding_shares)
select a.company_id, b.exchange_id, 'CHS', null, null from today.company a, today.exchange b
where a.code='CHS' and b.code='UPCOM';</v>
      </c>
      <c r="B217" s="13" t="s">
        <v>2633</v>
      </c>
      <c r="C217" s="13" t="s">
        <v>27</v>
      </c>
      <c r="D217" s="13" t="s">
        <v>651</v>
      </c>
      <c r="E217" s="13">
        <v>369.0</v>
      </c>
      <c r="F217" s="25">
        <v>1427.0</v>
      </c>
      <c r="G217" s="13">
        <v>9.11</v>
      </c>
      <c r="H217" s="13">
        <v>1.08</v>
      </c>
      <c r="I217" s="13">
        <v>0.52</v>
      </c>
      <c r="J217" s="13">
        <v>7.73</v>
      </c>
      <c r="K217" s="13">
        <v>12.33</v>
      </c>
    </row>
    <row r="218">
      <c r="A218" s="13" t="str">
        <f t="shared" si="1"/>
        <v>INSERT INTO today.stock(company_id, exchange_id, code, listing_date, outstanding_shares)
select a.company_id, b.exchange_id, 'CI5', null, null from today.company a, today.exchange b
where a.code='CI5' and b.code='UPCOM';</v>
      </c>
      <c r="B218" s="13" t="s">
        <v>2572</v>
      </c>
      <c r="C218" s="13" t="s">
        <v>27</v>
      </c>
      <c r="D218" s="13" t="s">
        <v>651</v>
      </c>
      <c r="E218" s="13">
        <v>23.0</v>
      </c>
      <c r="F218" s="13">
        <v>90.0</v>
      </c>
      <c r="G218" s="13">
        <v>94.96</v>
      </c>
      <c r="H218" s="13">
        <v>0.64</v>
      </c>
      <c r="I218" s="13">
        <v>0.45</v>
      </c>
      <c r="J218" s="13">
        <v>0.34</v>
      </c>
      <c r="K218" s="13">
        <v>0.68</v>
      </c>
    </row>
    <row r="219">
      <c r="A219" s="13" t="str">
        <f t="shared" si="1"/>
        <v>INSERT INTO today.stock(company_id, exchange_id, code, listing_date, outstanding_shares)
select a.company_id, b.exchange_id, 'CIA', null, null from today.company a, today.exchange b
where a.code='CIA' and b.code='HNX';</v>
      </c>
      <c r="B219" s="13" t="s">
        <v>2978</v>
      </c>
      <c r="C219" s="13" t="s">
        <v>23</v>
      </c>
      <c r="D219" s="13" t="s">
        <v>653</v>
      </c>
      <c r="E219" s="13">
        <v>188.0</v>
      </c>
      <c r="F219" s="13">
        <v>468.0</v>
      </c>
      <c r="G219" s="13">
        <v>21.58</v>
      </c>
      <c r="H219" s="13">
        <v>0.57</v>
      </c>
      <c r="I219" s="13">
        <v>1.68</v>
      </c>
      <c r="J219" s="13">
        <v>2.52</v>
      </c>
      <c r="K219" s="13">
        <v>2.67</v>
      </c>
    </row>
    <row r="220">
      <c r="A220" s="13" t="str">
        <f t="shared" si="1"/>
        <v>INSERT INTO today.stock(company_id, exchange_id, code, listing_date, outstanding_shares)
select a.company_id, b.exchange_id, 'CID', null, null from today.company a, today.exchange b
where a.code='CID' and b.code='UPCOM';</v>
      </c>
      <c r="B220" s="13" t="s">
        <v>2496</v>
      </c>
      <c r="C220" s="13" t="s">
        <v>27</v>
      </c>
      <c r="D220" s="13" t="s">
        <v>651</v>
      </c>
      <c r="E220" s="13">
        <v>19.0</v>
      </c>
      <c r="F220" s="25">
        <v>2214.0</v>
      </c>
      <c r="G220" s="13">
        <v>9.22</v>
      </c>
      <c r="H220" s="13">
        <v>1.4</v>
      </c>
      <c r="I220" s="13">
        <v>3.64</v>
      </c>
      <c r="J220" s="13">
        <v>14.58</v>
      </c>
      <c r="K220" s="13">
        <v>16.45</v>
      </c>
    </row>
    <row r="221">
      <c r="A221" s="13" t="str">
        <f t="shared" si="1"/>
        <v>INSERT INTO today.stock(company_id, exchange_id, code, listing_date, outstanding_shares)
select a.company_id, b.exchange_id, 'CIG', null, null from today.company a, today.exchange b
where a.code='CIG' and b.code='HSX';</v>
      </c>
      <c r="B221" s="13" t="s">
        <v>1695</v>
      </c>
      <c r="C221" s="13" t="s">
        <v>25</v>
      </c>
      <c r="D221" s="13" t="s">
        <v>625</v>
      </c>
      <c r="E221" s="13">
        <v>272.0</v>
      </c>
      <c r="F221" s="13">
        <v>-228.0</v>
      </c>
      <c r="G221" s="13">
        <v>-37.72</v>
      </c>
      <c r="H221" s="13">
        <v>9.77</v>
      </c>
      <c r="I221" s="13">
        <v>4.11</v>
      </c>
      <c r="J221" s="13">
        <v>-1.01</v>
      </c>
      <c r="K221" s="13">
        <v>-4.56</v>
      </c>
    </row>
    <row r="222">
      <c r="A222" s="13" t="str">
        <f t="shared" si="1"/>
        <v>INSERT INTO today.stock(company_id, exchange_id, code, listing_date, outstanding_shares)
select a.company_id, b.exchange_id, 'CII', null, null from today.company a, today.exchange b
where a.code='CII' and b.code='HSX';</v>
      </c>
      <c r="B222" s="13" t="s">
        <v>2250</v>
      </c>
      <c r="C222" s="13" t="s">
        <v>25</v>
      </c>
      <c r="D222" s="13" t="s">
        <v>651</v>
      </c>
      <c r="E222" s="25">
        <v>4540.0</v>
      </c>
      <c r="F222" s="25">
        <v>1236.0</v>
      </c>
      <c r="G222" s="13">
        <v>11.49</v>
      </c>
      <c r="H222" s="13">
        <v>0.72</v>
      </c>
      <c r="I222" s="13">
        <v>1.5</v>
      </c>
      <c r="J222" s="13">
        <v>1.29</v>
      </c>
      <c r="K222" s="13">
        <v>4.51</v>
      </c>
    </row>
    <row r="223">
      <c r="A223" s="13" t="str">
        <f t="shared" si="1"/>
        <v>INSERT INTO today.stock(company_id, exchange_id, code, listing_date, outstanding_shares)
select a.company_id, b.exchange_id, 'CIP', null, null from today.company a, today.exchange b
where a.code='CIP' and b.code='UPCOM';</v>
      </c>
      <c r="B223" s="13" t="s">
        <v>2635</v>
      </c>
      <c r="C223" s="13" t="s">
        <v>27</v>
      </c>
      <c r="D223" s="13" t="s">
        <v>651</v>
      </c>
      <c r="E223" s="13">
        <v>12.0</v>
      </c>
      <c r="F223" s="13">
        <v>29.0</v>
      </c>
      <c r="G223" s="13">
        <v>92.31</v>
      </c>
      <c r="H223" s="13">
        <v>0.68</v>
      </c>
      <c r="I223" s="13">
        <v>0.28</v>
      </c>
      <c r="J223" s="13">
        <v>0.05</v>
      </c>
      <c r="K223" s="13">
        <v>0.74</v>
      </c>
    </row>
    <row r="224">
      <c r="A224" s="13" t="str">
        <f t="shared" si="1"/>
        <v>INSERT INTO today.stock(company_id, exchange_id, code, listing_date, outstanding_shares)
select a.company_id, b.exchange_id, 'CJC', null, null from today.company a, today.exchange b
where a.code='CJC' and b.code='HNX';</v>
      </c>
      <c r="B224" s="13" t="s">
        <v>3176</v>
      </c>
      <c r="C224" s="13" t="s">
        <v>23</v>
      </c>
      <c r="D224" s="13" t="s">
        <v>655</v>
      </c>
      <c r="E224" s="13">
        <v>206.0</v>
      </c>
      <c r="F224" s="13">
        <v>770.0</v>
      </c>
      <c r="G224" s="13">
        <v>33.49</v>
      </c>
      <c r="H224" s="13">
        <v>2.3</v>
      </c>
      <c r="I224" s="13">
        <v>0.47</v>
      </c>
      <c r="J224" s="13">
        <v>2.84</v>
      </c>
      <c r="K224" s="13">
        <v>7.11</v>
      </c>
    </row>
    <row r="225">
      <c r="A225" s="13" t="str">
        <f t="shared" si="1"/>
        <v>INSERT INTO today.stock(company_id, exchange_id, code, listing_date, outstanding_shares)
select a.company_id, b.exchange_id, 'CK8', null, null from today.company a, today.exchange b
where a.code='CK8' and b.code='UPCOM';</v>
      </c>
      <c r="B225" s="13" t="s">
        <v>2637</v>
      </c>
      <c r="C225" s="13" t="s">
        <v>27</v>
      </c>
      <c r="D225" s="13" t="s">
        <v>651</v>
      </c>
      <c r="E225" s="13">
        <v>11.0</v>
      </c>
      <c r="F225" s="13">
        <v>899.0</v>
      </c>
      <c r="G225" s="13">
        <v>4.0</v>
      </c>
      <c r="H225" s="13">
        <v>-1.01</v>
      </c>
      <c r="I225" s="13">
        <v>0.97</v>
      </c>
      <c r="J225" s="13">
        <v>3.33</v>
      </c>
      <c r="K225" s="13">
        <v>-22.47</v>
      </c>
    </row>
    <row r="226">
      <c r="A226" s="13" t="str">
        <f t="shared" si="1"/>
        <v>INSERT INTO today.stock(company_id, exchange_id, code, listing_date, outstanding_shares)
select a.company_id, b.exchange_id, 'CKA', null, null from today.company a, today.exchange b
where a.code='CKA' and b.code='UPCOM';</v>
      </c>
      <c r="B226" s="13" t="s">
        <v>1467</v>
      </c>
      <c r="C226" s="13" t="s">
        <v>27</v>
      </c>
      <c r="D226" s="13" t="s">
        <v>619</v>
      </c>
      <c r="E226" s="13">
        <v>143.0</v>
      </c>
      <c r="F226" s="25">
        <v>12536.0</v>
      </c>
      <c r="G226" s="13">
        <v>3.48</v>
      </c>
      <c r="H226" s="13">
        <v>1.16</v>
      </c>
      <c r="I226" s="13">
        <v>0.63</v>
      </c>
      <c r="J226" s="13">
        <v>22.88</v>
      </c>
      <c r="K226" s="13">
        <v>36.32</v>
      </c>
    </row>
    <row r="227">
      <c r="A227" s="13" t="str">
        <f t="shared" si="1"/>
        <v>INSERT INTO today.stock(company_id, exchange_id, code, listing_date, outstanding_shares)
select a.company_id, b.exchange_id, 'CKD', null, null from today.company a, today.exchange b
where a.code='CKD' and b.code='UPCOM';</v>
      </c>
      <c r="B227" s="13" t="s">
        <v>1477</v>
      </c>
      <c r="C227" s="13" t="s">
        <v>27</v>
      </c>
      <c r="D227" s="13" t="s">
        <v>619</v>
      </c>
      <c r="E227" s="13">
        <v>704.0</v>
      </c>
      <c r="F227" s="25">
        <v>3093.0</v>
      </c>
      <c r="G227" s="13">
        <v>7.34</v>
      </c>
      <c r="H227" s="13">
        <v>1.34</v>
      </c>
      <c r="I227" s="13">
        <v>0.68</v>
      </c>
      <c r="J227" s="13">
        <v>8.52</v>
      </c>
      <c r="K227" s="13">
        <v>18.82</v>
      </c>
    </row>
    <row r="228">
      <c r="A228" s="13" t="str">
        <f t="shared" si="1"/>
        <v>INSERT INTO today.stock(company_id, exchange_id, code, listing_date, outstanding_shares)
select a.company_id, b.exchange_id, 'CKG', null, null from today.company a, today.exchange b
where a.code='CKG' and b.code='HSX';</v>
      </c>
      <c r="B228" s="13" t="s">
        <v>1791</v>
      </c>
      <c r="C228" s="13" t="s">
        <v>25</v>
      </c>
      <c r="D228" s="13" t="s">
        <v>625</v>
      </c>
      <c r="E228" s="25">
        <v>2177.0</v>
      </c>
      <c r="F228" s="25">
        <v>1419.0</v>
      </c>
      <c r="G228" s="13">
        <v>16.1</v>
      </c>
      <c r="H228" s="13">
        <v>1.57</v>
      </c>
      <c r="I228" s="13">
        <v>1.82</v>
      </c>
      <c r="J228" s="13">
        <v>2.84</v>
      </c>
      <c r="K228" s="13">
        <v>9.8</v>
      </c>
    </row>
    <row r="229">
      <c r="A229" s="13" t="str">
        <f t="shared" si="1"/>
        <v>INSERT INTO today.stock(company_id, exchange_id, code, listing_date, outstanding_shares)
select a.company_id, b.exchange_id, 'CKV', null, null from today.company a, today.exchange b
where a.code='CKV' and b.code='HNX';</v>
      </c>
      <c r="B229" s="13" t="s">
        <v>3858</v>
      </c>
      <c r="C229" s="13" t="s">
        <v>23</v>
      </c>
      <c r="D229" s="13" t="s">
        <v>677</v>
      </c>
      <c r="E229" s="13">
        <v>52.0</v>
      </c>
      <c r="F229" s="13">
        <v>475.0</v>
      </c>
      <c r="G229" s="13">
        <v>27.34</v>
      </c>
      <c r="H229" s="13">
        <v>0.69</v>
      </c>
      <c r="I229" s="13">
        <v>0.06</v>
      </c>
      <c r="J229" s="13">
        <v>1.29</v>
      </c>
      <c r="K229" s="13">
        <v>2.46</v>
      </c>
    </row>
    <row r="230">
      <c r="A230" s="13" t="str">
        <f t="shared" si="1"/>
        <v>INSERT INTO today.stock(company_id, exchange_id, code, listing_date, outstanding_shares)
select a.company_id, b.exchange_id, 'CLC', null, null from today.company a, today.exchange b
where a.code='CLC' and b.code='HSX';</v>
      </c>
      <c r="B230" s="13" t="s">
        <v>1165</v>
      </c>
      <c r="C230" s="13" t="s">
        <v>25</v>
      </c>
      <c r="D230" s="13" t="s">
        <v>611</v>
      </c>
      <c r="E230" s="25">
        <v>1371.0</v>
      </c>
      <c r="F230" s="25">
        <v>6371.0</v>
      </c>
      <c r="G230" s="13">
        <v>8.21</v>
      </c>
      <c r="H230" s="13">
        <v>1.55</v>
      </c>
      <c r="I230" s="13">
        <v>0.38</v>
      </c>
      <c r="J230" s="13">
        <v>9.2</v>
      </c>
      <c r="K230" s="13">
        <v>19.48</v>
      </c>
    </row>
    <row r="231">
      <c r="A231" s="13" t="str">
        <f t="shared" si="1"/>
        <v>INSERT INTO today.stock(company_id, exchange_id, code, listing_date, outstanding_shares)
select a.company_id, b.exchange_id, 'CLG', null, null from today.company a, today.exchange b
where a.code='CLG' and b.code='UPCOM';</v>
      </c>
      <c r="B231" s="13" t="s">
        <v>1825</v>
      </c>
      <c r="C231" s="13" t="s">
        <v>27</v>
      </c>
      <c r="D231" s="13" t="s">
        <v>625</v>
      </c>
      <c r="E231" s="13">
        <v>11.0</v>
      </c>
      <c r="F231" s="25">
        <v>-4800.0</v>
      </c>
      <c r="G231" s="13">
        <v>-0.1</v>
      </c>
      <c r="H231" s="13">
        <v>0.4</v>
      </c>
      <c r="I231" s="13">
        <v>0.07</v>
      </c>
      <c r="J231" s="13">
        <v>-13.65</v>
      </c>
      <c r="K231" s="13">
        <v>-73.19</v>
      </c>
    </row>
    <row r="232">
      <c r="A232" s="13" t="str">
        <f t="shared" si="1"/>
        <v>INSERT INTO today.stock(company_id, exchange_id, code, listing_date, outstanding_shares)
select a.company_id, b.exchange_id, 'CLH', null, null from today.company a, today.exchange b
where a.code='CLH' and b.code='HNX';</v>
      </c>
      <c r="B232" s="13" t="s">
        <v>2434</v>
      </c>
      <c r="C232" s="13" t="s">
        <v>23</v>
      </c>
      <c r="D232" s="13" t="s">
        <v>651</v>
      </c>
      <c r="E232" s="13">
        <v>258.0</v>
      </c>
      <c r="F232" s="25">
        <v>2896.0</v>
      </c>
      <c r="G232" s="13">
        <v>7.42</v>
      </c>
      <c r="H232" s="13">
        <v>1.44</v>
      </c>
      <c r="I232" s="13">
        <v>0.41</v>
      </c>
      <c r="J232" s="13">
        <v>10.92</v>
      </c>
      <c r="K232" s="13">
        <v>18.76</v>
      </c>
    </row>
    <row r="233">
      <c r="A233" s="13" t="str">
        <f t="shared" si="1"/>
        <v>INSERT INTO today.stock(company_id, exchange_id, code, listing_date, outstanding_shares)
select a.company_id, b.exchange_id, 'CLL', null, null from today.company a, today.exchange b
where a.code='CLL' and b.code='HSX';</v>
      </c>
      <c r="B233" s="13" t="s">
        <v>2988</v>
      </c>
      <c r="C233" s="13" t="s">
        <v>25</v>
      </c>
      <c r="D233" s="13" t="s">
        <v>653</v>
      </c>
      <c r="E233" s="25">
        <v>1224.0</v>
      </c>
      <c r="F233" s="25">
        <v>2914.0</v>
      </c>
      <c r="G233" s="13">
        <v>12.36</v>
      </c>
      <c r="H233" s="13">
        <v>2.1</v>
      </c>
      <c r="I233" s="13">
        <v>3.96</v>
      </c>
      <c r="J233" s="13">
        <v>13.11</v>
      </c>
      <c r="K233" s="13">
        <v>16.52</v>
      </c>
    </row>
    <row r="234">
      <c r="A234" s="13" t="str">
        <f t="shared" si="1"/>
        <v>INSERT INTO today.stock(company_id, exchange_id, code, listing_date, outstanding_shares)
select a.company_id, b.exchange_id, 'CLM', null, null from today.company a, today.exchange b
where a.code='CLM' and b.code='HNX';</v>
      </c>
      <c r="B234" s="13" t="s">
        <v>1403</v>
      </c>
      <c r="C234" s="13" t="s">
        <v>23</v>
      </c>
      <c r="D234" s="13" t="s">
        <v>617</v>
      </c>
      <c r="E234" s="13">
        <v>846.0</v>
      </c>
      <c r="F234" s="25">
        <v>17971.0</v>
      </c>
      <c r="G234" s="13">
        <v>4.28</v>
      </c>
      <c r="H234" s="13">
        <v>1.16</v>
      </c>
      <c r="I234" s="13">
        <v>0.04</v>
      </c>
      <c r="J234" s="13">
        <v>10.48</v>
      </c>
      <c r="K234" s="13">
        <v>30.45</v>
      </c>
    </row>
    <row r="235">
      <c r="A235" s="13" t="str">
        <f t="shared" si="1"/>
        <v>INSERT INTO today.stock(company_id, exchange_id, code, listing_date, outstanding_shares)
select a.company_id, b.exchange_id, 'CLW', null, null from today.company a, today.exchange b
where a.code='CLW' and b.code='HSX';</v>
      </c>
      <c r="B235" s="13" t="s">
        <v>3580</v>
      </c>
      <c r="C235" s="13" t="s">
        <v>25</v>
      </c>
      <c r="D235" s="13" t="s">
        <v>667</v>
      </c>
      <c r="E235" s="13">
        <v>551.0</v>
      </c>
      <c r="F235" s="25">
        <v>3792.0</v>
      </c>
      <c r="G235" s="13">
        <v>11.17</v>
      </c>
      <c r="H235" s="13">
        <v>2.25</v>
      </c>
      <c r="I235" s="13">
        <v>0.43</v>
      </c>
      <c r="J235" s="13">
        <v>8.61</v>
      </c>
      <c r="K235" s="13">
        <v>19.43</v>
      </c>
    </row>
    <row r="236">
      <c r="A236" s="13" t="str">
        <f t="shared" si="1"/>
        <v>INSERT INTO today.stock(company_id, exchange_id, code, listing_date, outstanding_shares)
select a.company_id, b.exchange_id, 'CLX', null, null from today.company a, today.exchange b
where a.code='CLX' and b.code='UPCOM';</v>
      </c>
      <c r="B236" s="13" t="s">
        <v>2226</v>
      </c>
      <c r="C236" s="13" t="s">
        <v>27</v>
      </c>
      <c r="D236" s="13" t="s">
        <v>645</v>
      </c>
      <c r="E236" s="25">
        <v>1455.0</v>
      </c>
      <c r="F236" s="25">
        <v>2229.0</v>
      </c>
      <c r="G236" s="13">
        <v>7.54</v>
      </c>
      <c r="H236" s="13">
        <v>0.82</v>
      </c>
      <c r="I236" s="13">
        <v>2.8</v>
      </c>
      <c r="J236" s="13">
        <v>8.32</v>
      </c>
      <c r="K236" s="13">
        <v>11.28</v>
      </c>
    </row>
    <row r="237">
      <c r="A237" s="13" t="str">
        <f t="shared" si="1"/>
        <v>INSERT INTO today.stock(company_id, exchange_id, code, listing_date, outstanding_shares)
select a.company_id, b.exchange_id, 'CMC', null, null from today.company a, today.exchange b
where a.code='CMC' and b.code='HNX';</v>
      </c>
      <c r="B237" s="13" t="s">
        <v>1187</v>
      </c>
      <c r="C237" s="13" t="s">
        <v>23</v>
      </c>
      <c r="D237" s="13" t="s">
        <v>613</v>
      </c>
      <c r="E237" s="13">
        <v>25.0</v>
      </c>
      <c r="F237" s="13">
        <v>-304.0</v>
      </c>
      <c r="G237" s="13">
        <v>-18.11</v>
      </c>
      <c r="H237" s="13">
        <v>0.41</v>
      </c>
      <c r="I237" s="13">
        <v>0.35</v>
      </c>
      <c r="J237" s="13">
        <v>-0.93</v>
      </c>
      <c r="K237" s="13">
        <v>-2.23</v>
      </c>
    </row>
    <row r="238">
      <c r="A238" s="13" t="str">
        <f t="shared" si="1"/>
        <v>INSERT INTO today.stock(company_id, exchange_id, code, listing_date, outstanding_shares)
select a.company_id, b.exchange_id, 'CMD', null, null from today.company a, today.exchange b
where a.code='CMD' and b.code='UPCOM';</v>
      </c>
      <c r="B238" s="13" t="s">
        <v>2454</v>
      </c>
      <c r="C238" s="13" t="s">
        <v>27</v>
      </c>
      <c r="D238" s="13" t="s">
        <v>651</v>
      </c>
      <c r="E238" s="13">
        <v>250.0</v>
      </c>
      <c r="F238" s="25">
        <v>4146.0</v>
      </c>
      <c r="G238" s="13">
        <v>5.38</v>
      </c>
      <c r="H238" s="13">
        <v>1.03</v>
      </c>
      <c r="I238" s="13">
        <v>0.22</v>
      </c>
      <c r="J238" s="13">
        <v>13.18</v>
      </c>
      <c r="K238" s="13">
        <v>18.92</v>
      </c>
    </row>
    <row r="239">
      <c r="A239" s="13" t="str">
        <f t="shared" si="1"/>
        <v>INSERT INTO today.stock(company_id, exchange_id, code, listing_date, outstanding_shares)
select a.company_id, b.exchange_id, 'CMF', null, null from today.company a, today.exchange b
where a.code='CMF' and b.code='UPCOM';</v>
      </c>
      <c r="B239" s="13" t="s">
        <v>911</v>
      </c>
      <c r="C239" s="13" t="s">
        <v>27</v>
      </c>
      <c r="D239" s="13" t="s">
        <v>603</v>
      </c>
      <c r="E239" s="25">
        <v>2479.0</v>
      </c>
      <c r="F239" s="25">
        <v>28591.0</v>
      </c>
      <c r="G239" s="13">
        <v>10.7</v>
      </c>
      <c r="H239" s="13">
        <v>2.22</v>
      </c>
      <c r="I239" s="13">
        <v>0.73</v>
      </c>
      <c r="J239" s="13">
        <v>15.21</v>
      </c>
      <c r="K239" s="13">
        <v>25.38</v>
      </c>
    </row>
    <row r="240">
      <c r="A240" s="13" t="str">
        <f t="shared" si="1"/>
        <v>INSERT INTO today.stock(company_id, exchange_id, code, listing_date, outstanding_shares)
select a.company_id, b.exchange_id, 'CMG', null, null from today.company a, today.exchange b
where a.code='CMG' and b.code='HSX';</v>
      </c>
      <c r="B240" s="13" t="s">
        <v>3876</v>
      </c>
      <c r="C240" s="13" t="s">
        <v>25</v>
      </c>
      <c r="D240" s="13" t="s">
        <v>679</v>
      </c>
      <c r="E240" s="25">
        <v>10339.0</v>
      </c>
      <c r="F240" s="25">
        <v>1718.0</v>
      </c>
      <c r="G240" s="13">
        <v>31.6</v>
      </c>
      <c r="H240" s="13">
        <v>3.79</v>
      </c>
      <c r="I240" s="13">
        <v>1.33</v>
      </c>
      <c r="J240" s="13">
        <v>4.5</v>
      </c>
      <c r="K240" s="13">
        <v>9.81</v>
      </c>
    </row>
    <row r="241">
      <c r="A241" s="13" t="str">
        <f t="shared" si="1"/>
        <v>INSERT INTO today.stock(company_id, exchange_id, code, listing_date, outstanding_shares)
select a.company_id, b.exchange_id, 'CMI', null, null from today.company a, today.exchange b
where a.code='CMI' and b.code='UPCOM';</v>
      </c>
      <c r="B241" s="13" t="s">
        <v>1405</v>
      </c>
      <c r="C241" s="13" t="s">
        <v>27</v>
      </c>
      <c r="D241" s="13" t="s">
        <v>617</v>
      </c>
      <c r="E241" s="13">
        <v>18.0</v>
      </c>
      <c r="F241" s="13">
        <v>-574.0</v>
      </c>
      <c r="G241" s="13">
        <v>-1.92</v>
      </c>
      <c r="H241" s="13">
        <v>-0.17</v>
      </c>
      <c r="I241" s="13">
        <v>0.61</v>
      </c>
      <c r="J241" s="13">
        <v>-4.16</v>
      </c>
      <c r="K241" s="13">
        <v>9.22</v>
      </c>
    </row>
    <row r="242">
      <c r="A242" s="13" t="str">
        <f t="shared" si="1"/>
        <v>INSERT INTO today.stock(company_id, exchange_id, code, listing_date, outstanding_shares)
select a.company_id, b.exchange_id, 'CMK', null, null from today.company a, today.exchange b
where a.code='CMK' and b.code='UPCOM';</v>
      </c>
      <c r="B242" s="13" t="s">
        <v>3226</v>
      </c>
      <c r="C242" s="13" t="s">
        <v>27</v>
      </c>
      <c r="D242" s="13" t="s">
        <v>657</v>
      </c>
      <c r="E242" s="13">
        <v>13.0</v>
      </c>
      <c r="F242" s="13">
        <v>62.0</v>
      </c>
      <c r="G242" s="13">
        <v>141.79</v>
      </c>
      <c r="H242" s="13">
        <v>0.68</v>
      </c>
      <c r="I242" s="13">
        <v>0.08</v>
      </c>
      <c r="J242" s="13">
        <v>0.06</v>
      </c>
      <c r="K242" s="13">
        <v>0.44</v>
      </c>
    </row>
    <row r="243">
      <c r="A243" s="13" t="str">
        <f t="shared" si="1"/>
        <v>INSERT INTO today.stock(company_id, exchange_id, code, listing_date, outstanding_shares)
select a.company_id, b.exchange_id, 'CMM', null, null from today.company a, today.exchange b
where a.code='CMM' and b.code='UPCOM';</v>
      </c>
      <c r="B243" s="13" t="s">
        <v>909</v>
      </c>
      <c r="C243" s="13" t="s">
        <v>27</v>
      </c>
      <c r="D243" s="13" t="s">
        <v>603</v>
      </c>
      <c r="E243" s="13">
        <v>901.0</v>
      </c>
      <c r="F243" s="13">
        <v>755.0</v>
      </c>
      <c r="G243" s="13">
        <v>12.18</v>
      </c>
      <c r="H243" s="13">
        <v>0.83</v>
      </c>
      <c r="I243" s="13">
        <v>0.37</v>
      </c>
      <c r="J243" s="13">
        <v>2.58</v>
      </c>
      <c r="K243" s="13">
        <v>6.98</v>
      </c>
    </row>
    <row r="244">
      <c r="A244" s="13" t="str">
        <f t="shared" si="1"/>
        <v>INSERT INTO today.stock(company_id, exchange_id, code, listing_date, outstanding_shares)
select a.company_id, b.exchange_id, 'CMN', null, null from today.company a, today.exchange b
where a.code='CMN' and b.code='UPCOM';</v>
      </c>
      <c r="B244" s="13" t="s">
        <v>967</v>
      </c>
      <c r="C244" s="13" t="s">
        <v>27</v>
      </c>
      <c r="D244" s="13" t="s">
        <v>603</v>
      </c>
      <c r="E244" s="13">
        <v>312.0</v>
      </c>
      <c r="F244" s="25">
        <v>4358.0</v>
      </c>
      <c r="G244" s="13">
        <v>14.91</v>
      </c>
      <c r="H244" s="13">
        <v>2.03</v>
      </c>
      <c r="I244" s="13">
        <v>0.43</v>
      </c>
      <c r="J244" s="13">
        <v>7.54</v>
      </c>
      <c r="K244" s="13">
        <v>13.8</v>
      </c>
    </row>
    <row r="245">
      <c r="A245" s="13" t="str">
        <f t="shared" si="1"/>
        <v>INSERT INTO today.stock(company_id, exchange_id, code, listing_date, outstanding_shares)
select a.company_id, b.exchange_id, 'CMP', null, null from today.company a, today.exchange b
where a.code='CMP' and b.code='UPCOM';</v>
      </c>
      <c r="B245" s="13" t="s">
        <v>3072</v>
      </c>
      <c r="C245" s="13" t="s">
        <v>27</v>
      </c>
      <c r="D245" s="13" t="s">
        <v>653</v>
      </c>
      <c r="E245" s="13">
        <v>262.0</v>
      </c>
      <c r="F245" s="13">
        <v>316.0</v>
      </c>
      <c r="G245" s="13">
        <v>25.64</v>
      </c>
      <c r="H245" s="13">
        <v>0.75</v>
      </c>
      <c r="I245" s="13">
        <v>0.75</v>
      </c>
      <c r="J245" s="13">
        <v>1.49</v>
      </c>
      <c r="K245" s="13">
        <v>2.98</v>
      </c>
    </row>
    <row r="246">
      <c r="A246" s="13" t="str">
        <f t="shared" si="1"/>
        <v>INSERT INTO today.stock(company_id, exchange_id, code, listing_date, outstanding_shares)
select a.company_id, b.exchange_id, 'CMS', null, null from today.company a, today.exchange b
where a.code='CMS' and b.code='HNX';</v>
      </c>
      <c r="B246" s="13" t="s">
        <v>2314</v>
      </c>
      <c r="C246" s="13" t="s">
        <v>23</v>
      </c>
      <c r="D246" s="13" t="s">
        <v>651</v>
      </c>
      <c r="E246" s="13">
        <v>262.0</v>
      </c>
      <c r="F246" s="13">
        <v>188.0</v>
      </c>
      <c r="G246" s="13">
        <v>54.74</v>
      </c>
      <c r="H246" s="13">
        <v>1.01</v>
      </c>
      <c r="I246" s="13">
        <v>1.45</v>
      </c>
      <c r="J246" s="13">
        <v>1.08</v>
      </c>
      <c r="K246" s="13">
        <v>1.5</v>
      </c>
    </row>
    <row r="247">
      <c r="A247" s="13" t="str">
        <f t="shared" si="1"/>
        <v>INSERT INTO today.stock(company_id, exchange_id, code, listing_date, outstanding_shares)
select a.company_id, b.exchange_id, 'CMT', null, null from today.company a, today.exchange b
where a.code='CMT' and b.code='UPCOM';</v>
      </c>
      <c r="B247" s="13" t="s">
        <v>3888</v>
      </c>
      <c r="C247" s="13" t="s">
        <v>27</v>
      </c>
      <c r="D247" s="13" t="s">
        <v>679</v>
      </c>
      <c r="E247" s="13">
        <v>114.0</v>
      </c>
      <c r="F247" s="25">
        <v>1956.0</v>
      </c>
      <c r="G247" s="13">
        <v>7.97</v>
      </c>
      <c r="H247" s="13">
        <v>0.46</v>
      </c>
      <c r="I247" s="13">
        <v>0.18</v>
      </c>
      <c r="J247" s="13">
        <v>2.8</v>
      </c>
      <c r="K247" s="13">
        <v>5.91</v>
      </c>
    </row>
    <row r="248">
      <c r="A248" s="13" t="str">
        <f t="shared" si="1"/>
        <v>INSERT INTO today.stock(company_id, exchange_id, code, listing_date, outstanding_shares)
select a.company_id, b.exchange_id, 'CMV', null, null from today.company a, today.exchange b
where a.code='CMV' and b.code='HSX';</v>
      </c>
      <c r="B248" s="13" t="s">
        <v>2033</v>
      </c>
      <c r="C248" s="13" t="s">
        <v>25</v>
      </c>
      <c r="D248" s="13" t="s">
        <v>639</v>
      </c>
      <c r="E248" s="13">
        <v>164.0</v>
      </c>
      <c r="F248" s="13">
        <v>717.0</v>
      </c>
      <c r="G248" s="13">
        <v>12.56</v>
      </c>
      <c r="H248" s="13">
        <v>0.69</v>
      </c>
      <c r="I248" s="13">
        <v>0.04</v>
      </c>
      <c r="J248" s="13">
        <v>2.53</v>
      </c>
      <c r="K248" s="13">
        <v>5.39</v>
      </c>
    </row>
    <row r="249">
      <c r="A249" s="13" t="str">
        <f t="shared" si="1"/>
        <v>INSERT INTO today.stock(company_id, exchange_id, code, listing_date, outstanding_shares)
select a.company_id, b.exchange_id, 'CMW', null, null from today.company a, today.exchange b
where a.code='CMW' and b.code='UPCOM';</v>
      </c>
      <c r="B249" s="13" t="s">
        <v>3550</v>
      </c>
      <c r="C249" s="13" t="s">
        <v>27</v>
      </c>
      <c r="D249" s="13" t="s">
        <v>667</v>
      </c>
      <c r="E249" s="13">
        <v>188.0</v>
      </c>
      <c r="F249" s="13">
        <v>895.0</v>
      </c>
      <c r="G249" s="13">
        <v>13.51</v>
      </c>
      <c r="H249" s="13">
        <v>1.09</v>
      </c>
      <c r="I249" s="13">
        <v>1.37</v>
      </c>
      <c r="J249" s="13">
        <v>4.36</v>
      </c>
      <c r="K249" s="13">
        <v>8.13</v>
      </c>
    </row>
    <row r="250">
      <c r="A250" s="13" t="str">
        <f t="shared" si="1"/>
        <v>INSERT INTO today.stock(company_id, exchange_id, code, listing_date, outstanding_shares)
select a.company_id, b.exchange_id, 'CMX', null, null from today.company a, today.exchange b
where a.code='CMX' and b.code='HSX';</v>
      </c>
      <c r="B250" s="13" t="s">
        <v>815</v>
      </c>
      <c r="C250" s="13" t="s">
        <v>25</v>
      </c>
      <c r="D250" s="13" t="s">
        <v>603</v>
      </c>
      <c r="E250" s="13">
        <v>825.0</v>
      </c>
      <c r="F250" s="13">
        <v>556.0</v>
      </c>
      <c r="G250" s="13">
        <v>14.56</v>
      </c>
      <c r="H250" s="13">
        <v>0.7</v>
      </c>
      <c r="I250" s="13">
        <v>0.3</v>
      </c>
      <c r="J250" s="13">
        <v>1.62</v>
      </c>
      <c r="K250" s="13">
        <v>3.79</v>
      </c>
    </row>
    <row r="251">
      <c r="A251" s="13" t="str">
        <f t="shared" si="1"/>
        <v>INSERT INTO today.stock(company_id, exchange_id, code, listing_date, outstanding_shares)
select a.company_id, b.exchange_id, 'CNA', null, null from today.company a, today.exchange b
where a.code='CNA' and b.code='UPCOM';</v>
      </c>
      <c r="B251" s="13" t="s">
        <v>969</v>
      </c>
      <c r="C251" s="13" t="s">
        <v>27</v>
      </c>
      <c r="D251" s="13" t="s">
        <v>603</v>
      </c>
      <c r="E251" s="13">
        <v>150.0</v>
      </c>
      <c r="F251" s="13">
        <v>-254.0</v>
      </c>
      <c r="G251" s="13">
        <v>-173.07</v>
      </c>
      <c r="H251" s="13">
        <v>4.94</v>
      </c>
      <c r="I251" s="13">
        <v>12.01</v>
      </c>
      <c r="J251" s="13">
        <v>-1.7</v>
      </c>
      <c r="K251" s="13">
        <v>-2.77</v>
      </c>
    </row>
    <row r="252">
      <c r="A252" s="13" t="str">
        <f t="shared" si="1"/>
        <v>INSERT INTO today.stock(company_id, exchange_id, code, listing_date, outstanding_shares)
select a.company_id, b.exchange_id, 'CNC', null, null from today.company a, today.exchange b
where a.code='CNC' and b.code='UPCOM';</v>
      </c>
      <c r="B252" s="13" t="s">
        <v>3410</v>
      </c>
      <c r="C252" s="13" t="s">
        <v>27</v>
      </c>
      <c r="D252" s="13" t="s">
        <v>663</v>
      </c>
      <c r="E252" s="13">
        <v>392.0</v>
      </c>
      <c r="F252" s="25">
        <v>3472.0</v>
      </c>
      <c r="G252" s="13">
        <v>9.94</v>
      </c>
      <c r="H252" s="13">
        <v>2.17</v>
      </c>
      <c r="I252" s="13">
        <v>0.76</v>
      </c>
      <c r="J252" s="13">
        <v>10.97</v>
      </c>
      <c r="K252" s="13">
        <v>22.24</v>
      </c>
    </row>
    <row r="253">
      <c r="A253" s="13" t="str">
        <f t="shared" si="1"/>
        <v>INSERT INTO today.stock(company_id, exchange_id, code, listing_date, outstanding_shares)
select a.company_id, b.exchange_id, 'CNG', null, null from today.company a, today.exchange b
where a.code='CNG' and b.code='HSX';</v>
      </c>
      <c r="B253" s="13" t="s">
        <v>3490</v>
      </c>
      <c r="C253" s="13" t="s">
        <v>25</v>
      </c>
      <c r="D253" s="13" t="s">
        <v>667</v>
      </c>
      <c r="E253" s="25">
        <v>1095.0</v>
      </c>
      <c r="F253" s="25">
        <v>3124.0</v>
      </c>
      <c r="G253" s="13">
        <v>9.99</v>
      </c>
      <c r="H253" s="13">
        <v>1.77</v>
      </c>
      <c r="I253" s="13">
        <v>0.34</v>
      </c>
      <c r="J253" s="13">
        <v>8.7</v>
      </c>
      <c r="K253" s="13">
        <v>18.57</v>
      </c>
    </row>
    <row r="254">
      <c r="A254" s="13" t="str">
        <f t="shared" si="1"/>
        <v>INSERT INTO today.stock(company_id, exchange_id, code, listing_date, outstanding_shares)
select a.company_id, b.exchange_id, 'CNN', null, null from today.company a, today.exchange b
where a.code='CNN' and b.code='UPCOM';</v>
      </c>
      <c r="B254" s="13" t="s">
        <v>3280</v>
      </c>
      <c r="C254" s="13" t="s">
        <v>27</v>
      </c>
      <c r="D254" s="13" t="s">
        <v>659</v>
      </c>
      <c r="E254" s="13">
        <v>455.0</v>
      </c>
      <c r="F254" s="25">
        <v>2003.0</v>
      </c>
      <c r="G254" s="13">
        <v>25.81</v>
      </c>
      <c r="H254" s="13">
        <v>3.2</v>
      </c>
      <c r="I254" s="13">
        <v>0.92</v>
      </c>
      <c r="J254" s="13">
        <v>1.99</v>
      </c>
      <c r="K254" s="13">
        <v>12.63</v>
      </c>
    </row>
    <row r="255">
      <c r="A255" s="13" t="str">
        <f t="shared" si="1"/>
        <v>INSERT INTO today.stock(company_id, exchange_id, code, listing_date, outstanding_shares)
select a.company_id, b.exchange_id, 'CNT', null, null from today.company a, today.exchange b
where a.code='CNT' and b.code='UPCOM';</v>
      </c>
      <c r="B255" s="13" t="s">
        <v>2464</v>
      </c>
      <c r="C255" s="13" t="s">
        <v>27</v>
      </c>
      <c r="D255" s="13" t="s">
        <v>651</v>
      </c>
      <c r="E255" s="13">
        <v>684.0</v>
      </c>
      <c r="F255" s="25">
        <v>3703.0</v>
      </c>
      <c r="G255" s="13">
        <v>3.67</v>
      </c>
      <c r="H255" s="13">
        <v>1.0</v>
      </c>
      <c r="I255" s="13">
        <v>1.89</v>
      </c>
      <c r="J255" s="13">
        <v>20.38</v>
      </c>
      <c r="K255" s="13">
        <v>31.16</v>
      </c>
    </row>
    <row r="256">
      <c r="A256" s="13" t="str">
        <f t="shared" si="1"/>
        <v>INSERT INTO today.stock(company_id, exchange_id, code, listing_date, outstanding_shares)
select a.company_id, b.exchange_id, 'COM', null, null from today.company a, today.exchange b
where a.code='COM' and b.code='HSX';</v>
      </c>
      <c r="B256" s="13" t="s">
        <v>2053</v>
      </c>
      <c r="C256" s="13" t="s">
        <v>25</v>
      </c>
      <c r="D256" s="13" t="s">
        <v>639</v>
      </c>
      <c r="E256" s="13">
        <v>402.0</v>
      </c>
      <c r="F256" s="25">
        <v>2461.0</v>
      </c>
      <c r="G256" s="13">
        <v>11.58</v>
      </c>
      <c r="H256" s="13">
        <v>0.95</v>
      </c>
      <c r="I256" s="13">
        <v>0.09</v>
      </c>
      <c r="J256" s="13">
        <v>6.74</v>
      </c>
      <c r="K256" s="13">
        <v>8.25</v>
      </c>
    </row>
    <row r="257">
      <c r="A257" s="13" t="str">
        <f t="shared" si="1"/>
        <v>INSERT INTO today.stock(company_id, exchange_id, code, listing_date, outstanding_shares)
select a.company_id, b.exchange_id, 'CPA', null, null from today.company a, today.exchange b
where a.code='CPA' and b.code='UPCOM';</v>
      </c>
      <c r="B257" s="13" t="s">
        <v>971</v>
      </c>
      <c r="C257" s="13" t="s">
        <v>27</v>
      </c>
      <c r="D257" s="13" t="s">
        <v>603</v>
      </c>
      <c r="E257" s="13">
        <v>170.0</v>
      </c>
      <c r="F257" s="13">
        <v>-396.0</v>
      </c>
      <c r="G257" s="13">
        <v>-18.18</v>
      </c>
      <c r="H257" s="13">
        <v>3.14</v>
      </c>
      <c r="I257" s="13">
        <v>5.76</v>
      </c>
      <c r="J257" s="13">
        <v>-7.75</v>
      </c>
      <c r="K257" s="13">
        <v>-16.44</v>
      </c>
    </row>
    <row r="258">
      <c r="A258" s="13" t="str">
        <f t="shared" si="1"/>
        <v>INSERT INTO today.stock(company_id, exchange_id, code, listing_date, outstanding_shares)
select a.company_id, b.exchange_id, 'CPC', null, null from today.company a, today.exchange b
where a.code='CPC' and b.code='HNX';</v>
      </c>
      <c r="B258" s="13" t="s">
        <v>1293</v>
      </c>
      <c r="C258" s="13" t="s">
        <v>23</v>
      </c>
      <c r="D258" s="13" t="s">
        <v>615</v>
      </c>
      <c r="E258" s="13">
        <v>73.0</v>
      </c>
      <c r="F258" s="25">
        <v>3132.0</v>
      </c>
      <c r="G258" s="13">
        <v>5.75</v>
      </c>
      <c r="H258" s="13">
        <v>0.86</v>
      </c>
      <c r="I258" s="13">
        <v>0.39</v>
      </c>
      <c r="J258" s="13">
        <v>10.85</v>
      </c>
      <c r="K258" s="13">
        <v>15.35</v>
      </c>
    </row>
    <row r="259">
      <c r="A259" s="13" t="str">
        <f t="shared" si="1"/>
        <v>INSERT INTO today.stock(company_id, exchange_id, code, listing_date, outstanding_shares)
select a.company_id, b.exchange_id, 'CPH', null, null from today.company a, today.exchange b
where a.code='CPH' and b.code='UPCOM';</v>
      </c>
      <c r="B259" s="13" t="s">
        <v>2055</v>
      </c>
      <c r="C259" s="13" t="s">
        <v>27</v>
      </c>
      <c r="D259" s="13" t="s">
        <v>639</v>
      </c>
      <c r="E259" s="13">
        <v>1.0</v>
      </c>
      <c r="F259" s="25">
        <v>2311.0</v>
      </c>
      <c r="G259" s="13">
        <v>0.13</v>
      </c>
      <c r="H259" s="13">
        <v>0.02</v>
      </c>
      <c r="I259" s="13">
        <v>0.01</v>
      </c>
      <c r="J259" s="13">
        <v>5.56</v>
      </c>
      <c r="K259" s="13">
        <v>17.55</v>
      </c>
    </row>
    <row r="260">
      <c r="A260" s="13" t="str">
        <f t="shared" si="1"/>
        <v>INSERT INTO today.stock(company_id, exchange_id, code, listing_date, outstanding_shares)
select a.company_id, b.exchange_id, 'CPI', null, null from today.company a, today.exchange b
where a.code='CPI' and b.code='UPCOM';</v>
      </c>
      <c r="B260" s="13" t="s">
        <v>3074</v>
      </c>
      <c r="C260" s="13" t="s">
        <v>27</v>
      </c>
      <c r="D260" s="13" t="s">
        <v>653</v>
      </c>
      <c r="E260" s="13">
        <v>175.0</v>
      </c>
      <c r="F260" s="13">
        <v>45.0</v>
      </c>
      <c r="G260" s="13">
        <v>107.24</v>
      </c>
      <c r="H260" s="13">
        <v>-7.26</v>
      </c>
      <c r="I260" s="13">
        <v>4.85</v>
      </c>
      <c r="J260" s="13">
        <v>3.78</v>
      </c>
      <c r="K260" s="13">
        <v>-6.6</v>
      </c>
    </row>
    <row r="261">
      <c r="A261" s="13" t="str">
        <f t="shared" si="1"/>
        <v>INSERT INTO today.stock(company_id, exchange_id, code, listing_date, outstanding_shares)
select a.company_id, b.exchange_id, 'CQN', null, null from today.company a, today.exchange b
where a.code='CQN' and b.code='UPCOM';</v>
      </c>
      <c r="B261" s="13" t="s">
        <v>3022</v>
      </c>
      <c r="C261" s="13" t="s">
        <v>27</v>
      </c>
      <c r="D261" s="13" t="s">
        <v>653</v>
      </c>
      <c r="E261" s="25">
        <v>2364.0</v>
      </c>
      <c r="F261" s="25">
        <v>1591.0</v>
      </c>
      <c r="G261" s="13">
        <v>19.8</v>
      </c>
      <c r="H261" s="13">
        <v>2.48</v>
      </c>
      <c r="I261" s="13">
        <v>3.73</v>
      </c>
      <c r="J261" s="13">
        <v>11.33</v>
      </c>
      <c r="K261" s="13">
        <v>12.72</v>
      </c>
    </row>
    <row r="262">
      <c r="A262" s="13" t="str">
        <f t="shared" si="1"/>
        <v>INSERT INTO today.stock(company_id, exchange_id, code, listing_date, outstanding_shares)
select a.company_id, b.exchange_id, 'CQT', null, null from today.company a, today.exchange b
where a.code='CQT' and b.code='UPCOM';</v>
      </c>
      <c r="B262" s="13" t="s">
        <v>2639</v>
      </c>
      <c r="C262" s="13" t="s">
        <v>27</v>
      </c>
      <c r="D262" s="13" t="s">
        <v>651</v>
      </c>
      <c r="E262" s="13">
        <v>215.0</v>
      </c>
      <c r="F262" s="13">
        <v>196.0</v>
      </c>
      <c r="G262" s="13">
        <v>43.8</v>
      </c>
      <c r="H262" s="13">
        <v>0.88</v>
      </c>
      <c r="I262" s="13">
        <v>0.37</v>
      </c>
      <c r="J262" s="13">
        <v>0.84</v>
      </c>
      <c r="K262" s="13">
        <v>1.93</v>
      </c>
    </row>
    <row r="263">
      <c r="A263" s="13" t="str">
        <f t="shared" si="1"/>
        <v>INSERT INTO today.stock(company_id, exchange_id, code, listing_date, outstanding_shares)
select a.company_id, b.exchange_id, 'CRC', null, null from today.company a, today.exchange b
where a.code='CRC' and b.code='HSX';</v>
      </c>
      <c r="B263" s="13" t="s">
        <v>2312</v>
      </c>
      <c r="C263" s="13" t="s">
        <v>25</v>
      </c>
      <c r="D263" s="13" t="s">
        <v>651</v>
      </c>
      <c r="E263" s="13">
        <v>409.0</v>
      </c>
      <c r="F263" s="13">
        <v>998.0</v>
      </c>
      <c r="G263" s="13">
        <v>6.84</v>
      </c>
      <c r="H263" s="13">
        <v>0.55</v>
      </c>
      <c r="I263" s="13">
        <v>0.96</v>
      </c>
      <c r="J263" s="13">
        <v>6.32</v>
      </c>
      <c r="K263" s="13">
        <v>9.92</v>
      </c>
    </row>
    <row r="264">
      <c r="A264" s="13" t="str">
        <f t="shared" si="1"/>
        <v>INSERT INTO today.stock(company_id, exchange_id, code, listing_date, outstanding_shares)
select a.company_id, b.exchange_id, 'CRE', null, null from today.company a, today.exchange b
where a.code='CRE' and b.code='HSX';</v>
      </c>
      <c r="B264" s="13" t="s">
        <v>1713</v>
      </c>
      <c r="C264" s="13" t="s">
        <v>25</v>
      </c>
      <c r="D264" s="13" t="s">
        <v>625</v>
      </c>
      <c r="E264" s="25">
        <v>3524.0</v>
      </c>
      <c r="F264" s="13">
        <v>66.0</v>
      </c>
      <c r="G264" s="13">
        <v>114.85</v>
      </c>
      <c r="H264" s="13">
        <v>0.63</v>
      </c>
      <c r="I264" s="13">
        <v>2.37</v>
      </c>
      <c r="J264" s="13">
        <v>0.42</v>
      </c>
      <c r="K264" s="13">
        <v>0.54</v>
      </c>
    </row>
    <row r="265">
      <c r="A265" s="13" t="str">
        <f t="shared" si="1"/>
        <v>INSERT INTO today.stock(company_id, exchange_id, code, listing_date, outstanding_shares)
select a.company_id, b.exchange_id, 'CSC', null, null from today.company a, today.exchange b
where a.code='CSC' and b.code='HNX';</v>
      </c>
      <c r="B265" s="13" t="s">
        <v>1747</v>
      </c>
      <c r="C265" s="13" t="s">
        <v>23</v>
      </c>
      <c r="D265" s="13" t="s">
        <v>625</v>
      </c>
      <c r="E265" s="25">
        <v>1070.0</v>
      </c>
      <c r="F265" s="13">
        <v>911.0</v>
      </c>
      <c r="G265" s="13">
        <v>31.39</v>
      </c>
      <c r="H265" s="13">
        <v>1.75</v>
      </c>
      <c r="I265" s="13">
        <v>1.59</v>
      </c>
      <c r="J265" s="13">
        <v>1.49</v>
      </c>
      <c r="K265" s="13">
        <v>4.12</v>
      </c>
    </row>
    <row r="266">
      <c r="A266" s="13" t="str">
        <f t="shared" si="1"/>
        <v>INSERT INTO today.stock(company_id, exchange_id, code, listing_date, outstanding_shares)
select a.company_id, b.exchange_id, 'CSI', null, null from today.company a, today.exchange b
where a.code='CSI' and b.code='UPCOM';</v>
      </c>
      <c r="B266" s="13" t="s">
        <v>1601</v>
      </c>
      <c r="C266" s="13" t="s">
        <v>27</v>
      </c>
      <c r="D266" s="13" t="s">
        <v>623</v>
      </c>
      <c r="E266" s="13">
        <v>554.0</v>
      </c>
      <c r="F266" s="13">
        <v>-693.0</v>
      </c>
      <c r="G266" s="13">
        <v>-47.61</v>
      </c>
      <c r="H266" s="13">
        <v>3.26</v>
      </c>
      <c r="I266" s="13">
        <v>64.1</v>
      </c>
      <c r="J266" s="13">
        <v>-6.56</v>
      </c>
      <c r="K266" s="13">
        <v>-6.62</v>
      </c>
    </row>
    <row r="267">
      <c r="A267" s="13" t="str">
        <f t="shared" si="1"/>
        <v>INSERT INTO today.stock(company_id, exchange_id, code, listing_date, outstanding_shares)
select a.company_id, b.exchange_id, 'CSM', null, null from today.company a, today.exchange b
where a.code='CSM' and b.code='HSX';</v>
      </c>
      <c r="B267" s="13" t="s">
        <v>1173</v>
      </c>
      <c r="C267" s="13" t="s">
        <v>25</v>
      </c>
      <c r="D267" s="13" t="s">
        <v>613</v>
      </c>
      <c r="E267" s="25">
        <v>1622.0</v>
      </c>
      <c r="F267" s="13">
        <v>840.0</v>
      </c>
      <c r="G267" s="13">
        <v>18.63</v>
      </c>
      <c r="H267" s="13">
        <v>1.2</v>
      </c>
      <c r="I267" s="13">
        <v>0.34</v>
      </c>
      <c r="J267" s="13">
        <v>2.22</v>
      </c>
      <c r="K267" s="13">
        <v>6.56</v>
      </c>
    </row>
    <row r="268">
      <c r="A268" s="13" t="str">
        <f t="shared" si="1"/>
        <v>INSERT INTO today.stock(company_id, exchange_id, code, listing_date, outstanding_shares)
select a.company_id, b.exchange_id, 'CST', null, null from today.company a, today.exchange b
where a.code='CST' and b.code='UPCOM';</v>
      </c>
      <c r="B268" s="13" t="s">
        <v>1355</v>
      </c>
      <c r="C268" s="13" t="s">
        <v>27</v>
      </c>
      <c r="D268" s="13" t="s">
        <v>617</v>
      </c>
      <c r="E268" s="25">
        <v>1071.0</v>
      </c>
      <c r="F268" s="25">
        <v>7304.0</v>
      </c>
      <c r="G268" s="13">
        <v>3.42</v>
      </c>
      <c r="H268" s="13">
        <v>1.0</v>
      </c>
      <c r="I268" s="13">
        <v>0.12</v>
      </c>
      <c r="J268" s="13">
        <v>9.58</v>
      </c>
      <c r="K268" s="13">
        <v>31.3</v>
      </c>
    </row>
    <row r="269">
      <c r="A269" s="13" t="str">
        <f t="shared" si="1"/>
        <v>INSERT INTO today.stock(company_id, exchange_id, code, listing_date, outstanding_shares)
select a.company_id, b.exchange_id, 'CSV', null, null from today.company a, today.exchange b
where a.code='CSV' and b.code='HSX';</v>
      </c>
      <c r="B269" s="13" t="s">
        <v>1203</v>
      </c>
      <c r="C269" s="13" t="s">
        <v>25</v>
      </c>
      <c r="D269" s="13" t="s">
        <v>615</v>
      </c>
      <c r="E269" s="25">
        <v>5055.0</v>
      </c>
      <c r="F269" s="25">
        <v>2122.0</v>
      </c>
      <c r="G269" s="13">
        <v>21.56</v>
      </c>
      <c r="H269" s="13">
        <v>3.46</v>
      </c>
      <c r="I269" s="13">
        <v>2.85</v>
      </c>
      <c r="J269" s="13">
        <v>13.41</v>
      </c>
      <c r="K269" s="13">
        <v>15.93</v>
      </c>
    </row>
    <row r="270">
      <c r="A270" s="13" t="str">
        <f t="shared" si="1"/>
        <v>INSERT INTO today.stock(company_id, exchange_id, code, listing_date, outstanding_shares)
select a.company_id, b.exchange_id, 'CT3', null, null from today.company a, today.exchange b
where a.code='CT3' and b.code='UPCOM';</v>
      </c>
      <c r="B270" s="13" t="s">
        <v>2641</v>
      </c>
      <c r="C270" s="13" t="s">
        <v>27</v>
      </c>
      <c r="D270" s="13" t="s">
        <v>651</v>
      </c>
      <c r="E270" s="13">
        <v>87.0</v>
      </c>
      <c r="F270" s="13">
        <v>158.0</v>
      </c>
      <c r="G270" s="13">
        <v>62.55</v>
      </c>
      <c r="H270" s="13">
        <v>0.75</v>
      </c>
      <c r="I270" s="13">
        <v>0.27</v>
      </c>
      <c r="J270" s="13">
        <v>1.19</v>
      </c>
    </row>
    <row r="271">
      <c r="A271" s="13" t="str">
        <f t="shared" si="1"/>
        <v>INSERT INTO today.stock(company_id, exchange_id, code, listing_date, outstanding_shares)
select a.company_id, b.exchange_id, 'CT6', null, null from today.company a, today.exchange b
where a.code='CT6' and b.code='UPCOM';</v>
      </c>
      <c r="B271" s="13" t="s">
        <v>2574</v>
      </c>
      <c r="C271" s="13" t="s">
        <v>27</v>
      </c>
      <c r="D271" s="13" t="s">
        <v>651</v>
      </c>
      <c r="E271" s="13">
        <v>62.0</v>
      </c>
      <c r="F271" s="25">
        <v>1084.0</v>
      </c>
      <c r="G271" s="13">
        <v>9.41</v>
      </c>
      <c r="H271" s="13">
        <v>0.98</v>
      </c>
      <c r="I271" s="13">
        <v>0.28</v>
      </c>
      <c r="J271" s="13">
        <v>3.59</v>
      </c>
      <c r="K271" s="13">
        <v>11.0</v>
      </c>
    </row>
    <row r="272">
      <c r="A272" s="13" t="str">
        <f t="shared" si="1"/>
        <v>INSERT INTO today.stock(company_id, exchange_id, code, listing_date, outstanding_shares)
select a.company_id, b.exchange_id, 'CTA', null, null from today.company a, today.exchange b
where a.code='CTA' and b.code='UPCOM';</v>
      </c>
      <c r="B272" s="13" t="s">
        <v>2643</v>
      </c>
      <c r="C272" s="13" t="s">
        <v>27</v>
      </c>
      <c r="D272" s="13" t="s">
        <v>651</v>
      </c>
      <c r="E272" s="13">
        <v>13.0</v>
      </c>
      <c r="F272" s="13">
        <v>-843.0</v>
      </c>
      <c r="G272" s="13">
        <v>-1.66</v>
      </c>
      <c r="H272" s="13">
        <v>0.3</v>
      </c>
      <c r="I272" s="13">
        <v>3.02</v>
      </c>
      <c r="J272" s="13">
        <v>-9.4</v>
      </c>
      <c r="K272" s="13">
        <v>-16.49</v>
      </c>
    </row>
    <row r="273">
      <c r="A273" s="13" t="str">
        <f t="shared" si="1"/>
        <v>INSERT INTO today.stock(company_id, exchange_id, code, listing_date, outstanding_shares)
select a.company_id, b.exchange_id, 'CTB', null, null from today.company a, today.exchange b
where a.code='CTB' and b.code='HNX';</v>
      </c>
      <c r="B273" s="13" t="s">
        <v>3216</v>
      </c>
      <c r="C273" s="13" t="s">
        <v>23</v>
      </c>
      <c r="D273" s="13" t="s">
        <v>657</v>
      </c>
      <c r="E273" s="13">
        <v>268.0</v>
      </c>
      <c r="F273" s="25">
        <v>2119.0</v>
      </c>
      <c r="G273" s="13">
        <v>9.25</v>
      </c>
      <c r="H273" s="13">
        <v>0.9</v>
      </c>
      <c r="I273" s="13">
        <v>0.48</v>
      </c>
      <c r="J273" s="13">
        <v>4.88</v>
      </c>
      <c r="K273" s="13">
        <v>10.25</v>
      </c>
    </row>
    <row r="274">
      <c r="A274" s="13" t="str">
        <f t="shared" si="1"/>
        <v>INSERT INTO today.stock(company_id, exchange_id, code, listing_date, outstanding_shares)
select a.company_id, b.exchange_id, 'CTC', null, null from today.company a, today.exchange b
where a.code='CTC' and b.code='HNX';</v>
      </c>
      <c r="B274" s="13" t="s">
        <v>2192</v>
      </c>
      <c r="C274" s="13" t="s">
        <v>23</v>
      </c>
      <c r="D274" s="13" t="s">
        <v>643</v>
      </c>
      <c r="E274" s="13">
        <v>21.0</v>
      </c>
      <c r="F274" s="13">
        <v>-216.0</v>
      </c>
      <c r="G274" s="13">
        <v>-6.03</v>
      </c>
      <c r="H274" s="13">
        <v>0.2</v>
      </c>
      <c r="I274" s="13">
        <v>8.18</v>
      </c>
      <c r="J274" s="13">
        <v>-1.29</v>
      </c>
      <c r="K274" s="13">
        <v>-3.03</v>
      </c>
    </row>
    <row r="275">
      <c r="A275" s="13" t="str">
        <f t="shared" si="1"/>
        <v>INSERT INTO today.stock(company_id, exchange_id, code, listing_date, outstanding_shares)
select a.company_id, b.exchange_id, 'CTD', null, null from today.company a, today.exchange b
where a.code='CTD' and b.code='HSX';</v>
      </c>
      <c r="B275" s="13" t="s">
        <v>2276</v>
      </c>
      <c r="C275" s="13" t="s">
        <v>25</v>
      </c>
      <c r="D275" s="13" t="s">
        <v>651</v>
      </c>
      <c r="E275" s="25">
        <v>6865.0</v>
      </c>
      <c r="F275" s="25">
        <v>3361.0</v>
      </c>
      <c r="G275" s="13">
        <v>20.44</v>
      </c>
      <c r="H275" s="13">
        <v>0.79</v>
      </c>
      <c r="I275" s="13">
        <v>0.32</v>
      </c>
      <c r="J275" s="13">
        <v>1.52</v>
      </c>
      <c r="K275" s="13">
        <v>3.95</v>
      </c>
    </row>
    <row r="276">
      <c r="A276" s="13" t="str">
        <f t="shared" si="1"/>
        <v>INSERT INTO today.stock(company_id, exchange_id, code, listing_date, outstanding_shares)
select a.company_id, b.exchange_id, 'CTF', null, null from today.company a, today.exchange b
where a.code='CTF' and b.code='HSX';</v>
      </c>
      <c r="B276" s="13" t="s">
        <v>1177</v>
      </c>
      <c r="C276" s="13" t="s">
        <v>25</v>
      </c>
      <c r="D276" s="13" t="s">
        <v>613</v>
      </c>
      <c r="E276" s="25">
        <v>2066.0</v>
      </c>
      <c r="F276" s="13">
        <v>213.0</v>
      </c>
      <c r="G276" s="13">
        <v>101.62</v>
      </c>
      <c r="H276" s="13">
        <v>1.93</v>
      </c>
      <c r="I276" s="13">
        <v>0.25</v>
      </c>
      <c r="J276" s="13">
        <v>0.52</v>
      </c>
      <c r="K276" s="13">
        <v>1.78</v>
      </c>
    </row>
    <row r="277">
      <c r="A277" s="13" t="str">
        <f t="shared" si="1"/>
        <v>INSERT INTO today.stock(company_id, exchange_id, code, listing_date, outstanding_shares)
select a.company_id, b.exchange_id, 'CTG', null, null from today.company a, today.exchange b
where a.code='CTG' and b.code='HSX';</v>
      </c>
      <c r="B277" s="13" t="s">
        <v>1889</v>
      </c>
      <c r="C277" s="13" t="s">
        <v>25</v>
      </c>
      <c r="D277" s="13" t="s">
        <v>627</v>
      </c>
      <c r="E277" s="25">
        <v>205402.0</v>
      </c>
      <c r="F277" s="25">
        <v>4035.0</v>
      </c>
      <c r="G277" s="13">
        <v>9.48</v>
      </c>
      <c r="H277" s="13">
        <v>1.48</v>
      </c>
      <c r="I277" s="13">
        <v>1.5</v>
      </c>
      <c r="J277" s="13">
        <v>1.05</v>
      </c>
      <c r="K277" s="13">
        <v>16.59</v>
      </c>
    </row>
    <row r="278">
      <c r="A278" s="13" t="str">
        <f t="shared" si="1"/>
        <v>INSERT INTO today.stock(company_id, exchange_id, code, listing_date, outstanding_shares)
select a.company_id, b.exchange_id, 'CTI', null, null from today.company a, today.exchange b
where a.code='CTI' and b.code='HSX';</v>
      </c>
      <c r="B278" s="13" t="s">
        <v>2288</v>
      </c>
      <c r="C278" s="13" t="s">
        <v>25</v>
      </c>
      <c r="D278" s="13" t="s">
        <v>651</v>
      </c>
      <c r="E278" s="25">
        <v>1069.0</v>
      </c>
      <c r="F278" s="25">
        <v>1875.0</v>
      </c>
      <c r="G278" s="13">
        <v>10.4</v>
      </c>
      <c r="H278" s="13">
        <v>0.83</v>
      </c>
      <c r="I278" s="13">
        <v>1.02</v>
      </c>
      <c r="J278" s="13">
        <v>2.24</v>
      </c>
      <c r="K278" s="13">
        <v>7.06</v>
      </c>
    </row>
    <row r="279">
      <c r="A279" s="13" t="str">
        <f t="shared" si="1"/>
        <v>INSERT INTO today.stock(company_id, exchange_id, code, listing_date, outstanding_shares)
select a.company_id, b.exchange_id, 'CTN', null, null from today.company a, today.exchange b
where a.code='CTN' and b.code='UPCOM';</v>
      </c>
      <c r="B279" s="13" t="s">
        <v>2645</v>
      </c>
      <c r="C279" s="13" t="s">
        <v>27</v>
      </c>
      <c r="D279" s="13" t="s">
        <v>651</v>
      </c>
      <c r="E279" s="13">
        <v>2.0</v>
      </c>
      <c r="F279" s="25">
        <v>-1797.0</v>
      </c>
      <c r="G279" s="13">
        <v>-0.28</v>
      </c>
      <c r="H279" s="13">
        <v>-0.07</v>
      </c>
      <c r="I279" s="13">
        <v>0.01</v>
      </c>
      <c r="J279" s="13">
        <v>-1.74</v>
      </c>
      <c r="K279" s="13">
        <v>31.09</v>
      </c>
    </row>
    <row r="280">
      <c r="A280" s="13" t="str">
        <f t="shared" si="1"/>
        <v>INSERT INTO today.stock(company_id, exchange_id, code, listing_date, outstanding_shares)
select a.company_id, b.exchange_id, 'CTP', null, null from today.company a, today.exchange b
where a.code='CTP' and b.code='HNX';</v>
      </c>
      <c r="B280" s="13" t="s">
        <v>833</v>
      </c>
      <c r="C280" s="13" t="s">
        <v>23</v>
      </c>
      <c r="D280" s="13" t="s">
        <v>603</v>
      </c>
      <c r="E280" s="13">
        <v>353.0</v>
      </c>
      <c r="F280" s="13">
        <v>24.0</v>
      </c>
      <c r="G280" s="13">
        <v>1202.84</v>
      </c>
      <c r="H280" s="13">
        <v>2.38</v>
      </c>
      <c r="I280" s="13">
        <v>7.92</v>
      </c>
      <c r="J280" s="13">
        <v>0.18</v>
      </c>
      <c r="K280" s="13">
        <v>0.2</v>
      </c>
    </row>
    <row r="281">
      <c r="A281" s="13" t="str">
        <f t="shared" si="1"/>
        <v>INSERT INTO today.stock(company_id, exchange_id, code, listing_date, outstanding_shares)
select a.company_id, b.exchange_id, 'CTR', null, null from today.company a, today.exchange b
where a.code='CTR' and b.code='HSX';</v>
      </c>
      <c r="B281" s="13" t="s">
        <v>2278</v>
      </c>
      <c r="C281" s="13" t="s">
        <v>25</v>
      </c>
      <c r="D281" s="13" t="s">
        <v>651</v>
      </c>
      <c r="E281" s="25">
        <v>14115.0</v>
      </c>
      <c r="F281" s="25">
        <v>4640.0</v>
      </c>
      <c r="G281" s="13">
        <v>26.6</v>
      </c>
      <c r="H281" s="13">
        <v>8.35</v>
      </c>
      <c r="I281" s="13">
        <v>1.15</v>
      </c>
      <c r="J281" s="13">
        <v>7.81</v>
      </c>
      <c r="K281" s="13">
        <v>30.19</v>
      </c>
    </row>
    <row r="282">
      <c r="A282" s="13" t="str">
        <f t="shared" si="1"/>
        <v>INSERT INTO today.stock(company_id, exchange_id, code, listing_date, outstanding_shares)
select a.company_id, b.exchange_id, 'CTS', null, null from today.company a, today.exchange b
where a.code='CTS' and b.code='HSX';</v>
      </c>
      <c r="B282" s="13" t="s">
        <v>1589</v>
      </c>
      <c r="C282" s="13" t="s">
        <v>25</v>
      </c>
      <c r="D282" s="13" t="s">
        <v>623</v>
      </c>
      <c r="E282" s="25">
        <v>5310.0</v>
      </c>
      <c r="F282" s="25">
        <v>1382.0</v>
      </c>
      <c r="G282" s="13">
        <v>25.83</v>
      </c>
      <c r="H282" s="13">
        <v>2.4</v>
      </c>
      <c r="I282" s="13">
        <v>4.39</v>
      </c>
      <c r="J282" s="13">
        <v>2.35</v>
      </c>
      <c r="K282" s="13">
        <v>9.75</v>
      </c>
    </row>
    <row r="283">
      <c r="A283" s="13" t="str">
        <f t="shared" si="1"/>
        <v>INSERT INTO today.stock(company_id, exchange_id, code, listing_date, outstanding_shares)
select a.company_id, b.exchange_id, 'CTT', null, null from today.company a, today.exchange b
where a.code='CTT' and b.code='HNX';</v>
      </c>
      <c r="B283" s="13" t="s">
        <v>3228</v>
      </c>
      <c r="C283" s="13" t="s">
        <v>23</v>
      </c>
      <c r="D283" s="13" t="s">
        <v>657</v>
      </c>
      <c r="E283" s="13">
        <v>70.0</v>
      </c>
      <c r="F283" s="25">
        <v>2986.0</v>
      </c>
      <c r="G283" s="13">
        <v>5.02</v>
      </c>
      <c r="H283" s="13">
        <v>1.06</v>
      </c>
      <c r="I283" s="13">
        <v>0.03</v>
      </c>
      <c r="J283" s="13">
        <v>2.2</v>
      </c>
      <c r="K283" s="13">
        <v>21.52</v>
      </c>
    </row>
    <row r="284">
      <c r="A284" s="13" t="str">
        <f t="shared" si="1"/>
        <v>INSERT INTO today.stock(company_id, exchange_id, code, listing_date, outstanding_shares)
select a.company_id, b.exchange_id, 'CTW', null, null from today.company a, today.exchange b
where a.code='CTW' and b.code='UPCOM';</v>
      </c>
      <c r="B284" s="13" t="s">
        <v>3552</v>
      </c>
      <c r="C284" s="13" t="s">
        <v>27</v>
      </c>
      <c r="D284" s="13" t="s">
        <v>667</v>
      </c>
      <c r="E284" s="13">
        <v>871.0</v>
      </c>
      <c r="F284" s="25">
        <v>3145.0</v>
      </c>
      <c r="G284" s="13">
        <v>9.89</v>
      </c>
      <c r="H284" s="13">
        <v>1.79</v>
      </c>
      <c r="I284" s="13">
        <v>1.89</v>
      </c>
      <c r="J284" s="13">
        <v>11.53</v>
      </c>
      <c r="K284" s="13">
        <v>17.0</v>
      </c>
    </row>
    <row r="285">
      <c r="A285" s="13" t="str">
        <f t="shared" si="1"/>
        <v>INSERT INTO today.stock(company_id, exchange_id, code, listing_date, outstanding_shares)
select a.company_id, b.exchange_id, 'CTX', null, null from today.company a, today.exchange b
where a.code='CTX' and b.code='UPCOM';</v>
      </c>
      <c r="B285" s="13" t="s">
        <v>2647</v>
      </c>
      <c r="C285" s="13" t="s">
        <v>27</v>
      </c>
      <c r="D285" s="13" t="s">
        <v>651</v>
      </c>
      <c r="E285" s="13">
        <v>600.0</v>
      </c>
      <c r="F285" s="13">
        <v>130.0</v>
      </c>
      <c r="G285" s="13">
        <v>58.58</v>
      </c>
      <c r="H285" s="13">
        <v>0.59</v>
      </c>
      <c r="I285" s="13">
        <v>2.57</v>
      </c>
      <c r="J285" s="13">
        <v>0.49</v>
      </c>
      <c r="K285" s="13">
        <v>1.01</v>
      </c>
    </row>
    <row r="286">
      <c r="A286" s="13" t="str">
        <f t="shared" si="1"/>
        <v>INSERT INTO today.stock(company_id, exchange_id, code, listing_date, outstanding_shares)
select a.company_id, b.exchange_id, 'CVN', null, null from today.company a, today.exchange b
where a.code='CVN' and b.code='HNX';</v>
      </c>
      <c r="B286" s="13" t="s">
        <v>2649</v>
      </c>
      <c r="C286" s="13" t="s">
        <v>23</v>
      </c>
      <c r="D286" s="13" t="s">
        <v>651</v>
      </c>
      <c r="E286" s="13">
        <v>56.0</v>
      </c>
      <c r="F286" s="13">
        <v>27.0</v>
      </c>
      <c r="G286" s="13">
        <v>70.14</v>
      </c>
      <c r="H286" s="13">
        <v>0.14</v>
      </c>
      <c r="I286" s="13">
        <v>0.79</v>
      </c>
      <c r="J286" s="13">
        <v>0.17</v>
      </c>
      <c r="K286" s="13">
        <v>0.2</v>
      </c>
    </row>
    <row r="287">
      <c r="A287" s="13" t="str">
        <f t="shared" si="1"/>
        <v>INSERT INTO today.stock(company_id, exchange_id, code, listing_date, outstanding_shares)
select a.company_id, b.exchange_id, 'CVT', null, null from today.company a, today.exchange b
where a.code='CVT' and b.code='HSX';</v>
      </c>
      <c r="B287" s="13" t="s">
        <v>2492</v>
      </c>
      <c r="C287" s="13" t="s">
        <v>25</v>
      </c>
      <c r="D287" s="13" t="s">
        <v>651</v>
      </c>
      <c r="E287" s="13">
        <v>917.0</v>
      </c>
      <c r="F287" s="25">
        <v>1418.0</v>
      </c>
      <c r="G287" s="13">
        <v>17.63</v>
      </c>
      <c r="H287" s="13">
        <v>0.94</v>
      </c>
      <c r="I287" s="13">
        <v>0.57</v>
      </c>
      <c r="J287" s="13">
        <v>1.58</v>
      </c>
      <c r="K287" s="13">
        <v>5.47</v>
      </c>
    </row>
    <row r="288">
      <c r="A288" s="13" t="str">
        <f t="shared" si="1"/>
        <v>INSERT INTO today.stock(company_id, exchange_id, code, listing_date, outstanding_shares)
select a.company_id, b.exchange_id, 'CX8', null, null from today.company a, today.exchange b
where a.code='CX8' and b.code='HNX';</v>
      </c>
      <c r="B288" s="13" t="s">
        <v>2550</v>
      </c>
      <c r="C288" s="13" t="s">
        <v>23</v>
      </c>
      <c r="D288" s="13" t="s">
        <v>651</v>
      </c>
      <c r="E288" s="13">
        <v>22.0</v>
      </c>
      <c r="F288" s="13">
        <v>52.0</v>
      </c>
      <c r="G288" s="13">
        <v>160.03</v>
      </c>
      <c r="H288" s="13">
        <v>0.79</v>
      </c>
      <c r="I288" s="13">
        <v>0.26</v>
      </c>
      <c r="J288" s="13">
        <v>0.1</v>
      </c>
      <c r="K288" s="13">
        <v>0.49</v>
      </c>
    </row>
    <row r="289">
      <c r="A289" s="13" t="str">
        <f t="shared" si="1"/>
        <v>INSERT INTO today.stock(company_id, exchange_id, code, listing_date, outstanding_shares)
select a.company_id, b.exchange_id, 'CYC', null, null from today.company a, today.exchange b
where a.code='CYC' and b.code='UPCOM';</v>
      </c>
      <c r="B289" s="13" t="s">
        <v>2651</v>
      </c>
      <c r="C289" s="13" t="s">
        <v>27</v>
      </c>
      <c r="D289" s="13" t="s">
        <v>651</v>
      </c>
      <c r="E289" s="13">
        <v>23.0</v>
      </c>
      <c r="F289" s="25">
        <v>-1151.0</v>
      </c>
      <c r="G289" s="13">
        <v>-2.17</v>
      </c>
      <c r="H289" s="13">
        <v>-0.24</v>
      </c>
      <c r="I289" s="13">
        <v>0.16</v>
      </c>
      <c r="J289" s="13">
        <v>-4.52</v>
      </c>
      <c r="K289" s="13">
        <v>11.79</v>
      </c>
    </row>
    <row r="290">
      <c r="A290" s="13" t="str">
        <f t="shared" si="1"/>
        <v>INSERT INTO today.stock(company_id, exchange_id, code, listing_date, outstanding_shares)
select a.company_id, b.exchange_id, 'D11', null, null from today.company a, today.exchange b
where a.code='D11' and b.code='HNX';</v>
      </c>
      <c r="B290" s="13" t="s">
        <v>1807</v>
      </c>
      <c r="C290" s="13" t="s">
        <v>23</v>
      </c>
      <c r="D290" s="13" t="s">
        <v>625</v>
      </c>
      <c r="E290" s="13">
        <v>74.0</v>
      </c>
      <c r="F290" s="13">
        <v>487.0</v>
      </c>
      <c r="G290" s="13">
        <v>20.75</v>
      </c>
      <c r="H290" s="13">
        <v>0.39</v>
      </c>
      <c r="I290" s="13">
        <v>0.97</v>
      </c>
      <c r="J290" s="13">
        <v>1.05</v>
      </c>
      <c r="K290" s="13">
        <v>1.89</v>
      </c>
    </row>
    <row r="291">
      <c r="A291" s="13" t="str">
        <f t="shared" si="1"/>
        <v>INSERT INTO today.stock(company_id, exchange_id, code, listing_date, outstanding_shares)
select a.company_id, b.exchange_id, 'D17', null, null from today.company a, today.exchange b
where a.code='D17' and b.code='UPCOM';</v>
      </c>
      <c r="B291" s="13" t="s">
        <v>2653</v>
      </c>
      <c r="C291" s="13" t="s">
        <v>27</v>
      </c>
      <c r="D291" s="13" t="s">
        <v>651</v>
      </c>
      <c r="E291" s="13">
        <v>224.0</v>
      </c>
      <c r="F291" s="25">
        <v>2946.0</v>
      </c>
      <c r="G291" s="13">
        <v>14.42</v>
      </c>
      <c r="H291" s="13">
        <v>1.86</v>
      </c>
      <c r="I291" s="13">
        <v>3.84</v>
      </c>
      <c r="J291" s="13">
        <v>9.02</v>
      </c>
      <c r="K291" s="13">
        <v>12.87</v>
      </c>
    </row>
    <row r="292">
      <c r="A292" s="13" t="str">
        <f t="shared" si="1"/>
        <v>INSERT INTO today.stock(company_id, exchange_id, code, listing_date, outstanding_shares)
select a.company_id, b.exchange_id, 'D2D', null, null from today.company a, today.exchange b
where a.code='D2D' and b.code='HSX';</v>
      </c>
      <c r="B292" s="13" t="s">
        <v>1767</v>
      </c>
      <c r="C292" s="13" t="s">
        <v>25</v>
      </c>
      <c r="D292" s="13" t="s">
        <v>625</v>
      </c>
      <c r="E292" s="13">
        <v>959.0</v>
      </c>
      <c r="F292" s="13">
        <v>678.0</v>
      </c>
      <c r="G292" s="13">
        <v>46.73</v>
      </c>
      <c r="H292" s="13">
        <v>1.03</v>
      </c>
      <c r="I292" s="13">
        <v>4.83</v>
      </c>
      <c r="J292" s="13">
        <v>1.31</v>
      </c>
      <c r="K292" s="13">
        <v>2.22</v>
      </c>
    </row>
    <row r="293">
      <c r="A293" s="13" t="str">
        <f t="shared" si="1"/>
        <v>INSERT INTO today.stock(company_id, exchange_id, code, listing_date, outstanding_shares)
select a.company_id, b.exchange_id, 'DAC', null, null from today.company a, today.exchange b
where a.code='DAC' and b.code='UPCOM';</v>
      </c>
      <c r="B293" s="13" t="s">
        <v>2655</v>
      </c>
      <c r="C293" s="13" t="s">
        <v>27</v>
      </c>
      <c r="D293" s="13" t="s">
        <v>651</v>
      </c>
      <c r="E293" s="13">
        <v>5.0</v>
      </c>
      <c r="F293" s="25">
        <v>-2019.0</v>
      </c>
      <c r="G293" s="13">
        <v>-2.23</v>
      </c>
      <c r="H293" s="13">
        <v>-0.83</v>
      </c>
      <c r="I293" s="13">
        <v>0.12</v>
      </c>
      <c r="J293" s="13">
        <v>-11.65</v>
      </c>
      <c r="K293" s="13">
        <v>72.48</v>
      </c>
    </row>
    <row r="294">
      <c r="A294" s="13" t="str">
        <f t="shared" si="1"/>
        <v>INSERT INTO today.stock(company_id, exchange_id, code, listing_date, outstanding_shares)
select a.company_id, b.exchange_id, 'DAD', null, null from today.company a, today.exchange b
where a.code='DAD' and b.code='HNX';</v>
      </c>
      <c r="B294" s="13" t="s">
        <v>2110</v>
      </c>
      <c r="C294" s="13" t="s">
        <v>23</v>
      </c>
      <c r="D294" s="13" t="s">
        <v>641</v>
      </c>
      <c r="E294" s="13">
        <v>99.0</v>
      </c>
      <c r="F294" s="25">
        <v>2494.0</v>
      </c>
      <c r="G294" s="13">
        <v>8.5</v>
      </c>
      <c r="H294" s="13">
        <v>1.01</v>
      </c>
      <c r="I294" s="13">
        <v>0.2</v>
      </c>
      <c r="J294" s="13">
        <v>4.48</v>
      </c>
      <c r="K294" s="13">
        <v>11.89</v>
      </c>
    </row>
    <row r="295">
      <c r="A295" s="13" t="str">
        <f t="shared" si="1"/>
        <v>INSERT INTO today.stock(company_id, exchange_id, code, listing_date, outstanding_shares)
select a.company_id, b.exchange_id, 'DAE', null, null from today.company a, today.exchange b
where a.code='DAE' and b.code='HNX';</v>
      </c>
      <c r="B295" s="13" t="s">
        <v>2099</v>
      </c>
      <c r="C295" s="13" t="s">
        <v>23</v>
      </c>
      <c r="D295" s="13" t="s">
        <v>641</v>
      </c>
      <c r="E295" s="13">
        <v>30.0</v>
      </c>
      <c r="F295" s="25">
        <v>1665.0</v>
      </c>
      <c r="G295" s="13">
        <v>9.37</v>
      </c>
      <c r="H295" s="13">
        <v>0.71</v>
      </c>
      <c r="I295" s="13">
        <v>0.47</v>
      </c>
      <c r="J295" s="13">
        <v>5.14</v>
      </c>
      <c r="K295" s="13">
        <v>7.63</v>
      </c>
    </row>
    <row r="296">
      <c r="A296" s="13" t="str">
        <f t="shared" si="1"/>
        <v>INSERT INTO today.stock(company_id, exchange_id, code, listing_date, outstanding_shares)
select a.company_id, b.exchange_id, 'DAG', null, null from today.company a, today.exchange b
where a.code='DAG' and b.code='UPCOM';</v>
      </c>
      <c r="B296" s="13" t="s">
        <v>1303</v>
      </c>
      <c r="C296" s="13" t="s">
        <v>27</v>
      </c>
      <c r="D296" s="13" t="s">
        <v>615</v>
      </c>
      <c r="E296" s="13">
        <v>84.0</v>
      </c>
      <c r="F296" s="25">
        <v>-4281.0</v>
      </c>
      <c r="G296" s="13">
        <v>-0.33</v>
      </c>
      <c r="H296" s="13">
        <v>-0.76</v>
      </c>
      <c r="I296" s="13">
        <v>0.5</v>
      </c>
      <c r="J296" s="13">
        <v>-15.76</v>
      </c>
      <c r="K296" s="13">
        <v>-130.43</v>
      </c>
    </row>
    <row r="297">
      <c r="A297" s="13" t="str">
        <f t="shared" si="1"/>
        <v>INSERT INTO today.stock(company_id, exchange_id, code, listing_date, outstanding_shares)
select a.company_id, b.exchange_id, 'DAH', null, null from today.company a, today.exchange b
where a.code='DAH' and b.code='HSX';</v>
      </c>
      <c r="B297" s="13" t="s">
        <v>2156</v>
      </c>
      <c r="C297" s="13" t="s">
        <v>25</v>
      </c>
      <c r="D297" s="13" t="s">
        <v>643</v>
      </c>
      <c r="E297" s="13">
        <v>295.0</v>
      </c>
      <c r="F297" s="13">
        <v>20.0</v>
      </c>
      <c r="G297" s="13">
        <v>178.36</v>
      </c>
      <c r="H297" s="13">
        <v>0.32</v>
      </c>
      <c r="I297" s="13">
        <v>3.82</v>
      </c>
      <c r="J297" s="13">
        <v>0.15</v>
      </c>
      <c r="K297" s="13">
        <v>0.18</v>
      </c>
    </row>
    <row r="298">
      <c r="A298" s="13" t="str">
        <f t="shared" si="1"/>
        <v>INSERT INTO today.stock(company_id, exchange_id, code, listing_date, outstanding_shares)
select a.company_id, b.exchange_id, 'DAN', null, null from today.company a, today.exchange b
where a.code='DAN' and b.code='UPCOM';</v>
      </c>
      <c r="B298" s="13" t="s">
        <v>2228</v>
      </c>
      <c r="C298" s="13" t="s">
        <v>27</v>
      </c>
      <c r="D298" s="13" t="s">
        <v>645</v>
      </c>
      <c r="E298" s="13">
        <v>607.0</v>
      </c>
      <c r="F298" s="25">
        <v>3011.0</v>
      </c>
      <c r="G298" s="13">
        <v>9.63</v>
      </c>
      <c r="H298" s="13">
        <v>0.8</v>
      </c>
      <c r="I298" s="13">
        <v>1.08</v>
      </c>
      <c r="J298" s="13">
        <v>4.66</v>
      </c>
      <c r="K298" s="13">
        <v>8.6</v>
      </c>
    </row>
    <row r="299">
      <c r="A299" s="13" t="str">
        <f t="shared" si="1"/>
        <v>INSERT INTO today.stock(company_id, exchange_id, code, listing_date, outstanding_shares)
select a.company_id, b.exchange_id, 'DAS', null, null from today.company a, today.exchange b
where a.code='DAS' and b.code='UPCOM';</v>
      </c>
      <c r="B299" s="13" t="s">
        <v>1189</v>
      </c>
      <c r="C299" s="13" t="s">
        <v>27</v>
      </c>
      <c r="D299" s="13" t="s">
        <v>613</v>
      </c>
      <c r="E299" s="13">
        <v>25.0</v>
      </c>
      <c r="F299" s="25">
        <v>1209.0</v>
      </c>
      <c r="G299" s="13">
        <v>4.96</v>
      </c>
      <c r="H299" s="13">
        <v>0.44</v>
      </c>
      <c r="I299" s="13">
        <v>0.05</v>
      </c>
      <c r="J299" s="13">
        <v>4.16</v>
      </c>
      <c r="K299" s="13">
        <v>9.12</v>
      </c>
    </row>
    <row r="300">
      <c r="A300" s="13" t="str">
        <f t="shared" si="1"/>
        <v>INSERT INTO today.stock(company_id, exchange_id, code, listing_date, outstanding_shares)
select a.company_id, b.exchange_id, 'DAT', null, null from today.company a, today.exchange b
where a.code='DAT' and b.code='HSX';</v>
      </c>
      <c r="B300" s="13" t="s">
        <v>973</v>
      </c>
      <c r="C300" s="13" t="s">
        <v>25</v>
      </c>
      <c r="D300" s="13" t="s">
        <v>603</v>
      </c>
      <c r="E300" s="13">
        <v>532.0</v>
      </c>
      <c r="F300" s="13">
        <v>881.0</v>
      </c>
      <c r="G300" s="13">
        <v>8.73</v>
      </c>
      <c r="H300" s="13">
        <v>0.6</v>
      </c>
      <c r="I300" s="13">
        <v>0.17</v>
      </c>
      <c r="J300" s="13">
        <v>3.48</v>
      </c>
      <c r="K300" s="13">
        <v>7.13</v>
      </c>
    </row>
    <row r="301">
      <c r="A301" s="13" t="str">
        <f t="shared" si="1"/>
        <v>INSERT INTO today.stock(company_id, exchange_id, code, listing_date, outstanding_shares)
select a.company_id, b.exchange_id, 'DBC', null, null from today.company a, today.exchange b
where a.code='DBC' and b.code='HSX';</v>
      </c>
      <c r="B301" s="13" t="s">
        <v>795</v>
      </c>
      <c r="C301" s="13" t="s">
        <v>25</v>
      </c>
      <c r="D301" s="13" t="s">
        <v>603</v>
      </c>
      <c r="E301" s="25">
        <v>9722.0</v>
      </c>
      <c r="F301" s="25">
        <v>1604.0</v>
      </c>
      <c r="G301" s="13">
        <v>18.12</v>
      </c>
      <c r="H301" s="13">
        <v>1.49</v>
      </c>
      <c r="I301" s="13">
        <v>0.74</v>
      </c>
      <c r="J301" s="13">
        <v>4.08</v>
      </c>
      <c r="K301" s="13">
        <v>9.59</v>
      </c>
    </row>
    <row r="302">
      <c r="A302" s="13" t="str">
        <f t="shared" si="1"/>
        <v>INSERT INTO today.stock(company_id, exchange_id, code, listing_date, outstanding_shares)
select a.company_id, b.exchange_id, 'DBD', null, null from today.company a, today.exchange b
where a.code='DBD' and b.code='HSX';</v>
      </c>
      <c r="B302" s="13" t="s">
        <v>3374</v>
      </c>
      <c r="C302" s="13" t="s">
        <v>25</v>
      </c>
      <c r="D302" s="13" t="s">
        <v>663</v>
      </c>
      <c r="E302" s="25">
        <v>5426.0</v>
      </c>
      <c r="F302" s="25">
        <v>2926.0</v>
      </c>
      <c r="G302" s="13">
        <v>19.82</v>
      </c>
      <c r="H302" s="13">
        <v>3.31</v>
      </c>
      <c r="I302" s="13">
        <v>3.2</v>
      </c>
      <c r="J302" s="13">
        <v>13.63</v>
      </c>
      <c r="K302" s="13">
        <v>17.96</v>
      </c>
    </row>
    <row r="303">
      <c r="A303" s="13" t="str">
        <f t="shared" si="1"/>
        <v>INSERT INTO today.stock(company_id, exchange_id, code, listing_date, outstanding_shares)
select a.company_id, b.exchange_id, 'DBM', null, null from today.company a, today.exchange b
where a.code='DBM' and b.code='UPCOM';</v>
      </c>
      <c r="B303" s="13" t="s">
        <v>3436</v>
      </c>
      <c r="C303" s="13" t="s">
        <v>27</v>
      </c>
      <c r="D303" s="13" t="s">
        <v>663</v>
      </c>
      <c r="E303" s="13">
        <v>55.0</v>
      </c>
      <c r="F303" s="25">
        <v>2894.0</v>
      </c>
      <c r="G303" s="13">
        <v>9.85</v>
      </c>
      <c r="H303" s="13">
        <v>0.8</v>
      </c>
      <c r="I303" s="13">
        <v>0.23</v>
      </c>
      <c r="J303" s="13">
        <v>5.22</v>
      </c>
      <c r="K303" s="13">
        <v>8.18</v>
      </c>
    </row>
    <row r="304">
      <c r="A304" s="13" t="str">
        <f t="shared" si="1"/>
        <v>INSERT INTO today.stock(company_id, exchange_id, code, listing_date, outstanding_shares)
select a.company_id, b.exchange_id, 'DBT', null, null from today.company a, today.exchange b
where a.code='DBT' and b.code='HSX';</v>
      </c>
      <c r="B304" s="13" t="s">
        <v>3398</v>
      </c>
      <c r="C304" s="13" t="s">
        <v>25</v>
      </c>
      <c r="D304" s="13" t="s">
        <v>663</v>
      </c>
      <c r="E304" s="13">
        <v>249.0</v>
      </c>
      <c r="F304" s="13">
        <v>927.0</v>
      </c>
      <c r="G304" s="13">
        <v>13.11</v>
      </c>
      <c r="H304" s="13">
        <v>0.95</v>
      </c>
      <c r="I304" s="13">
        <v>0.26</v>
      </c>
      <c r="J304" s="13">
        <v>1.98</v>
      </c>
      <c r="K304" s="13">
        <v>6.87</v>
      </c>
    </row>
    <row r="305">
      <c r="A305" s="13" t="str">
        <f t="shared" si="1"/>
        <v>INSERT INTO today.stock(company_id, exchange_id, code, listing_date, outstanding_shares)
select a.company_id, b.exchange_id, 'DC1', null, null from today.company a, today.exchange b
where a.code='DC1' and b.code='UPCOM';</v>
      </c>
      <c r="B305" s="13" t="s">
        <v>2657</v>
      </c>
      <c r="C305" s="13" t="s">
        <v>27</v>
      </c>
      <c r="D305" s="13" t="s">
        <v>651</v>
      </c>
      <c r="E305" s="13">
        <v>44.0</v>
      </c>
      <c r="F305" s="13">
        <v>-290.0</v>
      </c>
      <c r="G305" s="13">
        <v>-33.42</v>
      </c>
      <c r="H305" s="13">
        <v>0.92</v>
      </c>
      <c r="I305" s="13">
        <v>0.28</v>
      </c>
      <c r="J305" s="13">
        <v>-0.7</v>
      </c>
      <c r="K305" s="13">
        <v>-2.64</v>
      </c>
    </row>
    <row r="306">
      <c r="A306" s="13" t="str">
        <f t="shared" si="1"/>
        <v>INSERT INTO today.stock(company_id, exchange_id, code, listing_date, outstanding_shares)
select a.company_id, b.exchange_id, 'DC2', null, null from today.company a, today.exchange b
where a.code='DC2' and b.code='HNX';</v>
      </c>
      <c r="B306" s="13" t="s">
        <v>2659</v>
      </c>
      <c r="C306" s="13" t="s">
        <v>23</v>
      </c>
      <c r="D306" s="13" t="s">
        <v>651</v>
      </c>
      <c r="E306" s="13">
        <v>88.0</v>
      </c>
      <c r="F306" s="13">
        <v>529.0</v>
      </c>
      <c r="G306" s="13">
        <v>15.12</v>
      </c>
      <c r="H306" s="13">
        <v>0.72</v>
      </c>
      <c r="I306" s="13">
        <v>0.27</v>
      </c>
      <c r="J306" s="13">
        <v>1.09</v>
      </c>
      <c r="K306" s="13">
        <v>4.9</v>
      </c>
    </row>
    <row r="307">
      <c r="A307" s="13" t="str">
        <f t="shared" si="1"/>
        <v>INSERT INTO today.stock(company_id, exchange_id, code, listing_date, outstanding_shares)
select a.company_id, b.exchange_id, 'DC4', null, null from today.company a, today.exchange b
where a.code='DC4' and b.code='HSX';</v>
      </c>
      <c r="B307" s="13" t="s">
        <v>2262</v>
      </c>
      <c r="C307" s="13" t="s">
        <v>25</v>
      </c>
      <c r="D307" s="13" t="s">
        <v>651</v>
      </c>
      <c r="E307" s="13">
        <v>794.0</v>
      </c>
      <c r="F307" s="25">
        <v>3421.0</v>
      </c>
      <c r="G307" s="13">
        <v>4.02</v>
      </c>
      <c r="H307" s="13">
        <v>1.02</v>
      </c>
      <c r="I307" s="13">
        <v>0.66</v>
      </c>
      <c r="J307" s="13">
        <v>10.51</v>
      </c>
      <c r="K307" s="13">
        <v>28.64</v>
      </c>
    </row>
    <row r="308">
      <c r="A308" s="13" t="str">
        <f t="shared" si="1"/>
        <v>INSERT INTO today.stock(company_id, exchange_id, code, listing_date, outstanding_shares)
select a.company_id, b.exchange_id, 'DCF', null, null from today.company a, today.exchange b
where a.code='DCF' and b.code='UPCOM';</v>
      </c>
      <c r="B308" s="13" t="s">
        <v>2661</v>
      </c>
      <c r="C308" s="13" t="s">
        <v>27</v>
      </c>
      <c r="D308" s="13" t="s">
        <v>651</v>
      </c>
      <c r="E308" s="25">
        <v>2070.0</v>
      </c>
      <c r="F308" s="25">
        <v>1570.0</v>
      </c>
      <c r="G308" s="13">
        <v>43.95</v>
      </c>
      <c r="H308" s="13">
        <v>4.37</v>
      </c>
      <c r="I308" s="13">
        <v>1.7</v>
      </c>
      <c r="J308" s="13">
        <v>4.71</v>
      </c>
      <c r="K308" s="13">
        <v>10.45</v>
      </c>
    </row>
    <row r="309">
      <c r="A309" s="13" t="str">
        <f t="shared" si="1"/>
        <v>INSERT INTO today.stock(company_id, exchange_id, code, listing_date, outstanding_shares)
select a.company_id, b.exchange_id, 'DCG', null, null from today.company a, today.exchange b
where a.code='DCG' and b.code='UPCOM';</v>
      </c>
      <c r="B309" s="13" t="s">
        <v>755</v>
      </c>
      <c r="C309" s="13" t="s">
        <v>27</v>
      </c>
      <c r="D309" s="13" t="s">
        <v>601</v>
      </c>
      <c r="E309" s="13">
        <v>82.0</v>
      </c>
      <c r="F309" s="25">
        <v>1808.0</v>
      </c>
      <c r="G309" s="13">
        <v>6.64</v>
      </c>
      <c r="H309" s="13">
        <v>0.77</v>
      </c>
      <c r="I309" s="13">
        <v>0.15</v>
      </c>
      <c r="J309" s="13">
        <v>2.89</v>
      </c>
      <c r="K309" s="13">
        <v>7.07</v>
      </c>
    </row>
    <row r="310">
      <c r="A310" s="13" t="str">
        <f t="shared" si="1"/>
        <v>INSERT INTO today.stock(company_id, exchange_id, code, listing_date, outstanding_shares)
select a.company_id, b.exchange_id, 'DCH', null, null from today.company a, today.exchange b
where a.code='DCH' and b.code='UPCOM';</v>
      </c>
      <c r="B310" s="13" t="s">
        <v>3282</v>
      </c>
      <c r="C310" s="13" t="s">
        <v>27</v>
      </c>
      <c r="D310" s="13" t="s">
        <v>659</v>
      </c>
      <c r="E310" s="13">
        <v>27.0</v>
      </c>
      <c r="F310" s="13">
        <v>170.0</v>
      </c>
      <c r="G310" s="13">
        <v>54.79</v>
      </c>
      <c r="H310" s="13">
        <v>0.83</v>
      </c>
      <c r="I310" s="13">
        <v>1.51</v>
      </c>
      <c r="J310" s="13">
        <v>1.22</v>
      </c>
      <c r="K310" s="13">
        <v>1.52</v>
      </c>
    </row>
    <row r="311">
      <c r="A311" s="13" t="str">
        <f t="shared" si="1"/>
        <v>INSERT INTO today.stock(company_id, exchange_id, code, listing_date, outstanding_shares)
select a.company_id, b.exchange_id, 'DCL', null, null from today.company a, today.exchange b
where a.code='DCL' and b.code='HSX';</v>
      </c>
      <c r="B311" s="13" t="s">
        <v>3376</v>
      </c>
      <c r="C311" s="13" t="s">
        <v>25</v>
      </c>
      <c r="D311" s="13" t="s">
        <v>663</v>
      </c>
      <c r="E311" s="25">
        <v>1965.0</v>
      </c>
      <c r="F311" s="13">
        <v>869.0</v>
      </c>
      <c r="G311" s="13">
        <v>30.94</v>
      </c>
      <c r="H311" s="13">
        <v>1.34</v>
      </c>
      <c r="I311" s="13">
        <v>1.66</v>
      </c>
      <c r="J311" s="13">
        <v>2.81</v>
      </c>
      <c r="K311" s="13">
        <v>4.37</v>
      </c>
    </row>
    <row r="312">
      <c r="A312" s="13" t="str">
        <f t="shared" si="1"/>
        <v>INSERT INTO today.stock(company_id, exchange_id, code, listing_date, outstanding_shares)
select a.company_id, b.exchange_id, 'DCM', null, null from today.company a, today.exchange b
where a.code='DCM' and b.code='HSX';</v>
      </c>
      <c r="B312" s="13" t="s">
        <v>1199</v>
      </c>
      <c r="C312" s="13" t="s">
        <v>25</v>
      </c>
      <c r="D312" s="13" t="s">
        <v>615</v>
      </c>
      <c r="E312" s="25">
        <v>19164.0</v>
      </c>
      <c r="F312" s="25">
        <v>2917.0</v>
      </c>
      <c r="G312" s="13">
        <v>12.41</v>
      </c>
      <c r="H312" s="13">
        <v>1.94</v>
      </c>
      <c r="I312" s="13">
        <v>1.5</v>
      </c>
      <c r="J312" s="13">
        <v>10.25</v>
      </c>
      <c r="K312" s="13">
        <v>15.87</v>
      </c>
    </row>
    <row r="313">
      <c r="A313" s="13" t="str">
        <f t="shared" si="1"/>
        <v>INSERT INTO today.stock(company_id, exchange_id, code, listing_date, outstanding_shares)
select a.company_id, b.exchange_id, 'DCR', null, null from today.company a, today.exchange b
where a.code='DCR' and b.code='UPCOM';</v>
      </c>
      <c r="B313" s="13" t="s">
        <v>2663</v>
      </c>
      <c r="C313" s="13" t="s">
        <v>27</v>
      </c>
      <c r="D313" s="13" t="s">
        <v>651</v>
      </c>
      <c r="E313" s="13">
        <v>38.0</v>
      </c>
      <c r="F313" s="13">
        <v>18.0</v>
      </c>
      <c r="G313" s="13">
        <v>320.47</v>
      </c>
      <c r="H313" s="13">
        <v>0.5</v>
      </c>
      <c r="I313" s="13">
        <v>0.2</v>
      </c>
      <c r="J313" s="13">
        <v>0.05</v>
      </c>
      <c r="K313" s="13">
        <v>0.16</v>
      </c>
    </row>
    <row r="314">
      <c r="A314" s="13" t="str">
        <f t="shared" si="1"/>
        <v>INSERT INTO today.stock(company_id, exchange_id, code, listing_date, outstanding_shares)
select a.company_id, b.exchange_id, 'DCS', null, null from today.company a, today.exchange b
where a.code='DCS' and b.code='UPCOM';</v>
      </c>
      <c r="B314" s="13" t="s">
        <v>1079</v>
      </c>
      <c r="C314" s="13" t="s">
        <v>27</v>
      </c>
      <c r="D314" s="13" t="s">
        <v>605</v>
      </c>
      <c r="E314" s="13">
        <v>48.0</v>
      </c>
      <c r="F314" s="13">
        <v>11.0</v>
      </c>
      <c r="G314" s="13">
        <v>69.64</v>
      </c>
      <c r="H314" s="13">
        <v>0.08</v>
      </c>
      <c r="I314" s="13">
        <v>0.99</v>
      </c>
      <c r="J314" s="13">
        <v>0.1</v>
      </c>
      <c r="K314" s="13">
        <v>0.11</v>
      </c>
    </row>
    <row r="315">
      <c r="A315" s="13" t="str">
        <f t="shared" si="1"/>
        <v>INSERT INTO today.stock(company_id, exchange_id, code, listing_date, outstanding_shares)
select a.company_id, b.exchange_id, 'DCT', null, null from today.company a, today.exchange b
where a.code='DCT' and b.code='UPCOM';</v>
      </c>
      <c r="B315" s="13" t="s">
        <v>2665</v>
      </c>
      <c r="C315" s="13" t="s">
        <v>27</v>
      </c>
      <c r="D315" s="13" t="s">
        <v>651</v>
      </c>
      <c r="E315" s="13">
        <v>14.0</v>
      </c>
      <c r="F315" s="25">
        <v>-3371.0</v>
      </c>
      <c r="G315" s="13">
        <v>-0.15</v>
      </c>
      <c r="H315" s="13">
        <v>-0.03</v>
      </c>
      <c r="I315" s="13">
        <v>0.17</v>
      </c>
      <c r="J315" s="13">
        <v>-12.36</v>
      </c>
      <c r="K315" s="13">
        <v>21.13</v>
      </c>
    </row>
    <row r="316">
      <c r="A316" s="13" t="str">
        <f t="shared" si="1"/>
        <v>INSERT INTO today.stock(company_id, exchange_id, code, listing_date, outstanding_shares)
select a.company_id, b.exchange_id, 'DDG', null, null from today.company a, today.exchange b
where a.code='DDG' and b.code='HNX';</v>
      </c>
      <c r="B316" s="13" t="s">
        <v>3156</v>
      </c>
      <c r="C316" s="13" t="s">
        <v>23</v>
      </c>
      <c r="D316" s="13" t="s">
        <v>655</v>
      </c>
      <c r="E316" s="13">
        <v>248.0</v>
      </c>
      <c r="F316" s="13">
        <v>94.0</v>
      </c>
      <c r="G316" s="13">
        <v>32.92</v>
      </c>
      <c r="H316" s="13">
        <v>0.32</v>
      </c>
      <c r="I316" s="13">
        <v>0.87</v>
      </c>
      <c r="J316" s="13">
        <v>0.45</v>
      </c>
      <c r="K316" s="13">
        <v>1.08</v>
      </c>
    </row>
    <row r="317">
      <c r="A317" s="13" t="str">
        <f t="shared" si="1"/>
        <v>INSERT INTO today.stock(company_id, exchange_id, code, listing_date, outstanding_shares)
select a.company_id, b.exchange_id, 'DDH', null, null from today.company a, today.exchange b
where a.code='DDH' and b.code='UPCOM';</v>
      </c>
      <c r="B317" s="13" t="s">
        <v>3076</v>
      </c>
      <c r="C317" s="13" t="s">
        <v>27</v>
      </c>
      <c r="D317" s="13" t="s">
        <v>653</v>
      </c>
      <c r="E317" s="13">
        <v>58.0</v>
      </c>
      <c r="F317" s="25">
        <v>1544.0</v>
      </c>
      <c r="G317" s="13">
        <v>10.43</v>
      </c>
      <c r="H317" s="13">
        <v>1.38</v>
      </c>
      <c r="I317" s="13">
        <v>0.95</v>
      </c>
      <c r="J317" s="13">
        <v>6.31</v>
      </c>
      <c r="K317" s="13">
        <v>14.16</v>
      </c>
    </row>
    <row r="318">
      <c r="A318" s="13" t="str">
        <f t="shared" si="1"/>
        <v>INSERT INTO today.stock(company_id, exchange_id, code, listing_date, outstanding_shares)
select a.company_id, b.exchange_id, 'DDM', null, null from today.company a, today.exchange b
where a.code='DDM' and b.code='UPCOM';</v>
      </c>
      <c r="B318" s="13" t="s">
        <v>3078</v>
      </c>
      <c r="C318" s="13" t="s">
        <v>27</v>
      </c>
      <c r="D318" s="13" t="s">
        <v>653</v>
      </c>
      <c r="E318" s="13">
        <v>22.0</v>
      </c>
      <c r="F318" s="25">
        <v>-8479.0</v>
      </c>
      <c r="G318" s="13">
        <v>-0.21</v>
      </c>
      <c r="H318" s="13">
        <v>-0.02</v>
      </c>
      <c r="I318" s="13">
        <v>0.09</v>
      </c>
      <c r="J318" s="13">
        <v>-20.16</v>
      </c>
      <c r="K318" s="13">
        <v>12.23</v>
      </c>
    </row>
    <row r="319">
      <c r="A319" s="13" t="str">
        <f t="shared" si="1"/>
        <v>INSERT INTO today.stock(company_id, exchange_id, code, listing_date, outstanding_shares)
select a.company_id, b.exchange_id, 'DDN', null, null from today.company a, today.exchange b
where a.code='DDN' and b.code='UPCOM';</v>
      </c>
      <c r="B319" s="13" t="s">
        <v>3404</v>
      </c>
      <c r="C319" s="13" t="s">
        <v>27</v>
      </c>
      <c r="D319" s="13" t="s">
        <v>663</v>
      </c>
      <c r="E319" s="13">
        <v>120.0</v>
      </c>
      <c r="F319" s="13">
        <v>537.0</v>
      </c>
      <c r="G319" s="13">
        <v>14.51</v>
      </c>
      <c r="H319" s="13">
        <v>0.58</v>
      </c>
      <c r="I319" s="13">
        <v>0.09</v>
      </c>
      <c r="J319" s="13">
        <v>1.02</v>
      </c>
      <c r="K319" s="13">
        <v>4.06</v>
      </c>
    </row>
    <row r="320">
      <c r="A320" s="13" t="str">
        <f t="shared" si="1"/>
        <v>INSERT INTO today.stock(company_id, exchange_id, code, listing_date, outstanding_shares)
select a.company_id, b.exchange_id, 'DDV', null, null from today.company a, today.exchange b
where a.code='DDV' and b.code='UPCOM';</v>
      </c>
      <c r="B320" s="13" t="s">
        <v>1205</v>
      </c>
      <c r="C320" s="13" t="s">
        <v>27</v>
      </c>
      <c r="D320" s="13" t="s">
        <v>615</v>
      </c>
      <c r="E320" s="25">
        <v>2893.0</v>
      </c>
      <c r="F320" s="25">
        <v>1185.0</v>
      </c>
      <c r="G320" s="13">
        <v>16.7</v>
      </c>
      <c r="H320" s="13">
        <v>1.68</v>
      </c>
      <c r="I320" s="13">
        <v>0.88</v>
      </c>
      <c r="J320" s="13">
        <v>8.51</v>
      </c>
      <c r="K320" s="13">
        <v>10.32</v>
      </c>
    </row>
    <row r="321">
      <c r="A321" s="13" t="str">
        <f t="shared" si="1"/>
        <v>INSERT INTO today.stock(company_id, exchange_id, code, listing_date, outstanding_shares)
select a.company_id, b.exchange_id, 'DFC', null, null from today.company a, today.exchange b
where a.code='DFC' and b.code='UPCOM';</v>
      </c>
      <c r="B321" s="13" t="s">
        <v>1487</v>
      </c>
      <c r="C321" s="13" t="s">
        <v>27</v>
      </c>
      <c r="D321" s="13" t="s">
        <v>619</v>
      </c>
      <c r="E321" s="13">
        <v>230.0</v>
      </c>
      <c r="F321" s="25">
        <v>2752.0</v>
      </c>
      <c r="G321" s="13">
        <v>7.34</v>
      </c>
      <c r="H321" s="13">
        <v>0.98</v>
      </c>
      <c r="I321" s="13">
        <v>0.17</v>
      </c>
      <c r="J321" s="13">
        <v>5.57</v>
      </c>
      <c r="K321" s="13">
        <v>15.42</v>
      </c>
    </row>
    <row r="322">
      <c r="A322" s="13" t="str">
        <f t="shared" si="1"/>
        <v>INSERT INTO today.stock(company_id, exchange_id, code, listing_date, outstanding_shares)
select a.company_id, b.exchange_id, 'DFF', null, null from today.company a, today.exchange b
where a.code='DFF' and b.code='UPCOM';</v>
      </c>
      <c r="B322" s="13" t="s">
        <v>2294</v>
      </c>
      <c r="C322" s="13" t="s">
        <v>27</v>
      </c>
      <c r="D322" s="13" t="s">
        <v>651</v>
      </c>
      <c r="E322" s="13">
        <v>144.0</v>
      </c>
      <c r="F322" s="25">
        <v>-3394.0</v>
      </c>
      <c r="G322" s="13">
        <v>-0.53</v>
      </c>
      <c r="H322" s="13">
        <v>0.28</v>
      </c>
      <c r="I322" s="13">
        <v>0.56</v>
      </c>
      <c r="J322" s="13">
        <v>-6.87</v>
      </c>
      <c r="K322" s="13">
        <v>-39.53</v>
      </c>
    </row>
    <row r="323">
      <c r="A323" s="13" t="str">
        <f t="shared" si="1"/>
        <v>INSERT INTO today.stock(company_id, exchange_id, code, listing_date, outstanding_shares)
select a.company_id, b.exchange_id, 'DGC', null, null from today.company a, today.exchange b
where a.code='DGC' and b.code='HSX';</v>
      </c>
      <c r="B323" s="13" t="s">
        <v>1217</v>
      </c>
      <c r="C323" s="13" t="s">
        <v>25</v>
      </c>
      <c r="D323" s="13" t="s">
        <v>615</v>
      </c>
      <c r="E323" s="25">
        <v>44396.0</v>
      </c>
      <c r="F323" s="25">
        <v>7791.0</v>
      </c>
      <c r="G323" s="13">
        <v>15.0</v>
      </c>
      <c r="H323" s="13">
        <v>3.23</v>
      </c>
      <c r="I323" s="13">
        <v>4.51</v>
      </c>
      <c r="J323" s="13">
        <v>19.16</v>
      </c>
      <c r="K323" s="13">
        <v>22.21</v>
      </c>
    </row>
    <row r="324">
      <c r="A324" s="13" t="str">
        <f t="shared" si="1"/>
        <v>INSERT INTO today.stock(company_id, exchange_id, code, listing_date, outstanding_shares)
select a.company_id, b.exchange_id, 'DGT', null, null from today.company a, today.exchange b
where a.code='DGT' and b.code='UPCOM';</v>
      </c>
      <c r="B324" s="13" t="s">
        <v>2260</v>
      </c>
      <c r="C324" s="13" t="s">
        <v>27</v>
      </c>
      <c r="D324" s="13" t="s">
        <v>651</v>
      </c>
      <c r="E324" s="13">
        <v>490.0</v>
      </c>
      <c r="F324" s="13">
        <v>445.0</v>
      </c>
      <c r="G324" s="13">
        <v>13.94</v>
      </c>
      <c r="H324" s="13">
        <v>0.49</v>
      </c>
      <c r="I324" s="13">
        <v>1.77</v>
      </c>
      <c r="J324" s="13">
        <v>2.23</v>
      </c>
      <c r="K324" s="13">
        <v>3.75</v>
      </c>
    </row>
    <row r="325">
      <c r="A325" s="13" t="str">
        <f t="shared" si="1"/>
        <v>INSERT INTO today.stock(company_id, exchange_id, code, listing_date, outstanding_shares)
select a.company_id, b.exchange_id, 'DGW', null, null from today.company a, today.exchange b
where a.code='DGW' and b.code='HSX';</v>
      </c>
      <c r="B325" s="13" t="s">
        <v>2009</v>
      </c>
      <c r="C325" s="13" t="s">
        <v>25</v>
      </c>
      <c r="D325" s="13" t="s">
        <v>639</v>
      </c>
      <c r="E325" s="25">
        <v>8986.0</v>
      </c>
      <c r="F325" s="25">
        <v>1809.0</v>
      </c>
      <c r="G325" s="13">
        <v>22.67</v>
      </c>
      <c r="H325" s="13">
        <v>3.17</v>
      </c>
      <c r="I325" s="13">
        <v>0.34</v>
      </c>
      <c r="J325" s="13">
        <v>5.28</v>
      </c>
      <c r="K325" s="13">
        <v>14.29</v>
      </c>
    </row>
    <row r="326">
      <c r="A326" s="13" t="str">
        <f t="shared" si="1"/>
        <v>INSERT INTO today.stock(company_id, exchange_id, code, listing_date, outstanding_shares)
select a.company_id, b.exchange_id, 'DHA', null, null from today.company a, today.exchange b
where a.code='DHA' and b.code='HSX';</v>
      </c>
      <c r="B326" s="13" t="s">
        <v>2456</v>
      </c>
      <c r="C326" s="13" t="s">
        <v>25</v>
      </c>
      <c r="D326" s="13" t="s">
        <v>651</v>
      </c>
      <c r="E326" s="13">
        <v>660.0</v>
      </c>
      <c r="F326" s="25">
        <v>4216.0</v>
      </c>
      <c r="G326" s="13">
        <v>10.63</v>
      </c>
      <c r="H326" s="13">
        <v>1.57</v>
      </c>
      <c r="I326" s="13">
        <v>1.97</v>
      </c>
      <c r="J326" s="13">
        <v>13.93</v>
      </c>
      <c r="K326" s="13">
        <v>15.12</v>
      </c>
    </row>
    <row r="327">
      <c r="A327" s="13" t="str">
        <f t="shared" si="1"/>
        <v>INSERT INTO today.stock(company_id, exchange_id, code, listing_date, outstanding_shares)
select a.company_id, b.exchange_id, 'DHB', null, null from today.company a, today.exchange b
where a.code='DHB' and b.code='UPCOM';</v>
      </c>
      <c r="B327" s="13" t="s">
        <v>1249</v>
      </c>
      <c r="C327" s="13" t="s">
        <v>27</v>
      </c>
      <c r="D327" s="13" t="s">
        <v>615</v>
      </c>
      <c r="E327" s="25">
        <v>2477.0</v>
      </c>
      <c r="F327" s="25">
        <v>5835.0</v>
      </c>
      <c r="G327" s="13">
        <v>1.56</v>
      </c>
      <c r="H327" s="13">
        <v>4.5</v>
      </c>
      <c r="I327" s="13">
        <v>0.59</v>
      </c>
      <c r="J327" s="13">
        <v>24.48</v>
      </c>
      <c r="K327" s="13">
        <v>-648.3</v>
      </c>
    </row>
    <row r="328">
      <c r="A328" s="13" t="str">
        <f t="shared" si="1"/>
        <v>INSERT INTO today.stock(company_id, exchange_id, code, listing_date, outstanding_shares)
select a.company_id, b.exchange_id, 'DHC', null, null from today.company a, today.exchange b
where a.code='DHC' and b.code='HSX';</v>
      </c>
      <c r="B328" s="13" t="s">
        <v>1515</v>
      </c>
      <c r="C328" s="13" t="s">
        <v>25</v>
      </c>
      <c r="D328" s="13" t="s">
        <v>621</v>
      </c>
      <c r="E328" s="25">
        <v>3063.0</v>
      </c>
      <c r="F328" s="25">
        <v>3330.0</v>
      </c>
      <c r="G328" s="13">
        <v>11.43</v>
      </c>
      <c r="H328" s="13">
        <v>1.57</v>
      </c>
      <c r="I328" s="13">
        <v>0.87</v>
      </c>
      <c r="J328" s="13">
        <v>8.82</v>
      </c>
      <c r="K328" s="13">
        <v>14.05</v>
      </c>
    </row>
    <row r="329">
      <c r="A329" s="13" t="str">
        <f t="shared" si="1"/>
        <v>INSERT INTO today.stock(company_id, exchange_id, code, listing_date, outstanding_shares)
select a.company_id, b.exchange_id, 'DHD', null, null from today.company a, today.exchange b
where a.code='DHD' and b.code='UPCOM';</v>
      </c>
      <c r="B329" s="13" t="s">
        <v>3408</v>
      </c>
      <c r="C329" s="13" t="s">
        <v>27</v>
      </c>
      <c r="D329" s="13" t="s">
        <v>663</v>
      </c>
      <c r="E329" s="13">
        <v>785.0</v>
      </c>
      <c r="F329" s="25">
        <v>1305.0</v>
      </c>
      <c r="G329" s="13">
        <v>21.53</v>
      </c>
      <c r="H329" s="13">
        <v>1.77</v>
      </c>
      <c r="I329" s="13">
        <v>1.21</v>
      </c>
      <c r="J329" s="13">
        <v>6.04</v>
      </c>
      <c r="K329" s="13">
        <v>8.53</v>
      </c>
    </row>
    <row r="330">
      <c r="A330" s="13" t="str">
        <f t="shared" si="1"/>
        <v>INSERT INTO today.stock(company_id, exchange_id, code, listing_date, outstanding_shares)
select a.company_id, b.exchange_id, 'DHG', null, null from today.company a, today.exchange b
where a.code='DHG' and b.code='HSX';</v>
      </c>
      <c r="B330" s="13" t="s">
        <v>3388</v>
      </c>
      <c r="C330" s="13" t="s">
        <v>25</v>
      </c>
      <c r="D330" s="13" t="s">
        <v>663</v>
      </c>
      <c r="E330" s="25">
        <v>13728.0</v>
      </c>
      <c r="F330" s="25">
        <v>6362.0</v>
      </c>
      <c r="G330" s="13">
        <v>16.5</v>
      </c>
      <c r="H330" s="13">
        <v>3.11</v>
      </c>
      <c r="I330" s="13">
        <v>2.77</v>
      </c>
      <c r="J330" s="13">
        <v>13.59</v>
      </c>
      <c r="K330" s="13">
        <v>18.48</v>
      </c>
    </row>
    <row r="331">
      <c r="A331" s="13" t="str">
        <f t="shared" si="1"/>
        <v>INSERT INTO today.stock(company_id, exchange_id, code, listing_date, outstanding_shares)
select a.company_id, b.exchange_id, 'DHM', null, null from today.company a, today.exchange b
where a.code='DHM' and b.code='HSX';</v>
      </c>
      <c r="B331" s="13" t="s">
        <v>1377</v>
      </c>
      <c r="C331" s="13" t="s">
        <v>25</v>
      </c>
      <c r="D331" s="13" t="s">
        <v>617</v>
      </c>
      <c r="E331" s="13">
        <v>281.0</v>
      </c>
      <c r="F331" s="13">
        <v>229.0</v>
      </c>
      <c r="G331" s="13">
        <v>35.56</v>
      </c>
      <c r="H331" s="13">
        <v>0.72</v>
      </c>
      <c r="I331" s="13">
        <v>0.08</v>
      </c>
      <c r="J331" s="13">
        <v>0.83</v>
      </c>
      <c r="K331" s="13">
        <v>2.04</v>
      </c>
    </row>
    <row r="332">
      <c r="A332" s="13" t="str">
        <f t="shared" si="1"/>
        <v>INSERT INTO today.stock(company_id, exchange_id, code, listing_date, outstanding_shares)
select a.company_id, b.exchange_id, 'DHN', null, null from today.company a, today.exchange b
where a.code='DHN' and b.code='UPCOM';</v>
      </c>
      <c r="B332" s="13" t="s">
        <v>3392</v>
      </c>
      <c r="C332" s="13" t="s">
        <v>27</v>
      </c>
      <c r="D332" s="13" t="s">
        <v>663</v>
      </c>
      <c r="E332" s="13">
        <v>214.0</v>
      </c>
      <c r="F332" s="25">
        <v>2441.0</v>
      </c>
      <c r="G332" s="13">
        <v>13.93</v>
      </c>
      <c r="H332" s="13">
        <v>2.59</v>
      </c>
      <c r="I332" s="13">
        <v>2.38</v>
      </c>
      <c r="J332" s="13">
        <v>16.46</v>
      </c>
      <c r="K332" s="13">
        <v>18.78</v>
      </c>
    </row>
    <row r="333">
      <c r="A333" s="13" t="str">
        <f t="shared" si="1"/>
        <v>INSERT INTO today.stock(company_id, exchange_id, code, listing_date, outstanding_shares)
select a.company_id, b.exchange_id, 'DHP', null, null from today.company a, today.exchange b
where a.code='DHP' and b.code='HNX';</v>
      </c>
      <c r="B333" s="13" t="s">
        <v>3168</v>
      </c>
      <c r="C333" s="13" t="s">
        <v>23</v>
      </c>
      <c r="D333" s="13" t="s">
        <v>655</v>
      </c>
      <c r="E333" s="13">
        <v>109.0</v>
      </c>
      <c r="F333" s="25">
        <v>1456.0</v>
      </c>
      <c r="G333" s="13">
        <v>7.9</v>
      </c>
      <c r="H333" s="13">
        <v>0.63</v>
      </c>
      <c r="I333" s="13">
        <v>0.45</v>
      </c>
      <c r="J333" s="13">
        <v>6.53</v>
      </c>
      <c r="K333" s="13">
        <v>8.13</v>
      </c>
    </row>
    <row r="334">
      <c r="A334" s="13" t="str">
        <f t="shared" si="1"/>
        <v>INSERT INTO today.stock(company_id, exchange_id, code, listing_date, outstanding_shares)
select a.company_id, b.exchange_id, 'DHT', null, null from today.company a, today.exchange b
where a.code='DHT' and b.code='HNX';</v>
      </c>
      <c r="B334" s="13" t="s">
        <v>3378</v>
      </c>
      <c r="C334" s="13" t="s">
        <v>23</v>
      </c>
      <c r="D334" s="13" t="s">
        <v>663</v>
      </c>
      <c r="E334" s="25">
        <v>8193.0</v>
      </c>
      <c r="F334" s="13">
        <v>829.0</v>
      </c>
      <c r="G334" s="13">
        <v>119.99</v>
      </c>
      <c r="H334" s="13">
        <v>7.8</v>
      </c>
      <c r="I334" s="13">
        <v>4.06</v>
      </c>
      <c r="J334" s="13">
        <v>4.12</v>
      </c>
      <c r="K334" s="13">
        <v>7.02</v>
      </c>
    </row>
    <row r="335">
      <c r="A335" s="13" t="str">
        <f t="shared" si="1"/>
        <v>INSERT INTO today.stock(company_id, exchange_id, code, listing_date, outstanding_shares)
select a.company_id, b.exchange_id, 'DIC', null, null from today.company a, today.exchange b
where a.code='DIC' and b.code='UPCOM';</v>
      </c>
      <c r="B335" s="13" t="s">
        <v>2667</v>
      </c>
      <c r="C335" s="13" t="s">
        <v>27</v>
      </c>
      <c r="D335" s="13" t="s">
        <v>651</v>
      </c>
      <c r="E335" s="13">
        <v>26.0</v>
      </c>
      <c r="F335" s="13">
        <v>-907.0</v>
      </c>
      <c r="G335" s="13">
        <v>-1.1</v>
      </c>
      <c r="H335" s="13">
        <v>-0.27</v>
      </c>
      <c r="I335" s="13">
        <v>0.39</v>
      </c>
      <c r="J335" s="13">
        <v>-1.94</v>
      </c>
      <c r="K335" s="13">
        <v>30.12</v>
      </c>
    </row>
    <row r="336">
      <c r="A336" s="13" t="str">
        <f t="shared" si="1"/>
        <v>INSERT INTO today.stock(company_id, exchange_id, code, listing_date, outstanding_shares)
select a.company_id, b.exchange_id, 'DID', null, null from today.company a, today.exchange b
where a.code='DID' and b.code='UPCOM';</v>
      </c>
      <c r="B336" s="13" t="s">
        <v>2436</v>
      </c>
      <c r="C336" s="13" t="s">
        <v>27</v>
      </c>
      <c r="D336" s="13" t="s">
        <v>651</v>
      </c>
      <c r="E336" s="13">
        <v>69.0</v>
      </c>
      <c r="F336" s="13">
        <v>85.0</v>
      </c>
      <c r="G336" s="13">
        <v>51.76</v>
      </c>
      <c r="H336" s="13">
        <v>0.37</v>
      </c>
      <c r="I336" s="13">
        <v>0.25</v>
      </c>
      <c r="J336" s="13">
        <v>0.34</v>
      </c>
      <c r="K336" s="13">
        <v>0.72</v>
      </c>
    </row>
    <row r="337">
      <c r="A337" s="13" t="str">
        <f t="shared" si="1"/>
        <v>INSERT INTO today.stock(company_id, exchange_id, code, listing_date, outstanding_shares)
select a.company_id, b.exchange_id, 'DIG', null, null from today.company a, today.exchange b
where a.code='DIG' and b.code='HSX';</v>
      </c>
      <c r="B337" s="13" t="s">
        <v>1633</v>
      </c>
      <c r="C337" s="13" t="s">
        <v>25</v>
      </c>
      <c r="D337" s="13" t="s">
        <v>625</v>
      </c>
      <c r="E337" s="25">
        <v>11679.0</v>
      </c>
      <c r="F337" s="13">
        <v>135.0</v>
      </c>
      <c r="G337" s="13">
        <v>142.16</v>
      </c>
      <c r="H337" s="13">
        <v>1.51</v>
      </c>
      <c r="I337" s="13">
        <v>10.46</v>
      </c>
      <c r="J337" s="13">
        <v>0.51</v>
      </c>
      <c r="K337" s="13">
        <v>1.04</v>
      </c>
    </row>
    <row r="338">
      <c r="A338" s="13" t="str">
        <f t="shared" si="1"/>
        <v>INSERT INTO today.stock(company_id, exchange_id, code, listing_date, outstanding_shares)
select a.company_id, b.exchange_id, 'DIH', null, null from today.company a, today.exchange b
where a.code='DIH' and b.code='HNX';</v>
      </c>
      <c r="B338" s="13" t="s">
        <v>2478</v>
      </c>
      <c r="C338" s="13" t="s">
        <v>23</v>
      </c>
      <c r="D338" s="13" t="s">
        <v>651</v>
      </c>
      <c r="E338" s="13">
        <v>110.0</v>
      </c>
      <c r="F338" s="13">
        <v>-334.0</v>
      </c>
      <c r="G338" s="13">
        <v>-47.91</v>
      </c>
      <c r="H338" s="13">
        <v>0.92</v>
      </c>
      <c r="I338" s="13">
        <v>0.51</v>
      </c>
      <c r="J338" s="13">
        <v>-0.34</v>
      </c>
      <c r="K338" s="13">
        <v>-1.92</v>
      </c>
    </row>
    <row r="339">
      <c r="A339" s="13" t="str">
        <f t="shared" si="1"/>
        <v>INSERT INTO today.stock(company_id, exchange_id, code, listing_date, outstanding_shares)
select a.company_id, b.exchange_id, 'DKC', null, null from today.company a, today.exchange b
where a.code='DKC' and b.code='UPCOM';</v>
      </c>
      <c r="B339" s="13" t="s">
        <v>3284</v>
      </c>
      <c r="C339" s="13" t="s">
        <v>27</v>
      </c>
      <c r="D339" s="13" t="s">
        <v>659</v>
      </c>
      <c r="E339" s="13">
        <v>2.0</v>
      </c>
      <c r="F339" s="25">
        <v>2368.0</v>
      </c>
      <c r="G339" s="13">
        <v>0.38</v>
      </c>
      <c r="H339" s="13">
        <v>0.07</v>
      </c>
      <c r="I339" s="13">
        <v>0.12</v>
      </c>
      <c r="J339" s="13">
        <v>13.84</v>
      </c>
      <c r="K339" s="13">
        <v>18.18</v>
      </c>
    </row>
    <row r="340">
      <c r="A340" s="13" t="str">
        <f t="shared" si="1"/>
        <v>INSERT INTO today.stock(company_id, exchange_id, code, listing_date, outstanding_shares)
select a.company_id, b.exchange_id, 'DL1', null, null from today.company a, today.exchange b
where a.code='DL1' and b.code='HNX';</v>
      </c>
      <c r="B340" s="13" t="s">
        <v>2912</v>
      </c>
      <c r="C340" s="13" t="s">
        <v>23</v>
      </c>
      <c r="D340" s="13" t="s">
        <v>653</v>
      </c>
      <c r="E340" s="13">
        <v>563.0</v>
      </c>
      <c r="F340" s="13">
        <v>508.0</v>
      </c>
      <c r="G340" s="13">
        <v>10.44</v>
      </c>
      <c r="H340" s="13">
        <v>0.44</v>
      </c>
      <c r="I340" s="13">
        <v>1.81</v>
      </c>
      <c r="J340" s="13">
        <v>1.85</v>
      </c>
      <c r="K340" s="13">
        <v>3.75</v>
      </c>
    </row>
    <row r="341">
      <c r="A341" s="13" t="str">
        <f t="shared" si="1"/>
        <v>INSERT INTO today.stock(company_id, exchange_id, code, listing_date, outstanding_shares)
select a.company_id, b.exchange_id, 'DLD', null, null from today.company a, today.exchange b
where a.code='DLD' and b.code='UPCOM';</v>
      </c>
      <c r="B341" s="13" t="s">
        <v>2194</v>
      </c>
      <c r="C341" s="13" t="s">
        <v>27</v>
      </c>
      <c r="D341" s="13" t="s">
        <v>643</v>
      </c>
      <c r="E341" s="13">
        <v>53.0</v>
      </c>
      <c r="F341" s="13">
        <v>-911.0</v>
      </c>
      <c r="G341" s="13">
        <v>-6.26</v>
      </c>
      <c r="H341" s="13">
        <v>3.1</v>
      </c>
      <c r="I341" s="13">
        <v>1.2</v>
      </c>
      <c r="J341" s="13">
        <v>-6.91</v>
      </c>
      <c r="K341" s="13">
        <v>-40.71</v>
      </c>
    </row>
    <row r="342">
      <c r="A342" s="13" t="str">
        <f t="shared" si="1"/>
        <v>INSERT INTO today.stock(company_id, exchange_id, code, listing_date, outstanding_shares)
select a.company_id, b.exchange_id, 'DLG', null, null from today.company a, today.exchange b
where a.code='DLG' and b.code='HSX';</v>
      </c>
      <c r="B342" s="13" t="s">
        <v>1655</v>
      </c>
      <c r="C342" s="13" t="s">
        <v>25</v>
      </c>
      <c r="D342" s="13" t="s">
        <v>625</v>
      </c>
      <c r="E342" s="13">
        <v>635.0</v>
      </c>
      <c r="F342" s="13">
        <v>-177.0</v>
      </c>
      <c r="G342" s="13">
        <v>-11.95</v>
      </c>
      <c r="H342" s="13">
        <v>1.31</v>
      </c>
      <c r="I342" s="13">
        <v>0.55</v>
      </c>
      <c r="J342" s="13">
        <v>-1.0</v>
      </c>
      <c r="K342" s="13">
        <v>-5.91</v>
      </c>
    </row>
    <row r="343">
      <c r="A343" s="13" t="str">
        <f t="shared" si="1"/>
        <v>INSERT INTO today.stock(company_id, exchange_id, code, listing_date, outstanding_shares)
select a.company_id, b.exchange_id, 'DLR', null, null from today.company a, today.exchange b
where a.code='DLR' and b.code='UPCOM';</v>
      </c>
      <c r="B343" s="13" t="s">
        <v>1827</v>
      </c>
      <c r="C343" s="13" t="s">
        <v>27</v>
      </c>
      <c r="D343" s="13" t="s">
        <v>625</v>
      </c>
      <c r="E343" s="13">
        <v>90.0</v>
      </c>
      <c r="F343" s="13">
        <v>396.0</v>
      </c>
      <c r="G343" s="13">
        <v>50.27</v>
      </c>
      <c r="H343" s="13">
        <v>-5.14</v>
      </c>
      <c r="I343" s="13">
        <v>5.69</v>
      </c>
      <c r="J343" s="13">
        <v>3.28</v>
      </c>
      <c r="K343" s="13">
        <v>-10.04</v>
      </c>
    </row>
    <row r="344">
      <c r="A344" s="13" t="str">
        <f t="shared" si="1"/>
        <v>INSERT INTO today.stock(company_id, exchange_id, code, listing_date, outstanding_shares)
select a.company_id, b.exchange_id, 'DLT', null, null from today.company a, today.exchange b
where a.code='DLT' and b.code='UPCOM';</v>
      </c>
      <c r="B344" s="13" t="s">
        <v>3350</v>
      </c>
      <c r="C344" s="13" t="s">
        <v>27</v>
      </c>
      <c r="D344" s="13" t="s">
        <v>661</v>
      </c>
      <c r="E344" s="13">
        <v>16.0</v>
      </c>
      <c r="F344" s="25">
        <v>1987.0</v>
      </c>
      <c r="G344" s="13">
        <v>3.12</v>
      </c>
      <c r="H344" s="13">
        <v>0.26</v>
      </c>
      <c r="I344" s="13">
        <v>0.01</v>
      </c>
      <c r="J344" s="13">
        <v>1.12</v>
      </c>
      <c r="K344" s="13">
        <v>8.41</v>
      </c>
    </row>
    <row r="345">
      <c r="A345" s="13" t="str">
        <f t="shared" si="1"/>
        <v>INSERT INTO today.stock(company_id, exchange_id, code, listing_date, outstanding_shares)
select a.company_id, b.exchange_id, 'DM7', null, null from today.company a, today.exchange b
where a.code='DM7' and b.code='UPCOM';</v>
      </c>
      <c r="B345" s="13" t="s">
        <v>757</v>
      </c>
      <c r="C345" s="13" t="s">
        <v>27</v>
      </c>
      <c r="D345" s="13" t="s">
        <v>601</v>
      </c>
      <c r="E345" s="13">
        <v>333.0</v>
      </c>
      <c r="F345" s="25">
        <v>4004.0</v>
      </c>
      <c r="G345" s="13">
        <v>5.4</v>
      </c>
      <c r="H345" s="13">
        <v>1.14</v>
      </c>
      <c r="I345" s="13">
        <v>0.41</v>
      </c>
      <c r="J345" s="13">
        <v>12.53</v>
      </c>
      <c r="K345" s="13">
        <v>21.98</v>
      </c>
    </row>
    <row r="346">
      <c r="A346" s="13" t="str">
        <f t="shared" si="1"/>
        <v>INSERT INTO today.stock(company_id, exchange_id, code, listing_date, outstanding_shares)
select a.company_id, b.exchange_id, 'DMC', null, null from today.company a, today.exchange b
where a.code='DMC' and b.code='HSX';</v>
      </c>
      <c r="B346" s="13" t="s">
        <v>3422</v>
      </c>
      <c r="C346" s="13" t="s">
        <v>25</v>
      </c>
      <c r="D346" s="13" t="s">
        <v>663</v>
      </c>
      <c r="E346" s="25">
        <v>2361.0</v>
      </c>
      <c r="F346" s="25">
        <v>5289.0</v>
      </c>
      <c r="G346" s="13">
        <v>12.86</v>
      </c>
      <c r="H346" s="13">
        <v>1.54</v>
      </c>
      <c r="I346" s="13">
        <v>1.31</v>
      </c>
      <c r="J346" s="13">
        <v>10.0</v>
      </c>
      <c r="K346" s="13">
        <v>12.25</v>
      </c>
    </row>
    <row r="347">
      <c r="A347" s="13" t="str">
        <f t="shared" si="1"/>
        <v>INSERT INTO today.stock(company_id, exchange_id, code, listing_date, outstanding_shares)
select a.company_id, b.exchange_id, 'DMN', null, null from today.company a, today.exchange b
where a.code='DMN' and b.code='UPCOM';</v>
      </c>
      <c r="B347" s="13" t="s">
        <v>917</v>
      </c>
      <c r="C347" s="13" t="s">
        <v>27</v>
      </c>
      <c r="D347" s="13" t="s">
        <v>603</v>
      </c>
      <c r="E347" s="13">
        <v>68.0</v>
      </c>
      <c r="F347" s="13">
        <v>429.0</v>
      </c>
      <c r="G347" s="13">
        <v>12.59</v>
      </c>
      <c r="H347" s="13">
        <v>0.42</v>
      </c>
      <c r="I347" s="13">
        <v>0.08</v>
      </c>
      <c r="J347" s="13">
        <v>0.87</v>
      </c>
      <c r="K347" s="13">
        <v>3.41</v>
      </c>
    </row>
    <row r="348">
      <c r="A348" s="13" t="str">
        <f t="shared" si="1"/>
        <v>INSERT INTO today.stock(company_id, exchange_id, code, listing_date, outstanding_shares)
select a.company_id, b.exchange_id, 'DMS', null, null from today.company a, today.exchange b
where a.code='DMS' and b.code='UPCOM';</v>
      </c>
      <c r="B348" s="13" t="s">
        <v>3810</v>
      </c>
      <c r="C348" s="13" t="s">
        <v>27</v>
      </c>
      <c r="D348" s="13" t="s">
        <v>673</v>
      </c>
      <c r="E348" s="13">
        <v>36.0</v>
      </c>
      <c r="F348" s="13">
        <v>297.0</v>
      </c>
      <c r="G348" s="13">
        <v>30.26</v>
      </c>
      <c r="H348" s="13">
        <v>0.86</v>
      </c>
      <c r="I348" s="13">
        <v>0.09</v>
      </c>
      <c r="J348" s="13">
        <v>1.22</v>
      </c>
      <c r="K348" s="13">
        <v>2.76</v>
      </c>
    </row>
    <row r="349">
      <c r="A349" s="13" t="str">
        <f t="shared" si="1"/>
        <v>INSERT INTO today.stock(company_id, exchange_id, code, listing_date, outstanding_shares)
select a.company_id, b.exchange_id, 'DNA', null, null from today.company a, today.exchange b
where a.code='DNA' and b.code='UPCOM';</v>
      </c>
      <c r="B349" s="13" t="s">
        <v>3762</v>
      </c>
      <c r="C349" s="13" t="s">
        <v>27</v>
      </c>
      <c r="D349" s="13" t="s">
        <v>669</v>
      </c>
      <c r="E349" s="25">
        <v>1296.0</v>
      </c>
      <c r="F349" s="25">
        <v>2276.0</v>
      </c>
      <c r="G349" s="13">
        <v>10.1</v>
      </c>
      <c r="H349" s="13">
        <v>1.5</v>
      </c>
      <c r="I349" s="13">
        <v>0.5</v>
      </c>
      <c r="J349" s="13">
        <v>8.28</v>
      </c>
      <c r="K349" s="13">
        <v>14.86</v>
      </c>
    </row>
    <row r="350">
      <c r="A350" s="13" t="str">
        <f t="shared" si="1"/>
        <v>INSERT INTO today.stock(company_id, exchange_id, code, listing_date, outstanding_shares)
select a.company_id, b.exchange_id, 'DNC', null, null from today.company a, today.exchange b
where a.code='DNC' and b.code='HNX';</v>
      </c>
      <c r="B350" s="13" t="s">
        <v>3742</v>
      </c>
      <c r="C350" s="13" t="s">
        <v>23</v>
      </c>
      <c r="D350" s="13" t="s">
        <v>669</v>
      </c>
      <c r="E350" s="13">
        <v>522.0</v>
      </c>
      <c r="F350" s="25">
        <v>5451.0</v>
      </c>
      <c r="G350" s="13">
        <v>11.93</v>
      </c>
      <c r="H350" s="13">
        <v>3.9</v>
      </c>
      <c r="I350" s="13">
        <v>0.54</v>
      </c>
      <c r="J350" s="13">
        <v>23.68</v>
      </c>
      <c r="K350" s="13">
        <v>35.89</v>
      </c>
    </row>
    <row r="351">
      <c r="A351" s="13" t="str">
        <f t="shared" si="1"/>
        <v>INSERT INTO today.stock(company_id, exchange_id, code, listing_date, outstanding_shares)
select a.company_id, b.exchange_id, 'DND', null, null from today.company a, today.exchange b
where a.code='DND' and b.code='UPCOM';</v>
      </c>
      <c r="B351" s="13" t="s">
        <v>2669</v>
      </c>
      <c r="C351" s="13" t="s">
        <v>27</v>
      </c>
      <c r="D351" s="13" t="s">
        <v>651</v>
      </c>
      <c r="E351" s="13">
        <v>199.0</v>
      </c>
      <c r="F351" s="13">
        <v>661.0</v>
      </c>
      <c r="G351" s="13">
        <v>23.44</v>
      </c>
      <c r="H351" s="13">
        <v>1.38</v>
      </c>
      <c r="I351" s="13">
        <v>1.15</v>
      </c>
      <c r="J351" s="13">
        <v>3.1</v>
      </c>
      <c r="K351" s="13">
        <v>6.08</v>
      </c>
    </row>
    <row r="352">
      <c r="A352" s="13" t="str">
        <f t="shared" si="1"/>
        <v>INSERT INTO today.stock(company_id, exchange_id, code, listing_date, outstanding_shares)
select a.company_id, b.exchange_id, 'DNE', null, null from today.company a, today.exchange b
where a.code='DNE' and b.code='UPCOM';</v>
      </c>
      <c r="B352" s="13" t="s">
        <v>3546</v>
      </c>
      <c r="C352" s="13" t="s">
        <v>27</v>
      </c>
      <c r="D352" s="13" t="s">
        <v>667</v>
      </c>
      <c r="E352" s="13">
        <v>53.0</v>
      </c>
      <c r="F352" s="13">
        <v>991.0</v>
      </c>
      <c r="G352" s="13">
        <v>9.29</v>
      </c>
      <c r="H352" s="13">
        <v>0.69</v>
      </c>
      <c r="I352" s="13">
        <v>0.21</v>
      </c>
      <c r="J352" s="13">
        <v>3.71</v>
      </c>
      <c r="K352" s="13">
        <v>7.55</v>
      </c>
    </row>
    <row r="353">
      <c r="A353" s="13" t="str">
        <f t="shared" si="1"/>
        <v>INSERT INTO today.stock(company_id, exchange_id, code, listing_date, outstanding_shares)
select a.company_id, b.exchange_id, 'DNH', null, null from today.company a, today.exchange b
where a.code='DNH' and b.code='UPCOM';</v>
      </c>
      <c r="B353" s="13" t="s">
        <v>3764</v>
      </c>
      <c r="C353" s="13" t="s">
        <v>27</v>
      </c>
      <c r="D353" s="13" t="s">
        <v>669</v>
      </c>
      <c r="E353" s="25">
        <v>14700.0</v>
      </c>
      <c r="F353" s="25">
        <v>1637.0</v>
      </c>
      <c r="G353" s="13">
        <v>21.26</v>
      </c>
      <c r="H353" s="13">
        <v>2.78</v>
      </c>
      <c r="I353" s="13">
        <v>7.95</v>
      </c>
      <c r="J353" s="13">
        <v>9.32</v>
      </c>
      <c r="K353" s="13">
        <v>12.27</v>
      </c>
    </row>
    <row r="354">
      <c r="A354" s="13" t="str">
        <f t="shared" si="1"/>
        <v>INSERT INTO today.stock(company_id, exchange_id, code, listing_date, outstanding_shares)
select a.company_id, b.exchange_id, 'DNL', null, null from today.company a, today.exchange b
where a.code='DNL' and b.code='UPCOM';</v>
      </c>
      <c r="B354" s="13" t="s">
        <v>3080</v>
      </c>
      <c r="C354" s="13" t="s">
        <v>27</v>
      </c>
      <c r="D354" s="13" t="s">
        <v>653</v>
      </c>
      <c r="E354" s="13">
        <v>147.0</v>
      </c>
      <c r="F354" s="25">
        <v>1703.0</v>
      </c>
      <c r="G354" s="13">
        <v>19.96</v>
      </c>
      <c r="H354" s="13">
        <v>2.46</v>
      </c>
      <c r="I354" s="13">
        <v>0.67</v>
      </c>
      <c r="J354" s="13">
        <v>9.28</v>
      </c>
      <c r="K354" s="13">
        <v>12.48</v>
      </c>
    </row>
    <row r="355">
      <c r="A355" s="13" t="str">
        <f t="shared" si="1"/>
        <v>INSERT INTO today.stock(company_id, exchange_id, code, listing_date, outstanding_shares)
select a.company_id, b.exchange_id, 'DNM', null, null from today.company a, today.exchange b
where a.code='DNM' and b.code='UPCOM';</v>
      </c>
      <c r="B355" s="13" t="s">
        <v>3480</v>
      </c>
      <c r="C355" s="13" t="s">
        <v>27</v>
      </c>
      <c r="D355" s="13" t="s">
        <v>665</v>
      </c>
      <c r="E355" s="13">
        <v>42.0</v>
      </c>
      <c r="F355" s="25">
        <v>-10356.0</v>
      </c>
      <c r="G355" s="13">
        <v>-0.77</v>
      </c>
      <c r="H355" s="13">
        <v>7.95</v>
      </c>
      <c r="I355" s="13">
        <v>0.19</v>
      </c>
      <c r="J355" s="13">
        <v>-15.62</v>
      </c>
      <c r="K355" s="13">
        <v>-222.1</v>
      </c>
    </row>
    <row r="356">
      <c r="A356" s="13" t="str">
        <f t="shared" si="1"/>
        <v>INSERT INTO today.stock(company_id, exchange_id, code, listing_date, outstanding_shares)
select a.company_id, b.exchange_id, 'DNN', null, null from today.company a, today.exchange b
where a.code='DNN' and b.code='UPCOM';</v>
      </c>
      <c r="B356" s="13" t="s">
        <v>3582</v>
      </c>
      <c r="C356" s="13" t="s">
        <v>27</v>
      </c>
      <c r="D356" s="13" t="s">
        <v>667</v>
      </c>
      <c r="E356" s="13">
        <v>12.0</v>
      </c>
      <c r="F356" s="25">
        <v>1469.0</v>
      </c>
      <c r="G356" s="13">
        <v>0.14</v>
      </c>
      <c r="H356" s="13">
        <v>0.01</v>
      </c>
      <c r="I356" s="13">
        <v>0.02</v>
      </c>
      <c r="J356" s="13">
        <v>5.12</v>
      </c>
      <c r="K356" s="13">
        <v>10.76</v>
      </c>
    </row>
    <row r="357">
      <c r="A357" s="13" t="str">
        <f t="shared" si="1"/>
        <v>INSERT INTO today.stock(company_id, exchange_id, code, listing_date, outstanding_shares)
select a.company_id, b.exchange_id, 'DNP', null, null from today.company a, today.exchange b
where a.code='DNP' and b.code='HNX';</v>
      </c>
      <c r="B357" s="13" t="s">
        <v>2536</v>
      </c>
      <c r="C357" s="13" t="s">
        <v>23</v>
      </c>
      <c r="D357" s="13" t="s">
        <v>651</v>
      </c>
      <c r="E357" s="25">
        <v>2819.0</v>
      </c>
      <c r="F357" s="13">
        <v>304.0</v>
      </c>
      <c r="G357" s="13">
        <v>65.68</v>
      </c>
      <c r="H357" s="13">
        <v>1.36</v>
      </c>
      <c r="I357" s="13">
        <v>0.33</v>
      </c>
      <c r="J357" s="13">
        <v>0.26</v>
      </c>
      <c r="K357" s="13">
        <v>0.8</v>
      </c>
    </row>
    <row r="358">
      <c r="A358" s="13" t="str">
        <f t="shared" si="1"/>
        <v>INSERT INTO today.stock(company_id, exchange_id, code, listing_date, outstanding_shares)
select a.company_id, b.exchange_id, 'DNT', null, null from today.company a, today.exchange b
where a.code='DNT' and b.code='UPCOM';</v>
      </c>
      <c r="B358" s="13" t="s">
        <v>2196</v>
      </c>
      <c r="C358" s="13" t="s">
        <v>27</v>
      </c>
      <c r="D358" s="13" t="s">
        <v>643</v>
      </c>
      <c r="E358" s="13">
        <v>238.0</v>
      </c>
      <c r="F358" s="25">
        <v>1264.0</v>
      </c>
      <c r="G358" s="13">
        <v>25.87</v>
      </c>
      <c r="H358" s="13">
        <v>3.03</v>
      </c>
      <c r="I358" s="13">
        <v>1.09</v>
      </c>
      <c r="J358" s="13">
        <v>8.74</v>
      </c>
      <c r="K358" s="13">
        <v>11.72</v>
      </c>
    </row>
    <row r="359">
      <c r="A359" s="13" t="str">
        <f t="shared" si="1"/>
        <v>INSERT INTO today.stock(company_id, exchange_id, code, listing_date, outstanding_shares)
select a.company_id, b.exchange_id, 'DNW', null, null from today.company a, today.exchange b
where a.code='DNW' and b.code='UPCOM';</v>
      </c>
      <c r="B359" s="13" t="s">
        <v>3524</v>
      </c>
      <c r="C359" s="13" t="s">
        <v>27</v>
      </c>
      <c r="D359" s="13" t="s">
        <v>667</v>
      </c>
      <c r="E359" s="25">
        <v>3900.0</v>
      </c>
      <c r="F359" s="25">
        <v>2702.0</v>
      </c>
      <c r="G359" s="13">
        <v>12.03</v>
      </c>
      <c r="H359" s="13">
        <v>1.73</v>
      </c>
      <c r="I359" s="13">
        <v>3.08</v>
      </c>
      <c r="J359" s="13">
        <v>9.41</v>
      </c>
      <c r="K359" s="13">
        <v>13.95</v>
      </c>
    </row>
    <row r="360">
      <c r="A360" s="13" t="str">
        <f t="shared" si="1"/>
        <v>INSERT INTO today.stock(company_id, exchange_id, code, listing_date, outstanding_shares)
select a.company_id, b.exchange_id, 'DOC', null, null from today.company a, today.exchange b
where a.code='DOC' and b.code='UPCOM';</v>
      </c>
      <c r="B360" s="13" t="s">
        <v>1305</v>
      </c>
      <c r="C360" s="13" t="s">
        <v>27</v>
      </c>
      <c r="D360" s="13" t="s">
        <v>615</v>
      </c>
      <c r="E360" s="13">
        <v>105.0</v>
      </c>
      <c r="F360" s="13">
        <v>472.0</v>
      </c>
      <c r="G360" s="13">
        <v>22.26</v>
      </c>
      <c r="H360" s="13">
        <v>0.99</v>
      </c>
      <c r="I360" s="13">
        <v>0.44</v>
      </c>
      <c r="J360" s="13">
        <v>3.76</v>
      </c>
      <c r="K360" s="13">
        <v>4.28</v>
      </c>
    </row>
    <row r="361">
      <c r="A361" s="13" t="str">
        <f t="shared" si="1"/>
        <v>INSERT INTO today.stock(company_id, exchange_id, code, listing_date, outstanding_shares)
select a.company_id, b.exchange_id, 'DOP', null, null from today.company a, today.exchange b
where a.code='DOP' and b.code='UPCOM';</v>
      </c>
      <c r="B361" s="13" t="s">
        <v>3082</v>
      </c>
      <c r="C361" s="13" t="s">
        <v>27</v>
      </c>
      <c r="D361" s="13" t="s">
        <v>653</v>
      </c>
      <c r="E361" s="13">
        <v>66.0</v>
      </c>
      <c r="F361" s="25">
        <v>2636.0</v>
      </c>
      <c r="G361" s="13">
        <v>5.31</v>
      </c>
      <c r="H361" s="13">
        <v>0.81</v>
      </c>
      <c r="I361" s="13">
        <v>0.76</v>
      </c>
      <c r="J361" s="13">
        <v>12.85</v>
      </c>
      <c r="K361" s="13">
        <v>15.82</v>
      </c>
    </row>
    <row r="362">
      <c r="A362" s="13" t="str">
        <f t="shared" si="1"/>
        <v>INSERT INTO today.stock(company_id, exchange_id, code, listing_date, outstanding_shares)
select a.company_id, b.exchange_id, 'DP1', null, null from today.company a, today.exchange b
where a.code='DP1' and b.code='UPCOM';</v>
      </c>
      <c r="B362" s="13" t="s">
        <v>3438</v>
      </c>
      <c r="C362" s="13" t="s">
        <v>27</v>
      </c>
      <c r="D362" s="13" t="s">
        <v>663</v>
      </c>
      <c r="E362" s="13">
        <v>795.0</v>
      </c>
      <c r="F362" s="25">
        <v>6597.0</v>
      </c>
      <c r="G362" s="13">
        <v>5.75</v>
      </c>
      <c r="H362" s="13">
        <v>1.93</v>
      </c>
      <c r="I362" s="13">
        <v>0.37</v>
      </c>
      <c r="J362" s="13">
        <v>13.03</v>
      </c>
      <c r="K362" s="13">
        <v>37.92</v>
      </c>
    </row>
    <row r="363">
      <c r="A363" s="13" t="str">
        <f t="shared" si="1"/>
        <v>INSERT INTO today.stock(company_id, exchange_id, code, listing_date, outstanding_shares)
select a.company_id, b.exchange_id, 'DP2', null, null from today.company a, today.exchange b
where a.code='DP2' and b.code='UPCOM';</v>
      </c>
      <c r="B363" s="13" t="s">
        <v>3448</v>
      </c>
      <c r="C363" s="13" t="s">
        <v>27</v>
      </c>
      <c r="D363" s="13" t="s">
        <v>663</v>
      </c>
      <c r="E363" s="13">
        <v>104.0</v>
      </c>
      <c r="F363" s="13">
        <v>-886.0</v>
      </c>
      <c r="G363" s="13">
        <v>-5.87</v>
      </c>
      <c r="H363" s="13">
        <v>1.32</v>
      </c>
      <c r="I363" s="13">
        <v>0.54</v>
      </c>
      <c r="J363" s="13">
        <v>-3.9</v>
      </c>
      <c r="K363" s="13">
        <v>-20.16</v>
      </c>
    </row>
    <row r="364">
      <c r="A364" s="13" t="str">
        <f t="shared" si="1"/>
        <v>INSERT INTO today.stock(company_id, exchange_id, code, listing_date, outstanding_shares)
select a.company_id, b.exchange_id, 'DP3', null, null from today.company a, today.exchange b
where a.code='DP3' and b.code='HNX';</v>
      </c>
      <c r="B364" s="13" t="s">
        <v>3394</v>
      </c>
      <c r="C364" s="13" t="s">
        <v>23</v>
      </c>
      <c r="D364" s="13" t="s">
        <v>663</v>
      </c>
      <c r="E364" s="25">
        <v>1247.0</v>
      </c>
      <c r="F364" s="25">
        <v>5657.0</v>
      </c>
      <c r="G364" s="13">
        <v>10.25</v>
      </c>
      <c r="H364" s="13">
        <v>2.66</v>
      </c>
      <c r="I364" s="13">
        <v>3.12</v>
      </c>
      <c r="J364" s="13">
        <v>21.92</v>
      </c>
      <c r="K364" s="13">
        <v>27.43</v>
      </c>
    </row>
    <row r="365">
      <c r="A365" s="13" t="str">
        <f t="shared" si="1"/>
        <v>INSERT INTO today.stock(company_id, exchange_id, code, listing_date, outstanding_shares)
select a.company_id, b.exchange_id, 'DPC', null, null from today.company a, today.exchange b
where a.code='DPC' and b.code='UPCOM';</v>
      </c>
      <c r="B365" s="13" t="s">
        <v>3352</v>
      </c>
      <c r="C365" s="13" t="s">
        <v>27</v>
      </c>
      <c r="D365" s="13" t="s">
        <v>661</v>
      </c>
      <c r="E365" s="13">
        <v>19.0</v>
      </c>
      <c r="F365" s="25">
        <v>-2124.0</v>
      </c>
      <c r="G365" s="13">
        <v>-4.0</v>
      </c>
      <c r="H365" s="13">
        <v>0.75</v>
      </c>
      <c r="I365" s="13">
        <v>0.56</v>
      </c>
      <c r="J365" s="13">
        <v>-6.18</v>
      </c>
      <c r="K365" s="13">
        <v>-17.1</v>
      </c>
    </row>
    <row r="366">
      <c r="A366" s="13" t="str">
        <f t="shared" si="1"/>
        <v>INSERT INTO today.stock(company_id, exchange_id, code, listing_date, outstanding_shares)
select a.company_id, b.exchange_id, 'DPG', null, null from today.company a, today.exchange b
where a.code='DPG' and b.code='HSX';</v>
      </c>
      <c r="B366" s="13" t="s">
        <v>2296</v>
      </c>
      <c r="C366" s="13" t="s">
        <v>25</v>
      </c>
      <c r="D366" s="13" t="s">
        <v>651</v>
      </c>
      <c r="E366" s="25">
        <v>2923.0</v>
      </c>
      <c r="F366" s="25">
        <v>3424.0</v>
      </c>
      <c r="G366" s="13">
        <v>13.55</v>
      </c>
      <c r="H366" s="13">
        <v>1.56</v>
      </c>
      <c r="I366" s="13">
        <v>0.82</v>
      </c>
      <c r="J366" s="13">
        <v>3.42</v>
      </c>
      <c r="K366" s="13">
        <v>9.02</v>
      </c>
    </row>
    <row r="367">
      <c r="A367" s="13" t="str">
        <f t="shared" si="1"/>
        <v>INSERT INTO today.stock(company_id, exchange_id, code, listing_date, outstanding_shares)
select a.company_id, b.exchange_id, 'DPH', null, null from today.company a, today.exchange b
where a.code='DPH' and b.code='UPCOM';</v>
      </c>
      <c r="B367" s="13" t="s">
        <v>3450</v>
      </c>
      <c r="C367" s="13" t="s">
        <v>27</v>
      </c>
      <c r="D367" s="13" t="s">
        <v>663</v>
      </c>
      <c r="E367" s="13">
        <v>150.0</v>
      </c>
      <c r="F367" s="25">
        <v>8648.0</v>
      </c>
      <c r="G367" s="13">
        <v>5.79</v>
      </c>
      <c r="H367" s="13">
        <v>0.71</v>
      </c>
      <c r="I367" s="13">
        <v>0.8</v>
      </c>
      <c r="J367" s="13">
        <v>10.33</v>
      </c>
      <c r="K367" s="13">
        <v>12.91</v>
      </c>
    </row>
    <row r="368">
      <c r="A368" s="13" t="str">
        <f t="shared" si="1"/>
        <v>INSERT INTO today.stock(company_id, exchange_id, code, listing_date, outstanding_shares)
select a.company_id, b.exchange_id, 'DPM', null, null from today.company a, today.exchange b
where a.code='DPM' and b.code='HSX';</v>
      </c>
      <c r="B368" s="13" t="s">
        <v>1201</v>
      </c>
      <c r="C368" s="13" t="s">
        <v>25</v>
      </c>
      <c r="D368" s="13" t="s">
        <v>615</v>
      </c>
      <c r="E368" s="25">
        <v>13795.0</v>
      </c>
      <c r="F368" s="25">
        <v>1700.0</v>
      </c>
      <c r="G368" s="13">
        <v>20.73</v>
      </c>
      <c r="H368" s="13">
        <v>1.25</v>
      </c>
      <c r="I368" s="13">
        <v>1.01</v>
      </c>
      <c r="J368" s="13">
        <v>4.25</v>
      </c>
      <c r="K368" s="13">
        <v>5.85</v>
      </c>
    </row>
    <row r="369">
      <c r="A369" s="13" t="str">
        <f t="shared" si="1"/>
        <v>INSERT INTO today.stock(company_id, exchange_id, code, listing_date, outstanding_shares)
select a.company_id, b.exchange_id, 'DPP', null, null from today.company a, today.exchange b
where a.code='DPP' and b.code='UPCOM';</v>
      </c>
      <c r="B369" s="13" t="s">
        <v>3452</v>
      </c>
      <c r="C369" s="13" t="s">
        <v>27</v>
      </c>
      <c r="D369" s="13" t="s">
        <v>663</v>
      </c>
      <c r="E369" s="13">
        <v>62.0</v>
      </c>
      <c r="F369" s="25">
        <v>2763.0</v>
      </c>
      <c r="G369" s="13">
        <v>7.42</v>
      </c>
      <c r="H369" s="13">
        <v>1.17</v>
      </c>
      <c r="I369" s="13">
        <v>0.19</v>
      </c>
      <c r="J369" s="13">
        <v>7.71</v>
      </c>
      <c r="K369" s="13">
        <v>16.24</v>
      </c>
    </row>
    <row r="370">
      <c r="A370" s="13" t="str">
        <f t="shared" si="1"/>
        <v>INSERT INTO today.stock(company_id, exchange_id, code, listing_date, outstanding_shares)
select a.company_id, b.exchange_id, 'DPR', null, null from today.company a, today.exchange b
where a.code='DPR' and b.code='HSX';</v>
      </c>
      <c r="B370" s="13" t="s">
        <v>1229</v>
      </c>
      <c r="C370" s="13" t="s">
        <v>25</v>
      </c>
      <c r="D370" s="13" t="s">
        <v>615</v>
      </c>
      <c r="E370" s="25">
        <v>3376.0</v>
      </c>
      <c r="F370" s="25">
        <v>2931.0</v>
      </c>
      <c r="G370" s="13">
        <v>13.25</v>
      </c>
      <c r="H370" s="13">
        <v>1.37</v>
      </c>
      <c r="I370" s="13">
        <v>2.87</v>
      </c>
      <c r="J370" s="13">
        <v>5.83</v>
      </c>
      <c r="K370" s="13">
        <v>8.05</v>
      </c>
    </row>
    <row r="371">
      <c r="A371" s="13" t="str">
        <f t="shared" si="1"/>
        <v>INSERT INTO today.stock(company_id, exchange_id, code, listing_date, outstanding_shares)
select a.company_id, b.exchange_id, 'DPS', null, null from today.company a, today.exchange b
where a.code='DPS' and b.code='UPCOM';</v>
      </c>
      <c r="B371" s="13" t="s">
        <v>2671</v>
      </c>
      <c r="C371" s="13" t="s">
        <v>27</v>
      </c>
      <c r="D371" s="13" t="s">
        <v>651</v>
      </c>
      <c r="E371" s="13">
        <v>9.0</v>
      </c>
      <c r="F371" s="13">
        <v>-201.0</v>
      </c>
      <c r="G371" s="13">
        <v>-1.49</v>
      </c>
      <c r="H371" s="13">
        <v>0.03</v>
      </c>
      <c r="I371" s="13">
        <v>0.04</v>
      </c>
      <c r="J371" s="13">
        <v>-1.1</v>
      </c>
      <c r="K371" s="13">
        <v>-1.9</v>
      </c>
    </row>
    <row r="372">
      <c r="A372" s="13" t="str">
        <f t="shared" si="1"/>
        <v>INSERT INTO today.stock(company_id, exchange_id, code, listing_date, outstanding_shares)
select a.company_id, b.exchange_id, 'DQC', null, null from today.company a, today.exchange b
where a.code='DQC' and b.code='HSX';</v>
      </c>
      <c r="B372" s="13" t="s">
        <v>1061</v>
      </c>
      <c r="C372" s="13" t="s">
        <v>25</v>
      </c>
      <c r="D372" s="13" t="s">
        <v>605</v>
      </c>
      <c r="E372" s="13">
        <v>349.0</v>
      </c>
      <c r="F372" s="25">
        <v>-1015.0</v>
      </c>
      <c r="G372" s="13">
        <v>-12.46</v>
      </c>
      <c r="H372" s="13">
        <v>0.4</v>
      </c>
      <c r="I372" s="13">
        <v>0.44</v>
      </c>
      <c r="J372" s="13">
        <v>-1.96</v>
      </c>
      <c r="K372" s="13">
        <v>-3.07</v>
      </c>
    </row>
    <row r="373">
      <c r="A373" s="13" t="str">
        <f t="shared" si="1"/>
        <v>INSERT INTO today.stock(company_id, exchange_id, code, listing_date, outstanding_shares)
select a.company_id, b.exchange_id, 'DRC', null, null from today.company a, today.exchange b
where a.code='DRC' and b.code='HSX';</v>
      </c>
      <c r="B373" s="13" t="s">
        <v>1175</v>
      </c>
      <c r="C373" s="13" t="s">
        <v>25</v>
      </c>
      <c r="D373" s="13" t="s">
        <v>613</v>
      </c>
      <c r="E373" s="25">
        <v>3475.0</v>
      </c>
      <c r="F373" s="25">
        <v>2259.0</v>
      </c>
      <c r="G373" s="13">
        <v>12.95</v>
      </c>
      <c r="H373" s="13">
        <v>1.81</v>
      </c>
      <c r="I373" s="13">
        <v>0.75</v>
      </c>
      <c r="J373" s="13">
        <v>7.5</v>
      </c>
      <c r="K373" s="13">
        <v>14.38</v>
      </c>
    </row>
    <row r="374">
      <c r="A374" s="13" t="str">
        <f t="shared" si="1"/>
        <v>INSERT INTO today.stock(company_id, exchange_id, code, listing_date, outstanding_shares)
select a.company_id, b.exchange_id, 'DRG', null, null from today.company a, today.exchange b
where a.code='DRG' and b.code='UPCOM';</v>
      </c>
      <c r="B374" s="13" t="s">
        <v>1277</v>
      </c>
      <c r="C374" s="13" t="s">
        <v>27</v>
      </c>
      <c r="D374" s="13" t="s">
        <v>615</v>
      </c>
      <c r="E374" s="25">
        <v>1184.0</v>
      </c>
      <c r="F374" s="13">
        <v>431.0</v>
      </c>
      <c r="G374" s="13">
        <v>17.61</v>
      </c>
      <c r="H374" s="13">
        <v>0.75</v>
      </c>
      <c r="I374" s="13">
        <v>1.07</v>
      </c>
      <c r="J374" s="13">
        <v>2.72</v>
      </c>
      <c r="K374" s="13">
        <v>3.89</v>
      </c>
    </row>
    <row r="375">
      <c r="A375" s="13" t="str">
        <f t="shared" si="1"/>
        <v>INSERT INTO today.stock(company_id, exchange_id, code, listing_date, outstanding_shares)
select a.company_id, b.exchange_id, 'DRH', null, null from today.company a, today.exchange b
where a.code='DRH' and b.code='HSX';</v>
      </c>
      <c r="B375" s="13" t="s">
        <v>1829</v>
      </c>
      <c r="C375" s="13" t="s">
        <v>25</v>
      </c>
      <c r="D375" s="13" t="s">
        <v>625</v>
      </c>
      <c r="E375" s="13">
        <v>235.0</v>
      </c>
      <c r="F375" s="13">
        <v>-955.0</v>
      </c>
      <c r="G375" s="13">
        <v>-1.99</v>
      </c>
      <c r="H375" s="13">
        <v>0.17</v>
      </c>
      <c r="I375" s="13">
        <v>76.58</v>
      </c>
      <c r="J375" s="13">
        <v>-2.99</v>
      </c>
      <c r="K375" s="13">
        <v>-7.9</v>
      </c>
    </row>
    <row r="376">
      <c r="A376" s="13" t="str">
        <f t="shared" si="1"/>
        <v>INSERT INTO today.stock(company_id, exchange_id, code, listing_date, outstanding_shares)
select a.company_id, b.exchange_id, 'DRI', null, null from today.company a, today.exchange b
where a.code='DRI' and b.code='UPCOM';</v>
      </c>
      <c r="B376" s="13" t="s">
        <v>1213</v>
      </c>
      <c r="C376" s="13" t="s">
        <v>27</v>
      </c>
      <c r="D376" s="13" t="s">
        <v>615</v>
      </c>
      <c r="E376" s="13">
        <v>908.0</v>
      </c>
      <c r="F376" s="25">
        <v>1390.0</v>
      </c>
      <c r="G376" s="13">
        <v>8.92</v>
      </c>
      <c r="H376" s="13">
        <v>1.61</v>
      </c>
      <c r="I376" s="13">
        <v>1.93</v>
      </c>
      <c r="J376" s="13">
        <v>16.37</v>
      </c>
      <c r="K376" s="13">
        <v>19.32</v>
      </c>
    </row>
    <row r="377">
      <c r="A377" s="13" t="str">
        <f t="shared" si="1"/>
        <v>INSERT INTO today.stock(company_id, exchange_id, code, listing_date, outstanding_shares)
select a.company_id, b.exchange_id, 'DRL', null, null from today.company a, today.exchange b
where a.code='DRL' and b.code='HSX';</v>
      </c>
      <c r="B377" s="13" t="s">
        <v>3726</v>
      </c>
      <c r="C377" s="13" t="s">
        <v>25</v>
      </c>
      <c r="D377" s="13" t="s">
        <v>669</v>
      </c>
      <c r="E377" s="13">
        <v>546.0</v>
      </c>
      <c r="F377" s="25">
        <v>4884.0</v>
      </c>
      <c r="G377" s="13">
        <v>11.77</v>
      </c>
      <c r="H377" s="13">
        <v>4.97</v>
      </c>
      <c r="I377" s="13">
        <v>5.98</v>
      </c>
      <c r="J377" s="13">
        <v>35.39</v>
      </c>
      <c r="K377" s="13">
        <v>40.01</v>
      </c>
    </row>
    <row r="378">
      <c r="A378" s="13" t="str">
        <f t="shared" si="1"/>
        <v>INSERT INTO today.stock(company_id, exchange_id, code, listing_date, outstanding_shares)
select a.company_id, b.exchange_id, 'DS3', null, null from today.company a, today.exchange b
where a.code='DS3' and b.code='HNX';</v>
      </c>
      <c r="B378" s="13" t="s">
        <v>2182</v>
      </c>
      <c r="C378" s="13" t="s">
        <v>23</v>
      </c>
      <c r="D378" s="13" t="s">
        <v>643</v>
      </c>
      <c r="E378" s="13">
        <v>53.0</v>
      </c>
      <c r="F378" s="25">
        <v>1452.0</v>
      </c>
      <c r="G378" s="13">
        <v>3.44</v>
      </c>
      <c r="H378" s="13">
        <v>0.64</v>
      </c>
      <c r="I378" s="13">
        <v>1.03</v>
      </c>
      <c r="J378" s="13">
        <v>11.15</v>
      </c>
      <c r="K378" s="13">
        <v>19.46</v>
      </c>
    </row>
    <row r="379">
      <c r="A379" s="13" t="str">
        <f t="shared" si="1"/>
        <v>INSERT INTO today.stock(company_id, exchange_id, code, listing_date, outstanding_shares)
select a.company_id, b.exchange_id, 'DSC', null, null from today.company a, today.exchange b
where a.code='DSC' and b.code='HSX';</v>
      </c>
      <c r="B379" s="13" t="s">
        <v>1603</v>
      </c>
      <c r="C379" s="13" t="s">
        <v>25</v>
      </c>
      <c r="D379" s="13" t="s">
        <v>623</v>
      </c>
      <c r="E379" s="25">
        <v>3503.0</v>
      </c>
      <c r="F379" s="13">
        <v>858.0</v>
      </c>
      <c r="G379" s="13">
        <v>19.94</v>
      </c>
      <c r="H379" s="13">
        <v>1.47</v>
      </c>
      <c r="I379" s="13">
        <v>6.81</v>
      </c>
      <c r="J379" s="13">
        <v>4.04</v>
      </c>
      <c r="K379" s="13">
        <v>7.66</v>
      </c>
    </row>
    <row r="380">
      <c r="A380" s="13" t="str">
        <f t="shared" si="1"/>
        <v>INSERT INTO today.stock(company_id, exchange_id, code, listing_date, outstanding_shares)
select a.company_id, b.exchange_id, 'DSD', null, null from today.company a, today.exchange b
where a.code='DSD' and b.code='UPCOM';</v>
      </c>
      <c r="B380" s="13" t="s">
        <v>2198</v>
      </c>
      <c r="C380" s="13" t="s">
        <v>27</v>
      </c>
      <c r="D380" s="13" t="s">
        <v>643</v>
      </c>
      <c r="E380" s="13">
        <v>754.0</v>
      </c>
      <c r="F380" s="13">
        <v>130.0</v>
      </c>
      <c r="G380" s="13">
        <v>123.13</v>
      </c>
      <c r="H380" s="13">
        <v>1.24</v>
      </c>
      <c r="I380" s="13">
        <v>3.74</v>
      </c>
      <c r="J380" s="13">
        <v>0.91</v>
      </c>
      <c r="K380" s="13">
        <v>1.23</v>
      </c>
    </row>
    <row r="381">
      <c r="A381" s="13" t="str">
        <f t="shared" si="1"/>
        <v>INSERT INTO today.stock(company_id, exchange_id, code, listing_date, outstanding_shares)
select a.company_id, b.exchange_id, 'DSE', null, null from today.company a, today.exchange b
where a.code='DSE' and b.code='HSX';</v>
      </c>
      <c r="B381" s="13" t="s">
        <v>1569</v>
      </c>
      <c r="C381" s="13" t="s">
        <v>25</v>
      </c>
      <c r="D381" s="13" t="s">
        <v>623</v>
      </c>
      <c r="E381" s="25">
        <v>8794.0</v>
      </c>
      <c r="F381" s="13">
        <v>748.0</v>
      </c>
      <c r="G381" s="13">
        <v>35.64</v>
      </c>
      <c r="H381" s="13">
        <v>2.11</v>
      </c>
      <c r="I381" s="13">
        <v>11.17</v>
      </c>
      <c r="J381" s="13">
        <v>2.89</v>
      </c>
      <c r="K381" s="13">
        <v>6.7</v>
      </c>
    </row>
    <row r="382">
      <c r="A382" s="13" t="str">
        <f t="shared" si="1"/>
        <v>INSERT INTO today.stock(company_id, exchange_id, code, listing_date, outstanding_shares)
select a.company_id, b.exchange_id, 'DSG', null, null from today.company a, today.exchange b
where a.code='DSG' and b.code='UPCOM';</v>
      </c>
      <c r="B382" s="13" t="s">
        <v>2528</v>
      </c>
      <c r="C382" s="13" t="s">
        <v>27</v>
      </c>
      <c r="D382" s="13" t="s">
        <v>651</v>
      </c>
      <c r="E382" s="13">
        <v>135.0</v>
      </c>
      <c r="F382" s="13">
        <v>-608.0</v>
      </c>
      <c r="G382" s="13">
        <v>-7.41</v>
      </c>
      <c r="H382" s="13">
        <v>75.35</v>
      </c>
      <c r="I382" s="13">
        <v>2.66</v>
      </c>
      <c r="J382" s="13">
        <v>-15.91</v>
      </c>
      <c r="K382" s="13">
        <v>-166.71</v>
      </c>
    </row>
    <row r="383">
      <c r="A383" s="13" t="str">
        <f t="shared" si="1"/>
        <v>INSERT INTO today.stock(company_id, exchange_id, code, listing_date, outstanding_shares)
select a.company_id, b.exchange_id, 'DSN', null, null from today.company a, today.exchange b
where a.code='DSN' and b.code='HSX';</v>
      </c>
      <c r="B383" s="13" t="s">
        <v>2164</v>
      </c>
      <c r="C383" s="13" t="s">
        <v>25</v>
      </c>
      <c r="D383" s="13" t="s">
        <v>643</v>
      </c>
      <c r="E383" s="13">
        <v>655.0</v>
      </c>
      <c r="F383" s="25">
        <v>8062.0</v>
      </c>
      <c r="G383" s="13">
        <v>6.72</v>
      </c>
      <c r="H383" s="13">
        <v>1.94</v>
      </c>
      <c r="I383" s="13">
        <v>2.9</v>
      </c>
      <c r="J383" s="13">
        <v>24.96</v>
      </c>
      <c r="K383" s="13">
        <v>30.37</v>
      </c>
    </row>
    <row r="384">
      <c r="A384" s="13" t="str">
        <f t="shared" si="1"/>
        <v>INSERT INTO today.stock(company_id, exchange_id, code, listing_date, outstanding_shares)
select a.company_id, b.exchange_id, 'DSP', null, null from today.company a, today.exchange b
where a.code='DSP' and b.code='UPCOM';</v>
      </c>
      <c r="B384" s="13" t="s">
        <v>2162</v>
      </c>
      <c r="C384" s="13" t="s">
        <v>27</v>
      </c>
      <c r="D384" s="13" t="s">
        <v>643</v>
      </c>
      <c r="E384" s="25">
        <v>2018.0</v>
      </c>
      <c r="F384" s="13">
        <v>-32.0</v>
      </c>
      <c r="G384" s="13">
        <v>-524.91</v>
      </c>
      <c r="H384" s="13">
        <v>2.11</v>
      </c>
      <c r="I384" s="13">
        <v>10.18</v>
      </c>
      <c r="J384" s="13">
        <v>-0.35</v>
      </c>
      <c r="K384" s="13">
        <v>-0.4</v>
      </c>
    </row>
    <row r="385">
      <c r="A385" s="13" t="str">
        <f t="shared" si="1"/>
        <v>INSERT INTO today.stock(company_id, exchange_id, code, listing_date, outstanding_shares)
select a.company_id, b.exchange_id, 'DST', null, null from today.company a, today.exchange b
where a.code='DST' and b.code='HNX';</v>
      </c>
      <c r="B385" s="13" t="s">
        <v>2304</v>
      </c>
      <c r="C385" s="13" t="s">
        <v>23</v>
      </c>
      <c r="D385" s="13" t="s">
        <v>651</v>
      </c>
      <c r="E385" s="13">
        <v>177.0</v>
      </c>
      <c r="F385" s="13">
        <v>318.0</v>
      </c>
      <c r="G385" s="13">
        <v>17.31</v>
      </c>
      <c r="H385" s="13">
        <v>0.44</v>
      </c>
      <c r="I385" s="13">
        <v>3.05</v>
      </c>
      <c r="J385" s="13">
        <v>1.94</v>
      </c>
      <c r="K385" s="13">
        <v>2.6</v>
      </c>
    </row>
    <row r="386">
      <c r="A386" s="13" t="str">
        <f t="shared" si="1"/>
        <v>INSERT INTO today.stock(company_id, exchange_id, code, listing_date, outstanding_shares)
select a.company_id, b.exchange_id, 'DTA', null, null from today.company a, today.exchange b
where a.code='DTA' and b.code='HSX';</v>
      </c>
      <c r="B386" s="13" t="s">
        <v>1755</v>
      </c>
      <c r="C386" s="13" t="s">
        <v>25</v>
      </c>
      <c r="D386" s="13" t="s">
        <v>625</v>
      </c>
      <c r="E386" s="13">
        <v>69.0</v>
      </c>
      <c r="F386" s="13">
        <v>124.0</v>
      </c>
      <c r="G386" s="13">
        <v>30.82</v>
      </c>
      <c r="H386" s="13">
        <v>0.34</v>
      </c>
      <c r="I386" s="13">
        <v>0.47</v>
      </c>
      <c r="J386" s="13">
        <v>0.33</v>
      </c>
      <c r="K386" s="13">
        <v>1.1</v>
      </c>
    </row>
    <row r="387">
      <c r="A387" s="13" t="str">
        <f t="shared" si="1"/>
        <v>INSERT INTO today.stock(company_id, exchange_id, code, listing_date, outstanding_shares)
select a.company_id, b.exchange_id, 'DTB', null, null from today.company a, today.exchange b
where a.code='DTB' and b.code='UPCOM';</v>
      </c>
      <c r="B387" s="13" t="s">
        <v>3554</v>
      </c>
      <c r="C387" s="13" t="s">
        <v>27</v>
      </c>
      <c r="D387" s="13" t="s">
        <v>667</v>
      </c>
      <c r="E387" s="13">
        <v>21.0</v>
      </c>
      <c r="F387" s="25">
        <v>1650.0</v>
      </c>
      <c r="G387" s="13">
        <v>8.12</v>
      </c>
      <c r="H387" s="13">
        <v>1.07</v>
      </c>
      <c r="I387" s="13">
        <v>0.47</v>
      </c>
      <c r="J387" s="13">
        <v>7.38</v>
      </c>
      <c r="K387" s="13">
        <v>12.78</v>
      </c>
    </row>
    <row r="388">
      <c r="A388" s="13" t="str">
        <f t="shared" si="1"/>
        <v>INSERT INTO today.stock(company_id, exchange_id, code, listing_date, outstanding_shares)
select a.company_id, b.exchange_id, 'DTC', null, null from today.company a, today.exchange b
where a.code='DTC' and b.code='HNX';</v>
      </c>
      <c r="B388" s="13" t="s">
        <v>2532</v>
      </c>
      <c r="C388" s="13" t="s">
        <v>23</v>
      </c>
      <c r="D388" s="13" t="s">
        <v>651</v>
      </c>
      <c r="E388" s="13">
        <v>46.0</v>
      </c>
      <c r="F388" s="25">
        <v>-3624.0</v>
      </c>
      <c r="G388" s="13">
        <v>-1.27</v>
      </c>
      <c r="H388" s="13">
        <v>2.25</v>
      </c>
      <c r="I388" s="13">
        <v>0.32</v>
      </c>
      <c r="J388" s="13">
        <v>-15.4</v>
      </c>
      <c r="K388" s="13">
        <v>-94.05</v>
      </c>
    </row>
    <row r="389">
      <c r="A389" s="13" t="str">
        <f t="shared" si="1"/>
        <v>INSERT INTO today.stock(company_id, exchange_id, code, listing_date, outstanding_shares)
select a.company_id, b.exchange_id, 'DTD', null, null from today.company a, today.exchange b
where a.code='DTD' and b.code='HNX';</v>
      </c>
      <c r="B389" s="13" t="s">
        <v>2266</v>
      </c>
      <c r="C389" s="13" t="s">
        <v>23</v>
      </c>
      <c r="D389" s="13" t="s">
        <v>651</v>
      </c>
      <c r="E389" s="25">
        <v>1552.0</v>
      </c>
      <c r="F389" s="25">
        <v>2416.0</v>
      </c>
      <c r="G389" s="13">
        <v>11.18</v>
      </c>
      <c r="H389" s="13">
        <v>1.46</v>
      </c>
      <c r="I389" s="13">
        <v>2.84</v>
      </c>
      <c r="J389" s="13">
        <v>6.19</v>
      </c>
      <c r="K389" s="13">
        <v>11.14</v>
      </c>
    </row>
    <row r="390">
      <c r="A390" s="13" t="str">
        <f t="shared" si="1"/>
        <v>INSERT INTO today.stock(company_id, exchange_id, code, listing_date, outstanding_shares)
select a.company_id, b.exchange_id, 'DTE', null, null from today.company a, today.exchange b
where a.code='DTE' and b.code='UPCOM';</v>
      </c>
      <c r="B390" s="13" t="s">
        <v>3766</v>
      </c>
      <c r="C390" s="13" t="s">
        <v>27</v>
      </c>
      <c r="D390" s="13" t="s">
        <v>669</v>
      </c>
      <c r="E390" s="13">
        <v>254.0</v>
      </c>
      <c r="F390" s="13">
        <v>770.0</v>
      </c>
      <c r="G390" s="13">
        <v>6.49</v>
      </c>
      <c r="H390" s="13">
        <v>0.49</v>
      </c>
      <c r="I390" s="13">
        <v>0.47</v>
      </c>
      <c r="J390" s="13">
        <v>2.48</v>
      </c>
      <c r="K390" s="13">
        <v>6.24</v>
      </c>
    </row>
    <row r="391">
      <c r="A391" s="13" t="str">
        <f t="shared" si="1"/>
        <v>INSERT INTO today.stock(company_id, exchange_id, code, listing_date, outstanding_shares)
select a.company_id, b.exchange_id, 'DTG', null, null from today.company a, today.exchange b
where a.code='DTG' and b.code='HNX';</v>
      </c>
      <c r="B391" s="13" t="s">
        <v>3432</v>
      </c>
      <c r="C391" s="13" t="s">
        <v>23</v>
      </c>
      <c r="D391" s="13" t="s">
        <v>663</v>
      </c>
      <c r="E391" s="13">
        <v>184.0</v>
      </c>
      <c r="F391" s="25">
        <v>3185.0</v>
      </c>
      <c r="G391" s="13">
        <v>6.91</v>
      </c>
      <c r="H391" s="13">
        <v>1.04</v>
      </c>
      <c r="I391" s="13">
        <v>0.53</v>
      </c>
      <c r="J391" s="13">
        <v>8.29</v>
      </c>
      <c r="K391" s="13">
        <v>16.36</v>
      </c>
    </row>
    <row r="392">
      <c r="A392" s="13" t="str">
        <f t="shared" si="1"/>
        <v>INSERT INTO today.stock(company_id, exchange_id, code, listing_date, outstanding_shares)
select a.company_id, b.exchange_id, 'DTH', null, null from today.company a, today.exchange b
where a.code='DTH' and b.code='UPCOM';</v>
      </c>
      <c r="B392" s="13" t="s">
        <v>3454</v>
      </c>
      <c r="C392" s="13" t="s">
        <v>27</v>
      </c>
      <c r="D392" s="13" t="s">
        <v>663</v>
      </c>
      <c r="E392" s="13">
        <v>102.0</v>
      </c>
      <c r="F392" s="13">
        <v>322.0</v>
      </c>
      <c r="G392" s="13">
        <v>42.2</v>
      </c>
      <c r="H392" s="13">
        <v>0.8</v>
      </c>
      <c r="I392" s="13">
        <v>0.19</v>
      </c>
      <c r="J392" s="13">
        <v>0.57</v>
      </c>
      <c r="K392" s="13">
        <v>1.89</v>
      </c>
    </row>
    <row r="393">
      <c r="A393" s="13" t="str">
        <f t="shared" si="1"/>
        <v>INSERT INTO today.stock(company_id, exchange_id, code, listing_date, outstanding_shares)
select a.company_id, b.exchange_id, 'DTI', null, null from today.company a, today.exchange b
where a.code='DTI' and b.code='UPCOM';</v>
      </c>
      <c r="B393" s="13" t="s">
        <v>1739</v>
      </c>
      <c r="C393" s="13" t="s">
        <v>27</v>
      </c>
      <c r="D393" s="13" t="s">
        <v>625</v>
      </c>
      <c r="E393" s="13">
        <v>31.0</v>
      </c>
      <c r="F393" s="13">
        <v>15.0</v>
      </c>
      <c r="G393" s="13">
        <v>156.32</v>
      </c>
      <c r="H393" s="13">
        <v>0.23</v>
      </c>
      <c r="I393" s="13">
        <v>0.06</v>
      </c>
      <c r="J393" s="13">
        <v>0.07</v>
      </c>
      <c r="K393" s="13">
        <v>0.15</v>
      </c>
    </row>
    <row r="394">
      <c r="A394" s="13" t="str">
        <f t="shared" si="1"/>
        <v>INSERT INTO today.stock(company_id, exchange_id, code, listing_date, outstanding_shares)
select a.company_id, b.exchange_id, 'DTK', null, null from today.company a, today.exchange b
where a.code='DTK' and b.code='HNX';</v>
      </c>
      <c r="B394" s="13" t="s">
        <v>3744</v>
      </c>
      <c r="C394" s="13" t="s">
        <v>23</v>
      </c>
      <c r="D394" s="13" t="s">
        <v>669</v>
      </c>
      <c r="E394" s="25">
        <v>9422.0</v>
      </c>
      <c r="F394" s="13">
        <v>884.0</v>
      </c>
      <c r="G394" s="13">
        <v>15.62</v>
      </c>
      <c r="H394" s="13">
        <v>1.13</v>
      </c>
      <c r="I394" s="13">
        <v>0.74</v>
      </c>
      <c r="J394" s="13">
        <v>3.82</v>
      </c>
      <c r="K394" s="13">
        <v>7.34</v>
      </c>
    </row>
    <row r="395">
      <c r="A395" s="13" t="str">
        <f t="shared" si="1"/>
        <v>INSERT INTO today.stock(company_id, exchange_id, code, listing_date, outstanding_shares)
select a.company_id, b.exchange_id, 'DTL', null, null from today.company a, today.exchange b
where a.code='DTL' and b.code='HSX';</v>
      </c>
      <c r="B395" s="13" t="s">
        <v>1471</v>
      </c>
      <c r="C395" s="13" t="s">
        <v>25</v>
      </c>
      <c r="D395" s="13" t="s">
        <v>619</v>
      </c>
      <c r="E395" s="13">
        <v>609.0</v>
      </c>
      <c r="F395" s="13">
        <v>-508.0</v>
      </c>
      <c r="G395" s="13">
        <v>-19.78</v>
      </c>
      <c r="H395" s="13">
        <v>0.8</v>
      </c>
      <c r="I395" s="13">
        <v>0.32</v>
      </c>
      <c r="J395" s="13">
        <v>-1.44</v>
      </c>
      <c r="K395" s="13">
        <v>-3.94</v>
      </c>
    </row>
    <row r="396">
      <c r="A396" s="13" t="str">
        <f t="shared" si="1"/>
        <v>INSERT INTO today.stock(company_id, exchange_id, code, listing_date, outstanding_shares)
select a.company_id, b.exchange_id, 'DTP', null, null from today.company a, today.exchange b
where a.code='DTP' and b.code='UPCOM';</v>
      </c>
      <c r="B396" s="13" t="s">
        <v>3426</v>
      </c>
      <c r="C396" s="13" t="s">
        <v>27</v>
      </c>
      <c r="D396" s="13" t="s">
        <v>663</v>
      </c>
      <c r="E396" s="25">
        <v>2231.0</v>
      </c>
      <c r="F396" s="25">
        <v>14886.0</v>
      </c>
      <c r="G396" s="13">
        <v>9.24</v>
      </c>
      <c r="H396" s="13">
        <v>2.4</v>
      </c>
      <c r="I396" s="13">
        <v>1.83</v>
      </c>
      <c r="J396" s="13">
        <v>22.07</v>
      </c>
      <c r="K396" s="13">
        <v>29.0</v>
      </c>
    </row>
    <row r="397">
      <c r="A397" s="13" t="str">
        <f t="shared" si="1"/>
        <v>INSERT INTO today.stock(company_id, exchange_id, code, listing_date, outstanding_shares)
select a.company_id, b.exchange_id, 'DTT', null, null from today.company a, today.exchange b
where a.code='DTT' and b.code='HSX';</v>
      </c>
      <c r="B397" s="13" t="s">
        <v>1295</v>
      </c>
      <c r="C397" s="13" t="s">
        <v>25</v>
      </c>
      <c r="D397" s="13" t="s">
        <v>615</v>
      </c>
      <c r="E397" s="13">
        <v>148.0</v>
      </c>
      <c r="F397" s="25">
        <v>1270.0</v>
      </c>
      <c r="G397" s="13">
        <v>14.29</v>
      </c>
      <c r="H397" s="13">
        <v>1.13</v>
      </c>
      <c r="I397" s="13">
        <v>0.77</v>
      </c>
      <c r="J397" s="13">
        <v>5.83</v>
      </c>
      <c r="K397" s="13">
        <v>8.02</v>
      </c>
    </row>
    <row r="398">
      <c r="A398" s="13" t="str">
        <f t="shared" si="1"/>
        <v>INSERT INTO today.stock(company_id, exchange_id, code, listing_date, outstanding_shares)
select a.company_id, b.exchange_id, 'DUS', null, null from today.company a, today.exchange b
where a.code='DUS' and b.code='UPCOM';</v>
      </c>
      <c r="B398" s="13" t="s">
        <v>3286</v>
      </c>
      <c r="C398" s="13" t="s">
        <v>27</v>
      </c>
      <c r="D398" s="13" t="s">
        <v>659</v>
      </c>
      <c r="E398" s="13">
        <v>45.0</v>
      </c>
      <c r="F398" s="13">
        <v>-435.0</v>
      </c>
      <c r="G398" s="13">
        <v>-18.64</v>
      </c>
      <c r="H398" s="13">
        <v>0.69</v>
      </c>
      <c r="I398" s="13">
        <v>0.27</v>
      </c>
      <c r="J398" s="13">
        <v>-1.59</v>
      </c>
      <c r="K398" s="13">
        <v>-3.34</v>
      </c>
    </row>
    <row r="399">
      <c r="A399" s="13" t="str">
        <f t="shared" si="1"/>
        <v>INSERT INTO today.stock(company_id, exchange_id, code, listing_date, outstanding_shares)
select a.company_id, b.exchange_id, 'DVC', null, null from today.company a, today.exchange b
where a.code='DVC' and b.code='UPCOM';</v>
      </c>
      <c r="B399" s="13" t="s">
        <v>3084</v>
      </c>
      <c r="C399" s="13" t="s">
        <v>27</v>
      </c>
      <c r="D399" s="13" t="s">
        <v>653</v>
      </c>
      <c r="E399" s="13">
        <v>98.0</v>
      </c>
      <c r="F399" s="13">
        <v>321.0</v>
      </c>
      <c r="G399" s="13">
        <v>28.35</v>
      </c>
      <c r="H399" s="13">
        <v>0.65</v>
      </c>
      <c r="I399" s="13">
        <v>0.72</v>
      </c>
      <c r="J399" s="13">
        <v>0.89</v>
      </c>
      <c r="K399" s="13">
        <v>1.73</v>
      </c>
    </row>
    <row r="400">
      <c r="A400" s="13" t="str">
        <f t="shared" si="1"/>
        <v>INSERT INTO today.stock(company_id, exchange_id, code, listing_date, outstanding_shares)
select a.company_id, b.exchange_id, 'DVG', null, null from today.company a, today.exchange b
where a.code='DVG' and b.code='UPCOM';</v>
      </c>
      <c r="B400" s="13" t="s">
        <v>2673</v>
      </c>
      <c r="C400" s="13" t="s">
        <v>27</v>
      </c>
      <c r="D400" s="13" t="s">
        <v>651</v>
      </c>
      <c r="E400" s="13">
        <v>36.0</v>
      </c>
      <c r="F400" s="13">
        <v>-42.0</v>
      </c>
      <c r="G400" s="13">
        <v>-30.76</v>
      </c>
      <c r="H400" s="13">
        <v>0.12</v>
      </c>
      <c r="I400" s="13">
        <v>0.25</v>
      </c>
      <c r="J400" s="13">
        <v>-0.36</v>
      </c>
      <c r="K400" s="13">
        <v>-0.38</v>
      </c>
    </row>
    <row r="401">
      <c r="A401" s="13" t="str">
        <f t="shared" si="1"/>
        <v>INSERT INTO today.stock(company_id, exchange_id, code, listing_date, outstanding_shares)
select a.company_id, b.exchange_id, 'DVM', null, null from today.company a, today.exchange b
where a.code='DVM' and b.code='HNX';</v>
      </c>
      <c r="B401" s="13" t="s">
        <v>3372</v>
      </c>
      <c r="C401" s="13" t="s">
        <v>23</v>
      </c>
      <c r="D401" s="13" t="s">
        <v>663</v>
      </c>
      <c r="E401" s="13">
        <v>351.0</v>
      </c>
      <c r="F401" s="25">
        <v>1020.0</v>
      </c>
      <c r="G401" s="13">
        <v>8.04</v>
      </c>
      <c r="H401" s="13">
        <v>0.48</v>
      </c>
      <c r="I401" s="13">
        <v>0.2</v>
      </c>
      <c r="J401" s="13">
        <v>2.73</v>
      </c>
      <c r="K401" s="13">
        <v>6.18</v>
      </c>
    </row>
    <row r="402">
      <c r="A402" s="13" t="str">
        <f t="shared" si="1"/>
        <v>INSERT INTO today.stock(company_id, exchange_id, code, listing_date, outstanding_shares)
select a.company_id, b.exchange_id, 'DVN', null, null from today.company a, today.exchange b
where a.code='DVN' and b.code='UPCOM';</v>
      </c>
      <c r="B402" s="13" t="s">
        <v>3382</v>
      </c>
      <c r="C402" s="13" t="s">
        <v>27</v>
      </c>
      <c r="D402" s="13" t="s">
        <v>663</v>
      </c>
      <c r="E402" s="25">
        <v>5759.0</v>
      </c>
      <c r="F402" s="25">
        <v>1940.0</v>
      </c>
      <c r="G402" s="13">
        <v>12.53</v>
      </c>
      <c r="H402" s="13">
        <v>1.83</v>
      </c>
      <c r="I402" s="13">
        <v>1.01</v>
      </c>
      <c r="J402" s="13">
        <v>7.74</v>
      </c>
      <c r="K402" s="13">
        <v>14.27</v>
      </c>
    </row>
    <row r="403">
      <c r="A403" s="13" t="str">
        <f t="shared" si="1"/>
        <v>INSERT INTO today.stock(company_id, exchange_id, code, listing_date, outstanding_shares)
select a.company_id, b.exchange_id, 'DVP', null, null from today.company a, today.exchange b
where a.code='DVP' and b.code='HSX';</v>
      </c>
      <c r="B403" s="13" t="s">
        <v>2986</v>
      </c>
      <c r="C403" s="13" t="s">
        <v>25</v>
      </c>
      <c r="D403" s="13" t="s">
        <v>653</v>
      </c>
      <c r="E403" s="25">
        <v>3264.0</v>
      </c>
      <c r="F403" s="25">
        <v>8235.0</v>
      </c>
      <c r="G403" s="13">
        <v>9.91</v>
      </c>
      <c r="H403" s="13">
        <v>2.29</v>
      </c>
      <c r="I403" s="13">
        <v>4.91</v>
      </c>
      <c r="J403" s="13">
        <v>20.6</v>
      </c>
      <c r="K403" s="13">
        <v>23.14</v>
      </c>
    </row>
    <row r="404">
      <c r="A404" s="13" t="str">
        <f t="shared" si="1"/>
        <v>INSERT INTO today.stock(company_id, exchange_id, code, listing_date, outstanding_shares)
select a.company_id, b.exchange_id, 'DVW', null, null from today.company a, today.exchange b
where a.code='DVW' and b.code='UPCOM';</v>
      </c>
      <c r="B404" s="13" t="s">
        <v>3584</v>
      </c>
      <c r="C404" s="13" t="s">
        <v>27</v>
      </c>
      <c r="D404" s="13" t="s">
        <v>667</v>
      </c>
      <c r="E404" s="13">
        <v>48.0</v>
      </c>
      <c r="F404" s="25">
        <v>3986.0</v>
      </c>
      <c r="G404" s="13">
        <v>5.14</v>
      </c>
      <c r="H404" s="13">
        <v>0.94</v>
      </c>
      <c r="I404" s="13">
        <v>1.09</v>
      </c>
      <c r="J404" s="13">
        <v>14.11</v>
      </c>
      <c r="K404" s="13">
        <v>18.36</v>
      </c>
    </row>
    <row r="405">
      <c r="A405" s="13" t="str">
        <f t="shared" si="1"/>
        <v>INSERT INTO today.stock(company_id, exchange_id, code, listing_date, outstanding_shares)
select a.company_id, b.exchange_id, 'DWC', null, null from today.company a, today.exchange b
where a.code='DWC' and b.code='UPCOM';</v>
      </c>
      <c r="B405" s="13" t="s">
        <v>3586</v>
      </c>
      <c r="C405" s="13" t="s">
        <v>27</v>
      </c>
      <c r="D405" s="13" t="s">
        <v>667</v>
      </c>
      <c r="E405" s="13">
        <v>410.0</v>
      </c>
      <c r="F405" s="25">
        <v>1267.0</v>
      </c>
      <c r="G405" s="13">
        <v>10.26</v>
      </c>
      <c r="H405" s="13">
        <v>1.18</v>
      </c>
      <c r="I405" s="13">
        <v>1.48</v>
      </c>
      <c r="J405" s="13">
        <v>5.03</v>
      </c>
      <c r="K405" s="13">
        <v>12.23</v>
      </c>
    </row>
    <row r="406">
      <c r="A406" s="13" t="str">
        <f t="shared" si="1"/>
        <v>INSERT INTO today.stock(company_id, exchange_id, code, listing_date, outstanding_shares)
select a.company_id, b.exchange_id, 'DWS', null, null from today.company a, today.exchange b
where a.code='DWS' and b.code='UPCOM';</v>
      </c>
      <c r="B406" s="13" t="s">
        <v>3588</v>
      </c>
      <c r="C406" s="13" t="s">
        <v>27</v>
      </c>
      <c r="D406" s="13" t="s">
        <v>667</v>
      </c>
      <c r="E406" s="13">
        <v>319.0</v>
      </c>
      <c r="F406" s="25">
        <v>1754.0</v>
      </c>
      <c r="G406" s="13">
        <v>7.01</v>
      </c>
      <c r="H406" s="13">
        <v>0.9</v>
      </c>
      <c r="I406" s="13">
        <v>0.68</v>
      </c>
      <c r="J406" s="13">
        <v>4.25</v>
      </c>
      <c r="K406" s="13">
        <v>13.12</v>
      </c>
    </row>
    <row r="407">
      <c r="A407" s="13" t="str">
        <f t="shared" si="1"/>
        <v>INSERT INTO today.stock(company_id, exchange_id, code, listing_date, outstanding_shares)
select a.company_id, b.exchange_id, 'DXG', null, null from today.company a, today.exchange b
where a.code='DXG' and b.code='HSX';</v>
      </c>
      <c r="B407" s="13" t="s">
        <v>1621</v>
      </c>
      <c r="C407" s="13" t="s">
        <v>25</v>
      </c>
      <c r="D407" s="13" t="s">
        <v>625</v>
      </c>
      <c r="E407" s="25">
        <v>11279.0</v>
      </c>
      <c r="F407" s="13">
        <v>197.0</v>
      </c>
      <c r="G407" s="13">
        <v>79.41</v>
      </c>
      <c r="H407" s="13">
        <v>1.06</v>
      </c>
      <c r="I407" s="13">
        <v>2.45</v>
      </c>
      <c r="J407" s="13">
        <v>0.48</v>
      </c>
      <c r="K407" s="13">
        <v>0.95</v>
      </c>
    </row>
    <row r="408">
      <c r="A408" s="13" t="str">
        <f t="shared" si="1"/>
        <v>INSERT INTO today.stock(company_id, exchange_id, code, listing_date, outstanding_shares)
select a.company_id, b.exchange_id, 'DXL', null, null from today.company a, today.exchange b
where a.code='DXL' and b.code='UPCOM';</v>
      </c>
      <c r="B408" s="13" t="s">
        <v>2200</v>
      </c>
      <c r="C408" s="13" t="s">
        <v>27</v>
      </c>
      <c r="D408" s="13" t="s">
        <v>643</v>
      </c>
      <c r="E408" s="13">
        <v>51.0</v>
      </c>
      <c r="F408" s="13">
        <v>110.0</v>
      </c>
      <c r="G408" s="13">
        <v>117.71</v>
      </c>
      <c r="H408" s="13">
        <v>1.2</v>
      </c>
      <c r="I408" s="13">
        <v>2.9</v>
      </c>
      <c r="J408" s="13">
        <v>0.97</v>
      </c>
      <c r="K408" s="13">
        <v>1.01</v>
      </c>
    </row>
    <row r="409">
      <c r="A409" s="13" t="str">
        <f t="shared" si="1"/>
        <v>INSERT INTO today.stock(company_id, exchange_id, code, listing_date, outstanding_shares)
select a.company_id, b.exchange_id, 'DXP', null, null from today.company a, today.exchange b
where a.code='DXP' and b.code='HNX';</v>
      </c>
      <c r="B409" s="13" t="s">
        <v>2940</v>
      </c>
      <c r="C409" s="13" t="s">
        <v>23</v>
      </c>
      <c r="D409" s="13" t="s">
        <v>653</v>
      </c>
      <c r="E409" s="13">
        <v>701.0</v>
      </c>
      <c r="F409" s="25">
        <v>1019.0</v>
      </c>
      <c r="G409" s="13">
        <v>11.48</v>
      </c>
      <c r="H409" s="13">
        <v>0.83</v>
      </c>
      <c r="I409" s="13">
        <v>0.85</v>
      </c>
      <c r="J409" s="13">
        <v>6.95</v>
      </c>
      <c r="K409" s="13">
        <v>7.36</v>
      </c>
    </row>
    <row r="410">
      <c r="A410" s="13" t="str">
        <f t="shared" si="1"/>
        <v>INSERT INTO today.stock(company_id, exchange_id, code, listing_date, outstanding_shares)
select a.company_id, b.exchange_id, 'DXS', null, null from today.company a, today.exchange b
where a.code='DXS' and b.code='HSX';</v>
      </c>
      <c r="B410" s="13" t="s">
        <v>1657</v>
      </c>
      <c r="C410" s="13" t="s">
        <v>25</v>
      </c>
      <c r="D410" s="13" t="s">
        <v>625</v>
      </c>
      <c r="E410" s="25">
        <v>4065.0</v>
      </c>
      <c r="F410" s="13">
        <v>-17.0</v>
      </c>
      <c r="G410" s="13">
        <v>-419.25</v>
      </c>
      <c r="H410" s="13">
        <v>0.68</v>
      </c>
      <c r="I410" s="13">
        <v>1.77</v>
      </c>
      <c r="J410" s="13">
        <v>-0.06</v>
      </c>
      <c r="K410" s="13">
        <v>-0.12</v>
      </c>
    </row>
    <row r="411">
      <c r="A411" s="13" t="str">
        <f t="shared" si="1"/>
        <v>INSERT INTO today.stock(company_id, exchange_id, code, listing_date, outstanding_shares)
select a.company_id, b.exchange_id, 'DXV', null, null from today.company a, today.exchange b
where a.code='DXV' and b.code='HSX';</v>
      </c>
      <c r="B411" s="13" t="s">
        <v>2516</v>
      </c>
      <c r="C411" s="13" t="s">
        <v>25</v>
      </c>
      <c r="D411" s="13" t="s">
        <v>651</v>
      </c>
      <c r="E411" s="13">
        <v>37.0</v>
      </c>
      <c r="F411" s="13">
        <v>-994.0</v>
      </c>
      <c r="G411" s="13">
        <v>-3.75</v>
      </c>
      <c r="H411" s="13">
        <v>0.37</v>
      </c>
      <c r="I411" s="13">
        <v>0.22</v>
      </c>
      <c r="J411" s="13">
        <v>-7.55</v>
      </c>
      <c r="K411" s="13">
        <v>-9.5</v>
      </c>
    </row>
    <row r="412">
      <c r="A412" s="13" t="str">
        <f t="shared" si="1"/>
        <v>INSERT INTO today.stock(company_id, exchange_id, code, listing_date, outstanding_shares)
select a.company_id, b.exchange_id, 'DZM', null, null from today.company a, today.exchange b
where a.code='DZM' and b.code='UPCOM';</v>
      </c>
      <c r="B412" s="13" t="s">
        <v>3230</v>
      </c>
      <c r="C412" s="13" t="s">
        <v>27</v>
      </c>
      <c r="D412" s="13" t="s">
        <v>657</v>
      </c>
      <c r="E412" s="13">
        <v>16.0</v>
      </c>
      <c r="F412" s="13">
        <v>-220.0</v>
      </c>
      <c r="G412" s="13">
        <v>-13.2</v>
      </c>
      <c r="H412" s="13">
        <v>-3.33</v>
      </c>
      <c r="I412" s="13">
        <v>0.75</v>
      </c>
      <c r="J412" s="13">
        <v>-1.96</v>
      </c>
      <c r="K412" s="13">
        <v>27.71</v>
      </c>
    </row>
    <row r="413">
      <c r="A413" s="13" t="str">
        <f t="shared" si="1"/>
        <v>INSERT INTO today.stock(company_id, exchange_id, code, listing_date, outstanding_shares)
select a.company_id, b.exchange_id, 'E12', null, null from today.company a, today.exchange b
where a.code='E12' and b.code='UPCOM';</v>
      </c>
      <c r="B413" s="13" t="s">
        <v>2576</v>
      </c>
      <c r="C413" s="13" t="s">
        <v>27</v>
      </c>
      <c r="D413" s="13" t="s">
        <v>651</v>
      </c>
      <c r="E413" s="13">
        <v>7.0</v>
      </c>
      <c r="F413" s="25">
        <v>-2352.0</v>
      </c>
      <c r="G413" s="13">
        <v>-2.55</v>
      </c>
      <c r="H413" s="13">
        <v>0.61</v>
      </c>
      <c r="I413" s="13">
        <v>0.12</v>
      </c>
      <c r="J413" s="13">
        <v>-3.84</v>
      </c>
      <c r="K413" s="13">
        <v>-20.98</v>
      </c>
    </row>
    <row r="414">
      <c r="A414" s="13" t="str">
        <f t="shared" si="1"/>
        <v>INSERT INTO today.stock(company_id, exchange_id, code, listing_date, outstanding_shares)
select a.company_id, b.exchange_id, 'E1VFVN30', null, null from today.company a, today.exchange b
where a.code='E1VFVN30' and b.code='HSX';</v>
      </c>
      <c r="B414" s="13" t="s">
        <v>1971</v>
      </c>
      <c r="C414" s="13" t="s">
        <v>25</v>
      </c>
      <c r="D414" s="13" t="s">
        <v>635</v>
      </c>
      <c r="E414" s="25">
        <v>6844.0</v>
      </c>
    </row>
    <row r="415">
      <c r="A415" s="13" t="str">
        <f t="shared" si="1"/>
        <v>INSERT INTO today.stock(company_id, exchange_id, code, listing_date, outstanding_shares)
select a.company_id, b.exchange_id, 'E29', null, null from today.company a, today.exchange b
where a.code='E29' and b.code='UPCOM';</v>
      </c>
      <c r="B415" s="13" t="s">
        <v>2482</v>
      </c>
      <c r="C415" s="13" t="s">
        <v>27</v>
      </c>
      <c r="D415" s="13" t="s">
        <v>651</v>
      </c>
      <c r="E415" s="13">
        <v>32.0</v>
      </c>
      <c r="F415" s="13">
        <v>706.0</v>
      </c>
      <c r="G415" s="13">
        <v>8.92</v>
      </c>
      <c r="H415" s="13">
        <v>0.59</v>
      </c>
      <c r="I415" s="13">
        <v>0.03</v>
      </c>
      <c r="J415" s="13">
        <v>0.71</v>
      </c>
      <c r="K415" s="13">
        <v>6.71</v>
      </c>
    </row>
    <row r="416">
      <c r="A416" s="13" t="str">
        <f t="shared" si="1"/>
        <v>INSERT INTO today.stock(company_id, exchange_id, code, listing_date, outstanding_shares)
select a.company_id, b.exchange_id, 'EBS', null, null from today.company a, today.exchange b
where a.code='EBS' and b.code='HNX';</v>
      </c>
      <c r="B416" s="13" t="s">
        <v>2124</v>
      </c>
      <c r="C416" s="13" t="s">
        <v>23</v>
      </c>
      <c r="D416" s="13" t="s">
        <v>641</v>
      </c>
      <c r="E416" s="13">
        <v>111.0</v>
      </c>
      <c r="F416" s="25">
        <v>1369.0</v>
      </c>
      <c r="G416" s="13">
        <v>8.11</v>
      </c>
      <c r="H416" s="13">
        <v>0.8</v>
      </c>
      <c r="I416" s="13">
        <v>1.54</v>
      </c>
      <c r="J416" s="13">
        <v>7.2</v>
      </c>
      <c r="K416" s="13">
        <v>9.3</v>
      </c>
    </row>
    <row r="417">
      <c r="A417" s="13" t="str">
        <f t="shared" si="1"/>
        <v>INSERT INTO today.stock(company_id, exchange_id, code, listing_date, outstanding_shares)
select a.company_id, b.exchange_id, 'ECI', null, null from today.company a, today.exchange b
where a.code='ECI' and b.code='HNX';</v>
      </c>
      <c r="B417" s="13" t="s">
        <v>2112</v>
      </c>
      <c r="C417" s="13" t="s">
        <v>23</v>
      </c>
      <c r="D417" s="13" t="s">
        <v>641</v>
      </c>
      <c r="E417" s="13">
        <v>39.0</v>
      </c>
      <c r="F417" s="25">
        <v>-4131.0</v>
      </c>
      <c r="G417" s="13">
        <v>-5.35</v>
      </c>
      <c r="H417" s="13">
        <v>1.52</v>
      </c>
      <c r="I417" s="13">
        <v>4.5</v>
      </c>
      <c r="J417" s="13">
        <v>-15.11</v>
      </c>
      <c r="K417" s="13">
        <v>-21.76</v>
      </c>
    </row>
    <row r="418">
      <c r="A418" s="13" t="str">
        <f t="shared" si="1"/>
        <v>INSERT INTO today.stock(company_id, exchange_id, code, listing_date, outstanding_shares)
select a.company_id, b.exchange_id, 'ECO', null, null from today.company a, today.exchange b
where a.code='ECO' and b.code='UPCOM';</v>
      </c>
      <c r="B418" s="13" t="s">
        <v>1247</v>
      </c>
      <c r="C418" s="13" t="s">
        <v>27</v>
      </c>
      <c r="D418" s="13" t="s">
        <v>615</v>
      </c>
      <c r="E418" s="13">
        <v>308.0</v>
      </c>
      <c r="F418" s="13">
        <v>624.0</v>
      </c>
      <c r="G418" s="13">
        <v>24.68</v>
      </c>
      <c r="H418" s="13">
        <v>1.41</v>
      </c>
      <c r="I418" s="13">
        <v>1.11</v>
      </c>
      <c r="J418" s="13">
        <v>4.9</v>
      </c>
      <c r="K418" s="13">
        <v>6.12</v>
      </c>
    </row>
    <row r="419">
      <c r="A419" s="13" t="str">
        <f t="shared" si="1"/>
        <v>INSERT INTO today.stock(company_id, exchange_id, code, listing_date, outstanding_shares)
select a.company_id, b.exchange_id, 'EFI', null, null from today.company a, today.exchange b
where a.code='EFI' and b.code='UPCOM';</v>
      </c>
      <c r="B419" s="13" t="s">
        <v>1831</v>
      </c>
      <c r="C419" s="13" t="s">
        <v>27</v>
      </c>
      <c r="D419" s="13" t="s">
        <v>625</v>
      </c>
      <c r="E419" s="13">
        <v>16.0</v>
      </c>
      <c r="F419" s="13">
        <v>42.0</v>
      </c>
      <c r="G419" s="13">
        <v>35.45</v>
      </c>
      <c r="H419" s="13">
        <v>0.24</v>
      </c>
      <c r="I419" s="13">
        <v>5.71</v>
      </c>
      <c r="J419" s="13">
        <v>0.66</v>
      </c>
      <c r="K419" s="13">
        <v>0.69</v>
      </c>
    </row>
    <row r="420">
      <c r="A420" s="13" t="str">
        <f t="shared" si="1"/>
        <v>INSERT INTO today.stock(company_id, exchange_id, code, listing_date, outstanding_shares)
select a.company_id, b.exchange_id, 'EIB', null, null from today.company a, today.exchange b
where a.code='EIB' and b.code='HSX';</v>
      </c>
      <c r="B420" s="13" t="s">
        <v>1897</v>
      </c>
      <c r="C420" s="13" t="s">
        <v>25</v>
      </c>
      <c r="D420" s="13" t="s">
        <v>627</v>
      </c>
      <c r="E420" s="25">
        <v>36509.0</v>
      </c>
      <c r="F420" s="25">
        <v>1447.0</v>
      </c>
      <c r="G420" s="13">
        <v>13.54</v>
      </c>
      <c r="H420" s="13">
        <v>1.51</v>
      </c>
      <c r="I420" s="13">
        <v>2.31</v>
      </c>
      <c r="J420" s="13">
        <v>1.3</v>
      </c>
      <c r="K420" s="13">
        <v>11.77</v>
      </c>
    </row>
    <row r="421">
      <c r="A421" s="13" t="str">
        <f t="shared" si="1"/>
        <v>INSERT INTO today.stock(company_id, exchange_id, code, listing_date, outstanding_shares)
select a.company_id, b.exchange_id, 'EIC', null, null from today.company a, today.exchange b
where a.code='EIC' and b.code='UPCOM';</v>
      </c>
      <c r="B421" s="13" t="s">
        <v>3910</v>
      </c>
      <c r="C421" s="13" t="s">
        <v>27</v>
      </c>
      <c r="D421" s="13" t="s">
        <v>669</v>
      </c>
      <c r="E421" s="13">
        <v>789.0</v>
      </c>
      <c r="F421" s="25">
        <v>1403.0</v>
      </c>
      <c r="G421" s="13">
        <v>15.32</v>
      </c>
      <c r="H421" s="13">
        <v>1.8</v>
      </c>
      <c r="I421" s="13">
        <v>69.37</v>
      </c>
      <c r="J421" s="13">
        <v>11.4</v>
      </c>
      <c r="K421" s="13">
        <v>11.9</v>
      </c>
    </row>
    <row r="422">
      <c r="A422" s="13" t="str">
        <f t="shared" si="1"/>
        <v>INSERT INTO today.stock(company_id, exchange_id, code, listing_date, outstanding_shares)
select a.company_id, b.exchange_id, 'EID', null, null from today.company a, today.exchange b
where a.code='EID' and b.code='HNX';</v>
      </c>
      <c r="B422" s="13" t="s">
        <v>2097</v>
      </c>
      <c r="C422" s="13" t="s">
        <v>23</v>
      </c>
      <c r="D422" s="13" t="s">
        <v>641</v>
      </c>
      <c r="E422" s="13">
        <v>393.0</v>
      </c>
      <c r="F422" s="25">
        <v>5048.0</v>
      </c>
      <c r="G422" s="13">
        <v>5.19</v>
      </c>
      <c r="H422" s="13">
        <v>0.86</v>
      </c>
      <c r="I422" s="13">
        <v>0.34</v>
      </c>
      <c r="J422" s="13">
        <v>8.79</v>
      </c>
      <c r="K422" s="13">
        <v>17.41</v>
      </c>
    </row>
    <row r="423">
      <c r="A423" s="13" t="str">
        <f t="shared" si="1"/>
        <v>INSERT INTO today.stock(company_id, exchange_id, code, listing_date, outstanding_shares)
select a.company_id, b.exchange_id, 'EIN', null, null from today.company a, today.exchange b
where a.code='EIN' and b.code='UPCOM';</v>
      </c>
      <c r="B423" s="13" t="s">
        <v>1769</v>
      </c>
      <c r="C423" s="13" t="s">
        <v>27</v>
      </c>
      <c r="D423" s="13" t="s">
        <v>625</v>
      </c>
      <c r="E423" s="13">
        <v>114.0</v>
      </c>
      <c r="F423" s="13">
        <v>-179.0</v>
      </c>
      <c r="G423" s="13">
        <v>-13.98</v>
      </c>
      <c r="H423" s="13">
        <v>0.29</v>
      </c>
      <c r="I423" s="13">
        <v>3.02</v>
      </c>
      <c r="J423" s="13">
        <v>-0.65</v>
      </c>
      <c r="K423" s="13">
        <v>-1.93</v>
      </c>
    </row>
    <row r="424">
      <c r="A424" s="13" t="str">
        <f t="shared" si="1"/>
        <v>INSERT INTO today.stock(company_id, exchange_id, code, listing_date, outstanding_shares)
select a.company_id, b.exchange_id, 'ELC', null, null from today.company a, today.exchange b
where a.code='ELC' and b.code='HSX';</v>
      </c>
      <c r="B424" s="13" t="s">
        <v>3878</v>
      </c>
      <c r="C424" s="13" t="s">
        <v>25</v>
      </c>
      <c r="D424" s="13" t="s">
        <v>679</v>
      </c>
      <c r="E424" s="25">
        <v>2257.0</v>
      </c>
      <c r="F424" s="13">
        <v>720.0</v>
      </c>
      <c r="G424" s="13">
        <v>37.63</v>
      </c>
      <c r="H424" s="13">
        <v>2.28</v>
      </c>
      <c r="I424" s="13">
        <v>2.38</v>
      </c>
      <c r="J424" s="13">
        <v>4.06</v>
      </c>
      <c r="K424" s="13">
        <v>5.62</v>
      </c>
    </row>
    <row r="425">
      <c r="A425" s="13" t="str">
        <f t="shared" si="1"/>
        <v>INSERT INTO today.stock(company_id, exchange_id, code, listing_date, outstanding_shares)
select a.company_id, b.exchange_id, 'EME', null, null from today.company a, today.exchange b
where a.code='EME' and b.code='UPCOM';</v>
      </c>
      <c r="B425" s="13" t="s">
        <v>2675</v>
      </c>
      <c r="C425" s="13" t="s">
        <v>27</v>
      </c>
      <c r="D425" s="13" t="s">
        <v>651</v>
      </c>
      <c r="E425" s="13">
        <v>111.0</v>
      </c>
      <c r="F425" s="25">
        <v>1047.0</v>
      </c>
      <c r="G425" s="13">
        <v>28.08</v>
      </c>
      <c r="H425" s="13">
        <v>1.46</v>
      </c>
      <c r="I425" s="13">
        <v>1.83</v>
      </c>
      <c r="J425" s="13">
        <v>2.56</v>
      </c>
      <c r="K425" s="13">
        <v>5.22</v>
      </c>
    </row>
    <row r="426">
      <c r="A426" s="13" t="str">
        <f t="shared" si="1"/>
        <v>INSERT INTO today.stock(company_id, exchange_id, code, listing_date, outstanding_shares)
select a.company_id, b.exchange_id, 'EMG', null, null from today.company a, today.exchange b
where a.code='EMG' and b.code='UPCOM';</v>
      </c>
      <c r="B426" s="13" t="s">
        <v>3178</v>
      </c>
      <c r="C426" s="13" t="s">
        <v>27</v>
      </c>
      <c r="D426" s="13" t="s">
        <v>655</v>
      </c>
      <c r="E426" s="13">
        <v>84.0</v>
      </c>
      <c r="F426" s="25">
        <v>4124.0</v>
      </c>
      <c r="G426" s="13">
        <v>6.79</v>
      </c>
      <c r="H426" s="13">
        <v>0.85</v>
      </c>
      <c r="I426" s="13">
        <v>1.46</v>
      </c>
      <c r="J426" s="13">
        <v>11.21</v>
      </c>
      <c r="K426" s="13">
        <v>12.82</v>
      </c>
    </row>
    <row r="427">
      <c r="A427" s="13" t="str">
        <f t="shared" si="1"/>
        <v>INSERT INTO today.stock(company_id, exchange_id, code, listing_date, outstanding_shares)
select a.company_id, b.exchange_id, 'EMS', null, null from today.company a, today.exchange b
where a.code='EMS' and b.code='UPCOM';</v>
      </c>
      <c r="B427" s="13" t="s">
        <v>2958</v>
      </c>
      <c r="C427" s="13" t="s">
        <v>27</v>
      </c>
      <c r="D427" s="13" t="s">
        <v>653</v>
      </c>
      <c r="E427" s="13">
        <v>580.0</v>
      </c>
      <c r="F427" s="25">
        <v>3067.0</v>
      </c>
      <c r="G427" s="13">
        <v>9.0</v>
      </c>
      <c r="H427" s="13">
        <v>1.98</v>
      </c>
      <c r="I427" s="13">
        <v>0.34</v>
      </c>
      <c r="J427" s="13">
        <v>9.36</v>
      </c>
      <c r="K427" s="13">
        <v>22.49</v>
      </c>
    </row>
    <row r="428">
      <c r="A428" s="13" t="str">
        <f t="shared" si="1"/>
        <v>INSERT INTO today.stock(company_id, exchange_id, code, listing_date, outstanding_shares)
select a.company_id, b.exchange_id, 'EPC', null, null from today.company a, today.exchange b
where a.code='EPC' and b.code='UPCOM';</v>
      </c>
      <c r="B428" s="13" t="s">
        <v>975</v>
      </c>
      <c r="C428" s="13" t="s">
        <v>27</v>
      </c>
      <c r="D428" s="13" t="s">
        <v>603</v>
      </c>
      <c r="E428" s="13">
        <v>99.0</v>
      </c>
      <c r="F428" s="25">
        <v>-1159.0</v>
      </c>
      <c r="G428" s="13">
        <v>-9.06</v>
      </c>
      <c r="H428" s="13">
        <v>2.23</v>
      </c>
      <c r="I428" s="13">
        <v>3.27</v>
      </c>
      <c r="J428" s="13">
        <v>-13.51</v>
      </c>
      <c r="K428" s="13">
        <v>-21.91</v>
      </c>
    </row>
    <row r="429">
      <c r="A429" s="13" t="str">
        <f t="shared" si="1"/>
        <v>INSERT INTO today.stock(company_id, exchange_id, code, listing_date, outstanding_shares)
select a.company_id, b.exchange_id, 'EPH', null, null from today.company a, today.exchange b
where a.code='EPH' and b.code='UPCOM';</v>
      </c>
      <c r="B429" s="13" t="s">
        <v>2089</v>
      </c>
      <c r="C429" s="13" t="s">
        <v>27</v>
      </c>
      <c r="D429" s="13" t="s">
        <v>641</v>
      </c>
      <c r="E429" s="13">
        <v>40.0</v>
      </c>
      <c r="F429" s="25">
        <v>4415.0</v>
      </c>
      <c r="G429" s="13">
        <v>3.62</v>
      </c>
      <c r="H429" s="13">
        <v>0.94</v>
      </c>
      <c r="I429" s="13">
        <v>0.36</v>
      </c>
      <c r="J429" s="13">
        <v>17.06</v>
      </c>
      <c r="K429" s="13">
        <v>27.61</v>
      </c>
    </row>
    <row r="430">
      <c r="A430" s="13" t="str">
        <f t="shared" si="1"/>
        <v>INSERT INTO today.stock(company_id, exchange_id, code, listing_date, outstanding_shares)
select a.company_id, b.exchange_id, 'EVE', null, null from today.company a, today.exchange b
where a.code='EVE' and b.code='HSX';</v>
      </c>
      <c r="B430" s="13" t="s">
        <v>1053</v>
      </c>
      <c r="C430" s="13" t="s">
        <v>25</v>
      </c>
      <c r="D430" s="13" t="s">
        <v>605</v>
      </c>
      <c r="E430" s="13">
        <v>439.0</v>
      </c>
      <c r="F430" s="13">
        <v>-803.0</v>
      </c>
      <c r="G430" s="13">
        <v>-13.02</v>
      </c>
      <c r="H430" s="13">
        <v>0.47</v>
      </c>
      <c r="I430" s="13">
        <v>0.57</v>
      </c>
      <c r="J430" s="13">
        <v>-2.48</v>
      </c>
      <c r="K430" s="13">
        <v>-3.48</v>
      </c>
    </row>
    <row r="431">
      <c r="A431" s="13" t="str">
        <f t="shared" si="1"/>
        <v>INSERT INTO today.stock(company_id, exchange_id, code, listing_date, outstanding_shares)
select a.company_id, b.exchange_id, 'EVF', null, null from today.company a, today.exchange b
where a.code='EVF' and b.code='HSX';</v>
      </c>
      <c r="B431" s="13" t="s">
        <v>1893</v>
      </c>
      <c r="C431" s="13" t="s">
        <v>25</v>
      </c>
      <c r="D431" s="13" t="s">
        <v>627</v>
      </c>
      <c r="E431" s="25">
        <v>7393.0</v>
      </c>
      <c r="F431" s="13">
        <v>686.0</v>
      </c>
      <c r="G431" s="13">
        <v>14.17</v>
      </c>
      <c r="H431" s="13">
        <v>0.77</v>
      </c>
      <c r="I431" s="13">
        <v>1.54</v>
      </c>
      <c r="J431" s="13">
        <v>0.98</v>
      </c>
      <c r="K431" s="13">
        <v>7.21</v>
      </c>
    </row>
    <row r="432">
      <c r="A432" s="13" t="str">
        <f t="shared" si="1"/>
        <v>INSERT INTO today.stock(company_id, exchange_id, code, listing_date, outstanding_shares)
select a.company_id, b.exchange_id, 'EVG', null, null from today.company a, today.exchange b
where a.code='EVG' and b.code='HSX';</v>
      </c>
      <c r="B432" s="13" t="s">
        <v>1649</v>
      </c>
      <c r="C432" s="13" t="s">
        <v>25</v>
      </c>
      <c r="D432" s="13" t="s">
        <v>625</v>
      </c>
      <c r="E432" s="25">
        <v>1386.0</v>
      </c>
      <c r="F432" s="13">
        <v>178.0</v>
      </c>
      <c r="G432" s="13">
        <v>36.25</v>
      </c>
      <c r="H432" s="13">
        <v>0.6</v>
      </c>
      <c r="I432" s="13">
        <v>1.17</v>
      </c>
      <c r="J432" s="13">
        <v>0.97</v>
      </c>
      <c r="K432" s="13">
        <v>1.4</v>
      </c>
    </row>
    <row r="433">
      <c r="A433" s="13" t="str">
        <f t="shared" si="1"/>
        <v>INSERT INTO today.stock(company_id, exchange_id, code, listing_date, outstanding_shares)
select a.company_id, b.exchange_id, 'EVS', null, null from today.company a, today.exchange b
where a.code='EVS' and b.code='HNX';</v>
      </c>
      <c r="B433" s="13" t="s">
        <v>1593</v>
      </c>
      <c r="C433" s="13" t="s">
        <v>23</v>
      </c>
      <c r="D433" s="13" t="s">
        <v>623</v>
      </c>
      <c r="E433" s="13">
        <v>956.0</v>
      </c>
      <c r="F433" s="13">
        <v>52.0</v>
      </c>
      <c r="G433" s="13">
        <v>111.3</v>
      </c>
      <c r="H433" s="13">
        <v>0.49</v>
      </c>
      <c r="I433" s="13">
        <v>3.56</v>
      </c>
      <c r="J433" s="13">
        <v>0.36</v>
      </c>
      <c r="K433" s="13">
        <v>0.44</v>
      </c>
    </row>
    <row r="434">
      <c r="A434" s="13" t="str">
        <f t="shared" si="1"/>
        <v>INSERT INTO today.stock(company_id, exchange_id, code, listing_date, outstanding_shares)
select a.company_id, b.exchange_id, 'FBA', null, null from today.company a, today.exchange b
where a.code='FBA' and b.code='UPCOM';</v>
      </c>
      <c r="B434" s="13" t="s">
        <v>1081</v>
      </c>
      <c r="C434" s="13" t="s">
        <v>27</v>
      </c>
      <c r="D434" s="13" t="s">
        <v>605</v>
      </c>
      <c r="E434" s="13">
        <v>3.0</v>
      </c>
      <c r="F434" s="13">
        <v>556.0</v>
      </c>
      <c r="G434" s="13">
        <v>1.62</v>
      </c>
      <c r="H434" s="13">
        <v>0.08</v>
      </c>
      <c r="I434" s="13">
        <v>0.05</v>
      </c>
      <c r="J434" s="13">
        <v>3.01</v>
      </c>
      <c r="K434" s="13">
        <v>5.02</v>
      </c>
    </row>
    <row r="435">
      <c r="A435" s="13" t="str">
        <f t="shared" si="1"/>
        <v>INSERT INTO today.stock(company_id, exchange_id, code, listing_date, outstanding_shares)
select a.company_id, b.exchange_id, 'FBC', null, null from today.company a, today.exchange b
where a.code='FBC' and b.code='UPCOM';</v>
      </c>
      <c r="B435" s="13" t="s">
        <v>3232</v>
      </c>
      <c r="C435" s="13" t="s">
        <v>27</v>
      </c>
      <c r="D435" s="13" t="s">
        <v>657</v>
      </c>
      <c r="E435" s="13">
        <v>14.0</v>
      </c>
      <c r="F435" s="25">
        <v>19643.0</v>
      </c>
      <c r="G435" s="13">
        <v>0.19</v>
      </c>
      <c r="H435" s="13">
        <v>0.09</v>
      </c>
      <c r="I435" s="13">
        <v>0.01</v>
      </c>
      <c r="J435" s="13">
        <v>16.61</v>
      </c>
      <c r="K435" s="13">
        <v>49.51</v>
      </c>
    </row>
    <row r="436">
      <c r="A436" s="13" t="str">
        <f t="shared" si="1"/>
        <v>INSERT INTO today.stock(company_id, exchange_id, code, listing_date, outstanding_shares)
select a.company_id, b.exchange_id, 'FCC', null, null from today.company a, today.exchange b
where a.code='FCC' and b.code='UPCOM';</v>
      </c>
      <c r="B436" s="13" t="s">
        <v>977</v>
      </c>
      <c r="C436" s="13" t="s">
        <v>27</v>
      </c>
      <c r="D436" s="13" t="s">
        <v>603</v>
      </c>
      <c r="E436" s="13">
        <v>60.0</v>
      </c>
      <c r="F436" s="13">
        <v>89.0</v>
      </c>
      <c r="G436" s="13">
        <v>111.75</v>
      </c>
      <c r="H436" s="13">
        <v>6.61</v>
      </c>
      <c r="I436" s="13">
        <v>7.7</v>
      </c>
      <c r="J436" s="13">
        <v>3.28</v>
      </c>
      <c r="K436" s="13">
        <v>6.1</v>
      </c>
    </row>
    <row r="437">
      <c r="A437" s="13" t="str">
        <f t="shared" si="1"/>
        <v>INSERT INTO today.stock(company_id, exchange_id, code, listing_date, outstanding_shares)
select a.company_id, b.exchange_id, 'FCM', null, null from today.company a, today.exchange b
where a.code='FCM' and b.code='HSX';</v>
      </c>
      <c r="B437" s="13" t="s">
        <v>1365</v>
      </c>
      <c r="C437" s="13" t="s">
        <v>25</v>
      </c>
      <c r="D437" s="13" t="s">
        <v>617</v>
      </c>
      <c r="E437" s="13">
        <v>165.0</v>
      </c>
      <c r="F437" s="13">
        <v>-20.0</v>
      </c>
      <c r="G437" s="13">
        <v>-182.24</v>
      </c>
      <c r="H437" s="13">
        <v>0.3</v>
      </c>
      <c r="I437" s="13">
        <v>0.33</v>
      </c>
      <c r="J437" s="13">
        <v>-0.12</v>
      </c>
      <c r="K437" s="13">
        <v>-0.16</v>
      </c>
    </row>
    <row r="438">
      <c r="A438" s="13" t="str">
        <f t="shared" si="1"/>
        <v>INSERT INTO today.stock(company_id, exchange_id, code, listing_date, outstanding_shares)
select a.company_id, b.exchange_id, 'FCN', null, null from today.company a, today.exchange b
where a.code='FCN' and b.code='HSX';</v>
      </c>
      <c r="B438" s="13" t="s">
        <v>2248</v>
      </c>
      <c r="C438" s="13" t="s">
        <v>25</v>
      </c>
      <c r="D438" s="13" t="s">
        <v>651</v>
      </c>
      <c r="E438" s="25">
        <v>2283.0</v>
      </c>
      <c r="F438" s="13">
        <v>-204.0</v>
      </c>
      <c r="G438" s="13">
        <v>-71.1</v>
      </c>
      <c r="H438" s="13">
        <v>0.91</v>
      </c>
      <c r="I438" s="13">
        <v>0.71</v>
      </c>
      <c r="J438" s="13">
        <v>-0.4</v>
      </c>
      <c r="K438" s="13">
        <v>-0.95</v>
      </c>
    </row>
    <row r="439">
      <c r="A439" s="13" t="str">
        <f t="shared" si="1"/>
        <v>INSERT INTO today.stock(company_id, exchange_id, code, listing_date, outstanding_shares)
select a.company_id, b.exchange_id, 'FCS', null, null from today.company a, today.exchange b
where a.code='FCS' and b.code='UPCOM';</v>
      </c>
      <c r="B439" s="13" t="s">
        <v>979</v>
      </c>
      <c r="C439" s="13" t="s">
        <v>27</v>
      </c>
      <c r="D439" s="13" t="s">
        <v>603</v>
      </c>
      <c r="E439" s="13">
        <v>218.0</v>
      </c>
      <c r="F439" s="13">
        <v>-17.0</v>
      </c>
      <c r="G439" s="13">
        <v>-437.5</v>
      </c>
      <c r="H439" s="13">
        <v>3.54</v>
      </c>
      <c r="I439" s="13">
        <v>0.54</v>
      </c>
      <c r="J439" s="13">
        <v>-0.07</v>
      </c>
      <c r="K439" s="13">
        <v>-0.81</v>
      </c>
    </row>
    <row r="440">
      <c r="A440" s="13" t="str">
        <f t="shared" si="1"/>
        <v>INSERT INTO today.stock(company_id, exchange_id, code, listing_date, outstanding_shares)
select a.company_id, b.exchange_id, 'FDC', null, null from today.company a, today.exchange b
where a.code='FDC' and b.code='HSX';</v>
      </c>
      <c r="B440" s="13" t="s">
        <v>1813</v>
      </c>
      <c r="C440" s="13" t="s">
        <v>25</v>
      </c>
      <c r="D440" s="13" t="s">
        <v>625</v>
      </c>
      <c r="E440" s="13">
        <v>604.0</v>
      </c>
      <c r="F440" s="13">
        <v>26.0</v>
      </c>
      <c r="G440" s="13">
        <v>598.62</v>
      </c>
      <c r="H440" s="13">
        <v>1.35</v>
      </c>
      <c r="I440" s="13">
        <v>28.32</v>
      </c>
      <c r="J440" s="13">
        <v>0.14</v>
      </c>
      <c r="K440" s="13">
        <v>0.23</v>
      </c>
    </row>
    <row r="441">
      <c r="A441" s="13" t="str">
        <f t="shared" si="1"/>
        <v>INSERT INTO today.stock(company_id, exchange_id, code, listing_date, outstanding_shares)
select a.company_id, b.exchange_id, 'FGL', null, null from today.company a, today.exchange b
where a.code='FGL' and b.code='UPCOM';</v>
      </c>
      <c r="B441" s="13" t="s">
        <v>981</v>
      </c>
      <c r="C441" s="13" t="s">
        <v>27</v>
      </c>
      <c r="D441" s="13" t="s">
        <v>603</v>
      </c>
      <c r="E441" s="13">
        <v>148.0</v>
      </c>
      <c r="F441" s="25">
        <v>-1100.0</v>
      </c>
      <c r="G441" s="13">
        <v>-9.18</v>
      </c>
      <c r="H441" s="13">
        <v>7.39</v>
      </c>
      <c r="I441" s="13">
        <v>12.91</v>
      </c>
      <c r="J441" s="13">
        <v>-11.32</v>
      </c>
      <c r="K441" s="13">
        <v>-38.86</v>
      </c>
    </row>
    <row r="442">
      <c r="A442" s="13" t="str">
        <f t="shared" si="1"/>
        <v>INSERT INTO today.stock(company_id, exchange_id, code, listing_date, outstanding_shares)
select a.company_id, b.exchange_id, 'FHN', null, null from today.company a, today.exchange b
where a.code='FHN' and b.code='UPCOM';</v>
      </c>
      <c r="B442" s="13" t="s">
        <v>983</v>
      </c>
      <c r="C442" s="13" t="s">
        <v>27</v>
      </c>
      <c r="D442" s="13" t="s">
        <v>603</v>
      </c>
      <c r="E442" s="13">
        <v>42.0</v>
      </c>
      <c r="F442" s="13">
        <v>678.0</v>
      </c>
      <c r="G442" s="13">
        <v>20.8</v>
      </c>
      <c r="H442" s="13">
        <v>0.41</v>
      </c>
      <c r="I442" s="13">
        <v>0.04</v>
      </c>
      <c r="J442" s="13">
        <v>1.0</v>
      </c>
      <c r="K442" s="13">
        <v>2.66</v>
      </c>
    </row>
    <row r="443">
      <c r="A443" s="13" t="str">
        <f t="shared" si="1"/>
        <v>INSERT INTO today.stock(company_id, exchange_id, code, listing_date, outstanding_shares)
select a.company_id, b.exchange_id, 'FHS', null, null from today.company a, today.exchange b
where a.code='FHS' and b.code='UPCOM';</v>
      </c>
      <c r="B443" s="13" t="s">
        <v>2126</v>
      </c>
      <c r="C443" s="13" t="s">
        <v>27</v>
      </c>
      <c r="D443" s="13" t="s">
        <v>641</v>
      </c>
      <c r="E443" s="13">
        <v>434.0</v>
      </c>
      <c r="F443" s="25">
        <v>4509.0</v>
      </c>
      <c r="G443" s="13">
        <v>7.54</v>
      </c>
      <c r="H443" s="13">
        <v>2.17</v>
      </c>
      <c r="I443" s="13">
        <v>0.11</v>
      </c>
      <c r="J443" s="13">
        <v>3.23</v>
      </c>
      <c r="K443" s="13">
        <v>29.79</v>
      </c>
    </row>
    <row r="444">
      <c r="A444" s="13" t="str">
        <f t="shared" si="1"/>
        <v>INSERT INTO today.stock(company_id, exchange_id, code, listing_date, outstanding_shares)
select a.company_id, b.exchange_id, 'FIC', null, null from today.company a, today.exchange b
where a.code='FIC' and b.code='UPCOM';</v>
      </c>
      <c r="B444" s="13" t="s">
        <v>2504</v>
      </c>
      <c r="C444" s="13" t="s">
        <v>27</v>
      </c>
      <c r="D444" s="13" t="s">
        <v>651</v>
      </c>
      <c r="E444" s="25">
        <v>1816.0</v>
      </c>
      <c r="F444" s="13">
        <v>452.0</v>
      </c>
      <c r="G444" s="13">
        <v>31.64</v>
      </c>
      <c r="H444" s="13">
        <v>1.14</v>
      </c>
      <c r="I444" s="13">
        <v>1.39</v>
      </c>
      <c r="J444" s="13">
        <v>2.1</v>
      </c>
      <c r="K444" s="13">
        <v>3.57</v>
      </c>
    </row>
    <row r="445">
      <c r="A445" s="13" t="str">
        <f t="shared" si="1"/>
        <v>INSERT INTO today.stock(company_id, exchange_id, code, listing_date, outstanding_shares)
select a.company_id, b.exchange_id, 'FID', null, null from today.company a, today.exchange b
where a.code='FID' and b.code='HNX';</v>
      </c>
      <c r="B445" s="13" t="s">
        <v>2677</v>
      </c>
      <c r="C445" s="13" t="s">
        <v>23</v>
      </c>
      <c r="D445" s="13" t="s">
        <v>651</v>
      </c>
      <c r="E445" s="13">
        <v>35.0</v>
      </c>
      <c r="F445" s="13">
        <v>-180.0</v>
      </c>
      <c r="G445" s="13">
        <v>-7.77</v>
      </c>
      <c r="H445" s="13">
        <v>0.16</v>
      </c>
      <c r="I445" s="13">
        <v>0.68</v>
      </c>
      <c r="J445" s="13">
        <v>-1.37</v>
      </c>
      <c r="K445" s="13">
        <v>-1.6</v>
      </c>
    </row>
    <row r="446">
      <c r="A446" s="13" t="str">
        <f t="shared" si="1"/>
        <v>INSERT INTO today.stock(company_id, exchange_id, code, listing_date, outstanding_shares)
select a.company_id, b.exchange_id, 'FIR', null, null from today.company a, today.exchange b
where a.code='FIR' and b.code='HSX';</v>
      </c>
      <c r="B446" s="13" t="s">
        <v>1733</v>
      </c>
      <c r="C446" s="13" t="s">
        <v>25</v>
      </c>
      <c r="D446" s="13" t="s">
        <v>625</v>
      </c>
      <c r="E446" s="13">
        <v>388.0</v>
      </c>
      <c r="F446" s="13">
        <v>3.0</v>
      </c>
      <c r="G446" s="13">
        <v>1733.64</v>
      </c>
      <c r="H446" s="13">
        <v>0.52</v>
      </c>
      <c r="I446" s="13">
        <v>3.13</v>
      </c>
      <c r="J446" s="13">
        <v>0.02</v>
      </c>
      <c r="K446" s="13">
        <v>0.03</v>
      </c>
    </row>
    <row r="447">
      <c r="A447" s="13" t="str">
        <f t="shared" si="1"/>
        <v>INSERT INTO today.stock(company_id, exchange_id, code, listing_date, outstanding_shares)
select a.company_id, b.exchange_id, 'FIT', null, null from today.company a, today.exchange b
where a.code='FIT' and b.code='HSX';</v>
      </c>
      <c r="B447" s="13" t="s">
        <v>1683</v>
      </c>
      <c r="C447" s="13" t="s">
        <v>25</v>
      </c>
      <c r="D447" s="13" t="s">
        <v>625</v>
      </c>
      <c r="E447" s="25">
        <v>1448.0</v>
      </c>
      <c r="F447" s="13">
        <v>461.0</v>
      </c>
      <c r="G447" s="13">
        <v>9.24</v>
      </c>
      <c r="H447" s="13">
        <v>0.38</v>
      </c>
      <c r="I447" s="13">
        <v>0.78</v>
      </c>
      <c r="J447" s="13">
        <v>2.1</v>
      </c>
      <c r="K447" s="13">
        <v>2.69</v>
      </c>
    </row>
    <row r="448">
      <c r="A448" s="13" t="str">
        <f t="shared" si="1"/>
        <v>INSERT INTO today.stock(company_id, exchange_id, code, listing_date, outstanding_shares)
select a.company_id, b.exchange_id, 'FLC', null, null from today.company a, today.exchange b
where a.code='FLC' and b.code='UPCOM';</v>
      </c>
      <c r="B448" s="13" t="s">
        <v>1833</v>
      </c>
      <c r="C448" s="13" t="s">
        <v>27</v>
      </c>
      <c r="D448" s="13" t="s">
        <v>625</v>
      </c>
      <c r="E448" s="25">
        <v>2485.0</v>
      </c>
      <c r="F448" s="25">
        <v>-2649.0</v>
      </c>
      <c r="G448" s="13">
        <v>-1.32</v>
      </c>
      <c r="H448" s="13">
        <v>0.32</v>
      </c>
      <c r="I448" s="13">
        <v>0.76</v>
      </c>
      <c r="J448" s="13">
        <v>-5.43</v>
      </c>
      <c r="K448" s="13">
        <v>-21.18</v>
      </c>
    </row>
    <row r="449">
      <c r="A449" s="13" t="str">
        <f t="shared" si="1"/>
        <v>INSERT INTO today.stock(company_id, exchange_id, code, listing_date, outstanding_shares)
select a.company_id, b.exchange_id, 'FMC', null, null from today.company a, today.exchange b
where a.code='FMC' and b.code='HSX';</v>
      </c>
      <c r="B449" s="13" t="s">
        <v>847</v>
      </c>
      <c r="C449" s="13" t="s">
        <v>25</v>
      </c>
      <c r="D449" s="13" t="s">
        <v>603</v>
      </c>
      <c r="E449" s="25">
        <v>3106.0</v>
      </c>
      <c r="F449" s="25">
        <v>4251.0</v>
      </c>
      <c r="G449" s="13">
        <v>11.18</v>
      </c>
      <c r="H449" s="13">
        <v>1.51</v>
      </c>
      <c r="I449" s="13">
        <v>0.46</v>
      </c>
      <c r="J449" s="13">
        <v>7.61</v>
      </c>
      <c r="K449" s="13">
        <v>12.57</v>
      </c>
    </row>
    <row r="450">
      <c r="A450" s="13" t="str">
        <f t="shared" si="1"/>
        <v>INSERT INTO today.stock(company_id, exchange_id, code, listing_date, outstanding_shares)
select a.company_id, b.exchange_id, 'FOC', null, null from today.company a, today.exchange b
where a.code='FOC' and b.code='UPCOM';</v>
      </c>
      <c r="B450" s="13" t="s">
        <v>2081</v>
      </c>
      <c r="C450" s="13" t="s">
        <v>27</v>
      </c>
      <c r="D450" s="13" t="s">
        <v>641</v>
      </c>
      <c r="E450" s="25">
        <v>1510.0</v>
      </c>
      <c r="F450" s="25">
        <v>7795.0</v>
      </c>
      <c r="G450" s="13">
        <v>10.52</v>
      </c>
      <c r="H450" s="13">
        <v>1.91</v>
      </c>
      <c r="I450" s="13">
        <v>2.2</v>
      </c>
      <c r="J450" s="13">
        <v>16.09</v>
      </c>
      <c r="K450" s="13">
        <v>19.35</v>
      </c>
    </row>
    <row r="451">
      <c r="A451" s="13" t="str">
        <f t="shared" si="1"/>
        <v>INSERT INTO today.stock(company_id, exchange_id, code, listing_date, outstanding_shares)
select a.company_id, b.exchange_id, 'FOX', null, null from today.company a, today.exchange b
where a.code='FOX' and b.code='UPCOM';</v>
      </c>
      <c r="B451" s="13" t="s">
        <v>2238</v>
      </c>
      <c r="C451" s="13" t="s">
        <v>27</v>
      </c>
      <c r="D451" s="13" t="s">
        <v>649</v>
      </c>
      <c r="E451" s="25">
        <v>47379.0</v>
      </c>
      <c r="F451" s="25">
        <v>5386.0</v>
      </c>
      <c r="G451" s="13">
        <v>17.86</v>
      </c>
      <c r="H451" s="13">
        <v>4.81</v>
      </c>
      <c r="I451" s="13">
        <v>2.8</v>
      </c>
      <c r="J451" s="13">
        <v>11.73</v>
      </c>
      <c r="K451" s="13">
        <v>28.02</v>
      </c>
    </row>
    <row r="452">
      <c r="A452" s="13" t="str">
        <f t="shared" si="1"/>
        <v>INSERT INTO today.stock(company_id, exchange_id, code, listing_date, outstanding_shares)
select a.company_id, b.exchange_id, 'FPT', null, null from today.company a, today.exchange b
where a.code='FPT' and b.code='HSX';</v>
      </c>
      <c r="B452" s="13" t="s">
        <v>3874</v>
      </c>
      <c r="C452" s="13" t="s">
        <v>25</v>
      </c>
      <c r="D452" s="13" t="s">
        <v>679</v>
      </c>
      <c r="E452" s="25">
        <v>219189.0</v>
      </c>
      <c r="F452" s="25">
        <v>5129.0</v>
      </c>
      <c r="G452" s="13">
        <v>29.05</v>
      </c>
      <c r="H452" s="13">
        <v>7.33</v>
      </c>
      <c r="I452" s="13">
        <v>3.63</v>
      </c>
      <c r="J452" s="13">
        <v>11.55</v>
      </c>
      <c r="K452" s="13">
        <v>23.49</v>
      </c>
    </row>
    <row r="453">
      <c r="A453" s="13" t="str">
        <f t="shared" si="1"/>
        <v>INSERT INTO today.stock(company_id, exchange_id, code, listing_date, outstanding_shares)
select a.company_id, b.exchange_id, 'FRC', null, null from today.company a, today.exchange b
where a.code='FRC' and b.code='UPCOM';</v>
      </c>
      <c r="B453" s="13" t="s">
        <v>1535</v>
      </c>
      <c r="C453" s="13" t="s">
        <v>27</v>
      </c>
      <c r="D453" s="13" t="s">
        <v>621</v>
      </c>
      <c r="E453" s="13">
        <v>79.0</v>
      </c>
      <c r="F453" s="13">
        <v>122.0</v>
      </c>
      <c r="G453" s="13">
        <v>215.54</v>
      </c>
      <c r="H453" s="13">
        <v>0.53</v>
      </c>
      <c r="I453" s="13">
        <v>0.53</v>
      </c>
      <c r="J453" s="13">
        <v>0.14</v>
      </c>
      <c r="K453" s="13">
        <v>0.25</v>
      </c>
    </row>
    <row r="454">
      <c r="A454" s="13" t="str">
        <f t="shared" si="1"/>
        <v>INSERT INTO today.stock(company_id, exchange_id, code, listing_date, outstanding_shares)
select a.company_id, b.exchange_id, 'FRM', null, null from today.company a, today.exchange b
where a.code='FRM' and b.code='UPCOM';</v>
      </c>
      <c r="B454" s="13" t="s">
        <v>1537</v>
      </c>
      <c r="C454" s="13" t="s">
        <v>27</v>
      </c>
      <c r="D454" s="13" t="s">
        <v>621</v>
      </c>
      <c r="E454" s="13">
        <v>48.0</v>
      </c>
      <c r="F454" s="13">
        <v>961.0</v>
      </c>
      <c r="G454" s="13">
        <v>4.27</v>
      </c>
      <c r="H454" s="13">
        <v>0.35</v>
      </c>
      <c r="I454" s="13">
        <v>1.75</v>
      </c>
      <c r="J454" s="13">
        <v>7.62</v>
      </c>
      <c r="K454" s="13">
        <v>8.51</v>
      </c>
    </row>
    <row r="455">
      <c r="A455" s="13" t="str">
        <f t="shared" si="1"/>
        <v>INSERT INTO today.stock(company_id, exchange_id, code, listing_date, outstanding_shares)
select a.company_id, b.exchange_id, 'FRT', null, null from today.company a, today.exchange b
where a.code='FRT' and b.code='HSX';</v>
      </c>
      <c r="B455" s="13" t="s">
        <v>2017</v>
      </c>
      <c r="C455" s="13" t="s">
        <v>25</v>
      </c>
      <c r="D455" s="13" t="s">
        <v>639</v>
      </c>
      <c r="E455" s="25">
        <v>24851.0</v>
      </c>
      <c r="F455" s="13">
        <v>775.0</v>
      </c>
      <c r="G455" s="13">
        <v>235.46</v>
      </c>
      <c r="H455" s="13">
        <v>13.76</v>
      </c>
      <c r="I455" s="13">
        <v>0.67</v>
      </c>
      <c r="J455" s="13">
        <v>0.81</v>
      </c>
      <c r="K455" s="13">
        <v>5.57</v>
      </c>
    </row>
    <row r="456">
      <c r="A456" s="13" t="str">
        <f t="shared" si="1"/>
        <v>INSERT INTO today.stock(company_id, exchange_id, code, listing_date, outstanding_shares)
select a.company_id, b.exchange_id, 'FSO', null, null from today.company a, today.exchange b
where a.code='FSO' and b.code='UPCOM';</v>
      </c>
      <c r="B456" s="13" t="s">
        <v>3234</v>
      </c>
      <c r="C456" s="13" t="s">
        <v>27</v>
      </c>
      <c r="D456" s="13" t="s">
        <v>657</v>
      </c>
      <c r="E456" s="13">
        <v>33.0</v>
      </c>
      <c r="F456" s="13">
        <v>-148.0</v>
      </c>
      <c r="G456" s="13">
        <v>-39.95</v>
      </c>
      <c r="H456" s="13">
        <v>0.61</v>
      </c>
      <c r="I456" s="13">
        <v>2.25</v>
      </c>
      <c r="J456" s="13">
        <v>-1.45</v>
      </c>
      <c r="K456" s="13">
        <v>-1.51</v>
      </c>
    </row>
    <row r="457">
      <c r="A457" s="13" t="str">
        <f t="shared" si="1"/>
        <v>INSERT INTO today.stock(company_id, exchange_id, code, listing_date, outstanding_shares)
select a.company_id, b.exchange_id, 'FT1', null, null from today.company a, today.exchange b
where a.code='FT1' and b.code='UPCOM';</v>
      </c>
      <c r="B457" s="13" t="s">
        <v>3218</v>
      </c>
      <c r="C457" s="13" t="s">
        <v>27</v>
      </c>
      <c r="D457" s="13" t="s">
        <v>657</v>
      </c>
      <c r="E457" s="13">
        <v>340.0</v>
      </c>
      <c r="F457" s="25">
        <v>8411.0</v>
      </c>
      <c r="G457" s="13">
        <v>5.71</v>
      </c>
      <c r="H457" s="13">
        <v>2.47</v>
      </c>
      <c r="I457" s="13">
        <v>0.37</v>
      </c>
      <c r="J457" s="13">
        <v>16.59</v>
      </c>
      <c r="K457" s="13">
        <v>40.88</v>
      </c>
    </row>
    <row r="458">
      <c r="A458" s="13" t="str">
        <f t="shared" si="1"/>
        <v>INSERT INTO today.stock(company_id, exchange_id, code, listing_date, outstanding_shares)
select a.company_id, b.exchange_id, 'FTI', null, null from today.company a, today.exchange b
where a.code='FTI' and b.code='UPCOM';</v>
      </c>
      <c r="B458" s="13" t="s">
        <v>3288</v>
      </c>
      <c r="C458" s="13" t="s">
        <v>27</v>
      </c>
      <c r="D458" s="13" t="s">
        <v>659</v>
      </c>
      <c r="E458" s="13">
        <v>15.0</v>
      </c>
      <c r="F458" s="25">
        <v>23958.0</v>
      </c>
      <c r="G458" s="13">
        <v>0.15</v>
      </c>
      <c r="H458" s="13">
        <v>0.11</v>
      </c>
      <c r="I458" s="13">
        <v>1.95</v>
      </c>
      <c r="J458" s="13">
        <v>106.2</v>
      </c>
      <c r="K458" s="13">
        <v>117.81</v>
      </c>
    </row>
    <row r="459">
      <c r="A459" s="13" t="str">
        <f t="shared" si="1"/>
        <v>INSERT INTO today.stock(company_id, exchange_id, code, listing_date, outstanding_shares)
select a.company_id, b.exchange_id, 'FTM', null, null from today.company a, today.exchange b
where a.code='FTM' and b.code='UPCOM';</v>
      </c>
      <c r="B459" s="13" t="s">
        <v>759</v>
      </c>
      <c r="C459" s="13" t="s">
        <v>27</v>
      </c>
      <c r="D459" s="13" t="s">
        <v>601</v>
      </c>
      <c r="E459" s="13">
        <v>40.0</v>
      </c>
      <c r="F459" s="25">
        <v>-2593.0</v>
      </c>
      <c r="G459" s="13">
        <v>-0.31</v>
      </c>
      <c r="H459" s="13">
        <v>-0.05</v>
      </c>
      <c r="I459" s="13">
        <v>0.24</v>
      </c>
      <c r="J459" s="13">
        <v>-15.68</v>
      </c>
      <c r="K459" s="13">
        <v>22.1</v>
      </c>
    </row>
    <row r="460">
      <c r="A460" s="13" t="str">
        <f t="shared" si="1"/>
        <v>INSERT INTO today.stock(company_id, exchange_id, code, listing_date, outstanding_shares)
select a.company_id, b.exchange_id, 'FTS', null, null from today.company a, today.exchange b
where a.code='FTS' and b.code='HSX';</v>
      </c>
      <c r="B460" s="13" t="s">
        <v>1571</v>
      </c>
      <c r="C460" s="13" t="s">
        <v>25</v>
      </c>
      <c r="D460" s="13" t="s">
        <v>623</v>
      </c>
      <c r="E460" s="25">
        <v>13063.0</v>
      </c>
      <c r="F460" s="25">
        <v>1470.0</v>
      </c>
      <c r="G460" s="13">
        <v>29.04</v>
      </c>
      <c r="H460" s="13">
        <v>3.3</v>
      </c>
      <c r="I460" s="13">
        <v>12.93</v>
      </c>
      <c r="J460" s="13">
        <v>5.62</v>
      </c>
      <c r="K460" s="13">
        <v>11.9</v>
      </c>
    </row>
    <row r="461">
      <c r="A461" s="13" t="str">
        <f t="shared" si="1"/>
        <v>INSERT INTO today.stock(company_id, exchange_id, code, listing_date, outstanding_shares)
select a.company_id, b.exchange_id, 'FUCTVGF3', null, null from today.company a, today.exchange b
where a.code='FUCTVGF3' and b.code='HSX';</v>
      </c>
      <c r="B461" s="13" t="s">
        <v>2003</v>
      </c>
      <c r="C461" s="13" t="s">
        <v>25</v>
      </c>
      <c r="D461" s="13" t="s">
        <v>637</v>
      </c>
      <c r="E461" s="13">
        <v>311.0</v>
      </c>
    </row>
    <row r="462">
      <c r="A462" s="13" t="str">
        <f t="shared" si="1"/>
        <v>INSERT INTO today.stock(company_id, exchange_id, code, listing_date, outstanding_shares)
select a.company_id, b.exchange_id, 'FUCTVGF4', null, null from today.company a, today.exchange b
where a.code='FUCTVGF4' and b.code='HSX';</v>
      </c>
      <c r="B462" s="13" t="s">
        <v>1999</v>
      </c>
      <c r="C462" s="13" t="s">
        <v>25</v>
      </c>
      <c r="D462" s="13" t="s">
        <v>637</v>
      </c>
      <c r="E462" s="13">
        <v>339.0</v>
      </c>
    </row>
    <row r="463">
      <c r="A463" s="13" t="str">
        <f t="shared" si="1"/>
        <v>INSERT INTO today.stock(company_id, exchange_id, code, listing_date, outstanding_shares)
select a.company_id, b.exchange_id, 'FUCTVGF5', null, null from today.company a, today.exchange b
where a.code='FUCTVGF5' and b.code='HSX';</v>
      </c>
      <c r="B463" s="13" t="s">
        <v>2001</v>
      </c>
      <c r="C463" s="13" t="s">
        <v>25</v>
      </c>
      <c r="D463" s="13" t="s">
        <v>637</v>
      </c>
    </row>
    <row r="464">
      <c r="A464" s="13" t="str">
        <f t="shared" si="1"/>
        <v>INSERT INTO today.stock(company_id, exchange_id, code, listing_date, outstanding_shares)
select a.company_id, b.exchange_id, 'FUCVREIT', null, null from today.company a, today.exchange b
where a.code='FUCVREIT' and b.code='HSX';</v>
      </c>
      <c r="B464" s="13" t="s">
        <v>1997</v>
      </c>
      <c r="C464" s="13" t="s">
        <v>25</v>
      </c>
      <c r="D464" s="13" t="s">
        <v>637</v>
      </c>
      <c r="E464" s="13">
        <v>28.0</v>
      </c>
    </row>
    <row r="465">
      <c r="A465" s="13" t="str">
        <f t="shared" si="1"/>
        <v>INSERT INTO today.stock(company_id, exchange_id, code, listing_date, outstanding_shares)
select a.company_id, b.exchange_id, 'FUEABVND', null, null from today.company a, today.exchange b
where a.code='FUEABVND' and b.code='HSX';</v>
      </c>
      <c r="B465" s="13" t="s">
        <v>1989</v>
      </c>
      <c r="C465" s="13" t="s">
        <v>25</v>
      </c>
      <c r="D465" s="13" t="s">
        <v>635</v>
      </c>
      <c r="E465" s="13">
        <v>54.0</v>
      </c>
    </row>
    <row r="466">
      <c r="A466" s="13" t="str">
        <f t="shared" si="1"/>
        <v>INSERT INTO today.stock(company_id, exchange_id, code, listing_date, outstanding_shares)
select a.company_id, b.exchange_id, 'FUEBFVND', null, null from today.company a, today.exchange b
where a.code='FUEBFVND' and b.code='HSX';</v>
      </c>
      <c r="B466" s="13" t="s">
        <v>1991</v>
      </c>
      <c r="C466" s="13" t="s">
        <v>25</v>
      </c>
      <c r="D466" s="13" t="s">
        <v>635</v>
      </c>
      <c r="E466" s="13">
        <v>76.0</v>
      </c>
    </row>
    <row r="467">
      <c r="A467" s="13" t="str">
        <f t="shared" si="1"/>
        <v>INSERT INTO today.stock(company_id, exchange_id, code, listing_date, outstanding_shares)
select a.company_id, b.exchange_id, 'FUEDCMID', null, null from today.company a, today.exchange b
where a.code='FUEDCMID' and b.code='HSX';</v>
      </c>
      <c r="B467" s="13" t="s">
        <v>1995</v>
      </c>
      <c r="C467" s="13" t="s">
        <v>25</v>
      </c>
      <c r="D467" s="13" t="s">
        <v>637</v>
      </c>
      <c r="E467" s="13">
        <v>363.0</v>
      </c>
    </row>
    <row r="468">
      <c r="A468" s="13" t="str">
        <f t="shared" si="1"/>
        <v>INSERT INTO today.stock(company_id, exchange_id, code, listing_date, outstanding_shares)
select a.company_id, b.exchange_id, 'FUEFCV50', null, null from today.company a, today.exchange b
where a.code='FUEFCV50' and b.code='HSX';</v>
      </c>
      <c r="B468" s="13" t="s">
        <v>1977</v>
      </c>
      <c r="C468" s="13" t="s">
        <v>25</v>
      </c>
      <c r="D468" s="13" t="s">
        <v>635</v>
      </c>
      <c r="E468" s="13">
        <v>66.0</v>
      </c>
    </row>
    <row r="469">
      <c r="A469" s="13" t="str">
        <f t="shared" si="1"/>
        <v>INSERT INTO today.stock(company_id, exchange_id, code, listing_date, outstanding_shares)
select a.company_id, b.exchange_id, 'FUEIP100', null, null from today.company a, today.exchange b
where a.code='FUEIP100' and b.code='HSX';</v>
      </c>
      <c r="B469" s="13" t="s">
        <v>1987</v>
      </c>
      <c r="C469" s="13" t="s">
        <v>25</v>
      </c>
      <c r="D469" s="13" t="s">
        <v>635</v>
      </c>
      <c r="E469" s="13">
        <v>42.0</v>
      </c>
    </row>
    <row r="470">
      <c r="A470" s="13" t="str">
        <f t="shared" si="1"/>
        <v>INSERT INTO today.stock(company_id, exchange_id, code, listing_date, outstanding_shares)
select a.company_id, b.exchange_id, 'FUEKIV30', null, null from today.company a, today.exchange b
where a.code='FUEKIV30' and b.code='HSX';</v>
      </c>
      <c r="B470" s="13" t="s">
        <v>1983</v>
      </c>
      <c r="C470" s="13" t="s">
        <v>25</v>
      </c>
      <c r="D470" s="13" t="s">
        <v>635</v>
      </c>
      <c r="E470" s="25">
        <v>1777.0</v>
      </c>
    </row>
    <row r="471">
      <c r="A471" s="13" t="str">
        <f t="shared" si="1"/>
        <v>INSERT INTO today.stock(company_id, exchange_id, code, listing_date, outstanding_shares)
select a.company_id, b.exchange_id, 'FUEKIVFS', null, null from today.company a, today.exchange b
where a.code='FUEKIVFS' and b.code='HSX';</v>
      </c>
      <c r="B471" s="13" t="s">
        <v>2005</v>
      </c>
      <c r="C471" s="13" t="s">
        <v>25</v>
      </c>
      <c r="D471" s="13" t="s">
        <v>637</v>
      </c>
      <c r="E471" s="13">
        <v>317.0</v>
      </c>
    </row>
    <row r="472">
      <c r="A472" s="13" t="str">
        <f t="shared" si="1"/>
        <v>INSERT INTO today.stock(company_id, exchange_id, code, listing_date, outstanding_shares)
select a.company_id, b.exchange_id, 'FUEKIVND', null, null from today.company a, today.exchange b
where a.code='FUEKIVND' and b.code='HSX';</v>
      </c>
      <c r="B472" s="13" t="s">
        <v>1993</v>
      </c>
      <c r="C472" s="13" t="s">
        <v>25</v>
      </c>
      <c r="D472" s="13" t="s">
        <v>635</v>
      </c>
      <c r="E472" s="13">
        <v>107.0</v>
      </c>
    </row>
    <row r="473">
      <c r="A473" s="13" t="str">
        <f t="shared" si="1"/>
        <v>INSERT INTO today.stock(company_id, exchange_id, code, listing_date, outstanding_shares)
select a.company_id, b.exchange_id, 'FUEMAV30', null, null from today.company a, today.exchange b
where a.code='FUEMAV30' and b.code='HSX';</v>
      </c>
      <c r="B473" s="13" t="s">
        <v>1985</v>
      </c>
      <c r="C473" s="13" t="s">
        <v>25</v>
      </c>
      <c r="D473" s="13" t="s">
        <v>635</v>
      </c>
      <c r="E473" s="13">
        <v>612.0</v>
      </c>
    </row>
    <row r="474">
      <c r="A474" s="13" t="str">
        <f t="shared" si="1"/>
        <v>INSERT INTO today.stock(company_id, exchange_id, code, listing_date, outstanding_shares)
select a.company_id, b.exchange_id, 'FUEMAVND', null, null from today.company a, today.exchange b
where a.code='FUEMAVND' and b.code='HSX';</v>
      </c>
      <c r="B474" s="13" t="s">
        <v>1981</v>
      </c>
      <c r="C474" s="13" t="s">
        <v>25</v>
      </c>
      <c r="D474" s="13" t="s">
        <v>635</v>
      </c>
      <c r="E474" s="13">
        <v>347.0</v>
      </c>
    </row>
    <row r="475">
      <c r="A475" s="13" t="str">
        <f t="shared" si="1"/>
        <v>INSERT INTO today.stock(company_id, exchange_id, code, listing_date, outstanding_shares)
select a.company_id, b.exchange_id, 'FUESSV30', null, null from today.company a, today.exchange b
where a.code='FUESSV30' and b.code='HSX';</v>
      </c>
      <c r="B475" s="13" t="s">
        <v>1975</v>
      </c>
      <c r="C475" s="13" t="s">
        <v>25</v>
      </c>
      <c r="D475" s="13" t="s">
        <v>635</v>
      </c>
      <c r="E475" s="13">
        <v>172.0</v>
      </c>
    </row>
    <row r="476">
      <c r="A476" s="13" t="str">
        <f t="shared" si="1"/>
        <v>INSERT INTO today.stock(company_id, exchange_id, code, listing_date, outstanding_shares)
select a.company_id, b.exchange_id, 'FUESSV50', null, null from today.company a, today.exchange b
where a.code='FUESSV50' and b.code='HSX';</v>
      </c>
      <c r="B476" s="13" t="s">
        <v>1979</v>
      </c>
      <c r="C476" s="13" t="s">
        <v>25</v>
      </c>
      <c r="D476" s="13" t="s">
        <v>635</v>
      </c>
      <c r="E476" s="13">
        <v>129.0</v>
      </c>
    </row>
    <row r="477">
      <c r="A477" s="13" t="str">
        <f t="shared" si="1"/>
        <v>INSERT INTO today.stock(company_id, exchange_id, code, listing_date, outstanding_shares)
select a.company_id, b.exchange_id, 'FUESSVFL', null, null from today.company a, today.exchange b
where a.code='FUESSVFL' and b.code='HSX';</v>
      </c>
      <c r="B477" s="13" t="s">
        <v>1969</v>
      </c>
      <c r="C477" s="13" t="s">
        <v>25</v>
      </c>
      <c r="D477" s="13" t="s">
        <v>635</v>
      </c>
      <c r="E477" s="13">
        <v>480.0</v>
      </c>
    </row>
    <row r="478">
      <c r="A478" s="13" t="str">
        <f t="shared" si="1"/>
        <v>INSERT INTO today.stock(company_id, exchange_id, code, listing_date, outstanding_shares)
select a.company_id, b.exchange_id, 'FUEVFVND', null, null from today.company a, today.exchange b
where a.code='FUEVFVND' and b.code='HSX';</v>
      </c>
      <c r="B478" s="13" t="s">
        <v>1967</v>
      </c>
      <c r="C478" s="13" t="s">
        <v>25</v>
      </c>
      <c r="D478" s="13" t="s">
        <v>635</v>
      </c>
      <c r="E478" s="25">
        <v>12562.0</v>
      </c>
    </row>
    <row r="479">
      <c r="A479" s="13" t="str">
        <f t="shared" si="1"/>
        <v>INSERT INTO today.stock(company_id, exchange_id, code, listing_date, outstanding_shares)
select a.company_id, b.exchange_id, 'FUEVN100', null, null from today.company a, today.exchange b
where a.code='FUEVN100' and b.code='HSX';</v>
      </c>
      <c r="B479" s="13" t="s">
        <v>1973</v>
      </c>
      <c r="C479" s="13" t="s">
        <v>25</v>
      </c>
      <c r="D479" s="13" t="s">
        <v>635</v>
      </c>
      <c r="E479" s="13">
        <v>526.0</v>
      </c>
    </row>
    <row r="480">
      <c r="A480" s="13" t="str">
        <f t="shared" si="1"/>
        <v>INSERT INTO today.stock(company_id, exchange_id, code, listing_date, outstanding_shares)
select a.company_id, b.exchange_id, 'G20', null, null from today.company a, today.exchange b
where a.code='G20' and b.code='UPCOM';</v>
      </c>
      <c r="B480" s="13" t="s">
        <v>761</v>
      </c>
      <c r="C480" s="13" t="s">
        <v>27</v>
      </c>
      <c r="D480" s="13" t="s">
        <v>601</v>
      </c>
      <c r="E480" s="13">
        <v>9.0</v>
      </c>
      <c r="F480" s="13">
        <v>-917.0</v>
      </c>
      <c r="G480" s="13">
        <v>-0.65</v>
      </c>
      <c r="H480" s="13">
        <v>-0.06</v>
      </c>
      <c r="I480" s="13">
        <v>0.05</v>
      </c>
      <c r="J480" s="13">
        <v>-13.89</v>
      </c>
      <c r="K480" s="13">
        <v>9.25</v>
      </c>
    </row>
    <row r="481">
      <c r="A481" s="13" t="str">
        <f t="shared" si="1"/>
        <v>INSERT INTO today.stock(company_id, exchange_id, code, listing_date, outstanding_shares)
select a.company_id, b.exchange_id, 'G36', null, null from today.company a, today.exchange b
where a.code='G36' and b.code='UPCOM';</v>
      </c>
      <c r="B481" s="13" t="s">
        <v>2362</v>
      </c>
      <c r="C481" s="13" t="s">
        <v>27</v>
      </c>
      <c r="D481" s="13" t="s">
        <v>651</v>
      </c>
      <c r="E481" s="13">
        <v>695.0</v>
      </c>
      <c r="F481" s="13">
        <v>511.0</v>
      </c>
      <c r="G481" s="13">
        <v>13.1</v>
      </c>
      <c r="H481" s="13">
        <v>0.62</v>
      </c>
      <c r="I481" s="13">
        <v>0.47</v>
      </c>
      <c r="J481" s="13">
        <v>1.16</v>
      </c>
      <c r="K481" s="13">
        <v>4.83</v>
      </c>
    </row>
    <row r="482">
      <c r="A482" s="13" t="str">
        <f t="shared" si="1"/>
        <v>INSERT INTO today.stock(company_id, exchange_id, code, listing_date, outstanding_shares)
select a.company_id, b.exchange_id, 'GAB', null, null from today.company a, today.exchange b
where a.code='GAB' and b.code='UPCOM';</v>
      </c>
      <c r="B482" s="13" t="s">
        <v>2679</v>
      </c>
      <c r="C482" s="13" t="s">
        <v>27</v>
      </c>
      <c r="D482" s="13" t="s">
        <v>651</v>
      </c>
      <c r="E482" s="25">
        <v>2927.0</v>
      </c>
      <c r="F482" s="13">
        <v>-447.0</v>
      </c>
      <c r="G482" s="13">
        <v>-438.93</v>
      </c>
      <c r="H482" s="13">
        <v>19.54</v>
      </c>
      <c r="I482" s="13">
        <v>770.16</v>
      </c>
      <c r="J482" s="13">
        <v>-2.79</v>
      </c>
      <c r="K482" s="13">
        <v>-4.36</v>
      </c>
    </row>
    <row r="483">
      <c r="A483" s="13" t="str">
        <f t="shared" si="1"/>
        <v>INSERT INTO today.stock(company_id, exchange_id, code, listing_date, outstanding_shares)
select a.company_id, b.exchange_id, 'GAS', null, null from today.company a, today.exchange b
where a.code='GAS' and b.code='HSX';</v>
      </c>
      <c r="B483" s="13" t="s">
        <v>3488</v>
      </c>
      <c r="C483" s="13" t="s">
        <v>25</v>
      </c>
      <c r="D483" s="13" t="s">
        <v>667</v>
      </c>
      <c r="E483" s="25">
        <v>161176.0</v>
      </c>
      <c r="F483" s="25">
        <v>4728.0</v>
      </c>
      <c r="G483" s="13">
        <v>14.55</v>
      </c>
      <c r="H483" s="13">
        <v>2.77</v>
      </c>
      <c r="I483" s="13">
        <v>1.57</v>
      </c>
      <c r="J483" s="13">
        <v>12.55</v>
      </c>
      <c r="K483" s="13">
        <v>18.11</v>
      </c>
    </row>
    <row r="484">
      <c r="A484" s="13" t="str">
        <f t="shared" si="1"/>
        <v>INSERT INTO today.stock(company_id, exchange_id, code, listing_date, outstanding_shares)
select a.company_id, b.exchange_id, 'GCB', null, null from today.company a, today.exchange b
where a.code='GCB' and b.code='UPCOM';</v>
      </c>
      <c r="B484" s="13" t="s">
        <v>2057</v>
      </c>
      <c r="C484" s="13" t="s">
        <v>27</v>
      </c>
      <c r="D484" s="13" t="s">
        <v>639</v>
      </c>
      <c r="E484" s="13">
        <v>73.0</v>
      </c>
      <c r="F484" s="25">
        <v>1683.0</v>
      </c>
      <c r="G484" s="13">
        <v>10.69</v>
      </c>
      <c r="H484" s="13">
        <v>0.93</v>
      </c>
      <c r="I484" s="13">
        <v>0.04</v>
      </c>
      <c r="J484" s="13">
        <v>1.59</v>
      </c>
      <c r="K484" s="13">
        <v>9.08</v>
      </c>
    </row>
    <row r="485">
      <c r="A485" s="13" t="str">
        <f t="shared" si="1"/>
        <v>INSERT INTO today.stock(company_id, exchange_id, code, listing_date, outstanding_shares)
select a.company_id, b.exchange_id, 'GCF', null, null from today.company a, today.exchange b
where a.code='GCF' and b.code='UPCOM';</v>
      </c>
      <c r="B485" s="13" t="s">
        <v>985</v>
      </c>
      <c r="C485" s="13" t="s">
        <v>27</v>
      </c>
      <c r="D485" s="13" t="s">
        <v>603</v>
      </c>
      <c r="E485" s="13">
        <v>736.0</v>
      </c>
      <c r="F485" s="25">
        <v>1953.0</v>
      </c>
      <c r="G485" s="13">
        <v>12.29</v>
      </c>
      <c r="H485" s="13">
        <v>1.76</v>
      </c>
      <c r="I485" s="13">
        <v>1.36</v>
      </c>
      <c r="J485" s="13">
        <v>9.11</v>
      </c>
      <c r="K485" s="13">
        <v>14.98</v>
      </c>
    </row>
    <row r="486">
      <c r="A486" s="13" t="str">
        <f t="shared" si="1"/>
        <v>INSERT INTO today.stock(company_id, exchange_id, code, listing_date, outstanding_shares)
select a.company_id, b.exchange_id, 'GDA', null, null from today.company a, today.exchange b
where a.code='GDA' and b.code='UPCOM';</v>
      </c>
      <c r="B486" s="13" t="s">
        <v>2326</v>
      </c>
      <c r="C486" s="13" t="s">
        <v>27</v>
      </c>
      <c r="D486" s="13" t="s">
        <v>651</v>
      </c>
      <c r="E486" s="25">
        <v>3188.0</v>
      </c>
      <c r="F486" s="25">
        <v>2966.0</v>
      </c>
      <c r="G486" s="13">
        <v>9.37</v>
      </c>
      <c r="H486" s="13">
        <v>0.82</v>
      </c>
      <c r="I486" s="13">
        <v>0.16</v>
      </c>
      <c r="J486" s="13">
        <v>3.14</v>
      </c>
      <c r="K486" s="13">
        <v>8.93</v>
      </c>
    </row>
    <row r="487">
      <c r="A487" s="13" t="str">
        <f t="shared" si="1"/>
        <v>INSERT INTO today.stock(company_id, exchange_id, code, listing_date, outstanding_shares)
select a.company_id, b.exchange_id, 'GDT', null, null from today.company a, today.exchange b
where a.code='GDT' and b.code='HSX';</v>
      </c>
      <c r="B487" s="13" t="s">
        <v>1051</v>
      </c>
      <c r="C487" s="13" t="s">
        <v>25</v>
      </c>
      <c r="D487" s="13" t="s">
        <v>605</v>
      </c>
      <c r="E487" s="13">
        <v>638.0</v>
      </c>
      <c r="F487" s="25">
        <v>2397.0</v>
      </c>
      <c r="G487" s="13">
        <v>11.29</v>
      </c>
      <c r="H487" s="13">
        <v>1.88</v>
      </c>
      <c r="I487" s="13">
        <v>1.72</v>
      </c>
      <c r="J487" s="13">
        <v>11.15</v>
      </c>
      <c r="K487" s="13">
        <v>17.67</v>
      </c>
    </row>
    <row r="488">
      <c r="A488" s="13" t="str">
        <f t="shared" si="1"/>
        <v>INSERT INTO today.stock(company_id, exchange_id, code, listing_date, outstanding_shares)
select a.company_id, b.exchange_id, 'GDW', null, null from today.company a, today.exchange b
where a.code='GDW' and b.code='HNX';</v>
      </c>
      <c r="B488" s="13" t="s">
        <v>3556</v>
      </c>
      <c r="C488" s="13" t="s">
        <v>23</v>
      </c>
      <c r="D488" s="13" t="s">
        <v>667</v>
      </c>
      <c r="E488" s="13">
        <v>276.0</v>
      </c>
      <c r="F488" s="25">
        <v>1530.0</v>
      </c>
      <c r="G488" s="13">
        <v>18.95</v>
      </c>
      <c r="H488" s="13">
        <v>1.59</v>
      </c>
      <c r="I488" s="13">
        <v>0.42</v>
      </c>
      <c r="J488" s="13">
        <v>5.06</v>
      </c>
      <c r="K488" s="13">
        <v>8.0</v>
      </c>
    </row>
    <row r="489">
      <c r="A489" s="13" t="str">
        <f t="shared" si="1"/>
        <v>INSERT INTO today.stock(company_id, exchange_id, code, listing_date, outstanding_shares)
select a.company_id, b.exchange_id, 'GEE', null, null from today.company a, today.exchange b
where a.code='GEE' and b.code='HSX';</v>
      </c>
      <c r="B489" s="13" t="s">
        <v>3158</v>
      </c>
      <c r="C489" s="13" t="s">
        <v>25</v>
      </c>
      <c r="D489" s="13" t="s">
        <v>655</v>
      </c>
      <c r="E489" s="25">
        <v>9915.0</v>
      </c>
      <c r="F489" s="25">
        <v>3739.0</v>
      </c>
      <c r="G489" s="13">
        <v>8.84</v>
      </c>
      <c r="H489" s="13">
        <v>1.62</v>
      </c>
      <c r="I489" s="13">
        <v>0.51</v>
      </c>
      <c r="J489" s="13">
        <v>7.99</v>
      </c>
      <c r="K489" s="13">
        <v>17.92</v>
      </c>
    </row>
    <row r="490">
      <c r="A490" s="13" t="str">
        <f t="shared" si="1"/>
        <v>INSERT INTO today.stock(company_id, exchange_id, code, listing_date, outstanding_shares)
select a.company_id, b.exchange_id, 'GEG', null, null from today.company a, today.exchange b
where a.code='GEG' and b.code='HSX';</v>
      </c>
      <c r="B490" s="13" t="s">
        <v>3696</v>
      </c>
      <c r="C490" s="13" t="s">
        <v>25</v>
      </c>
      <c r="D490" s="13" t="s">
        <v>669</v>
      </c>
      <c r="E490" s="25">
        <v>4174.0</v>
      </c>
      <c r="F490" s="13">
        <v>375.0</v>
      </c>
      <c r="G490" s="13">
        <v>31.07</v>
      </c>
      <c r="H490" s="13">
        <v>0.95</v>
      </c>
      <c r="I490" s="13">
        <v>1.73</v>
      </c>
      <c r="J490" s="13">
        <v>0.83</v>
      </c>
      <c r="K490" s="13">
        <v>2.34</v>
      </c>
    </row>
    <row r="491">
      <c r="A491" s="13" t="str">
        <f t="shared" si="1"/>
        <v>INSERT INTO today.stock(company_id, exchange_id, code, listing_date, outstanding_shares)
select a.company_id, b.exchange_id, 'GER', null, null from today.company a, today.exchange b
where a.code='GER' and b.code='UPCOM';</v>
      </c>
      <c r="B491" s="13" t="s">
        <v>1307</v>
      </c>
      <c r="C491" s="13" t="s">
        <v>27</v>
      </c>
      <c r="D491" s="13" t="s">
        <v>615</v>
      </c>
      <c r="E491" s="13">
        <v>28.0</v>
      </c>
      <c r="F491" s="13">
        <v>599.0</v>
      </c>
      <c r="G491" s="13">
        <v>21.52</v>
      </c>
      <c r="H491" s="13">
        <v>1.11</v>
      </c>
      <c r="I491" s="13">
        <v>0.35</v>
      </c>
      <c r="J491" s="13">
        <v>3.53</v>
      </c>
      <c r="K491" s="13">
        <v>4.9</v>
      </c>
    </row>
    <row r="492">
      <c r="A492" s="13" t="str">
        <f t="shared" si="1"/>
        <v>INSERT INTO today.stock(company_id, exchange_id, code, listing_date, outstanding_shares)
select a.company_id, b.exchange_id, 'GEX', null, null from today.company a, today.exchange b
where a.code='GEX' and b.code='HSX';</v>
      </c>
      <c r="B492" s="13" t="s">
        <v>3154</v>
      </c>
      <c r="C492" s="13" t="s">
        <v>25</v>
      </c>
      <c r="D492" s="13" t="s">
        <v>655</v>
      </c>
      <c r="E492" s="25">
        <v>16673.0</v>
      </c>
      <c r="F492" s="25">
        <v>1207.0</v>
      </c>
      <c r="G492" s="13">
        <v>16.08</v>
      </c>
      <c r="H492" s="13">
        <v>1.24</v>
      </c>
      <c r="I492" s="13">
        <v>0.52</v>
      </c>
      <c r="J492" s="13">
        <v>1.92</v>
      </c>
      <c r="K492" s="13">
        <v>4.69</v>
      </c>
    </row>
    <row r="493">
      <c r="A493" s="13" t="str">
        <f t="shared" si="1"/>
        <v>INSERT INTO today.stock(company_id, exchange_id, code, listing_date, outstanding_shares)
select a.company_id, b.exchange_id, 'GGG', null, null from today.company a, today.exchange b
where a.code='GGG' and b.code='UPCOM';</v>
      </c>
      <c r="B493" s="13" t="s">
        <v>1191</v>
      </c>
      <c r="C493" s="13" t="s">
        <v>27</v>
      </c>
      <c r="D493" s="13" t="s">
        <v>613</v>
      </c>
      <c r="E493" s="13">
        <v>56.0</v>
      </c>
      <c r="F493" s="13">
        <v>-637.0</v>
      </c>
      <c r="G493" s="13">
        <v>-2.98</v>
      </c>
      <c r="H493" s="13">
        <v>-1.22</v>
      </c>
      <c r="I493" s="13">
        <v>8.02</v>
      </c>
      <c r="J493" s="13">
        <v>-35.86</v>
      </c>
      <c r="K493" s="13">
        <v>51.56</v>
      </c>
    </row>
    <row r="494">
      <c r="A494" s="13" t="str">
        <f t="shared" si="1"/>
        <v>INSERT INTO today.stock(company_id, exchange_id, code, listing_date, outstanding_shares)
select a.company_id, b.exchange_id, 'GH3', null, null from today.company a, today.exchange b
where a.code='GH3' and b.code='UPCOM';</v>
      </c>
      <c r="B494" s="13" t="s">
        <v>2681</v>
      </c>
      <c r="C494" s="13" t="s">
        <v>27</v>
      </c>
      <c r="D494" s="13" t="s">
        <v>651</v>
      </c>
      <c r="E494" s="13">
        <v>76.0</v>
      </c>
      <c r="F494" s="13">
        <v>665.0</v>
      </c>
      <c r="G494" s="13">
        <v>9.93</v>
      </c>
      <c r="H494" s="13">
        <v>0.64</v>
      </c>
      <c r="I494" s="13">
        <v>0.27</v>
      </c>
      <c r="J494" s="13">
        <v>2.7</v>
      </c>
      <c r="K494" s="13">
        <v>6.4</v>
      </c>
    </row>
    <row r="495">
      <c r="A495" s="13" t="str">
        <f t="shared" si="1"/>
        <v>INSERT INTO today.stock(company_id, exchange_id, code, listing_date, outstanding_shares)
select a.company_id, b.exchange_id, 'GHC', null, null from today.company a, today.exchange b
where a.code='GHC' and b.code='UPCOM';</v>
      </c>
      <c r="B495" s="13" t="s">
        <v>3730</v>
      </c>
      <c r="C495" s="13" t="s">
        <v>27</v>
      </c>
      <c r="D495" s="13" t="s">
        <v>669</v>
      </c>
      <c r="E495" s="25">
        <v>1339.0</v>
      </c>
      <c r="F495" s="25">
        <v>3278.0</v>
      </c>
      <c r="G495" s="13">
        <v>8.57</v>
      </c>
      <c r="H495" s="13">
        <v>1.25</v>
      </c>
      <c r="I495" s="13">
        <v>4.23</v>
      </c>
      <c r="J495" s="13">
        <v>10.21</v>
      </c>
      <c r="K495" s="13">
        <v>15.26</v>
      </c>
    </row>
    <row r="496">
      <c r="A496" s="13" t="str">
        <f t="shared" si="1"/>
        <v>INSERT INTO today.stock(company_id, exchange_id, code, listing_date, outstanding_shares)
select a.company_id, b.exchange_id, 'GIC', null, null from today.company a, today.exchange b
where a.code='GIC' and b.code='HNX';</v>
      </c>
      <c r="B496" s="13" t="s">
        <v>2976</v>
      </c>
      <c r="C496" s="13" t="s">
        <v>23</v>
      </c>
      <c r="D496" s="13" t="s">
        <v>653</v>
      </c>
      <c r="E496" s="13">
        <v>190.0</v>
      </c>
      <c r="F496" s="25">
        <v>1505.0</v>
      </c>
      <c r="G496" s="13">
        <v>10.43</v>
      </c>
      <c r="H496" s="13">
        <v>0.8</v>
      </c>
      <c r="I496" s="13">
        <v>1.18</v>
      </c>
      <c r="J496" s="13">
        <v>6.94</v>
      </c>
      <c r="K496" s="13">
        <v>7.66</v>
      </c>
    </row>
    <row r="497">
      <c r="A497" s="13" t="str">
        <f t="shared" si="1"/>
        <v>INSERT INTO today.stock(company_id, exchange_id, code, listing_date, outstanding_shares)
select a.company_id, b.exchange_id, 'GIL', null, null from today.company a, today.exchange b
where a.code='GIL' and b.code='HSX';</v>
      </c>
      <c r="B497" s="13" t="s">
        <v>689</v>
      </c>
      <c r="C497" s="13" t="s">
        <v>25</v>
      </c>
      <c r="D497" s="13" t="s">
        <v>601</v>
      </c>
      <c r="E497" s="25">
        <v>2174.0</v>
      </c>
      <c r="F497" s="25">
        <v>1471.0</v>
      </c>
      <c r="G497" s="13">
        <v>14.55</v>
      </c>
      <c r="H497" s="13">
        <v>0.61</v>
      </c>
      <c r="I497" s="13">
        <v>2.0</v>
      </c>
      <c r="J497" s="13">
        <v>3.05</v>
      </c>
      <c r="K497" s="13">
        <v>4.11</v>
      </c>
    </row>
    <row r="498">
      <c r="A498" s="13" t="str">
        <f t="shared" si="1"/>
        <v>INSERT INTO today.stock(company_id, exchange_id, code, listing_date, outstanding_shares)
select a.company_id, b.exchange_id, 'GKM', null, null from today.company a, today.exchange b
where a.code='GKM' and b.code='HNX';</v>
      </c>
      <c r="B498" s="13" t="s">
        <v>2258</v>
      </c>
      <c r="C498" s="13" t="s">
        <v>23</v>
      </c>
      <c r="D498" s="13" t="s">
        <v>651</v>
      </c>
      <c r="E498" s="13">
        <v>167.0</v>
      </c>
      <c r="F498" s="25">
        <v>1245.0</v>
      </c>
      <c r="G498" s="13">
        <v>4.26</v>
      </c>
      <c r="H498" s="13">
        <v>0.49</v>
      </c>
      <c r="I498" s="13">
        <v>0.39</v>
      </c>
      <c r="J498" s="13">
        <v>7.18</v>
      </c>
      <c r="K498" s="13">
        <v>11.33</v>
      </c>
    </row>
    <row r="499">
      <c r="A499" s="13" t="str">
        <f t="shared" si="1"/>
        <v>INSERT INTO today.stock(company_id, exchange_id, code, listing_date, outstanding_shares)
select a.company_id, b.exchange_id, 'GLC', null, null from today.company a, today.exchange b
where a.code='GLC' and b.code='UPCOM';</v>
      </c>
      <c r="B499" s="13" t="s">
        <v>1407</v>
      </c>
      <c r="C499" s="13" t="s">
        <v>27</v>
      </c>
      <c r="D499" s="13" t="s">
        <v>617</v>
      </c>
      <c r="E499" s="13">
        <v>105.0</v>
      </c>
      <c r="F499" s="25">
        <v>-1324.0</v>
      </c>
      <c r="G499" s="13">
        <v>-7.55</v>
      </c>
      <c r="H499" s="13">
        <v>-12.87</v>
      </c>
      <c r="I499" s="13">
        <v>9.33</v>
      </c>
      <c r="J499" s="13">
        <v>-58.15</v>
      </c>
      <c r="K499" s="13">
        <v>1149.68</v>
      </c>
    </row>
    <row r="500">
      <c r="A500" s="13" t="str">
        <f t="shared" si="1"/>
        <v>INSERT INTO today.stock(company_id, exchange_id, code, listing_date, outstanding_shares)
select a.company_id, b.exchange_id, 'GLT', null, null from today.company a, today.exchange b
where a.code='GLT' and b.code='HNX';</v>
      </c>
      <c r="B500" s="13" t="s">
        <v>1163</v>
      </c>
      <c r="C500" s="13" t="s">
        <v>23</v>
      </c>
      <c r="D500" s="13" t="s">
        <v>609</v>
      </c>
      <c r="E500" s="13">
        <v>241.0</v>
      </c>
      <c r="F500" s="13">
        <v>193.0</v>
      </c>
      <c r="G500" s="13">
        <v>133.36</v>
      </c>
      <c r="H500" s="13">
        <v>1.85</v>
      </c>
      <c r="I500" s="13">
        <v>2.76</v>
      </c>
      <c r="J500" s="13">
        <v>0.74</v>
      </c>
      <c r="K500" s="13">
        <v>1.22</v>
      </c>
    </row>
    <row r="501">
      <c r="A501" s="13" t="str">
        <f t="shared" si="1"/>
        <v>INSERT INTO today.stock(company_id, exchange_id, code, listing_date, outstanding_shares)
select a.company_id, b.exchange_id, 'GLW', null, null from today.company a, today.exchange b
where a.code='GLW' and b.code='UPCOM';</v>
      </c>
      <c r="B501" s="13" t="s">
        <v>3590</v>
      </c>
      <c r="C501" s="13" t="s">
        <v>27</v>
      </c>
      <c r="D501" s="13" t="s">
        <v>667</v>
      </c>
      <c r="E501" s="13">
        <v>216.0</v>
      </c>
      <c r="F501" s="13">
        <v>658.0</v>
      </c>
      <c r="G501" s="13">
        <v>18.24</v>
      </c>
      <c r="H501" s="13">
        <v>1.1</v>
      </c>
      <c r="I501" s="13">
        <v>3.07</v>
      </c>
      <c r="J501" s="13">
        <v>5.95</v>
      </c>
      <c r="K501" s="13">
        <v>6.15</v>
      </c>
    </row>
    <row r="502">
      <c r="A502" s="13" t="str">
        <f t="shared" si="1"/>
        <v>INSERT INTO today.stock(company_id, exchange_id, code, listing_date, outstanding_shares)
select a.company_id, b.exchange_id, 'GMA', null, null from today.company a, today.exchange b
where a.code='GMA' and b.code='HNX';</v>
      </c>
      <c r="B502" s="13" t="s">
        <v>2059</v>
      </c>
      <c r="C502" s="13" t="s">
        <v>23</v>
      </c>
      <c r="D502" s="13" t="s">
        <v>639</v>
      </c>
      <c r="E502" s="25">
        <v>1294.0</v>
      </c>
      <c r="F502" s="13">
        <v>853.0</v>
      </c>
      <c r="G502" s="13">
        <v>75.83</v>
      </c>
      <c r="H502" s="13">
        <v>4.01</v>
      </c>
      <c r="I502" s="13">
        <v>0.46</v>
      </c>
      <c r="J502" s="13">
        <v>1.19</v>
      </c>
      <c r="K502" s="13">
        <v>3.66</v>
      </c>
    </row>
    <row r="503">
      <c r="A503" s="13" t="str">
        <f t="shared" si="1"/>
        <v>INSERT INTO today.stock(company_id, exchange_id, code, listing_date, outstanding_shares)
select a.company_id, b.exchange_id, 'GMC', null, null from today.company a, today.exchange b
where a.code='GMC' and b.code='HSX';</v>
      </c>
      <c r="B503" s="13" t="s">
        <v>725</v>
      </c>
      <c r="C503" s="13" t="s">
        <v>25</v>
      </c>
      <c r="D503" s="13" t="s">
        <v>601</v>
      </c>
      <c r="E503" s="13">
        <v>244.0</v>
      </c>
      <c r="F503" s="13">
        <v>-480.0</v>
      </c>
      <c r="G503" s="13">
        <v>-15.41</v>
      </c>
      <c r="H503" s="13">
        <v>0.63</v>
      </c>
      <c r="I503" s="13">
        <v>400.51</v>
      </c>
      <c r="J503" s="13">
        <v>-3.84</v>
      </c>
      <c r="K503" s="13">
        <v>-4.01</v>
      </c>
    </row>
    <row r="504">
      <c r="A504" s="13" t="str">
        <f t="shared" si="1"/>
        <v>INSERT INTO today.stock(company_id, exchange_id, code, listing_date, outstanding_shares)
select a.company_id, b.exchange_id, 'GMD', null, null from today.company a, today.exchange b
where a.code='GMD' and b.code='HSX';</v>
      </c>
      <c r="B504" s="13" t="s">
        <v>2920</v>
      </c>
      <c r="C504" s="13" t="s">
        <v>25</v>
      </c>
      <c r="D504" s="13" t="s">
        <v>653</v>
      </c>
      <c r="E504" s="25">
        <v>27530.0</v>
      </c>
      <c r="F504" s="25">
        <v>4315.0</v>
      </c>
      <c r="G504" s="13">
        <v>15.41</v>
      </c>
      <c r="H504" s="13">
        <v>2.27</v>
      </c>
      <c r="I504" s="13">
        <v>4.64</v>
      </c>
      <c r="J504" s="13">
        <v>9.7</v>
      </c>
      <c r="K504" s="13">
        <v>13.34</v>
      </c>
    </row>
    <row r="505">
      <c r="A505" s="13" t="str">
        <f t="shared" si="1"/>
        <v>INSERT INTO today.stock(company_id, exchange_id, code, listing_date, outstanding_shares)
select a.company_id, b.exchange_id, 'GMH', null, null from today.company a, today.exchange b
where a.code='GMH' and b.code='HSX';</v>
      </c>
      <c r="B505" s="13" t="s">
        <v>2506</v>
      </c>
      <c r="C505" s="13" t="s">
        <v>25</v>
      </c>
      <c r="D505" s="13" t="s">
        <v>651</v>
      </c>
      <c r="E505" s="13">
        <v>129.0</v>
      </c>
      <c r="F505" s="13">
        <v>370.0</v>
      </c>
      <c r="G505" s="13">
        <v>21.06</v>
      </c>
      <c r="H505" s="13">
        <v>0.73</v>
      </c>
      <c r="I505" s="13">
        <v>1.46</v>
      </c>
      <c r="J505" s="13">
        <v>3.04</v>
      </c>
      <c r="K505" s="13">
        <v>3.38</v>
      </c>
    </row>
    <row r="506">
      <c r="A506" s="13" t="str">
        <f t="shared" si="1"/>
        <v>INSERT INTO today.stock(company_id, exchange_id, code, listing_date, outstanding_shares)
select a.company_id, b.exchange_id, 'GMX', null, null from today.company a, today.exchange b
where a.code='GMX' and b.code='HNX';</v>
      </c>
      <c r="B506" s="13" t="s">
        <v>2578</v>
      </c>
      <c r="C506" s="13" t="s">
        <v>23</v>
      </c>
      <c r="D506" s="13" t="s">
        <v>651</v>
      </c>
      <c r="E506" s="13">
        <v>167.0</v>
      </c>
      <c r="F506" s="25">
        <v>1990.0</v>
      </c>
      <c r="G506" s="13">
        <v>9.3</v>
      </c>
      <c r="H506" s="13">
        <v>1.4</v>
      </c>
      <c r="I506" s="13">
        <v>1.01</v>
      </c>
      <c r="J506" s="13">
        <v>11.12</v>
      </c>
      <c r="K506" s="13">
        <v>14.86</v>
      </c>
    </row>
    <row r="507">
      <c r="A507" s="13" t="str">
        <f t="shared" si="1"/>
        <v>INSERT INTO today.stock(company_id, exchange_id, code, listing_date, outstanding_shares)
select a.company_id, b.exchange_id, 'GND', null, null from today.company a, today.exchange b
where a.code='GND' and b.code='UPCOM';</v>
      </c>
      <c r="B507" s="13" t="s">
        <v>2580</v>
      </c>
      <c r="C507" s="13" t="s">
        <v>27</v>
      </c>
      <c r="D507" s="13" t="s">
        <v>651</v>
      </c>
      <c r="E507" s="13">
        <v>235.0</v>
      </c>
      <c r="F507" s="25">
        <v>3837.0</v>
      </c>
      <c r="G507" s="13">
        <v>6.8</v>
      </c>
      <c r="H507" s="13">
        <v>0.68</v>
      </c>
      <c r="I507" s="13">
        <v>0.95</v>
      </c>
      <c r="J507" s="13">
        <v>7.67</v>
      </c>
      <c r="K507" s="13">
        <v>10.17</v>
      </c>
    </row>
    <row r="508">
      <c r="A508" s="13" t="str">
        <f t="shared" si="1"/>
        <v>INSERT INTO today.stock(company_id, exchange_id, code, listing_date, outstanding_shares)
select a.company_id, b.exchange_id, 'GPC', null, null from today.company a, today.exchange b
where a.code='GPC' and b.code='UPCOM';</v>
      </c>
      <c r="B508" s="13" t="s">
        <v>843</v>
      </c>
      <c r="C508" s="13" t="s">
        <v>27</v>
      </c>
      <c r="D508" s="13" t="s">
        <v>603</v>
      </c>
      <c r="E508" s="13">
        <v>157.0</v>
      </c>
      <c r="F508" s="25">
        <v>1173.0</v>
      </c>
      <c r="G508" s="13">
        <v>2.47</v>
      </c>
      <c r="H508" s="13">
        <v>0.21</v>
      </c>
      <c r="I508" s="13">
        <v>1.58</v>
      </c>
      <c r="J508" s="13">
        <v>7.02</v>
      </c>
      <c r="K508" s="13">
        <v>8.17</v>
      </c>
    </row>
    <row r="509">
      <c r="A509" s="13" t="str">
        <f t="shared" si="1"/>
        <v>INSERT INTO today.stock(company_id, exchange_id, code, listing_date, outstanding_shares)
select a.company_id, b.exchange_id, 'GSM', null, null from today.company a, today.exchange b
where a.code='GSM' and b.code='UPCOM';</v>
      </c>
      <c r="B509" s="13" t="s">
        <v>3756</v>
      </c>
      <c r="C509" s="13" t="s">
        <v>27</v>
      </c>
      <c r="D509" s="13" t="s">
        <v>669</v>
      </c>
      <c r="E509" s="13">
        <v>660.0</v>
      </c>
      <c r="F509" s="25">
        <v>1702.0</v>
      </c>
      <c r="G509" s="13">
        <v>13.57</v>
      </c>
      <c r="H509" s="13">
        <v>1.43</v>
      </c>
      <c r="I509" s="13">
        <v>5.08</v>
      </c>
      <c r="J509" s="13">
        <v>7.12</v>
      </c>
      <c r="K509" s="13">
        <v>10.46</v>
      </c>
    </row>
    <row r="510">
      <c r="A510" s="13" t="str">
        <f t="shared" si="1"/>
        <v>INSERT INTO today.stock(company_id, exchange_id, code, listing_date, outstanding_shares)
select a.company_id, b.exchange_id, 'GSP', null, null from today.company a, today.exchange b
where a.code='GSP' and b.code='HSX';</v>
      </c>
      <c r="B510" s="13" t="s">
        <v>2924</v>
      </c>
      <c r="C510" s="13" t="s">
        <v>25</v>
      </c>
      <c r="D510" s="13" t="s">
        <v>653</v>
      </c>
      <c r="E510" s="13">
        <v>875.0</v>
      </c>
      <c r="F510" s="25">
        <v>1714.0</v>
      </c>
      <c r="G510" s="13">
        <v>8.31</v>
      </c>
      <c r="H510" s="13">
        <v>1.04</v>
      </c>
      <c r="I510" s="13">
        <v>0.4</v>
      </c>
      <c r="J510" s="13">
        <v>6.32</v>
      </c>
      <c r="K510" s="13">
        <v>13.31</v>
      </c>
    </row>
    <row r="511">
      <c r="A511" s="13" t="str">
        <f t="shared" si="1"/>
        <v>INSERT INTO today.stock(company_id, exchange_id, code, listing_date, outstanding_shares)
select a.company_id, b.exchange_id, 'GTA', null, null from today.company a, today.exchange b
where a.code='GTA' and b.code='HSX';</v>
      </c>
      <c r="B511" s="13" t="s">
        <v>1069</v>
      </c>
      <c r="C511" s="13" t="s">
        <v>25</v>
      </c>
      <c r="D511" s="13" t="s">
        <v>605</v>
      </c>
      <c r="E511" s="13">
        <v>102.0</v>
      </c>
      <c r="F511" s="13">
        <v>937.0</v>
      </c>
      <c r="G511" s="13">
        <v>11.1</v>
      </c>
      <c r="H511" s="13">
        <v>0.64</v>
      </c>
      <c r="I511" s="13">
        <v>0.39</v>
      </c>
      <c r="J511" s="13">
        <v>2.9</v>
      </c>
      <c r="K511" s="13">
        <v>5.79</v>
      </c>
    </row>
    <row r="512">
      <c r="A512" s="13" t="str">
        <f t="shared" si="1"/>
        <v>INSERT INTO today.stock(company_id, exchange_id, code, listing_date, outstanding_shares)
select a.company_id, b.exchange_id, 'GTD', null, null from today.company a, today.exchange b
where a.code='GTD' and b.code='UPCOM';</v>
      </c>
      <c r="B512" s="13" t="s">
        <v>763</v>
      </c>
      <c r="C512" s="13" t="s">
        <v>27</v>
      </c>
      <c r="D512" s="13" t="s">
        <v>601</v>
      </c>
      <c r="E512" s="13">
        <v>80.0</v>
      </c>
      <c r="F512" s="13">
        <v>-539.0</v>
      </c>
      <c r="G512" s="13">
        <v>-15.95</v>
      </c>
      <c r="H512" s="13">
        <v>2.04</v>
      </c>
      <c r="I512" s="13">
        <v>1.0</v>
      </c>
      <c r="J512" s="13">
        <v>-4.09</v>
      </c>
      <c r="K512" s="13">
        <v>-12.0</v>
      </c>
    </row>
    <row r="513">
      <c r="A513" s="13" t="str">
        <f t="shared" si="1"/>
        <v>INSERT INTO today.stock(company_id, exchange_id, code, listing_date, outstanding_shares)
select a.company_id, b.exchange_id, 'GTS', null, null from today.company a, today.exchange b
where a.code='GTS' and b.code='UPCOM';</v>
      </c>
      <c r="B513" s="13" t="s">
        <v>2683</v>
      </c>
      <c r="C513" s="13" t="s">
        <v>27</v>
      </c>
      <c r="D513" s="13" t="s">
        <v>651</v>
      </c>
      <c r="E513" s="13">
        <v>311.0</v>
      </c>
      <c r="F513" s="13">
        <v>988.0</v>
      </c>
      <c r="G513" s="13">
        <v>11.03</v>
      </c>
      <c r="H513" s="13">
        <v>0.99</v>
      </c>
      <c r="I513" s="13">
        <v>0.24</v>
      </c>
      <c r="J513" s="13">
        <v>3.03</v>
      </c>
      <c r="K513" s="13">
        <v>8.96</v>
      </c>
    </row>
    <row r="514">
      <c r="A514" s="13" t="str">
        <f t="shared" si="1"/>
        <v>INSERT INTO today.stock(company_id, exchange_id, code, listing_date, outstanding_shares)
select a.company_id, b.exchange_id, 'GTT', null, null from today.company a, today.exchange b
where a.code='GTT' and b.code='UPCOM';</v>
      </c>
      <c r="B514" s="13" t="s">
        <v>2202</v>
      </c>
      <c r="C514" s="13" t="s">
        <v>27</v>
      </c>
      <c r="D514" s="13" t="s">
        <v>643</v>
      </c>
      <c r="E514" s="13">
        <v>13.0</v>
      </c>
      <c r="F514" s="25">
        <v>-2978.0</v>
      </c>
      <c r="G514" s="13">
        <v>-0.1</v>
      </c>
      <c r="H514" s="13">
        <v>-0.01</v>
      </c>
      <c r="I514" s="13">
        <v>1.2</v>
      </c>
      <c r="J514" s="13">
        <v>-18.59</v>
      </c>
      <c r="K514" s="13">
        <v>12.82</v>
      </c>
    </row>
    <row r="515">
      <c r="A515" s="13" t="str">
        <f t="shared" si="1"/>
        <v>INSERT INTO today.stock(company_id, exchange_id, code, listing_date, outstanding_shares)
select a.company_id, b.exchange_id, 'GVR', null, null from today.company a, today.exchange b
where a.code='GVR' and b.code='HSX';</v>
      </c>
      <c r="B515" s="13" t="s">
        <v>1209</v>
      </c>
      <c r="C515" s="13" t="s">
        <v>25</v>
      </c>
      <c r="D515" s="13" t="s">
        <v>615</v>
      </c>
      <c r="E515" s="25">
        <v>123200.0</v>
      </c>
      <c r="F515" s="13">
        <v>851.0</v>
      </c>
      <c r="G515" s="13">
        <v>36.19</v>
      </c>
      <c r="H515" s="13">
        <v>2.37</v>
      </c>
      <c r="I515" s="13">
        <v>5.02</v>
      </c>
      <c r="J515" s="13">
        <v>4.37</v>
      </c>
      <c r="K515" s="13">
        <v>6.04</v>
      </c>
    </row>
    <row r="516">
      <c r="A516" s="13" t="str">
        <f t="shared" si="1"/>
        <v>INSERT INTO today.stock(company_id, exchange_id, code, listing_date, outstanding_shares)
select a.company_id, b.exchange_id, 'GVT', null, null from today.company a, today.exchange b
where a.code='GVT' and b.code='UPCOM';</v>
      </c>
      <c r="B516" s="13" t="s">
        <v>1533</v>
      </c>
      <c r="C516" s="13" t="s">
        <v>27</v>
      </c>
      <c r="D516" s="13" t="s">
        <v>621</v>
      </c>
      <c r="E516" s="13">
        <v>935.0</v>
      </c>
      <c r="F516" s="25">
        <v>4085.0</v>
      </c>
      <c r="G516" s="13">
        <v>19.73</v>
      </c>
      <c r="H516" s="13">
        <v>1.66</v>
      </c>
      <c r="I516" s="13">
        <v>0.57</v>
      </c>
      <c r="J516" s="13">
        <v>4.24</v>
      </c>
      <c r="K516" s="13">
        <v>8.41</v>
      </c>
    </row>
    <row r="517">
      <c r="A517" s="13" t="str">
        <f t="shared" si="1"/>
        <v>INSERT INTO today.stock(company_id, exchange_id, code, listing_date, outstanding_shares)
select a.company_id, b.exchange_id, 'H11', null, null from today.company a, today.exchange b
where a.code='H11' and b.code='UPCOM';</v>
      </c>
      <c r="B517" s="13" t="s">
        <v>2422</v>
      </c>
      <c r="C517" s="13" t="s">
        <v>27</v>
      </c>
      <c r="D517" s="13" t="s">
        <v>651</v>
      </c>
      <c r="E517" s="13">
        <v>6.0</v>
      </c>
      <c r="F517" s="13">
        <v>66.0</v>
      </c>
      <c r="G517" s="13">
        <v>85.92</v>
      </c>
      <c r="H517" s="13">
        <v>0.48</v>
      </c>
      <c r="I517" s="13">
        <v>0.13</v>
      </c>
      <c r="J517" s="13">
        <v>0.07</v>
      </c>
      <c r="K517" s="13">
        <v>0.56</v>
      </c>
    </row>
    <row r="518">
      <c r="A518" s="13" t="str">
        <f t="shared" si="1"/>
        <v>INSERT INTO today.stock(company_id, exchange_id, code, listing_date, outstanding_shares)
select a.company_id, b.exchange_id, 'HAC', null, null from today.company a, today.exchange b
where a.code='HAC' and b.code='UPCOM';</v>
      </c>
      <c r="B518" s="13" t="s">
        <v>1617</v>
      </c>
      <c r="C518" s="13" t="s">
        <v>27</v>
      </c>
      <c r="D518" s="13" t="s">
        <v>623</v>
      </c>
      <c r="E518" s="13">
        <v>301.0</v>
      </c>
      <c r="F518" s="13">
        <v>361.0</v>
      </c>
      <c r="G518" s="13">
        <v>28.56</v>
      </c>
      <c r="H518" s="13">
        <v>1.11</v>
      </c>
      <c r="I518" s="13">
        <v>3.84</v>
      </c>
      <c r="J518" s="13">
        <v>3.84</v>
      </c>
      <c r="K518" s="13">
        <v>3.98</v>
      </c>
    </row>
    <row r="519">
      <c r="A519" s="13" t="str">
        <f t="shared" si="1"/>
        <v>INSERT INTO today.stock(company_id, exchange_id, code, listing_date, outstanding_shares)
select a.company_id, b.exchange_id, 'HAD', null, null from today.company a, today.exchange b
where a.code='HAD' and b.code='HNX';</v>
      </c>
      <c r="B519" s="13" t="s">
        <v>1137</v>
      </c>
      <c r="C519" s="13" t="s">
        <v>23</v>
      </c>
      <c r="D519" s="13" t="s">
        <v>607</v>
      </c>
      <c r="E519" s="13">
        <v>64.0</v>
      </c>
      <c r="F519" s="25">
        <v>1833.0</v>
      </c>
      <c r="G519" s="13">
        <v>8.73</v>
      </c>
      <c r="H519" s="13">
        <v>0.84</v>
      </c>
      <c r="I519" s="13">
        <v>0.38</v>
      </c>
      <c r="J519" s="13">
        <v>5.8</v>
      </c>
      <c r="K519" s="13">
        <v>9.67</v>
      </c>
    </row>
    <row r="520">
      <c r="A520" s="13" t="str">
        <f t="shared" si="1"/>
        <v>INSERT INTO today.stock(company_id, exchange_id, code, listing_date, outstanding_shares)
select a.company_id, b.exchange_id, 'HAF', null, null from today.company a, today.exchange b
where a.code='HAF' and b.code='UPCOM';</v>
      </c>
      <c r="B520" s="13" t="s">
        <v>891</v>
      </c>
      <c r="C520" s="13" t="s">
        <v>27</v>
      </c>
      <c r="D520" s="13" t="s">
        <v>603</v>
      </c>
      <c r="E520" s="13">
        <v>199.0</v>
      </c>
      <c r="F520" s="13">
        <v>-544.0</v>
      </c>
      <c r="G520" s="13">
        <v>-25.18</v>
      </c>
      <c r="H520" s="13">
        <v>3.03</v>
      </c>
      <c r="I520" s="13">
        <v>2.39</v>
      </c>
      <c r="J520" s="13">
        <v>-3.04</v>
      </c>
      <c r="K520" s="13">
        <v>-5.36</v>
      </c>
    </row>
    <row r="521">
      <c r="A521" s="13" t="str">
        <f t="shared" si="1"/>
        <v>INSERT INTO today.stock(company_id, exchange_id, code, listing_date, outstanding_shares)
select a.company_id, b.exchange_id, 'HAG', null, null from today.company a, today.exchange b
where a.code='HAG' and b.code='HSX';</v>
      </c>
      <c r="B521" s="13" t="s">
        <v>793</v>
      </c>
      <c r="C521" s="13" t="s">
        <v>25</v>
      </c>
      <c r="D521" s="13" t="s">
        <v>603</v>
      </c>
      <c r="E521" s="25">
        <v>12900.0</v>
      </c>
      <c r="F521" s="25">
        <v>1717.0</v>
      </c>
      <c r="G521" s="13">
        <v>7.1</v>
      </c>
      <c r="H521" s="13">
        <v>1.54</v>
      </c>
      <c r="I521" s="13">
        <v>2.12</v>
      </c>
      <c r="J521" s="13">
        <v>8.26</v>
      </c>
      <c r="K521" s="13">
        <v>25.04</v>
      </c>
    </row>
    <row r="522">
      <c r="A522" s="13" t="str">
        <f t="shared" si="1"/>
        <v>INSERT INTO today.stock(company_id, exchange_id, code, listing_date, outstanding_shares)
select a.company_id, b.exchange_id, 'HAH', null, null from today.company a, today.exchange b
where a.code='HAH' and b.code='HSX';</v>
      </c>
      <c r="B522" s="13" t="s">
        <v>2910</v>
      </c>
      <c r="C522" s="13" t="s">
        <v>25</v>
      </c>
      <c r="D522" s="13" t="s">
        <v>653</v>
      </c>
      <c r="E522" s="25">
        <v>5873.0</v>
      </c>
      <c r="F522" s="25">
        <v>3571.0</v>
      </c>
      <c r="G522" s="13">
        <v>13.55</v>
      </c>
      <c r="H522" s="13">
        <v>1.96</v>
      </c>
      <c r="I522" s="13">
        <v>1.7</v>
      </c>
      <c r="J522" s="13">
        <v>7.39</v>
      </c>
      <c r="K522" s="13">
        <v>12.82</v>
      </c>
    </row>
    <row r="523">
      <c r="A523" s="13" t="str">
        <f t="shared" si="1"/>
        <v>INSERT INTO today.stock(company_id, exchange_id, code, listing_date, outstanding_shares)
select a.company_id, b.exchange_id, 'HAI', null, null from today.company a, today.exchange b
where a.code='HAI' and b.code='UPCOM';</v>
      </c>
      <c r="B523" s="13" t="s">
        <v>1309</v>
      </c>
      <c r="C523" s="13" t="s">
        <v>27</v>
      </c>
      <c r="D523" s="13" t="s">
        <v>615</v>
      </c>
      <c r="E523" s="13">
        <v>274.0</v>
      </c>
      <c r="F523" s="13">
        <v>-51.0</v>
      </c>
      <c r="G523" s="13">
        <v>-29.67</v>
      </c>
      <c r="H523" s="13">
        <v>0.16</v>
      </c>
      <c r="I523" s="13">
        <v>1.36</v>
      </c>
      <c r="J523" s="13">
        <v>-0.4</v>
      </c>
      <c r="K523" s="13">
        <v>-0.51</v>
      </c>
    </row>
    <row r="524">
      <c r="A524" s="13" t="str">
        <f t="shared" si="1"/>
        <v>INSERT INTO today.stock(company_id, exchange_id, code, listing_date, outstanding_shares)
select a.company_id, b.exchange_id, 'HAM', null, null from today.company a, today.exchange b
where a.code='HAM' and b.code='UPCOM';</v>
      </c>
      <c r="B524" s="13" t="s">
        <v>2685</v>
      </c>
      <c r="C524" s="13" t="s">
        <v>27</v>
      </c>
      <c r="D524" s="13" t="s">
        <v>651</v>
      </c>
      <c r="E524" s="13">
        <v>289.0</v>
      </c>
      <c r="F524" s="25">
        <v>3627.0</v>
      </c>
      <c r="G524" s="13">
        <v>8.27</v>
      </c>
      <c r="H524" s="13">
        <v>1.31</v>
      </c>
      <c r="I524" s="13">
        <v>0.09</v>
      </c>
      <c r="J524" s="13">
        <v>2.72</v>
      </c>
      <c r="K524" s="13">
        <v>14.64</v>
      </c>
    </row>
    <row r="525">
      <c r="A525" s="13" t="str">
        <f t="shared" si="1"/>
        <v>INSERT INTO today.stock(company_id, exchange_id, code, listing_date, outstanding_shares)
select a.company_id, b.exchange_id, 'HAN', null, null from today.company a, today.exchange b
where a.code='HAN' and b.code='UPCOM';</v>
      </c>
      <c r="B525" s="13" t="s">
        <v>2426</v>
      </c>
      <c r="C525" s="13" t="s">
        <v>27</v>
      </c>
      <c r="D525" s="13" t="s">
        <v>651</v>
      </c>
      <c r="E525" s="25">
        <v>1453.0</v>
      </c>
      <c r="F525" s="13">
        <v>430.0</v>
      </c>
      <c r="G525" s="13">
        <v>23.96</v>
      </c>
      <c r="H525" s="13">
        <v>0.99</v>
      </c>
      <c r="I525" s="13">
        <v>0.46</v>
      </c>
      <c r="J525" s="13">
        <v>0.85</v>
      </c>
      <c r="K525" s="13">
        <v>3.78</v>
      </c>
    </row>
    <row r="526">
      <c r="A526" s="13" t="str">
        <f t="shared" si="1"/>
        <v>INSERT INTO today.stock(company_id, exchange_id, code, listing_date, outstanding_shares)
select a.company_id, b.exchange_id, 'HAP', null, null from today.company a, today.exchange b
where a.code='HAP' and b.code='HSX';</v>
      </c>
      <c r="B526" s="13" t="s">
        <v>1521</v>
      </c>
      <c r="C526" s="13" t="s">
        <v>25</v>
      </c>
      <c r="D526" s="13" t="s">
        <v>621</v>
      </c>
      <c r="E526" s="13">
        <v>497.0</v>
      </c>
      <c r="F526" s="13">
        <v>119.0</v>
      </c>
      <c r="G526" s="13">
        <v>37.62</v>
      </c>
      <c r="H526" s="13">
        <v>0.41</v>
      </c>
      <c r="I526" s="13">
        <v>1.45</v>
      </c>
      <c r="J526" s="13">
        <v>0.98</v>
      </c>
      <c r="K526" s="13">
        <v>1.06</v>
      </c>
    </row>
    <row r="527">
      <c r="A527" s="13" t="str">
        <f t="shared" si="1"/>
        <v>INSERT INTO today.stock(company_id, exchange_id, code, listing_date, outstanding_shares)
select a.company_id, b.exchange_id, 'HAR', null, null from today.company a, today.exchange b
where a.code='HAR' and b.code='HSX';</v>
      </c>
      <c r="B527" s="13" t="s">
        <v>1725</v>
      </c>
      <c r="C527" s="13" t="s">
        <v>25</v>
      </c>
      <c r="D527" s="13" t="s">
        <v>625</v>
      </c>
      <c r="E527" s="13">
        <v>327.0</v>
      </c>
      <c r="F527" s="13">
        <v>91.0</v>
      </c>
      <c r="G527" s="13">
        <v>37.66</v>
      </c>
      <c r="H527" s="13">
        <v>0.3</v>
      </c>
      <c r="I527" s="13">
        <v>18.6</v>
      </c>
      <c r="J527" s="13">
        <v>0.81</v>
      </c>
      <c r="K527" s="13">
        <v>0.81</v>
      </c>
    </row>
    <row r="528">
      <c r="A528" s="13" t="str">
        <f t="shared" si="1"/>
        <v>INSERT INTO today.stock(company_id, exchange_id, code, listing_date, outstanding_shares)
select a.company_id, b.exchange_id, 'HAS', null, null from today.company a, today.exchange b
where a.code='HAS' and b.code='HSX';</v>
      </c>
      <c r="B528" s="13" t="s">
        <v>2582</v>
      </c>
      <c r="C528" s="13" t="s">
        <v>25</v>
      </c>
      <c r="D528" s="13" t="s">
        <v>651</v>
      </c>
      <c r="E528" s="13">
        <v>61.0</v>
      </c>
      <c r="F528" s="13">
        <v>-557.0</v>
      </c>
      <c r="G528" s="13">
        <v>-14.01</v>
      </c>
      <c r="H528" s="13">
        <v>0.46</v>
      </c>
      <c r="I528" s="13">
        <v>0.45</v>
      </c>
      <c r="J528" s="13">
        <v>-2.39</v>
      </c>
      <c r="K528" s="13">
        <v>-3.23</v>
      </c>
    </row>
    <row r="529">
      <c r="A529" s="13" t="str">
        <f t="shared" si="1"/>
        <v>INSERT INTO today.stock(company_id, exchange_id, code, listing_date, outstanding_shares)
select a.company_id, b.exchange_id, 'HAT', null, null from today.company a, today.exchange b
where a.code='HAT' and b.code='HNX';</v>
      </c>
      <c r="B529" s="13" t="s">
        <v>1139</v>
      </c>
      <c r="C529" s="13" t="s">
        <v>23</v>
      </c>
      <c r="D529" s="13" t="s">
        <v>607</v>
      </c>
      <c r="E529" s="13">
        <v>133.0</v>
      </c>
      <c r="F529" s="25">
        <v>8247.0</v>
      </c>
      <c r="G529" s="13">
        <v>5.15</v>
      </c>
      <c r="H529" s="13">
        <v>1.74</v>
      </c>
      <c r="I529" s="13">
        <v>0.1</v>
      </c>
      <c r="J529" s="13">
        <v>10.51</v>
      </c>
      <c r="K529" s="13">
        <v>36.11</v>
      </c>
    </row>
    <row r="530">
      <c r="A530" s="13" t="str">
        <f t="shared" si="1"/>
        <v>INSERT INTO today.stock(company_id, exchange_id, code, listing_date, outstanding_shares)
select a.company_id, b.exchange_id, 'HAV', null, null from today.company a, today.exchange b
where a.code='HAV' and b.code='UPCOM';</v>
      </c>
      <c r="B530" s="13" t="s">
        <v>1111</v>
      </c>
      <c r="C530" s="13" t="s">
        <v>27</v>
      </c>
      <c r="D530" s="13" t="s">
        <v>607</v>
      </c>
      <c r="E530" s="13">
        <v>11.0</v>
      </c>
      <c r="F530" s="13">
        <v>1.54</v>
      </c>
      <c r="G530" s="13" t="s">
        <v>3909</v>
      </c>
      <c r="H530" s="13" t="s">
        <v>3909</v>
      </c>
      <c r="I530" s="13" t="s">
        <v>3909</v>
      </c>
      <c r="J530" s="13" t="s">
        <v>3909</v>
      </c>
      <c r="K530" s="13" t="s">
        <v>3909</v>
      </c>
    </row>
    <row r="531">
      <c r="A531" s="13" t="str">
        <f t="shared" si="1"/>
        <v>INSERT INTO today.stock(company_id, exchange_id, code, listing_date, outstanding_shares)
select a.company_id, b.exchange_id, 'HAX', null, null from today.company a, today.exchange b
where a.code='HAX' and b.code='HSX';</v>
      </c>
      <c r="B531" s="13" t="s">
        <v>1171</v>
      </c>
      <c r="C531" s="13" t="s">
        <v>25</v>
      </c>
      <c r="D531" s="13" t="s">
        <v>613</v>
      </c>
      <c r="E531" s="25">
        <v>1912.0</v>
      </c>
      <c r="F531" s="25">
        <v>1053.0</v>
      </c>
      <c r="G531" s="13">
        <v>16.9</v>
      </c>
      <c r="H531" s="13">
        <v>1.63</v>
      </c>
      <c r="I531" s="13">
        <v>0.4</v>
      </c>
      <c r="J531" s="13">
        <v>5.21</v>
      </c>
      <c r="K531" s="13">
        <v>9.12</v>
      </c>
    </row>
    <row r="532">
      <c r="A532" s="13" t="str">
        <f t="shared" si="1"/>
        <v>INSERT INTO today.stock(company_id, exchange_id, code, listing_date, outstanding_shares)
select a.company_id, b.exchange_id, 'HBC', null, null from today.company a, today.exchange b
where a.code='HBC' and b.code='UPCOM';</v>
      </c>
      <c r="B532" s="13" t="s">
        <v>2242</v>
      </c>
      <c r="C532" s="13" t="s">
        <v>27</v>
      </c>
      <c r="D532" s="13" t="s">
        <v>651</v>
      </c>
      <c r="E532" s="25">
        <v>2187.0</v>
      </c>
      <c r="F532" s="25">
        <v>2705.0</v>
      </c>
      <c r="G532" s="13">
        <v>2.33</v>
      </c>
      <c r="H532" s="13">
        <v>1.36</v>
      </c>
      <c r="I532" s="13">
        <v>0.31</v>
      </c>
      <c r="J532" s="13">
        <v>6.48</v>
      </c>
      <c r="K532" s="13">
        <v>94.03</v>
      </c>
    </row>
    <row r="533">
      <c r="A533" s="13" t="str">
        <f t="shared" si="1"/>
        <v>INSERT INTO today.stock(company_id, exchange_id, code, listing_date, outstanding_shares)
select a.company_id, b.exchange_id, 'HBD', null, null from today.company a, today.exchange b
where a.code='HBD' and b.code='UPCOM';</v>
      </c>
      <c r="B533" s="13" t="s">
        <v>3354</v>
      </c>
      <c r="C533" s="13" t="s">
        <v>27</v>
      </c>
      <c r="D533" s="13" t="s">
        <v>661</v>
      </c>
      <c r="E533" s="13">
        <v>21.0</v>
      </c>
      <c r="F533" s="25">
        <v>2218.0</v>
      </c>
      <c r="G533" s="13">
        <v>5.0</v>
      </c>
      <c r="H533" s="13">
        <v>0.63</v>
      </c>
      <c r="I533" s="13">
        <v>5.23</v>
      </c>
      <c r="J533" s="13">
        <v>12.19</v>
      </c>
      <c r="K533" s="13">
        <v>12.85</v>
      </c>
    </row>
    <row r="534">
      <c r="A534" s="13" t="str">
        <f t="shared" si="1"/>
        <v>INSERT INTO today.stock(company_id, exchange_id, code, listing_date, outstanding_shares)
select a.company_id, b.exchange_id, 'HBH', null, null from today.company a, today.exchange b
where a.code='HBH' and b.code='UPCOM';</v>
      </c>
      <c r="B534" s="13" t="s">
        <v>1141</v>
      </c>
      <c r="C534" s="13" t="s">
        <v>27</v>
      </c>
      <c r="D534" s="13" t="s">
        <v>607</v>
      </c>
      <c r="E534" s="13">
        <v>75.0</v>
      </c>
      <c r="F534" s="13">
        <v>-130.0</v>
      </c>
      <c r="G534" s="13">
        <v>-36.07</v>
      </c>
      <c r="H534" s="13">
        <v>0.48</v>
      </c>
      <c r="I534" s="13">
        <v>0.3</v>
      </c>
      <c r="J534" s="13">
        <v>-0.97</v>
      </c>
      <c r="K534" s="13">
        <v>-1.32</v>
      </c>
    </row>
    <row r="535">
      <c r="A535" s="13" t="str">
        <f t="shared" si="1"/>
        <v>INSERT INTO today.stock(company_id, exchange_id, code, listing_date, outstanding_shares)
select a.company_id, b.exchange_id, 'HBS', null, null from today.company a, today.exchange b
where a.code='HBS' and b.code='HNX';</v>
      </c>
      <c r="B535" s="13" t="s">
        <v>1583</v>
      </c>
      <c r="C535" s="13" t="s">
        <v>23</v>
      </c>
      <c r="D535" s="13" t="s">
        <v>623</v>
      </c>
      <c r="E535" s="13">
        <v>218.0</v>
      </c>
      <c r="F535" s="13">
        <v>410.0</v>
      </c>
      <c r="G535" s="13">
        <v>16.12</v>
      </c>
      <c r="H535" s="13">
        <v>0.6</v>
      </c>
      <c r="I535" s="13">
        <v>6.62</v>
      </c>
      <c r="J535" s="13">
        <v>3.43</v>
      </c>
      <c r="K535" s="13">
        <v>3.48</v>
      </c>
    </row>
    <row r="536">
      <c r="A536" s="13" t="str">
        <f t="shared" si="1"/>
        <v>INSERT INTO today.stock(company_id, exchange_id, code, listing_date, outstanding_shares)
select a.company_id, b.exchange_id, 'HC1', null, null from today.company a, today.exchange b
where a.code='HC1' and b.code='UPCOM';</v>
      </c>
      <c r="B536" s="13" t="s">
        <v>2687</v>
      </c>
      <c r="C536" s="13" t="s">
        <v>27</v>
      </c>
      <c r="D536" s="13" t="s">
        <v>651</v>
      </c>
      <c r="E536" s="13">
        <v>94.0</v>
      </c>
      <c r="F536" s="25">
        <v>1112.0</v>
      </c>
      <c r="G536" s="13">
        <v>10.52</v>
      </c>
      <c r="H536" s="13">
        <v>0.46</v>
      </c>
      <c r="I536" s="13">
        <v>0.16</v>
      </c>
      <c r="J536" s="13">
        <v>0.74</v>
      </c>
      <c r="K536" s="13">
        <v>4.31</v>
      </c>
    </row>
    <row r="537">
      <c r="A537" s="13" t="str">
        <f t="shared" si="1"/>
        <v>INSERT INTO today.stock(company_id, exchange_id, code, listing_date, outstanding_shares)
select a.company_id, b.exchange_id, 'HC3', null, null from today.company a, today.exchange b
where a.code='HC3' and b.code='UPCOM';</v>
      </c>
      <c r="B537" s="13" t="s">
        <v>2689</v>
      </c>
      <c r="C537" s="13" t="s">
        <v>27</v>
      </c>
      <c r="D537" s="13" t="s">
        <v>651</v>
      </c>
      <c r="E537" s="13">
        <v>579.0</v>
      </c>
      <c r="F537" s="25">
        <v>2016.0</v>
      </c>
      <c r="G537" s="13">
        <v>13.89</v>
      </c>
      <c r="H537" s="13">
        <v>0.81</v>
      </c>
      <c r="I537" s="13">
        <v>7.97</v>
      </c>
      <c r="J537" s="13">
        <v>5.63</v>
      </c>
      <c r="K537" s="13">
        <v>5.85</v>
      </c>
    </row>
    <row r="538">
      <c r="A538" s="13" t="str">
        <f t="shared" si="1"/>
        <v>INSERT INTO today.stock(company_id, exchange_id, code, listing_date, outstanding_shares)
select a.company_id, b.exchange_id, 'HCB', null, null from today.company a, today.exchange b
where a.code='HCB' and b.code='UPCOM';</v>
      </c>
      <c r="B538" s="13" t="s">
        <v>765</v>
      </c>
      <c r="C538" s="13" t="s">
        <v>27</v>
      </c>
      <c r="D538" s="13" t="s">
        <v>601</v>
      </c>
      <c r="E538" s="13">
        <v>109.0</v>
      </c>
      <c r="F538" s="25">
        <v>3631.0</v>
      </c>
      <c r="G538" s="13">
        <v>5.78</v>
      </c>
      <c r="H538" s="13">
        <v>0.73</v>
      </c>
      <c r="I538" s="13">
        <v>0.14</v>
      </c>
      <c r="J538" s="13">
        <v>2.84</v>
      </c>
      <c r="K538" s="13">
        <v>12.88</v>
      </c>
    </row>
    <row r="539">
      <c r="A539" s="13" t="str">
        <f t="shared" si="1"/>
        <v>INSERT INTO today.stock(company_id, exchange_id, code, listing_date, outstanding_shares)
select a.company_id, b.exchange_id, 'HCC', null, null from today.company a, today.exchange b
where a.code='HCC' and b.code='HNX';</v>
      </c>
      <c r="B539" s="13" t="s">
        <v>2486</v>
      </c>
      <c r="C539" s="13" t="s">
        <v>23</v>
      </c>
      <c r="D539" s="13" t="s">
        <v>651</v>
      </c>
      <c r="E539" s="13">
        <v>81.0</v>
      </c>
      <c r="F539" s="25">
        <v>1634.0</v>
      </c>
      <c r="G539" s="13">
        <v>7.59</v>
      </c>
      <c r="H539" s="13">
        <v>0.98</v>
      </c>
      <c r="I539" s="13">
        <v>0.29</v>
      </c>
      <c r="J539" s="13">
        <v>7.06</v>
      </c>
      <c r="K539" s="13">
        <v>13.07</v>
      </c>
    </row>
    <row r="540">
      <c r="A540" s="13" t="str">
        <f t="shared" si="1"/>
        <v>INSERT INTO today.stock(company_id, exchange_id, code, listing_date, outstanding_shares)
select a.company_id, b.exchange_id, 'HCD', null, null from today.company a, today.exchange b
where a.code='HCD' and b.code='HSX';</v>
      </c>
      <c r="B540" s="13" t="s">
        <v>1255</v>
      </c>
      <c r="C540" s="13" t="s">
        <v>25</v>
      </c>
      <c r="D540" s="13" t="s">
        <v>615</v>
      </c>
      <c r="E540" s="13">
        <v>333.0</v>
      </c>
      <c r="F540" s="25">
        <v>1298.0</v>
      </c>
      <c r="G540" s="13">
        <v>6.94</v>
      </c>
      <c r="H540" s="13">
        <v>0.7</v>
      </c>
      <c r="I540" s="13">
        <v>0.36</v>
      </c>
      <c r="J540" s="13">
        <v>6.01</v>
      </c>
      <c r="K540" s="13">
        <v>10.41</v>
      </c>
    </row>
    <row r="541">
      <c r="A541" s="13" t="str">
        <f t="shared" si="1"/>
        <v>INSERT INTO today.stock(company_id, exchange_id, code, listing_date, outstanding_shares)
select a.company_id, b.exchange_id, 'HCI', null, null from today.company a, today.exchange b
where a.code='HCI' and b.code='UPCOM';</v>
      </c>
      <c r="B541" s="13" t="s">
        <v>2691</v>
      </c>
      <c r="C541" s="13" t="s">
        <v>27</v>
      </c>
      <c r="D541" s="13" t="s">
        <v>651</v>
      </c>
      <c r="E541" s="13">
        <v>58.0</v>
      </c>
      <c r="F541" s="13">
        <v>-908.0</v>
      </c>
      <c r="G541" s="13">
        <v>-12.11</v>
      </c>
      <c r="H541" s="13">
        <v>0.79</v>
      </c>
      <c r="I541" s="13">
        <v>2.79</v>
      </c>
      <c r="J541" s="13">
        <v>-2.57</v>
      </c>
      <c r="K541" s="13">
        <v>-6.17</v>
      </c>
    </row>
    <row r="542">
      <c r="A542" s="13" t="str">
        <f t="shared" si="1"/>
        <v>INSERT INTO today.stock(company_id, exchange_id, code, listing_date, outstanding_shares)
select a.company_id, b.exchange_id, 'HCM', null, null from today.company a, today.exchange b
where a.code='HCM' and b.code='HSX';</v>
      </c>
      <c r="B542" s="13" t="s">
        <v>1555</v>
      </c>
      <c r="C542" s="13" t="s">
        <v>25</v>
      </c>
      <c r="D542" s="13" t="s">
        <v>623</v>
      </c>
      <c r="E542" s="25">
        <v>21203.0</v>
      </c>
      <c r="F542" s="25">
        <v>1409.0</v>
      </c>
      <c r="G542" s="13">
        <v>20.9</v>
      </c>
      <c r="H542" s="13">
        <v>2.06</v>
      </c>
      <c r="I542" s="13">
        <v>5.24</v>
      </c>
      <c r="J542" s="13">
        <v>4.02</v>
      </c>
      <c r="K542" s="13">
        <v>10.91</v>
      </c>
    </row>
    <row r="543">
      <c r="A543" s="13" t="str">
        <f t="shared" si="1"/>
        <v>INSERT INTO today.stock(company_id, exchange_id, code, listing_date, outstanding_shares)
select a.company_id, b.exchange_id, 'HCT', null, null from today.company a, today.exchange b
where a.code='HCT' and b.code='HNX';</v>
      </c>
      <c r="B543" s="13" t="s">
        <v>3086</v>
      </c>
      <c r="C543" s="13" t="s">
        <v>23</v>
      </c>
      <c r="D543" s="13" t="s">
        <v>653</v>
      </c>
      <c r="E543" s="13">
        <v>27.0</v>
      </c>
      <c r="F543" s="13">
        <v>-883.0</v>
      </c>
      <c r="G543" s="13">
        <v>-15.07</v>
      </c>
      <c r="H543" s="13">
        <v>0.7</v>
      </c>
      <c r="I543" s="13">
        <v>0.77</v>
      </c>
      <c r="J543" s="13">
        <v>-4.37</v>
      </c>
      <c r="K543" s="13">
        <v>-4.57</v>
      </c>
    </row>
    <row r="544">
      <c r="A544" s="13" t="str">
        <f t="shared" si="1"/>
        <v>INSERT INTO today.stock(company_id, exchange_id, code, listing_date, outstanding_shares)
select a.company_id, b.exchange_id, 'HD2', null, null from today.company a, today.exchange b
where a.code='HD2' and b.code='UPCOM';</v>
      </c>
      <c r="B544" s="13" t="s">
        <v>1801</v>
      </c>
      <c r="C544" s="13" t="s">
        <v>27</v>
      </c>
      <c r="D544" s="13" t="s">
        <v>625</v>
      </c>
      <c r="E544" s="13">
        <v>169.0</v>
      </c>
      <c r="F544" s="13">
        <v>3.0</v>
      </c>
      <c r="G544" s="13">
        <v>5913.36</v>
      </c>
      <c r="H544" s="13">
        <v>1.64</v>
      </c>
      <c r="I544" s="13">
        <v>4.14</v>
      </c>
      <c r="J544" s="13">
        <v>0.01</v>
      </c>
      <c r="K544" s="13">
        <v>0.03</v>
      </c>
    </row>
    <row r="545">
      <c r="A545" s="13" t="str">
        <f t="shared" si="1"/>
        <v>INSERT INTO today.stock(company_id, exchange_id, code, listing_date, outstanding_shares)
select a.company_id, b.exchange_id, 'HD6', null, null from today.company a, today.exchange b
where a.code='HD6' and b.code='UPCOM';</v>
      </c>
      <c r="B545" s="13" t="s">
        <v>1787</v>
      </c>
      <c r="C545" s="13" t="s">
        <v>27</v>
      </c>
      <c r="D545" s="13" t="s">
        <v>625</v>
      </c>
      <c r="E545" s="13">
        <v>189.0</v>
      </c>
      <c r="F545" s="25">
        <v>1156.0</v>
      </c>
      <c r="G545" s="13">
        <v>10.81</v>
      </c>
      <c r="H545" s="13">
        <v>0.77</v>
      </c>
      <c r="I545" s="13">
        <v>0.32</v>
      </c>
      <c r="J545" s="13">
        <v>1.41</v>
      </c>
      <c r="K545" s="13">
        <v>5.67</v>
      </c>
    </row>
    <row r="546">
      <c r="A546" s="13" t="str">
        <f t="shared" si="1"/>
        <v>INSERT INTO today.stock(company_id, exchange_id, code, listing_date, outstanding_shares)
select a.company_id, b.exchange_id, 'HD8', null, null from today.company a, today.exchange b
where a.code='HD8' and b.code='UPCOM';</v>
      </c>
      <c r="B546" s="13" t="s">
        <v>1811</v>
      </c>
      <c r="C546" s="13" t="s">
        <v>27</v>
      </c>
      <c r="D546" s="13" t="s">
        <v>625</v>
      </c>
      <c r="E546" s="13">
        <v>82.0</v>
      </c>
      <c r="F546" s="13">
        <v>640.0</v>
      </c>
      <c r="G546" s="13">
        <v>12.81</v>
      </c>
      <c r="H546" s="13">
        <v>0.67</v>
      </c>
      <c r="I546" s="13">
        <v>121.18</v>
      </c>
      <c r="J546" s="13">
        <v>3.35</v>
      </c>
      <c r="K546" s="13">
        <v>5.06</v>
      </c>
    </row>
    <row r="547">
      <c r="A547" s="13" t="str">
        <f t="shared" si="1"/>
        <v>INSERT INTO today.stock(company_id, exchange_id, code, listing_date, outstanding_shares)
select a.company_id, b.exchange_id, 'HDA', null, null from today.company a, today.exchange b
where a.code='HDA' and b.code='HNX';</v>
      </c>
      <c r="B547" s="13" t="s">
        <v>2488</v>
      </c>
      <c r="C547" s="13" t="s">
        <v>23</v>
      </c>
      <c r="D547" s="13" t="s">
        <v>651</v>
      </c>
      <c r="E547" s="13">
        <v>102.0</v>
      </c>
      <c r="F547" s="13">
        <v>-66.0</v>
      </c>
      <c r="G547" s="13">
        <v>-56.22</v>
      </c>
      <c r="H547" s="13">
        <v>0.34</v>
      </c>
      <c r="I547" s="13">
        <v>0.46</v>
      </c>
      <c r="J547" s="13">
        <v>-0.39</v>
      </c>
      <c r="K547" s="13">
        <v>-0.54</v>
      </c>
    </row>
    <row r="548">
      <c r="A548" s="13" t="str">
        <f t="shared" si="1"/>
        <v>INSERT INTO today.stock(company_id, exchange_id, code, listing_date, outstanding_shares)
select a.company_id, b.exchange_id, 'HDB', null, null from today.company a, today.exchange b
where a.code='HDB' and b.code='HSX';</v>
      </c>
      <c r="B548" s="13" t="s">
        <v>1881</v>
      </c>
      <c r="C548" s="13" t="s">
        <v>25</v>
      </c>
      <c r="D548" s="13" t="s">
        <v>627</v>
      </c>
      <c r="E548" s="25">
        <v>84755.0</v>
      </c>
      <c r="F548" s="25">
        <v>4461.0</v>
      </c>
      <c r="G548" s="13">
        <v>5.44</v>
      </c>
      <c r="H548" s="13">
        <v>1.44</v>
      </c>
      <c r="I548" s="13">
        <v>1.15</v>
      </c>
      <c r="J548" s="13">
        <v>2.28</v>
      </c>
      <c r="K548" s="13">
        <v>28.1</v>
      </c>
    </row>
    <row r="549">
      <c r="A549" s="13" t="str">
        <f t="shared" si="1"/>
        <v>INSERT INTO today.stock(company_id, exchange_id, code, listing_date, outstanding_shares)
select a.company_id, b.exchange_id, 'HDC', null, null from today.company a, today.exchange b
where a.code='HDC' and b.code='HSX';</v>
      </c>
      <c r="B549" s="13" t="s">
        <v>1665</v>
      </c>
      <c r="C549" s="13" t="s">
        <v>25</v>
      </c>
      <c r="D549" s="13" t="s">
        <v>625</v>
      </c>
      <c r="E549" s="25">
        <v>4477.0</v>
      </c>
      <c r="F549" s="13">
        <v>625.0</v>
      </c>
      <c r="G549" s="13">
        <v>40.13</v>
      </c>
      <c r="H549" s="13">
        <v>1.99</v>
      </c>
      <c r="I549" s="13">
        <v>6.96</v>
      </c>
      <c r="J549" s="13">
        <v>2.37</v>
      </c>
      <c r="K549" s="13">
        <v>5.35</v>
      </c>
    </row>
    <row r="550">
      <c r="A550" s="13" t="str">
        <f t="shared" si="1"/>
        <v>INSERT INTO today.stock(company_id, exchange_id, code, listing_date, outstanding_shares)
select a.company_id, b.exchange_id, 'HDG', null, null from today.company a, today.exchange b
where a.code='HDG' and b.code='HSX';</v>
      </c>
      <c r="B550" s="13" t="s">
        <v>1645</v>
      </c>
      <c r="C550" s="13" t="s">
        <v>25</v>
      </c>
      <c r="D550" s="13" t="s">
        <v>625</v>
      </c>
      <c r="E550" s="25">
        <v>9871.0</v>
      </c>
      <c r="F550" s="25">
        <v>2116.0</v>
      </c>
      <c r="G550" s="13">
        <v>13.87</v>
      </c>
      <c r="H550" s="13">
        <v>1.6</v>
      </c>
      <c r="I550" s="13">
        <v>3.49</v>
      </c>
      <c r="J550" s="13">
        <v>5.0</v>
      </c>
      <c r="K550" s="13">
        <v>9.77</v>
      </c>
    </row>
    <row r="551">
      <c r="A551" s="13" t="str">
        <f t="shared" si="1"/>
        <v>INSERT INTO today.stock(company_id, exchange_id, code, listing_date, outstanding_shares)
select a.company_id, b.exchange_id, 'HDM', null, null from today.company a, today.exchange b
where a.code='HDM' and b.code='UPCOM';</v>
      </c>
      <c r="B551" s="13" t="s">
        <v>715</v>
      </c>
      <c r="C551" s="13" t="s">
        <v>27</v>
      </c>
      <c r="D551" s="13" t="s">
        <v>601</v>
      </c>
      <c r="E551" s="13">
        <v>655.0</v>
      </c>
      <c r="F551" s="25">
        <v>5194.0</v>
      </c>
      <c r="G551" s="13">
        <v>6.28</v>
      </c>
      <c r="H551" s="13">
        <v>1.55</v>
      </c>
      <c r="I551" s="13">
        <v>0.34</v>
      </c>
      <c r="J551" s="13">
        <v>10.01</v>
      </c>
      <c r="K551" s="13">
        <v>25.34</v>
      </c>
    </row>
    <row r="552">
      <c r="A552" s="13" t="str">
        <f t="shared" si="1"/>
        <v>INSERT INTO today.stock(company_id, exchange_id, code, listing_date, outstanding_shares)
select a.company_id, b.exchange_id, 'HDO', null, null from today.company a, today.exchange b
where a.code='HDO' and b.code='UPCOM';</v>
      </c>
      <c r="B552" s="13" t="s">
        <v>3236</v>
      </c>
      <c r="C552" s="13" t="s">
        <v>27</v>
      </c>
      <c r="D552" s="13" t="s">
        <v>657</v>
      </c>
      <c r="E552" s="13">
        <v>7.0</v>
      </c>
      <c r="F552" s="25">
        <v>-10849.0</v>
      </c>
      <c r="G552" s="13">
        <v>-0.04</v>
      </c>
      <c r="H552" s="13">
        <v>-0.04</v>
      </c>
      <c r="I552" s="13">
        <v>0.82</v>
      </c>
      <c r="J552" s="13">
        <v>-193.46</v>
      </c>
      <c r="K552" s="13">
        <v>326.05</v>
      </c>
    </row>
    <row r="553">
      <c r="A553" s="13" t="str">
        <f t="shared" si="1"/>
        <v>INSERT INTO today.stock(company_id, exchange_id, code, listing_date, outstanding_shares)
select a.company_id, b.exchange_id, 'HDP', null, null from today.company a, today.exchange b
where a.code='HDP' and b.code='UPCOM';</v>
      </c>
      <c r="B553" s="13" t="s">
        <v>3456</v>
      </c>
      <c r="C553" s="13" t="s">
        <v>27</v>
      </c>
      <c r="D553" s="13" t="s">
        <v>663</v>
      </c>
      <c r="E553" s="13">
        <v>199.0</v>
      </c>
      <c r="F553" s="25">
        <v>1251.0</v>
      </c>
      <c r="G553" s="13">
        <v>15.99</v>
      </c>
      <c r="H553" s="13">
        <v>1.57</v>
      </c>
      <c r="I553" s="13">
        <v>0.48</v>
      </c>
      <c r="J553" s="13">
        <v>4.5</v>
      </c>
      <c r="K553" s="13">
        <v>9.67</v>
      </c>
    </row>
    <row r="554">
      <c r="A554" s="13" t="str">
        <f t="shared" si="1"/>
        <v>INSERT INTO today.stock(company_id, exchange_id, code, listing_date, outstanding_shares)
select a.company_id, b.exchange_id, 'HDS', null, null from today.company a, today.exchange b
where a.code='HDS' and b.code='UPCOM';</v>
      </c>
      <c r="B554" s="13" t="s">
        <v>987</v>
      </c>
      <c r="C554" s="13" t="s">
        <v>27</v>
      </c>
      <c r="D554" s="13" t="s">
        <v>603</v>
      </c>
      <c r="E554" s="13">
        <v>43.0</v>
      </c>
      <c r="F554" s="13">
        <v>-457.0</v>
      </c>
      <c r="G554" s="13">
        <v>-18.17</v>
      </c>
      <c r="H554" s="13">
        <v>1.0</v>
      </c>
      <c r="I554" s="13">
        <v>3.25</v>
      </c>
      <c r="J554" s="13">
        <v>-5.03</v>
      </c>
      <c r="K554" s="13">
        <v>-5.38</v>
      </c>
    </row>
    <row r="555">
      <c r="A555" s="13" t="str">
        <f t="shared" si="1"/>
        <v>INSERT INTO today.stock(company_id, exchange_id, code, listing_date, outstanding_shares)
select a.company_id, b.exchange_id, 'HDW', null, null from today.company a, today.exchange b
where a.code='HDW' and b.code='UPCOM';</v>
      </c>
      <c r="B555" s="13" t="s">
        <v>3592</v>
      </c>
      <c r="C555" s="13" t="s">
        <v>27</v>
      </c>
      <c r="D555" s="13" t="s">
        <v>667</v>
      </c>
      <c r="E555" s="13">
        <v>461.0</v>
      </c>
      <c r="F555" s="25">
        <v>1398.0</v>
      </c>
      <c r="G555" s="13">
        <v>9.59</v>
      </c>
      <c r="H555" s="13">
        <v>1.03</v>
      </c>
      <c r="I555" s="13">
        <v>0.77</v>
      </c>
      <c r="J555" s="13">
        <v>5.1</v>
      </c>
      <c r="K555" s="13">
        <v>10.79</v>
      </c>
    </row>
    <row r="556">
      <c r="A556" s="13" t="str">
        <f t="shared" si="1"/>
        <v>INSERT INTO today.stock(company_id, exchange_id, code, listing_date, outstanding_shares)
select a.company_id, b.exchange_id, 'HEC', null, null from today.company a, today.exchange b
where a.code='HEC' and b.code='UPCOM';</v>
      </c>
      <c r="B556" s="13" t="s">
        <v>2693</v>
      </c>
      <c r="C556" s="13" t="s">
        <v>27</v>
      </c>
      <c r="D556" s="13" t="s">
        <v>651</v>
      </c>
      <c r="E556" s="13">
        <v>377.0</v>
      </c>
      <c r="F556" s="25">
        <v>9270.0</v>
      </c>
      <c r="G556" s="13">
        <v>6.79</v>
      </c>
      <c r="H556" s="13">
        <v>1.06</v>
      </c>
      <c r="I556" s="13">
        <v>1.36</v>
      </c>
      <c r="J556" s="13">
        <v>8.8</v>
      </c>
      <c r="K556" s="13">
        <v>13.21</v>
      </c>
    </row>
    <row r="557">
      <c r="A557" s="13" t="str">
        <f t="shared" si="1"/>
        <v>INSERT INTO today.stock(company_id, exchange_id, code, listing_date, outstanding_shares)
select a.company_id, b.exchange_id, 'HEJ', null, null from today.company a, today.exchange b
where a.code='HEJ' and b.code='UPCOM';</v>
      </c>
      <c r="B557" s="13" t="s">
        <v>3270</v>
      </c>
      <c r="C557" s="13" t="s">
        <v>27</v>
      </c>
      <c r="D557" s="13" t="s">
        <v>659</v>
      </c>
      <c r="E557" s="13">
        <v>44.0</v>
      </c>
      <c r="F557" s="13">
        <v>329.0</v>
      </c>
      <c r="G557" s="13">
        <v>30.43</v>
      </c>
      <c r="H557" s="13">
        <v>0.59</v>
      </c>
      <c r="I557" s="13">
        <v>0.45</v>
      </c>
      <c r="J557" s="13">
        <v>0.67</v>
      </c>
      <c r="K557" s="13">
        <v>1.77</v>
      </c>
    </row>
    <row r="558">
      <c r="A558" s="13" t="str">
        <f t="shared" si="1"/>
        <v>INSERT INTO today.stock(company_id, exchange_id, code, listing_date, outstanding_shares)
select a.company_id, b.exchange_id, 'HEP', null, null from today.company a, today.exchange b
where a.code='HEP' and b.code='UPCOM';</v>
      </c>
      <c r="B558" s="13" t="s">
        <v>3594</v>
      </c>
      <c r="C558" s="13" t="s">
        <v>27</v>
      </c>
      <c r="D558" s="13" t="s">
        <v>667</v>
      </c>
      <c r="E558" s="13">
        <v>97.0</v>
      </c>
      <c r="F558" s="25">
        <v>2079.0</v>
      </c>
      <c r="G558" s="13">
        <v>7.74</v>
      </c>
      <c r="H558" s="13">
        <v>0.17</v>
      </c>
      <c r="I558" s="13">
        <v>0.33</v>
      </c>
      <c r="J558" s="13">
        <v>2.03</v>
      </c>
      <c r="K558" s="13">
        <v>2.19</v>
      </c>
    </row>
    <row r="559">
      <c r="A559" s="13" t="str">
        <f t="shared" si="1"/>
        <v>INSERT INTO today.stock(company_id, exchange_id, code, listing_date, outstanding_shares)
select a.company_id, b.exchange_id, 'HES', null, null from today.company a, today.exchange b
where a.code='HES' and b.code='UPCOM';</v>
      </c>
      <c r="B559" s="13" t="s">
        <v>2204</v>
      </c>
      <c r="C559" s="13" t="s">
        <v>27</v>
      </c>
      <c r="D559" s="13" t="s">
        <v>643</v>
      </c>
      <c r="E559" s="13">
        <v>442.0</v>
      </c>
      <c r="F559" s="25">
        <v>1407.0</v>
      </c>
      <c r="G559" s="13">
        <v>33.77</v>
      </c>
      <c r="H559" s="13">
        <v>4.44</v>
      </c>
      <c r="I559" s="13">
        <v>2.9</v>
      </c>
      <c r="J559" s="13">
        <v>12.1</v>
      </c>
      <c r="K559" s="13">
        <v>14.06</v>
      </c>
    </row>
    <row r="560">
      <c r="A560" s="13" t="str">
        <f t="shared" si="1"/>
        <v>INSERT INTO today.stock(company_id, exchange_id, code, listing_date, outstanding_shares)
select a.company_id, b.exchange_id, 'HEV', null, null from today.company a, today.exchange b
where a.code='HEV' and b.code='HNX';</v>
      </c>
      <c r="B560" s="13" t="s">
        <v>2128</v>
      </c>
      <c r="C560" s="13" t="s">
        <v>23</v>
      </c>
      <c r="D560" s="13" t="s">
        <v>641</v>
      </c>
      <c r="E560" s="13">
        <v>22.0</v>
      </c>
      <c r="F560" s="25">
        <v>-1223.0</v>
      </c>
      <c r="G560" s="13">
        <v>-17.91</v>
      </c>
      <c r="H560" s="13">
        <v>1.79</v>
      </c>
      <c r="I560" s="13">
        <v>2.2</v>
      </c>
      <c r="J560" s="13">
        <v>-8.24</v>
      </c>
      <c r="K560" s="13">
        <v>-9.54</v>
      </c>
    </row>
    <row r="561">
      <c r="A561" s="13" t="str">
        <f t="shared" si="1"/>
        <v>INSERT INTO today.stock(company_id, exchange_id, code, listing_date, outstanding_shares)
select a.company_id, b.exchange_id, 'HFB', null, null from today.company a, today.exchange b
where a.code='HFB' and b.code='UPCOM';</v>
      </c>
      <c r="B561" s="13" t="s">
        <v>2695</v>
      </c>
      <c r="C561" s="13" t="s">
        <v>27</v>
      </c>
      <c r="D561" s="13" t="s">
        <v>651</v>
      </c>
      <c r="E561" s="13">
        <v>79.0</v>
      </c>
      <c r="F561" s="13">
        <v>965.0</v>
      </c>
      <c r="G561" s="13">
        <v>9.02</v>
      </c>
      <c r="H561" s="13">
        <v>0.77</v>
      </c>
      <c r="I561" s="13">
        <v>0.17</v>
      </c>
      <c r="J561" s="13">
        <v>1.89</v>
      </c>
      <c r="K561" s="13">
        <v>8.56</v>
      </c>
    </row>
    <row r="562">
      <c r="A562" s="13" t="str">
        <f t="shared" si="1"/>
        <v>INSERT INTO today.stock(company_id, exchange_id, code, listing_date, outstanding_shares)
select a.company_id, b.exchange_id, 'HFC', null, null from today.company a, today.exchange b
where a.code='HFC' and b.code='UPCOM';</v>
      </c>
      <c r="B562" s="13" t="s">
        <v>3508</v>
      </c>
      <c r="C562" s="13" t="s">
        <v>27</v>
      </c>
      <c r="D562" s="13" t="s">
        <v>667</v>
      </c>
      <c r="E562" s="13">
        <v>74.0</v>
      </c>
      <c r="F562" s="13">
        <v>298.0</v>
      </c>
      <c r="G562" s="13">
        <v>24.46</v>
      </c>
      <c r="H562" s="13">
        <v>0.92</v>
      </c>
      <c r="I562" s="13">
        <v>0.03</v>
      </c>
      <c r="J562" s="13">
        <v>0.91</v>
      </c>
      <c r="K562" s="13">
        <v>4.3</v>
      </c>
    </row>
    <row r="563">
      <c r="A563" s="13" t="str">
        <f t="shared" si="1"/>
        <v>INSERT INTO today.stock(company_id, exchange_id, code, listing_date, outstanding_shares)
select a.company_id, b.exchange_id, 'HFX', null, null from today.company a, today.exchange b
where a.code='HFX' and b.code='UPCOM';</v>
      </c>
      <c r="B563" s="13" t="s">
        <v>2061</v>
      </c>
      <c r="C563" s="13" t="s">
        <v>27</v>
      </c>
      <c r="D563" s="13" t="s">
        <v>639</v>
      </c>
      <c r="E563" s="13">
        <v>9.0</v>
      </c>
      <c r="F563" s="25">
        <v>-11626.0</v>
      </c>
      <c r="G563" s="13">
        <v>-0.64</v>
      </c>
      <c r="H563" s="13">
        <v>-0.04</v>
      </c>
      <c r="I563" s="13">
        <v>0.43</v>
      </c>
      <c r="J563" s="13">
        <v>-56.91</v>
      </c>
      <c r="K563" s="13">
        <v>6.74</v>
      </c>
    </row>
    <row r="564">
      <c r="A564" s="13" t="str">
        <f t="shared" si="1"/>
        <v>INSERT INTO today.stock(company_id, exchange_id, code, listing_date, outstanding_shares)
select a.company_id, b.exchange_id, 'HGM', null, null from today.company a, today.exchange b
where a.code='HGM' and b.code='HNX';</v>
      </c>
      <c r="B564" s="13" t="s">
        <v>1383</v>
      </c>
      <c r="C564" s="13" t="s">
        <v>23</v>
      </c>
      <c r="D564" s="13" t="s">
        <v>617</v>
      </c>
      <c r="E564" s="25">
        <v>3077.0</v>
      </c>
      <c r="F564" s="25">
        <v>11214.0</v>
      </c>
      <c r="G564" s="13">
        <v>21.78</v>
      </c>
      <c r="H564" s="13">
        <v>9.43</v>
      </c>
      <c r="I564" s="13">
        <v>10.53</v>
      </c>
      <c r="J564" s="13">
        <v>44.13</v>
      </c>
      <c r="K564" s="13">
        <v>52.11</v>
      </c>
    </row>
    <row r="565">
      <c r="A565" s="13" t="str">
        <f t="shared" si="1"/>
        <v>INSERT INTO today.stock(company_id, exchange_id, code, listing_date, outstanding_shares)
select a.company_id, b.exchange_id, 'HGT', null, null from today.company a, today.exchange b
where a.code='HGT' and b.code='UPCOM';</v>
      </c>
      <c r="B565" s="13" t="s">
        <v>2206</v>
      </c>
      <c r="C565" s="13" t="s">
        <v>27</v>
      </c>
      <c r="D565" s="13" t="s">
        <v>643</v>
      </c>
      <c r="E565" s="13">
        <v>204.0</v>
      </c>
      <c r="F565" s="25">
        <v>3595.0</v>
      </c>
      <c r="G565" s="13">
        <v>2.84</v>
      </c>
      <c r="H565" s="13">
        <v>0.95</v>
      </c>
      <c r="I565" s="13">
        <v>3.78</v>
      </c>
      <c r="J565" s="13">
        <v>28.35</v>
      </c>
      <c r="K565" s="13">
        <v>40.27</v>
      </c>
    </row>
    <row r="566">
      <c r="A566" s="13" t="str">
        <f t="shared" si="1"/>
        <v>INSERT INTO today.stock(company_id, exchange_id, code, listing_date, outstanding_shares)
select a.company_id, b.exchange_id, 'HHC', null, null from today.company a, today.exchange b
where a.code='HHC' and b.code='HNX';</v>
      </c>
      <c r="B566" s="13" t="s">
        <v>919</v>
      </c>
      <c r="C566" s="13" t="s">
        <v>23</v>
      </c>
      <c r="D566" s="13" t="s">
        <v>603</v>
      </c>
      <c r="E566" s="25">
        <v>2201.0</v>
      </c>
      <c r="F566" s="25">
        <v>2817.0</v>
      </c>
      <c r="G566" s="13">
        <v>47.57</v>
      </c>
      <c r="H566" s="13">
        <v>3.47</v>
      </c>
      <c r="I566" s="13">
        <v>3.04</v>
      </c>
      <c r="J566" s="13">
        <v>2.78</v>
      </c>
      <c r="K566" s="13">
        <v>7.57</v>
      </c>
    </row>
    <row r="567">
      <c r="A567" s="13" t="str">
        <f t="shared" si="1"/>
        <v>INSERT INTO today.stock(company_id, exchange_id, code, listing_date, outstanding_shares)
select a.company_id, b.exchange_id, 'HHG', null, null from today.company a, today.exchange b
where a.code='HHG' and b.code='UPCOM';</v>
      </c>
      <c r="B567" s="13" t="s">
        <v>2932</v>
      </c>
      <c r="C567" s="13" t="s">
        <v>27</v>
      </c>
      <c r="D567" s="13" t="s">
        <v>653</v>
      </c>
      <c r="E567" s="13">
        <v>56.0</v>
      </c>
      <c r="F567" s="13">
        <v>-999.0</v>
      </c>
      <c r="G567" s="13">
        <v>-1.6</v>
      </c>
      <c r="H567" s="13">
        <v>0.6</v>
      </c>
      <c r="I567" s="13">
        <v>1.24</v>
      </c>
      <c r="J567" s="13">
        <v>-17.57</v>
      </c>
      <c r="K567" s="13">
        <v>-31.31</v>
      </c>
    </row>
    <row r="568">
      <c r="A568" s="13" t="str">
        <f t="shared" si="1"/>
        <v>INSERT INTO today.stock(company_id, exchange_id, code, listing_date, outstanding_shares)
select a.company_id, b.exchange_id, 'HHN', null, null from today.company a, today.exchange b
where a.code='HHN' and b.code='UPCOM';</v>
      </c>
      <c r="B568" s="13" t="s">
        <v>3088</v>
      </c>
      <c r="C568" s="13" t="s">
        <v>27</v>
      </c>
      <c r="D568" s="13" t="s">
        <v>653</v>
      </c>
      <c r="E568" s="13">
        <v>1.0</v>
      </c>
      <c r="F568" s="25">
        <v>1859.0</v>
      </c>
      <c r="G568" s="13">
        <v>0.27</v>
      </c>
      <c r="H568" s="13">
        <v>0.03</v>
      </c>
      <c r="I568" s="13">
        <v>0.02</v>
      </c>
      <c r="J568" s="13">
        <v>8.16</v>
      </c>
      <c r="K568" s="13">
        <v>11.56</v>
      </c>
    </row>
    <row r="569">
      <c r="A569" s="13" t="str">
        <f t="shared" si="1"/>
        <v>INSERT INTO today.stock(company_id, exchange_id, code, listing_date, outstanding_shares)
select a.company_id, b.exchange_id, 'HHP', null, null from today.company a, today.exchange b
where a.code='HHP' and b.code='HSX';</v>
      </c>
      <c r="B569" s="13" t="s">
        <v>1517</v>
      </c>
      <c r="C569" s="13" t="s">
        <v>25</v>
      </c>
      <c r="D569" s="13" t="s">
        <v>621</v>
      </c>
      <c r="E569" s="13">
        <v>715.0</v>
      </c>
      <c r="F569" s="13">
        <v>172.0</v>
      </c>
      <c r="G569" s="13">
        <v>48.06</v>
      </c>
      <c r="H569" s="13">
        <v>0.78</v>
      </c>
      <c r="I569" s="13">
        <v>0.42</v>
      </c>
      <c r="J569" s="13">
        <v>0.63</v>
      </c>
      <c r="K569" s="13">
        <v>1.67</v>
      </c>
    </row>
    <row r="570">
      <c r="A570" s="13" t="str">
        <f t="shared" si="1"/>
        <v>INSERT INTO today.stock(company_id, exchange_id, code, listing_date, outstanding_shares)
select a.company_id, b.exchange_id, 'HHS', null, null from today.company a, today.exchange b
where a.code='HHS' and b.code='HSX';</v>
      </c>
      <c r="B570" s="13" t="s">
        <v>3192</v>
      </c>
      <c r="C570" s="13" t="s">
        <v>25</v>
      </c>
      <c r="D570" s="13" t="s">
        <v>657</v>
      </c>
      <c r="E570" s="25">
        <v>2756.0</v>
      </c>
      <c r="F570" s="25">
        <v>1337.0</v>
      </c>
      <c r="G570" s="13">
        <v>5.6</v>
      </c>
      <c r="H570" s="13">
        <v>0.55</v>
      </c>
      <c r="I570" s="13">
        <v>5.55</v>
      </c>
      <c r="J570" s="13">
        <v>9.39</v>
      </c>
      <c r="K570" s="13">
        <v>10.18</v>
      </c>
    </row>
    <row r="571">
      <c r="A571" s="13" t="str">
        <f t="shared" si="1"/>
        <v>INSERT INTO today.stock(company_id, exchange_id, code, listing_date, outstanding_shares)
select a.company_id, b.exchange_id, 'HHV', null, null from today.company a, today.exchange b
where a.code='HHV' and b.code='HSX';</v>
      </c>
      <c r="B571" s="13" t="s">
        <v>2244</v>
      </c>
      <c r="C571" s="13" t="s">
        <v>25</v>
      </c>
      <c r="D571" s="13" t="s">
        <v>651</v>
      </c>
      <c r="E571" s="25">
        <v>5036.0</v>
      </c>
      <c r="F571" s="13">
        <v>835.0</v>
      </c>
      <c r="G571" s="13">
        <v>13.95</v>
      </c>
      <c r="H571" s="13">
        <v>0.58</v>
      </c>
      <c r="I571" s="13">
        <v>1.58</v>
      </c>
      <c r="J571" s="13">
        <v>0.96</v>
      </c>
      <c r="K571" s="13">
        <v>3.85</v>
      </c>
    </row>
    <row r="572">
      <c r="A572" s="13" t="str">
        <f t="shared" si="1"/>
        <v>INSERT INTO today.stock(company_id, exchange_id, code, listing_date, outstanding_shares)
select a.company_id, b.exchange_id, 'HID', null, null from today.company a, today.exchange b
where a.code='HID' and b.code='HSX';</v>
      </c>
      <c r="B572" s="13" t="s">
        <v>2386</v>
      </c>
      <c r="C572" s="13" t="s">
        <v>25</v>
      </c>
      <c r="D572" s="13" t="s">
        <v>651</v>
      </c>
      <c r="E572" s="13">
        <v>204.0</v>
      </c>
      <c r="F572" s="13">
        <v>107.0</v>
      </c>
      <c r="G572" s="13">
        <v>24.95</v>
      </c>
      <c r="H572" s="13">
        <v>0.26</v>
      </c>
      <c r="I572" s="13">
        <v>0.59</v>
      </c>
      <c r="J572" s="13">
        <v>0.51</v>
      </c>
      <c r="K572" s="13">
        <v>0.89</v>
      </c>
    </row>
    <row r="573">
      <c r="A573" s="13" t="str">
        <f t="shared" si="1"/>
        <v>INSERT INTO today.stock(company_id, exchange_id, code, listing_date, outstanding_shares)
select a.company_id, b.exchange_id, 'HIG', null, null from today.company a, today.exchange b
where a.code='HIG' and b.code='UPCOM';</v>
      </c>
      <c r="B573" s="13" t="s">
        <v>3852</v>
      </c>
      <c r="C573" s="13" t="s">
        <v>27</v>
      </c>
      <c r="D573" s="13" t="s">
        <v>677</v>
      </c>
      <c r="E573" s="13">
        <v>239.0</v>
      </c>
      <c r="F573" s="13">
        <v>238.0</v>
      </c>
      <c r="G573" s="13">
        <v>44.46</v>
      </c>
      <c r="H573" s="13">
        <v>0.62</v>
      </c>
      <c r="I573" s="13">
        <v>0.24</v>
      </c>
      <c r="J573" s="13">
        <v>0.64</v>
      </c>
      <c r="K573" s="13">
        <v>1.24</v>
      </c>
    </row>
    <row r="574">
      <c r="A574" s="13" t="str">
        <f t="shared" si="1"/>
        <v>INSERT INTO today.stock(company_id, exchange_id, code, listing_date, outstanding_shares)
select a.company_id, b.exchange_id, 'HII', null, null from today.company a, today.exchange b
where a.code='HII' and b.code='HSX';</v>
      </c>
      <c r="B574" s="13" t="s">
        <v>1231</v>
      </c>
      <c r="C574" s="13" t="s">
        <v>25</v>
      </c>
      <c r="D574" s="13" t="s">
        <v>615</v>
      </c>
      <c r="E574" s="13">
        <v>331.0</v>
      </c>
      <c r="F574" s="13">
        <v>438.0</v>
      </c>
      <c r="G574" s="13">
        <v>10.25</v>
      </c>
      <c r="H574" s="13">
        <v>0.38</v>
      </c>
      <c r="I574" s="13">
        <v>0.05</v>
      </c>
      <c r="J574" s="13">
        <v>1.54</v>
      </c>
      <c r="K574" s="13">
        <v>3.34</v>
      </c>
    </row>
    <row r="575">
      <c r="A575" s="13" t="str">
        <f t="shared" si="1"/>
        <v>INSERT INTO today.stock(company_id, exchange_id, code, listing_date, outstanding_shares)
select a.company_id, b.exchange_id, 'HIO', null, null from today.company a, today.exchange b
where a.code='HIO' and b.code='UPCOM';</v>
      </c>
      <c r="B575" s="13" t="s">
        <v>3722</v>
      </c>
      <c r="C575" s="13" t="s">
        <v>27</v>
      </c>
      <c r="D575" s="13" t="s">
        <v>669</v>
      </c>
      <c r="E575" s="13">
        <v>200.0</v>
      </c>
      <c r="F575" s="13">
        <v>927.0</v>
      </c>
      <c r="G575" s="13">
        <v>10.25</v>
      </c>
      <c r="H575" s="13">
        <v>0.79</v>
      </c>
      <c r="I575" s="13">
        <v>1.62</v>
      </c>
      <c r="J575" s="13">
        <v>3.59</v>
      </c>
      <c r="K575" s="13">
        <v>8.05</v>
      </c>
    </row>
    <row r="576">
      <c r="A576" s="13" t="str">
        <f t="shared" si="1"/>
        <v>INSERT INTO today.stock(company_id, exchange_id, code, listing_date, outstanding_shares)
select a.company_id, b.exchange_id, 'HJC', null, null from today.company a, today.exchange b
where a.code='HJC' and b.code='UPCOM';</v>
      </c>
      <c r="B576" s="13" t="s">
        <v>1169</v>
      </c>
      <c r="C576" s="13" t="s">
        <v>27</v>
      </c>
      <c r="D576" s="13" t="s">
        <v>611</v>
      </c>
      <c r="E576" s="13">
        <v>75.0</v>
      </c>
      <c r="F576" s="25">
        <v>1109.0</v>
      </c>
      <c r="G576" s="13">
        <v>5.23</v>
      </c>
      <c r="H576" s="13">
        <v>0.42</v>
      </c>
      <c r="I576" s="13">
        <v>0.1</v>
      </c>
      <c r="J576" s="13">
        <v>4.81</v>
      </c>
      <c r="K576" s="13">
        <v>8.19</v>
      </c>
    </row>
    <row r="577">
      <c r="A577" s="13" t="str">
        <f t="shared" si="1"/>
        <v>INSERT INTO today.stock(company_id, exchange_id, code, listing_date, outstanding_shares)
select a.company_id, b.exchange_id, 'HJS', null, null from today.company a, today.exchange b
where a.code='HJS' and b.code='HNX';</v>
      </c>
      <c r="B577" s="13" t="s">
        <v>3728</v>
      </c>
      <c r="C577" s="13" t="s">
        <v>23</v>
      </c>
      <c r="D577" s="13" t="s">
        <v>669</v>
      </c>
      <c r="E577" s="13">
        <v>651.0</v>
      </c>
      <c r="F577" s="25">
        <v>2518.0</v>
      </c>
      <c r="G577" s="13">
        <v>12.31</v>
      </c>
      <c r="H577" s="13">
        <v>2.14</v>
      </c>
      <c r="I577" s="13">
        <v>3.91</v>
      </c>
      <c r="J577" s="13">
        <v>14.3</v>
      </c>
      <c r="K577" s="13">
        <v>16.87</v>
      </c>
    </row>
    <row r="578">
      <c r="A578" s="13" t="str">
        <f t="shared" si="1"/>
        <v>INSERT INTO today.stock(company_id, exchange_id, code, listing_date, outstanding_shares)
select a.company_id, b.exchange_id, 'HKB', null, null from today.company a, today.exchange b
where a.code='HKB' and b.code='UPCOM';</v>
      </c>
      <c r="B578" s="13" t="s">
        <v>989</v>
      </c>
      <c r="C578" s="13" t="s">
        <v>27</v>
      </c>
      <c r="D578" s="13" t="s">
        <v>603</v>
      </c>
      <c r="E578" s="13">
        <v>31.0</v>
      </c>
      <c r="F578" s="25">
        <v>-1137.0</v>
      </c>
      <c r="G578" s="13">
        <v>-0.53</v>
      </c>
      <c r="H578" s="13">
        <v>0.31</v>
      </c>
      <c r="I578" s="13">
        <v>5.01</v>
      </c>
      <c r="J578" s="13">
        <v>-19.08</v>
      </c>
      <c r="K578" s="13">
        <v>-44.53</v>
      </c>
    </row>
    <row r="579">
      <c r="A579" s="13" t="str">
        <f t="shared" si="1"/>
        <v>INSERT INTO today.stock(company_id, exchange_id, code, listing_date, outstanding_shares)
select a.company_id, b.exchange_id, 'HKT', null, null from today.company a, today.exchange b
where a.code='HKT' and b.code='HNX';</v>
      </c>
      <c r="B579" s="13" t="s">
        <v>991</v>
      </c>
      <c r="C579" s="13" t="s">
        <v>23</v>
      </c>
      <c r="D579" s="13" t="s">
        <v>603</v>
      </c>
      <c r="E579" s="13">
        <v>48.0</v>
      </c>
      <c r="F579" s="13">
        <v>180.0</v>
      </c>
      <c r="G579" s="13">
        <v>43.3</v>
      </c>
      <c r="H579" s="13">
        <v>0.67</v>
      </c>
      <c r="I579" s="13">
        <v>0.25</v>
      </c>
      <c r="J579" s="13">
        <v>0.85</v>
      </c>
      <c r="K579" s="13">
        <v>1.55</v>
      </c>
    </row>
    <row r="580">
      <c r="A580" s="13" t="str">
        <f t="shared" si="1"/>
        <v>INSERT INTO today.stock(company_id, exchange_id, code, listing_date, outstanding_shares)
select a.company_id, b.exchange_id, 'HLA', null, null from today.company a, today.exchange b
where a.code='HLA' and b.code='UPCOM';</v>
      </c>
      <c r="B580" s="13" t="s">
        <v>1489</v>
      </c>
      <c r="C580" s="13" t="s">
        <v>27</v>
      </c>
      <c r="D580" s="13" t="s">
        <v>619</v>
      </c>
      <c r="E580" s="13">
        <v>14.0</v>
      </c>
      <c r="F580" s="25">
        <v>-3930.0</v>
      </c>
      <c r="G580" s="13">
        <v>-0.1</v>
      </c>
      <c r="H580" s="13">
        <v>-0.01</v>
      </c>
      <c r="I580" s="13">
        <v>1.99</v>
      </c>
      <c r="J580" s="13">
        <v>-57.94</v>
      </c>
      <c r="K580" s="13">
        <v>8.73</v>
      </c>
    </row>
    <row r="581">
      <c r="A581" s="13" t="str">
        <f t="shared" si="1"/>
        <v>INSERT INTO today.stock(company_id, exchange_id, code, listing_date, outstanding_shares)
select a.company_id, b.exchange_id, 'HLB', null, null from today.company a, today.exchange b
where a.code='HLB' and b.code='UPCOM';</v>
      </c>
      <c r="B581" s="13" t="s">
        <v>1143</v>
      </c>
      <c r="C581" s="13" t="s">
        <v>27</v>
      </c>
      <c r="D581" s="13" t="s">
        <v>607</v>
      </c>
      <c r="E581" s="13">
        <v>927.0</v>
      </c>
      <c r="F581" s="25">
        <v>36007.0</v>
      </c>
      <c r="G581" s="13">
        <v>8.33</v>
      </c>
      <c r="H581" s="13">
        <v>2.11</v>
      </c>
      <c r="I581" s="13">
        <v>0.63</v>
      </c>
      <c r="J581" s="13">
        <v>18.17</v>
      </c>
      <c r="K581" s="13">
        <v>27.3</v>
      </c>
    </row>
    <row r="582">
      <c r="A582" s="13" t="str">
        <f t="shared" si="1"/>
        <v>INSERT INTO today.stock(company_id, exchange_id, code, listing_date, outstanding_shares)
select a.company_id, b.exchange_id, 'HLC', null, null from today.company a, today.exchange b
where a.code='HLC' and b.code='HNX';</v>
      </c>
      <c r="B582" s="13" t="s">
        <v>1409</v>
      </c>
      <c r="C582" s="13" t="s">
        <v>23</v>
      </c>
      <c r="D582" s="13" t="s">
        <v>617</v>
      </c>
      <c r="E582" s="13">
        <v>310.0</v>
      </c>
      <c r="F582" s="25">
        <v>2954.0</v>
      </c>
      <c r="G582" s="13">
        <v>4.13</v>
      </c>
      <c r="H582" s="13">
        <v>0.79</v>
      </c>
      <c r="I582" s="13">
        <v>0.11</v>
      </c>
      <c r="J582" s="13">
        <v>4.07</v>
      </c>
      <c r="K582" s="13">
        <v>19.27</v>
      </c>
    </row>
    <row r="583">
      <c r="A583" s="13" t="str">
        <f t="shared" si="1"/>
        <v>INSERT INTO today.stock(company_id, exchange_id, code, listing_date, outstanding_shares)
select a.company_id, b.exchange_id, 'HLD', null, null from today.company a, today.exchange b
where a.code='HLD' and b.code='HNX';</v>
      </c>
      <c r="B583" s="13" t="s">
        <v>1789</v>
      </c>
      <c r="C583" s="13" t="s">
        <v>23</v>
      </c>
      <c r="D583" s="13" t="s">
        <v>625</v>
      </c>
      <c r="E583" s="13">
        <v>528.0</v>
      </c>
      <c r="F583" s="13">
        <v>113.0</v>
      </c>
      <c r="G583" s="13">
        <v>147.23</v>
      </c>
      <c r="H583" s="13">
        <v>0.79</v>
      </c>
      <c r="I583" s="13">
        <v>14.84</v>
      </c>
      <c r="J583" s="13">
        <v>0.18</v>
      </c>
      <c r="K583" s="13">
        <v>0.53</v>
      </c>
    </row>
    <row r="584">
      <c r="A584" s="13" t="str">
        <f t="shared" si="1"/>
        <v>INSERT INTO today.stock(company_id, exchange_id, code, listing_date, outstanding_shares)
select a.company_id, b.exchange_id, 'HLO', null, null from today.company a, today.exchange b
where a.code='HLO' and b.code='UPCOM';</v>
      </c>
      <c r="B584" s="13" t="s">
        <v>2063</v>
      </c>
      <c r="C584" s="13" t="s">
        <v>27</v>
      </c>
      <c r="D584" s="13" t="s">
        <v>639</v>
      </c>
      <c r="E584" s="13">
        <v>160.0</v>
      </c>
      <c r="F584" s="13">
        <v>679.0</v>
      </c>
      <c r="G584" s="13">
        <v>29.46</v>
      </c>
      <c r="H584" s="13">
        <v>1.21</v>
      </c>
      <c r="I584" s="13">
        <v>1.59</v>
      </c>
      <c r="J584" s="13">
        <v>3.42</v>
      </c>
      <c r="K584" s="13">
        <v>4.2</v>
      </c>
    </row>
    <row r="585">
      <c r="A585" s="13" t="str">
        <f t="shared" si="1"/>
        <v>INSERT INTO today.stock(company_id, exchange_id, code, listing_date, outstanding_shares)
select a.company_id, b.exchange_id, 'HLS', null, null from today.company a, today.exchange b
where a.code='HLS' and b.code='UPCOM';</v>
      </c>
      <c r="B585" s="13" t="s">
        <v>3180</v>
      </c>
      <c r="C585" s="13" t="s">
        <v>27</v>
      </c>
      <c r="D585" s="13" t="s">
        <v>655</v>
      </c>
      <c r="E585" s="13">
        <v>195.0</v>
      </c>
      <c r="F585" s="25">
        <v>1645.0</v>
      </c>
      <c r="G585" s="13">
        <v>10.64</v>
      </c>
      <c r="H585" s="13">
        <v>1.39</v>
      </c>
      <c r="I585" s="13">
        <v>1.68</v>
      </c>
      <c r="J585" s="13">
        <v>12.04</v>
      </c>
      <c r="K585" s="13">
        <v>13.49</v>
      </c>
    </row>
    <row r="586">
      <c r="A586" s="13" t="str">
        <f t="shared" si="1"/>
        <v>INSERT INTO today.stock(company_id, exchange_id, code, listing_date, outstanding_shares)
select a.company_id, b.exchange_id, 'HLT', null, null from today.company a, today.exchange b
where a.code='HLT' and b.code='UPCOM';</v>
      </c>
      <c r="B586" s="13" t="s">
        <v>767</v>
      </c>
      <c r="C586" s="13" t="s">
        <v>27</v>
      </c>
      <c r="D586" s="13" t="s">
        <v>601</v>
      </c>
      <c r="E586" s="13">
        <v>58.0</v>
      </c>
      <c r="F586" s="25">
        <v>-9064.0</v>
      </c>
      <c r="G586" s="13">
        <v>-1.17</v>
      </c>
      <c r="H586" s="13">
        <v>1.07</v>
      </c>
      <c r="I586" s="13">
        <v>0.07</v>
      </c>
      <c r="J586" s="13">
        <v>-11.28</v>
      </c>
      <c r="K586" s="13">
        <v>-62.81</v>
      </c>
    </row>
    <row r="587">
      <c r="A587" s="13" t="str">
        <f t="shared" si="1"/>
        <v>INSERT INTO today.stock(company_id, exchange_id, code, listing_date, outstanding_shares)
select a.company_id, b.exchange_id, 'HLY', null, null from today.company a, today.exchange b
where a.code='HLY' and b.code='UPCOM';</v>
      </c>
      <c r="B587" s="13" t="s">
        <v>2697</v>
      </c>
      <c r="C587" s="13" t="s">
        <v>27</v>
      </c>
      <c r="D587" s="13" t="s">
        <v>651</v>
      </c>
      <c r="E587" s="13">
        <v>16.0</v>
      </c>
      <c r="F587" s="25">
        <v>-14215.0</v>
      </c>
      <c r="G587" s="13">
        <v>-1.16</v>
      </c>
      <c r="H587" s="13">
        <v>-0.43</v>
      </c>
      <c r="I587" s="13">
        <v>1.55</v>
      </c>
      <c r="J587" s="13">
        <v>-38.91</v>
      </c>
      <c r="K587" s="13">
        <v>54.22</v>
      </c>
    </row>
    <row r="588">
      <c r="A588" s="13" t="str">
        <f t="shared" si="1"/>
        <v>INSERT INTO today.stock(company_id, exchange_id, code, listing_date, outstanding_shares)
select a.company_id, b.exchange_id, 'HMC', null, null from today.company a, today.exchange b
where a.code='HMC' and b.code='HSX';</v>
      </c>
      <c r="B588" s="13" t="s">
        <v>1457</v>
      </c>
      <c r="C588" s="13" t="s">
        <v>25</v>
      </c>
      <c r="D588" s="13" t="s">
        <v>619</v>
      </c>
      <c r="E588" s="13">
        <v>317.0</v>
      </c>
      <c r="F588" s="25">
        <v>1071.0</v>
      </c>
      <c r="G588" s="13">
        <v>10.83</v>
      </c>
      <c r="H588" s="13">
        <v>0.8</v>
      </c>
      <c r="I588" s="13">
        <v>0.08</v>
      </c>
      <c r="J588" s="13">
        <v>2.61</v>
      </c>
      <c r="K588" s="13">
        <v>7.46</v>
      </c>
    </row>
    <row r="589">
      <c r="A589" s="13" t="str">
        <f t="shared" si="1"/>
        <v>INSERT INTO today.stock(company_id, exchange_id, code, listing_date, outstanding_shares)
select a.company_id, b.exchange_id, 'HMG', null, null from today.company a, today.exchange b
where a.code='HMG' and b.code='UPCOM';</v>
      </c>
      <c r="B589" s="13" t="s">
        <v>1491</v>
      </c>
      <c r="C589" s="13" t="s">
        <v>27</v>
      </c>
      <c r="D589" s="13" t="s">
        <v>619</v>
      </c>
      <c r="E589" s="13">
        <v>104.0</v>
      </c>
      <c r="F589" s="25">
        <v>1285.0</v>
      </c>
      <c r="G589" s="13">
        <v>9.03</v>
      </c>
      <c r="H589" s="13">
        <v>0.98</v>
      </c>
      <c r="I589" s="13">
        <v>0.03</v>
      </c>
      <c r="J589" s="13">
        <v>3.11</v>
      </c>
      <c r="K589" s="13">
        <v>11.08</v>
      </c>
    </row>
    <row r="590">
      <c r="A590" s="13" t="str">
        <f t="shared" si="1"/>
        <v>INSERT INTO today.stock(company_id, exchange_id, code, listing_date, outstanding_shares)
select a.company_id, b.exchange_id, 'HMH', null, null from today.company a, today.exchange b
where a.code='HMH' and b.code='HNX';</v>
      </c>
      <c r="B590" s="13" t="s">
        <v>2998</v>
      </c>
      <c r="C590" s="13" t="s">
        <v>23</v>
      </c>
      <c r="D590" s="13" t="s">
        <v>653</v>
      </c>
      <c r="E590" s="13">
        <v>180.0</v>
      </c>
      <c r="F590" s="25">
        <v>1211.0</v>
      </c>
      <c r="G590" s="13">
        <v>11.56</v>
      </c>
      <c r="H590" s="13">
        <v>0.83</v>
      </c>
      <c r="I590" s="13">
        <v>1.83</v>
      </c>
      <c r="J590" s="13">
        <v>6.7</v>
      </c>
      <c r="K590" s="13">
        <v>7.38</v>
      </c>
    </row>
    <row r="591">
      <c r="A591" s="13" t="str">
        <f t="shared" si="1"/>
        <v>INSERT INTO today.stock(company_id, exchange_id, code, listing_date, outstanding_shares)
select a.company_id, b.exchange_id, 'HMR', null, null from today.company a, today.exchange b
where a.code='HMR' and b.code='HNX';</v>
      </c>
      <c r="B591" s="13" t="s">
        <v>2428</v>
      </c>
      <c r="C591" s="13" t="s">
        <v>23</v>
      </c>
      <c r="D591" s="13" t="s">
        <v>651</v>
      </c>
      <c r="E591" s="13">
        <v>65.0</v>
      </c>
      <c r="F591" s="13">
        <v>983.0</v>
      </c>
      <c r="G591" s="13">
        <v>11.7</v>
      </c>
      <c r="H591" s="13">
        <v>0.86</v>
      </c>
      <c r="I591" s="13">
        <v>1.17</v>
      </c>
      <c r="J591" s="13">
        <v>6.46</v>
      </c>
      <c r="K591" s="13">
        <v>7.36</v>
      </c>
    </row>
    <row r="592">
      <c r="A592" s="13" t="str">
        <f t="shared" si="1"/>
        <v>INSERT INTO today.stock(company_id, exchange_id, code, listing_date, outstanding_shares)
select a.company_id, b.exchange_id, 'HMS', null, null from today.company a, today.exchange b
where a.code='HMS' and b.code='UPCOM';</v>
      </c>
      <c r="B592" s="13" t="s">
        <v>2552</v>
      </c>
      <c r="C592" s="13" t="s">
        <v>27</v>
      </c>
      <c r="D592" s="13" t="s">
        <v>651</v>
      </c>
      <c r="E592" s="13">
        <v>384.0</v>
      </c>
      <c r="F592" s="13">
        <v>441.0</v>
      </c>
      <c r="G592" s="13">
        <v>79.79</v>
      </c>
      <c r="H592" s="13">
        <v>0.73</v>
      </c>
      <c r="I592" s="13">
        <v>0.65</v>
      </c>
      <c r="J592" s="13">
        <v>0.33</v>
      </c>
      <c r="K592" s="13">
        <v>0.88</v>
      </c>
    </row>
    <row r="593">
      <c r="A593" s="13" t="str">
        <f t="shared" si="1"/>
        <v>INSERT INTO today.stock(company_id, exchange_id, code, listing_date, outstanding_shares)
select a.company_id, b.exchange_id, 'HNA', null, null from today.company a, today.exchange b
where a.code='HNA' and b.code='HSX';</v>
      </c>
      <c r="B593" s="13" t="s">
        <v>3911</v>
      </c>
      <c r="C593" s="13" t="s">
        <v>25</v>
      </c>
      <c r="D593" s="13" t="s">
        <v>669</v>
      </c>
      <c r="E593" s="25">
        <v>5693.0</v>
      </c>
      <c r="F593" s="25">
        <v>1086.0</v>
      </c>
      <c r="G593" s="13">
        <v>22.29</v>
      </c>
      <c r="H593" s="13">
        <v>1.81</v>
      </c>
      <c r="I593" s="13">
        <v>7.52</v>
      </c>
      <c r="J593" s="13">
        <v>7.14</v>
      </c>
      <c r="K593" s="13">
        <v>7.98</v>
      </c>
    </row>
    <row r="594">
      <c r="A594" s="13" t="str">
        <f t="shared" si="1"/>
        <v>INSERT INTO today.stock(company_id, exchange_id, code, listing_date, outstanding_shares)
select a.company_id, b.exchange_id, 'HNB', null, null from today.company a, today.exchange b
where a.code='HNB' and b.code='UPCOM';</v>
      </c>
      <c r="B594" s="13" t="s">
        <v>3048</v>
      </c>
      <c r="C594" s="13" t="s">
        <v>27</v>
      </c>
      <c r="D594" s="13" t="s">
        <v>653</v>
      </c>
      <c r="E594" s="13">
        <v>119.0</v>
      </c>
      <c r="F594" s="13">
        <v>898.0</v>
      </c>
      <c r="G594" s="13">
        <v>13.91</v>
      </c>
      <c r="H594" s="13">
        <v>1.11</v>
      </c>
      <c r="I594" s="13">
        <v>0.93</v>
      </c>
      <c r="J594" s="13">
        <v>6.49</v>
      </c>
      <c r="K594" s="13">
        <v>7.75</v>
      </c>
    </row>
    <row r="595">
      <c r="A595" s="13" t="str">
        <f t="shared" si="1"/>
        <v>INSERT INTO today.stock(company_id, exchange_id, code, listing_date, outstanding_shares)
select a.company_id, b.exchange_id, 'HND', null, null from today.company a, today.exchange b
where a.code='HND' and b.code='UPCOM';</v>
      </c>
      <c r="B595" s="13" t="s">
        <v>3714</v>
      </c>
      <c r="C595" s="13" t="s">
        <v>27</v>
      </c>
      <c r="D595" s="13" t="s">
        <v>669</v>
      </c>
      <c r="E595" s="25">
        <v>6450.0</v>
      </c>
      <c r="F595" s="13">
        <v>613.0</v>
      </c>
      <c r="G595" s="13">
        <v>21.03</v>
      </c>
      <c r="H595" s="13">
        <v>1.06</v>
      </c>
      <c r="I595" s="13">
        <v>0.57</v>
      </c>
      <c r="J595" s="13">
        <v>4.06</v>
      </c>
      <c r="K595" s="13">
        <v>4.94</v>
      </c>
    </row>
    <row r="596">
      <c r="A596" s="13" t="str">
        <f t="shared" si="1"/>
        <v>INSERT INTO today.stock(company_id, exchange_id, code, listing_date, outstanding_shares)
select a.company_id, b.exchange_id, 'HNF', null, null from today.company a, today.exchange b
where a.code='HNF' and b.code='UPCOM';</v>
      </c>
      <c r="B596" s="13" t="s">
        <v>993</v>
      </c>
      <c r="C596" s="13" t="s">
        <v>27</v>
      </c>
      <c r="D596" s="13" t="s">
        <v>603</v>
      </c>
      <c r="E596" s="13">
        <v>909.0</v>
      </c>
      <c r="F596" s="25">
        <v>4995.0</v>
      </c>
      <c r="G596" s="13">
        <v>6.07</v>
      </c>
      <c r="H596" s="13">
        <v>1.39</v>
      </c>
      <c r="I596" s="13">
        <v>0.48</v>
      </c>
      <c r="J596" s="13">
        <v>7.87</v>
      </c>
      <c r="K596" s="13">
        <v>25.25</v>
      </c>
    </row>
    <row r="597">
      <c r="A597" s="13" t="str">
        <f t="shared" si="1"/>
        <v>INSERT INTO today.stock(company_id, exchange_id, code, listing_date, outstanding_shares)
select a.company_id, b.exchange_id, 'HNG', null, null from today.company a, today.exchange b
where a.code='HNG' and b.code='UPCOM';</v>
      </c>
      <c r="B597" s="13" t="s">
        <v>801</v>
      </c>
      <c r="C597" s="13" t="s">
        <v>27</v>
      </c>
      <c r="D597" s="13" t="s">
        <v>603</v>
      </c>
      <c r="E597" s="25">
        <v>6762.0</v>
      </c>
      <c r="F597" s="25">
        <v>-1037.0</v>
      </c>
      <c r="G597" s="13">
        <v>-5.88</v>
      </c>
      <c r="H597" s="13">
        <v>3.64</v>
      </c>
      <c r="I597" s="13">
        <v>14.32</v>
      </c>
      <c r="J597" s="13">
        <v>-7.64</v>
      </c>
      <c r="K597" s="13">
        <v>-48.33</v>
      </c>
    </row>
    <row r="598">
      <c r="A598" s="13" t="str">
        <f t="shared" si="1"/>
        <v>INSERT INTO today.stock(company_id, exchange_id, code, listing_date, outstanding_shares)
select a.company_id, b.exchange_id, 'HNI', null, null from today.company a, today.exchange b
where a.code='HNI' and b.code='UPCOM';</v>
      </c>
      <c r="B598" s="13" t="s">
        <v>723</v>
      </c>
      <c r="C598" s="13" t="s">
        <v>27</v>
      </c>
      <c r="D598" s="13" t="s">
        <v>601</v>
      </c>
      <c r="E598" s="13">
        <v>604.0</v>
      </c>
      <c r="F598" s="25">
        <v>2990.0</v>
      </c>
      <c r="G598" s="13">
        <v>8.5</v>
      </c>
      <c r="H598" s="13">
        <v>1.44</v>
      </c>
      <c r="I598" s="13">
        <v>0.53</v>
      </c>
      <c r="J598" s="13">
        <v>10.64</v>
      </c>
      <c r="K598" s="13">
        <v>17.91</v>
      </c>
    </row>
    <row r="599">
      <c r="A599" s="13" t="str">
        <f t="shared" si="1"/>
        <v>INSERT INTO today.stock(company_id, exchange_id, code, listing_date, outstanding_shares)
select a.company_id, b.exchange_id, 'HNM', null, null from today.company a, today.exchange b
where a.code='HNM' and b.code='UPCOM';</v>
      </c>
      <c r="B599" s="13" t="s">
        <v>821</v>
      </c>
      <c r="C599" s="13" t="s">
        <v>27</v>
      </c>
      <c r="D599" s="13" t="s">
        <v>603</v>
      </c>
      <c r="E599" s="13">
        <v>444.0</v>
      </c>
      <c r="F599" s="13">
        <v>605.0</v>
      </c>
      <c r="G599" s="13">
        <v>16.52</v>
      </c>
      <c r="H599" s="13">
        <v>0.95</v>
      </c>
      <c r="I599" s="13">
        <v>0.61</v>
      </c>
      <c r="J599" s="13">
        <v>3.97</v>
      </c>
      <c r="K599" s="13">
        <v>5.84</v>
      </c>
    </row>
    <row r="600">
      <c r="A600" s="13" t="str">
        <f t="shared" si="1"/>
        <v>INSERT INTO today.stock(company_id, exchange_id, code, listing_date, outstanding_shares)
select a.company_id, b.exchange_id, 'HNP', null, null from today.company a, today.exchange b
where a.code='HNP' and b.code='UPCOM';</v>
      </c>
      <c r="B600" s="13" t="s">
        <v>1311</v>
      </c>
      <c r="C600" s="13" t="s">
        <v>27</v>
      </c>
      <c r="D600" s="13" t="s">
        <v>615</v>
      </c>
      <c r="E600" s="13">
        <v>91.0</v>
      </c>
      <c r="F600" s="13">
        <v>606.0</v>
      </c>
      <c r="G600" s="13">
        <v>29.87</v>
      </c>
      <c r="H600" s="13">
        <v>0.71</v>
      </c>
      <c r="I600" s="13">
        <v>0.29</v>
      </c>
      <c r="J600" s="13">
        <v>1.65</v>
      </c>
      <c r="K600" s="13">
        <v>2.34</v>
      </c>
    </row>
    <row r="601">
      <c r="A601" s="13" t="str">
        <f t="shared" si="1"/>
        <v>INSERT INTO today.stock(company_id, exchange_id, code, listing_date, outstanding_shares)
select a.company_id, b.exchange_id, 'HNR', null, null from today.company a, today.exchange b
where a.code='HNR' and b.code='UPCOM';</v>
      </c>
      <c r="B601" s="13" t="s">
        <v>1145</v>
      </c>
      <c r="C601" s="13" t="s">
        <v>27</v>
      </c>
      <c r="D601" s="13" t="s">
        <v>607</v>
      </c>
      <c r="E601" s="13">
        <v>240.0</v>
      </c>
      <c r="F601" s="13">
        <v>-584.0</v>
      </c>
      <c r="G601" s="13">
        <v>-20.54</v>
      </c>
      <c r="H601" s="13">
        <v>0.69</v>
      </c>
      <c r="I601" s="13">
        <v>2.14</v>
      </c>
      <c r="J601" s="13">
        <v>-3.2</v>
      </c>
      <c r="K601" s="13">
        <v>-3.41</v>
      </c>
    </row>
    <row r="602">
      <c r="A602" s="13" t="str">
        <f t="shared" si="1"/>
        <v>INSERT INTO today.stock(company_id, exchange_id, code, listing_date, outstanding_shares)
select a.company_id, b.exchange_id, 'HOM', null, null from today.company a, today.exchange b
where a.code='HOM' and b.code='HNX';</v>
      </c>
      <c r="B602" s="13" t="s">
        <v>2498</v>
      </c>
      <c r="C602" s="13" t="s">
        <v>23</v>
      </c>
      <c r="D602" s="13" t="s">
        <v>651</v>
      </c>
      <c r="E602" s="13">
        <v>259.0</v>
      </c>
      <c r="F602" s="13">
        <v>-783.0</v>
      </c>
      <c r="G602" s="13">
        <v>-4.6</v>
      </c>
      <c r="H602" s="13">
        <v>0.3</v>
      </c>
      <c r="I602" s="13">
        <v>0.15</v>
      </c>
      <c r="J602" s="13">
        <v>-3.94</v>
      </c>
      <c r="K602" s="13">
        <v>-6.22</v>
      </c>
    </row>
    <row r="603">
      <c r="A603" s="13" t="str">
        <f t="shared" si="1"/>
        <v>INSERT INTO today.stock(company_id, exchange_id, code, listing_date, outstanding_shares)
select a.company_id, b.exchange_id, 'HOT', null, null from today.company a, today.exchange b
where a.code='HOT' and b.code='UPCOM';</v>
      </c>
      <c r="B603" s="13" t="s">
        <v>2208</v>
      </c>
      <c r="C603" s="13" t="s">
        <v>27</v>
      </c>
      <c r="D603" s="13" t="s">
        <v>643</v>
      </c>
      <c r="E603" s="13">
        <v>134.0</v>
      </c>
      <c r="F603" s="25">
        <v>1150.0</v>
      </c>
      <c r="G603" s="13">
        <v>14.61</v>
      </c>
      <c r="H603" s="13">
        <v>2.53</v>
      </c>
      <c r="I603" s="13">
        <v>1.03</v>
      </c>
      <c r="J603" s="13">
        <v>12.68</v>
      </c>
      <c r="K603" s="13">
        <v>18.93</v>
      </c>
    </row>
    <row r="604">
      <c r="A604" s="13" t="str">
        <f t="shared" si="1"/>
        <v>INSERT INTO today.stock(company_id, exchange_id, code, listing_date, outstanding_shares)
select a.company_id, b.exchange_id, 'HPB', null, null from today.company a, today.exchange b
where a.code='HPB' and b.code='UPCOM';</v>
      </c>
      <c r="B604" s="13" t="s">
        <v>3356</v>
      </c>
      <c r="C604" s="13" t="s">
        <v>27</v>
      </c>
      <c r="D604" s="13" t="s">
        <v>661</v>
      </c>
      <c r="E604" s="13">
        <v>68.0</v>
      </c>
      <c r="F604" s="25">
        <v>2488.0</v>
      </c>
      <c r="G604" s="13">
        <v>7.43</v>
      </c>
      <c r="H604" s="13">
        <v>0.56</v>
      </c>
      <c r="I604" s="13">
        <v>0.43</v>
      </c>
      <c r="J604" s="13">
        <v>5.94</v>
      </c>
      <c r="K604" s="13">
        <v>7.7</v>
      </c>
    </row>
    <row r="605">
      <c r="A605" s="13" t="str">
        <f t="shared" si="1"/>
        <v>INSERT INTO today.stock(company_id, exchange_id, code, listing_date, outstanding_shares)
select a.company_id, b.exchange_id, 'HPD', null, null from today.company a, today.exchange b
where a.code='HPD' and b.code='UPCOM';</v>
      </c>
      <c r="B605" s="13" t="s">
        <v>3734</v>
      </c>
      <c r="C605" s="13" t="s">
        <v>27</v>
      </c>
      <c r="D605" s="13" t="s">
        <v>669</v>
      </c>
      <c r="E605" s="13">
        <v>183.0</v>
      </c>
      <c r="F605" s="25">
        <v>2862.0</v>
      </c>
      <c r="G605" s="13">
        <v>7.69</v>
      </c>
      <c r="H605" s="13">
        <v>1.7</v>
      </c>
      <c r="I605" s="13">
        <v>3.56</v>
      </c>
      <c r="J605" s="13">
        <v>14.57</v>
      </c>
      <c r="K605" s="13">
        <v>20.5</v>
      </c>
    </row>
    <row r="606">
      <c r="A606" s="13" t="str">
        <f t="shared" si="1"/>
        <v>INSERT INTO today.stock(company_id, exchange_id, code, listing_date, outstanding_shares)
select a.company_id, b.exchange_id, 'HPG', null, null from today.company a, today.exchange b
where a.code='HPG' and b.code='HSX';</v>
      </c>
      <c r="B606" s="13" t="s">
        <v>1433</v>
      </c>
      <c r="C606" s="13" t="s">
        <v>25</v>
      </c>
      <c r="D606" s="13" t="s">
        <v>619</v>
      </c>
      <c r="E606" s="25">
        <v>172379.0</v>
      </c>
      <c r="F606" s="25">
        <v>1905.0</v>
      </c>
      <c r="G606" s="13">
        <v>14.15</v>
      </c>
      <c r="H606" s="13">
        <v>1.54</v>
      </c>
      <c r="I606" s="13">
        <v>1.24</v>
      </c>
      <c r="J606" s="13">
        <v>6.33</v>
      </c>
      <c r="K606" s="13">
        <v>11.52</v>
      </c>
    </row>
    <row r="607">
      <c r="A607" s="13" t="str">
        <f t="shared" si="1"/>
        <v>INSERT INTO today.stock(company_id, exchange_id, code, listing_date, outstanding_shares)
select a.company_id, b.exchange_id, 'HPH', null, null from today.company a, today.exchange b
where a.code='HPH' and b.code='UPCOM';</v>
      </c>
      <c r="B607" s="13" t="s">
        <v>1313</v>
      </c>
      <c r="C607" s="13" t="s">
        <v>27</v>
      </c>
      <c r="D607" s="13" t="s">
        <v>615</v>
      </c>
      <c r="E607" s="13">
        <v>121.0</v>
      </c>
      <c r="F607" s="13">
        <v>742.0</v>
      </c>
      <c r="G607" s="13">
        <v>19.4</v>
      </c>
      <c r="H607" s="13">
        <v>1.2</v>
      </c>
      <c r="I607" s="13">
        <v>1.22</v>
      </c>
      <c r="J607" s="13">
        <v>5.13</v>
      </c>
      <c r="K607" s="13">
        <v>5.95</v>
      </c>
    </row>
    <row r="608">
      <c r="A608" s="13" t="str">
        <f t="shared" si="1"/>
        <v>INSERT INTO today.stock(company_id, exchange_id, code, listing_date, outstanding_shares)
select a.company_id, b.exchange_id, 'HPI', null, null from today.company a, today.exchange b
where a.code='HPI' and b.code='UPCOM';</v>
      </c>
      <c r="B608" s="13" t="s">
        <v>1817</v>
      </c>
      <c r="C608" s="13" t="s">
        <v>27</v>
      </c>
      <c r="D608" s="13" t="s">
        <v>625</v>
      </c>
      <c r="E608" s="25">
        <v>1092.0</v>
      </c>
      <c r="F608" s="25">
        <v>1383.0</v>
      </c>
      <c r="G608" s="13">
        <v>13.16</v>
      </c>
      <c r="H608" s="13">
        <v>2.68</v>
      </c>
      <c r="I608" s="13">
        <v>-59.34</v>
      </c>
      <c r="J608" s="13">
        <v>3.41</v>
      </c>
      <c r="K608" s="13">
        <v>22.66</v>
      </c>
    </row>
    <row r="609">
      <c r="A609" s="13" t="str">
        <f t="shared" si="1"/>
        <v>INSERT INTO today.stock(company_id, exchange_id, code, listing_date, outstanding_shares)
select a.company_id, b.exchange_id, 'HPM', null, null from today.company a, today.exchange b
where a.code='HPM' and b.code='UPCOM';</v>
      </c>
      <c r="B609" s="13" t="s">
        <v>1411</v>
      </c>
      <c r="C609" s="13" t="s">
        <v>27</v>
      </c>
      <c r="D609" s="13" t="s">
        <v>617</v>
      </c>
      <c r="E609" s="13">
        <v>28.0</v>
      </c>
      <c r="F609" s="13">
        <v>170.0</v>
      </c>
      <c r="G609" s="13">
        <v>43.5</v>
      </c>
      <c r="H609" s="13">
        <v>0.73</v>
      </c>
      <c r="I609" s="13">
        <v>4.7</v>
      </c>
      <c r="J609" s="13">
        <v>1.11</v>
      </c>
      <c r="K609" s="13">
        <v>1.68</v>
      </c>
    </row>
    <row r="610">
      <c r="A610" s="13" t="str">
        <f t="shared" si="1"/>
        <v>INSERT INTO today.stock(company_id, exchange_id, code, listing_date, outstanding_shares)
select a.company_id, b.exchange_id, 'HPP', null, null from today.company a, today.exchange b
where a.code='HPP' and b.code='UPCOM';</v>
      </c>
      <c r="B610" s="13" t="s">
        <v>2518</v>
      </c>
      <c r="C610" s="13" t="s">
        <v>27</v>
      </c>
      <c r="D610" s="13" t="s">
        <v>651</v>
      </c>
      <c r="E610" s="13">
        <v>685.0</v>
      </c>
      <c r="F610" s="25">
        <v>11343.0</v>
      </c>
      <c r="G610" s="13">
        <v>7.58</v>
      </c>
      <c r="H610" s="13">
        <v>1.43</v>
      </c>
      <c r="I610" s="13">
        <v>0.56</v>
      </c>
      <c r="J610" s="13">
        <v>7.42</v>
      </c>
      <c r="K610" s="13">
        <v>19.23</v>
      </c>
    </row>
    <row r="611">
      <c r="A611" s="13" t="str">
        <f t="shared" si="1"/>
        <v>INSERT INTO today.stock(company_id, exchange_id, code, listing_date, outstanding_shares)
select a.company_id, b.exchange_id, 'HPT', null, null from today.company a, today.exchange b
where a.code='HPT' and b.code='UPCOM';</v>
      </c>
      <c r="B611" s="13" t="s">
        <v>3894</v>
      </c>
      <c r="C611" s="13" t="s">
        <v>27</v>
      </c>
      <c r="D611" s="13" t="s">
        <v>679</v>
      </c>
      <c r="E611" s="13">
        <v>202.0</v>
      </c>
      <c r="F611" s="25">
        <v>1307.0</v>
      </c>
      <c r="G611" s="13">
        <v>14.92</v>
      </c>
      <c r="H611" s="13">
        <v>1.28</v>
      </c>
      <c r="I611" s="13">
        <v>0.17</v>
      </c>
      <c r="J611" s="13">
        <v>2.82</v>
      </c>
      <c r="K611" s="13">
        <v>9.99</v>
      </c>
    </row>
    <row r="612">
      <c r="A612" s="13" t="str">
        <f t="shared" si="1"/>
        <v>INSERT INTO today.stock(company_id, exchange_id, code, listing_date, outstanding_shares)
select a.company_id, b.exchange_id, 'HPW', null, null from today.company a, today.exchange b
where a.code='HPW' and b.code='UPCOM';</v>
      </c>
      <c r="B612" s="13" t="s">
        <v>3596</v>
      </c>
      <c r="C612" s="13" t="s">
        <v>27</v>
      </c>
      <c r="D612" s="13" t="s">
        <v>667</v>
      </c>
      <c r="E612" s="25">
        <v>1276.0</v>
      </c>
      <c r="F612" s="25">
        <v>1393.0</v>
      </c>
      <c r="G612" s="13">
        <v>12.35</v>
      </c>
      <c r="H612" s="13">
        <v>1.25</v>
      </c>
      <c r="I612" s="13">
        <v>1.02</v>
      </c>
      <c r="J612" s="13">
        <v>4.68</v>
      </c>
      <c r="K612" s="13">
        <v>9.84</v>
      </c>
    </row>
    <row r="613">
      <c r="A613" s="13" t="str">
        <f t="shared" si="1"/>
        <v>INSERT INTO today.stock(company_id, exchange_id, code, listing_date, outstanding_shares)
select a.company_id, b.exchange_id, 'HPX', null, null from today.company a, today.exchange b
where a.code='HPX' and b.code='HSX';</v>
      </c>
      <c r="B613" s="13" t="s">
        <v>1629</v>
      </c>
      <c r="C613" s="13" t="s">
        <v>25</v>
      </c>
      <c r="D613" s="13" t="s">
        <v>625</v>
      </c>
      <c r="E613" s="25">
        <v>1503.0</v>
      </c>
      <c r="F613" s="13">
        <v>418.0</v>
      </c>
      <c r="G613" s="13">
        <v>11.81</v>
      </c>
      <c r="H613" s="13">
        <v>0.44</v>
      </c>
      <c r="I613" s="13">
        <v>0.95</v>
      </c>
      <c r="J613" s="13">
        <v>1.53</v>
      </c>
      <c r="K613" s="13">
        <v>3.56</v>
      </c>
    </row>
    <row r="614">
      <c r="A614" s="13" t="str">
        <f t="shared" si="1"/>
        <v>INSERT INTO today.stock(company_id, exchange_id, code, listing_date, outstanding_shares)
select a.company_id, b.exchange_id, 'HQC', null, null from today.company a, today.exchange b
where a.code='HQC' and b.code='HSX';</v>
      </c>
      <c r="B614" s="13" t="s">
        <v>1623</v>
      </c>
      <c r="C614" s="13" t="s">
        <v>25</v>
      </c>
      <c r="D614" s="13" t="s">
        <v>625</v>
      </c>
      <c r="E614" s="25">
        <v>1880.0</v>
      </c>
      <c r="F614" s="13">
        <v>49.0</v>
      </c>
      <c r="G614" s="13">
        <v>66.61</v>
      </c>
      <c r="H614" s="13">
        <v>0.35</v>
      </c>
      <c r="I614" s="13">
        <v>17.22</v>
      </c>
      <c r="J614" s="13">
        <v>0.32</v>
      </c>
      <c r="K614" s="13">
        <v>0.58</v>
      </c>
    </row>
    <row r="615">
      <c r="A615" s="13" t="str">
        <f t="shared" si="1"/>
        <v>INSERT INTO today.stock(company_id, exchange_id, code, listing_date, outstanding_shares)
select a.company_id, b.exchange_id, 'HRB', null, null from today.company a, today.exchange b
where a.code='HRB' and b.code='UPCOM';</v>
      </c>
      <c r="B615" s="13" t="s">
        <v>1835</v>
      </c>
      <c r="C615" s="13" t="s">
        <v>27</v>
      </c>
      <c r="D615" s="13" t="s">
        <v>625</v>
      </c>
      <c r="E615" s="13">
        <v>390.0</v>
      </c>
      <c r="F615" s="25">
        <v>3682.0</v>
      </c>
      <c r="G615" s="13">
        <v>16.73</v>
      </c>
      <c r="H615" s="13">
        <v>2.91</v>
      </c>
      <c r="I615" s="13">
        <v>9.19</v>
      </c>
      <c r="J615" s="13">
        <v>14.31</v>
      </c>
      <c r="K615" s="13">
        <v>17.74</v>
      </c>
    </row>
    <row r="616">
      <c r="A616" s="13" t="str">
        <f t="shared" si="1"/>
        <v>INSERT INTO today.stock(company_id, exchange_id, code, listing_date, outstanding_shares)
select a.company_id, b.exchange_id, 'HRC', null, null from today.company a, today.exchange b
where a.code='HRC' and b.code='HSX';</v>
      </c>
      <c r="B616" s="13" t="s">
        <v>1291</v>
      </c>
      <c r="C616" s="13" t="s">
        <v>25</v>
      </c>
      <c r="D616" s="13" t="s">
        <v>615</v>
      </c>
      <c r="E616" s="25">
        <v>1251.0</v>
      </c>
      <c r="F616" s="13">
        <v>640.0</v>
      </c>
      <c r="G616" s="13">
        <v>64.66</v>
      </c>
      <c r="H616" s="13">
        <v>2.28</v>
      </c>
      <c r="I616" s="13">
        <v>5.72</v>
      </c>
      <c r="J616" s="13">
        <v>2.42</v>
      </c>
      <c r="K616" s="13">
        <v>3.55</v>
      </c>
    </row>
    <row r="617">
      <c r="A617" s="13" t="str">
        <f t="shared" si="1"/>
        <v>INSERT INTO today.stock(company_id, exchange_id, code, listing_date, outstanding_shares)
select a.company_id, b.exchange_id, 'HSA', null, null from today.company a, today.exchange b
where a.code='HSA' and b.code='UPCOM';</v>
      </c>
      <c r="B617" s="13" t="s">
        <v>3290</v>
      </c>
      <c r="C617" s="13" t="s">
        <v>27</v>
      </c>
      <c r="D617" s="13" t="s">
        <v>659</v>
      </c>
      <c r="E617" s="13">
        <v>260.0</v>
      </c>
      <c r="F617" s="13">
        <v>152.0</v>
      </c>
      <c r="G617" s="13">
        <v>217.11</v>
      </c>
      <c r="H617" s="13">
        <v>0.9</v>
      </c>
      <c r="I617" s="13">
        <v>8692.97</v>
      </c>
      <c r="J617" s="13">
        <v>0.42</v>
      </c>
      <c r="K617" s="13">
        <v>0.42</v>
      </c>
    </row>
    <row r="618">
      <c r="A618" s="13" t="str">
        <f t="shared" si="1"/>
        <v>INSERT INTO today.stock(company_id, exchange_id, code, listing_date, outstanding_shares)
select a.company_id, b.exchange_id, 'HSG', null, null from today.company a, today.exchange b
where a.code='HSG' and b.code='HSX';</v>
      </c>
      <c r="B618" s="13" t="s">
        <v>1435</v>
      </c>
      <c r="C618" s="13" t="s">
        <v>25</v>
      </c>
      <c r="D618" s="13" t="s">
        <v>619</v>
      </c>
      <c r="E618" s="25">
        <v>11674.0</v>
      </c>
      <c r="F618" s="13">
        <v>828.0</v>
      </c>
      <c r="G618" s="13">
        <v>22.7</v>
      </c>
      <c r="H618" s="13">
        <v>1.06</v>
      </c>
      <c r="I618" s="13">
        <v>0.29</v>
      </c>
      <c r="J618" s="13">
        <v>2.76</v>
      </c>
      <c r="K618" s="13">
        <v>4.7</v>
      </c>
    </row>
    <row r="619">
      <c r="A619" s="13" t="str">
        <f t="shared" si="1"/>
        <v>INSERT INTO today.stock(company_id, exchange_id, code, listing_date, outstanding_shares)
select a.company_id, b.exchange_id, 'HSI', null, null from today.company a, today.exchange b
where a.code='HSI' and b.code='UPCOM';</v>
      </c>
      <c r="B619" s="13" t="s">
        <v>1315</v>
      </c>
      <c r="C619" s="13" t="s">
        <v>27</v>
      </c>
      <c r="D619" s="13" t="s">
        <v>615</v>
      </c>
      <c r="E619" s="13">
        <v>13.0</v>
      </c>
      <c r="F619" s="25">
        <v>-1663.0</v>
      </c>
      <c r="G619" s="13">
        <v>-0.78</v>
      </c>
      <c r="H619" s="13">
        <v>-0.58</v>
      </c>
      <c r="I619" s="13">
        <v>0.06</v>
      </c>
      <c r="J619" s="13">
        <v>-5.4</v>
      </c>
      <c r="K619" s="13">
        <v>128.03</v>
      </c>
    </row>
    <row r="620">
      <c r="A620" s="13" t="str">
        <f t="shared" si="1"/>
        <v>INSERT INTO today.stock(company_id, exchange_id, code, listing_date, outstanding_shares)
select a.company_id, b.exchange_id, 'HSL', null, null from today.company a, today.exchange b
where a.code='HSL' and b.code='HSX';</v>
      </c>
      <c r="B620" s="13" t="s">
        <v>835</v>
      </c>
      <c r="C620" s="13" t="s">
        <v>25</v>
      </c>
      <c r="D620" s="13" t="s">
        <v>603</v>
      </c>
      <c r="E620" s="13">
        <v>157.0</v>
      </c>
      <c r="F620" s="13">
        <v>300.0</v>
      </c>
      <c r="G620" s="13">
        <v>13.62</v>
      </c>
      <c r="H620" s="13">
        <v>0.36</v>
      </c>
      <c r="I620" s="13">
        <v>0.55</v>
      </c>
      <c r="J620" s="13">
        <v>2.44</v>
      </c>
      <c r="K620" s="13">
        <v>2.62</v>
      </c>
    </row>
    <row r="621">
      <c r="A621" s="13" t="str">
        <f t="shared" si="1"/>
        <v>INSERT INTO today.stock(company_id, exchange_id, code, listing_date, outstanding_shares)
select a.company_id, b.exchange_id, 'HSM', null, null from today.company a, today.exchange b
where a.code='HSM' and b.code='UPCOM';</v>
      </c>
      <c r="B621" s="13" t="s">
        <v>739</v>
      </c>
      <c r="C621" s="13" t="s">
        <v>27</v>
      </c>
      <c r="D621" s="13" t="s">
        <v>601</v>
      </c>
      <c r="E621" s="13">
        <v>111.0</v>
      </c>
      <c r="F621" s="25">
        <v>-6541.0</v>
      </c>
      <c r="G621" s="13">
        <v>-0.83</v>
      </c>
      <c r="H621" s="13">
        <v>0.35</v>
      </c>
      <c r="I621" s="13">
        <v>0.1</v>
      </c>
      <c r="J621" s="13">
        <v>-9.76</v>
      </c>
      <c r="K621" s="13">
        <v>-29.8</v>
      </c>
    </row>
    <row r="622">
      <c r="A622" s="13" t="str">
        <f t="shared" si="1"/>
        <v>INSERT INTO today.stock(company_id, exchange_id, code, listing_date, outstanding_shares)
select a.company_id, b.exchange_id, 'HSP', null, null from today.company a, today.exchange b
where a.code='HSP' and b.code='UPCOM';</v>
      </c>
      <c r="B622" s="13" t="s">
        <v>2699</v>
      </c>
      <c r="C622" s="13" t="s">
        <v>27</v>
      </c>
      <c r="D622" s="13" t="s">
        <v>651</v>
      </c>
      <c r="E622" s="13">
        <v>138.0</v>
      </c>
      <c r="F622" s="25">
        <v>1405.0</v>
      </c>
      <c r="G622" s="13">
        <v>8.19</v>
      </c>
      <c r="H622" s="13">
        <v>0.74</v>
      </c>
      <c r="I622" s="13">
        <v>0.34</v>
      </c>
      <c r="J622" s="13">
        <v>7.4</v>
      </c>
      <c r="K622" s="13">
        <v>9.07</v>
      </c>
    </row>
    <row r="623">
      <c r="A623" s="13" t="str">
        <f t="shared" si="1"/>
        <v>INSERT INTO today.stock(company_id, exchange_id, code, listing_date, outstanding_shares)
select a.company_id, b.exchange_id, 'HSV', null, null from today.company a, today.exchange b
where a.code='HSV' and b.code='UPCOM';</v>
      </c>
      <c r="B623" s="13" t="s">
        <v>1451</v>
      </c>
      <c r="C623" s="13" t="s">
        <v>27</v>
      </c>
      <c r="D623" s="13" t="s">
        <v>619</v>
      </c>
      <c r="E623" s="13">
        <v>63.0</v>
      </c>
      <c r="F623" s="13">
        <v>188.0</v>
      </c>
      <c r="G623" s="13">
        <v>21.27</v>
      </c>
      <c r="H623" s="13">
        <v>0.37</v>
      </c>
      <c r="I623" s="13">
        <v>0.07</v>
      </c>
      <c r="J623" s="13">
        <v>0.83</v>
      </c>
      <c r="K623" s="13">
        <v>1.74</v>
      </c>
    </row>
    <row r="624">
      <c r="A624" s="13" t="str">
        <f t="shared" si="1"/>
        <v>INSERT INTO today.stock(company_id, exchange_id, code, listing_date, outstanding_shares)
select a.company_id, b.exchange_id, 'HT1', null, null from today.company a, today.exchange b
where a.code='HT1' and b.code='HSX';</v>
      </c>
      <c r="B624" s="13" t="s">
        <v>2322</v>
      </c>
      <c r="C624" s="13" t="s">
        <v>25</v>
      </c>
      <c r="D624" s="13" t="s">
        <v>651</v>
      </c>
      <c r="E624" s="25">
        <v>4503.0</v>
      </c>
      <c r="F624" s="13">
        <v>257.0</v>
      </c>
      <c r="G624" s="13">
        <v>45.99</v>
      </c>
      <c r="H624" s="13">
        <v>0.93</v>
      </c>
      <c r="I624" s="13">
        <v>0.66</v>
      </c>
      <c r="J624" s="13">
        <v>1.14</v>
      </c>
      <c r="K624" s="13">
        <v>2.0</v>
      </c>
    </row>
    <row r="625">
      <c r="A625" s="13" t="str">
        <f t="shared" si="1"/>
        <v>INSERT INTO today.stock(company_id, exchange_id, code, listing_date, outstanding_shares)
select a.company_id, b.exchange_id, 'HTC', null, null from today.company a, today.exchange b
where a.code='HTC' and b.code='HNX';</v>
      </c>
      <c r="B625" s="13" t="s">
        <v>2043</v>
      </c>
      <c r="C625" s="13" t="s">
        <v>23</v>
      </c>
      <c r="D625" s="13" t="s">
        <v>639</v>
      </c>
      <c r="E625" s="13">
        <v>427.0</v>
      </c>
      <c r="F625" s="25">
        <v>2106.0</v>
      </c>
      <c r="G625" s="13">
        <v>12.3</v>
      </c>
      <c r="H625" s="13">
        <v>1.41</v>
      </c>
      <c r="I625" s="13">
        <v>0.41</v>
      </c>
      <c r="J625" s="13">
        <v>5.73</v>
      </c>
      <c r="K625" s="13">
        <v>11.39</v>
      </c>
    </row>
    <row r="626">
      <c r="A626" s="13" t="str">
        <f t="shared" si="1"/>
        <v>INSERT INTO today.stock(company_id, exchange_id, code, listing_date, outstanding_shares)
select a.company_id, b.exchange_id, 'HTE', null, null from today.company a, today.exchange b
where a.code='HTE' and b.code='UPCOM';</v>
      </c>
      <c r="B626" s="13" t="s">
        <v>2484</v>
      </c>
      <c r="C626" s="13" t="s">
        <v>27</v>
      </c>
      <c r="D626" s="13" t="s">
        <v>651</v>
      </c>
      <c r="E626" s="13">
        <v>86.0</v>
      </c>
      <c r="F626" s="13">
        <v>49.0</v>
      </c>
      <c r="G626" s="13">
        <v>78.21</v>
      </c>
      <c r="H626" s="13">
        <v>0.37</v>
      </c>
      <c r="I626" s="13">
        <v>0.33</v>
      </c>
      <c r="J626" s="13">
        <v>0.3</v>
      </c>
      <c r="K626" s="13">
        <v>0.49</v>
      </c>
    </row>
    <row r="627">
      <c r="A627" s="13" t="str">
        <f t="shared" si="1"/>
        <v>INSERT INTO today.stock(company_id, exchange_id, code, listing_date, outstanding_shares)
select a.company_id, b.exchange_id, 'HTG', null, null from today.company a, today.exchange b
where a.code='HTG' and b.code='HSX';</v>
      </c>
      <c r="B627" s="13" t="s">
        <v>697</v>
      </c>
      <c r="C627" s="13" t="s">
        <v>25</v>
      </c>
      <c r="D627" s="13" t="s">
        <v>601</v>
      </c>
      <c r="E627" s="25">
        <v>1723.0</v>
      </c>
      <c r="F627" s="25">
        <v>6126.0</v>
      </c>
      <c r="G627" s="13">
        <v>7.81</v>
      </c>
      <c r="H627" s="13">
        <v>1.92</v>
      </c>
      <c r="I627" s="13">
        <v>0.35</v>
      </c>
      <c r="J627" s="13">
        <v>8.42</v>
      </c>
      <c r="K627" s="13">
        <v>24.25</v>
      </c>
    </row>
    <row r="628">
      <c r="A628" s="13" t="str">
        <f t="shared" si="1"/>
        <v>INSERT INTO today.stock(company_id, exchange_id, code, listing_date, outstanding_shares)
select a.company_id, b.exchange_id, 'HTI', null, null from today.company a, today.exchange b
where a.code='HTI' and b.code='HSX';</v>
      </c>
      <c r="B628" s="13" t="s">
        <v>2414</v>
      </c>
      <c r="C628" s="13" t="s">
        <v>25</v>
      </c>
      <c r="D628" s="13" t="s">
        <v>651</v>
      </c>
      <c r="E628" s="13">
        <v>408.0</v>
      </c>
      <c r="F628" s="25">
        <v>2475.0</v>
      </c>
      <c r="G628" s="13">
        <v>6.61</v>
      </c>
      <c r="H628" s="13">
        <v>0.84</v>
      </c>
      <c r="I628" s="13">
        <v>0.89</v>
      </c>
      <c r="J628" s="13">
        <v>4.14</v>
      </c>
      <c r="K628" s="13">
        <v>12.91</v>
      </c>
    </row>
    <row r="629">
      <c r="A629" s="13" t="str">
        <f t="shared" si="1"/>
        <v>INSERT INTO today.stock(company_id, exchange_id, code, listing_date, outstanding_shares)
select a.company_id, b.exchange_id, 'HTL', null, null from today.company a, today.exchange b
where a.code='HTL' and b.code='HSX';</v>
      </c>
      <c r="B629" s="13" t="s">
        <v>1181</v>
      </c>
      <c r="C629" s="13" t="s">
        <v>25</v>
      </c>
      <c r="D629" s="13" t="s">
        <v>613</v>
      </c>
      <c r="E629" s="13">
        <v>343.0</v>
      </c>
      <c r="F629" s="25">
        <v>4119.0</v>
      </c>
      <c r="G629" s="13">
        <v>6.94</v>
      </c>
      <c r="H629" s="13">
        <v>1.57</v>
      </c>
      <c r="I629" s="13">
        <v>0.55</v>
      </c>
      <c r="J629" s="13">
        <v>15.11</v>
      </c>
      <c r="K629" s="13">
        <v>22.08</v>
      </c>
    </row>
    <row r="630">
      <c r="A630" s="13" t="str">
        <f t="shared" si="1"/>
        <v>INSERT INTO today.stock(company_id, exchange_id, code, listing_date, outstanding_shares)
select a.company_id, b.exchange_id, 'HTM', null, null from today.company a, today.exchange b
where a.code='HTM' and b.code='UPCOM';</v>
      </c>
      <c r="B630" s="13" t="s">
        <v>2023</v>
      </c>
      <c r="C630" s="13" t="s">
        <v>27</v>
      </c>
      <c r="D630" s="13" t="s">
        <v>639</v>
      </c>
      <c r="E630" s="25">
        <v>2332.0</v>
      </c>
      <c r="F630" s="13">
        <v>-91.0</v>
      </c>
      <c r="G630" s="13">
        <v>-116.26</v>
      </c>
      <c r="H630" s="13">
        <v>1.07</v>
      </c>
      <c r="I630" s="13">
        <v>4.78</v>
      </c>
      <c r="J630" s="13">
        <v>-0.61</v>
      </c>
      <c r="K630" s="13">
        <v>-0.9</v>
      </c>
    </row>
    <row r="631">
      <c r="A631" s="13" t="str">
        <f t="shared" si="1"/>
        <v>INSERT INTO today.stock(company_id, exchange_id, code, listing_date, outstanding_shares)
select a.company_id, b.exchange_id, 'HTN', null, null from today.company a, today.exchange b
where a.code='HTN' and b.code='HSX';</v>
      </c>
      <c r="B631" s="13" t="s">
        <v>2256</v>
      </c>
      <c r="C631" s="13" t="s">
        <v>25</v>
      </c>
      <c r="D631" s="13" t="s">
        <v>651</v>
      </c>
      <c r="E631" s="13">
        <v>891.0</v>
      </c>
      <c r="F631" s="13">
        <v>517.0</v>
      </c>
      <c r="G631" s="13">
        <v>19.34</v>
      </c>
      <c r="H631" s="13">
        <v>0.59</v>
      </c>
      <c r="I631" s="13">
        <v>0.72</v>
      </c>
      <c r="J631" s="13">
        <v>0.61</v>
      </c>
      <c r="K631" s="13">
        <v>3.05</v>
      </c>
    </row>
    <row r="632">
      <c r="A632" s="13" t="str">
        <f t="shared" si="1"/>
        <v>INSERT INTO today.stock(company_id, exchange_id, code, listing_date, outstanding_shares)
select a.company_id, b.exchange_id, 'HTP', null, null from today.company a, today.exchange b
where a.code='HTP' and b.code='UPCOM';</v>
      </c>
      <c r="B632" s="13" t="s">
        <v>2130</v>
      </c>
      <c r="C632" s="13" t="s">
        <v>27</v>
      </c>
      <c r="D632" s="13" t="s">
        <v>641</v>
      </c>
      <c r="E632" s="13">
        <v>239.0</v>
      </c>
      <c r="F632" s="13">
        <v>-634.0</v>
      </c>
      <c r="G632" s="13">
        <v>-4.1</v>
      </c>
      <c r="H632" s="13">
        <v>0.27</v>
      </c>
      <c r="I632" s="13">
        <v>7.63</v>
      </c>
      <c r="J632" s="13">
        <v>-1.6</v>
      </c>
      <c r="K632" s="13">
        <v>-4.83</v>
      </c>
    </row>
    <row r="633">
      <c r="A633" s="13" t="str">
        <f t="shared" si="1"/>
        <v>INSERT INTO today.stock(company_id, exchange_id, code, listing_date, outstanding_shares)
select a.company_id, b.exchange_id, 'HTT', null, null from today.company a, today.exchange b
where a.code='HTT' and b.code='UPCOM';</v>
      </c>
      <c r="B633" s="13" t="s">
        <v>1837</v>
      </c>
      <c r="C633" s="13" t="s">
        <v>27</v>
      </c>
      <c r="D633" s="13" t="s">
        <v>625</v>
      </c>
      <c r="E633" s="13">
        <v>36.0</v>
      </c>
      <c r="F633" s="13">
        <v>-426.0</v>
      </c>
      <c r="G633" s="13">
        <v>-4.23</v>
      </c>
      <c r="H633" s="13">
        <v>0.31</v>
      </c>
      <c r="I633" s="13">
        <v>6.96</v>
      </c>
      <c r="J633" s="13">
        <v>-4.08</v>
      </c>
      <c r="K633" s="13">
        <v>-6.81</v>
      </c>
    </row>
    <row r="634">
      <c r="A634" s="13" t="str">
        <f t="shared" si="1"/>
        <v>INSERT INTO today.stock(company_id, exchange_id, code, listing_date, outstanding_shares)
select a.company_id, b.exchange_id, 'HTV', null, null from today.company a, today.exchange b
where a.code='HTV' and b.code='HSX';</v>
      </c>
      <c r="B634" s="13" t="s">
        <v>3090</v>
      </c>
      <c r="C634" s="13" t="s">
        <v>25</v>
      </c>
      <c r="D634" s="13" t="s">
        <v>653</v>
      </c>
      <c r="E634" s="13">
        <v>122.0</v>
      </c>
      <c r="F634" s="13">
        <v>390.0</v>
      </c>
      <c r="G634" s="13">
        <v>23.85</v>
      </c>
      <c r="H634" s="13">
        <v>0.38</v>
      </c>
      <c r="I634" s="13">
        <v>0.43</v>
      </c>
      <c r="J634" s="13">
        <v>1.24</v>
      </c>
      <c r="K634" s="13">
        <v>1.57</v>
      </c>
    </row>
    <row r="635">
      <c r="A635" s="13" t="str">
        <f t="shared" si="1"/>
        <v>INSERT INTO today.stock(company_id, exchange_id, code, listing_date, outstanding_shares)
select a.company_id, b.exchange_id, 'HU1', null, null from today.company a, today.exchange b
where a.code='HU1' and b.code='HSX';</v>
      </c>
      <c r="B635" s="13" t="s">
        <v>2560</v>
      </c>
      <c r="C635" s="13" t="s">
        <v>25</v>
      </c>
      <c r="D635" s="13" t="s">
        <v>651</v>
      </c>
      <c r="E635" s="13">
        <v>61.0</v>
      </c>
      <c r="F635" s="13">
        <v>30.0</v>
      </c>
      <c r="G635" s="13">
        <v>202.73</v>
      </c>
      <c r="H635" s="13">
        <v>0.45</v>
      </c>
      <c r="I635" s="13">
        <v>0.34</v>
      </c>
      <c r="J635" s="13">
        <v>0.04</v>
      </c>
      <c r="K635" s="13">
        <v>0.2</v>
      </c>
    </row>
    <row r="636">
      <c r="A636" s="13" t="str">
        <f t="shared" si="1"/>
        <v>INSERT INTO today.stock(company_id, exchange_id, code, listing_date, outstanding_shares)
select a.company_id, b.exchange_id, 'HU3', null, null from today.company a, today.exchange b
where a.code='HU3' and b.code='UPCOM';</v>
      </c>
      <c r="B636" s="13" t="s">
        <v>2402</v>
      </c>
      <c r="C636" s="13" t="s">
        <v>27</v>
      </c>
      <c r="D636" s="13" t="s">
        <v>651</v>
      </c>
      <c r="E636" s="13">
        <v>36.0</v>
      </c>
      <c r="F636" s="13">
        <v>32.0</v>
      </c>
      <c r="G636" s="13">
        <v>112.83</v>
      </c>
      <c r="H636" s="13">
        <v>0.25</v>
      </c>
      <c r="I636" s="13">
        <v>0.33</v>
      </c>
      <c r="J636" s="13">
        <v>0.12</v>
      </c>
      <c r="K636" s="13">
        <v>0.22</v>
      </c>
    </row>
    <row r="637">
      <c r="A637" s="13" t="str">
        <f t="shared" si="1"/>
        <v>INSERT INTO today.stock(company_id, exchange_id, code, listing_date, outstanding_shares)
select a.company_id, b.exchange_id, 'HU4', null, null from today.company a, today.exchange b
where a.code='HU4' and b.code='UPCOM';</v>
      </c>
      <c r="B637" s="13" t="s">
        <v>2358</v>
      </c>
      <c r="C637" s="13" t="s">
        <v>27</v>
      </c>
      <c r="D637" s="13" t="s">
        <v>651</v>
      </c>
      <c r="E637" s="13">
        <v>197.0</v>
      </c>
      <c r="F637" s="13">
        <v>590.0</v>
      </c>
      <c r="G637" s="13">
        <v>22.19</v>
      </c>
      <c r="H637" s="13">
        <v>0.98</v>
      </c>
      <c r="I637" s="13">
        <v>1.04</v>
      </c>
      <c r="J637" s="13">
        <v>1.24</v>
      </c>
      <c r="K637" s="13">
        <v>4.52</v>
      </c>
    </row>
    <row r="638">
      <c r="A638" s="13" t="str">
        <f t="shared" si="1"/>
        <v>INSERT INTO today.stock(company_id, exchange_id, code, listing_date, outstanding_shares)
select a.company_id, b.exchange_id, 'HU6', null, null from today.company a, today.exchange b
where a.code='HU6' and b.code='UPCOM';</v>
      </c>
      <c r="B638" s="13" t="s">
        <v>1765</v>
      </c>
      <c r="C638" s="13" t="s">
        <v>27</v>
      </c>
      <c r="D638" s="13" t="s">
        <v>625</v>
      </c>
      <c r="E638" s="13">
        <v>41.0</v>
      </c>
      <c r="F638" s="13">
        <v>8.0</v>
      </c>
      <c r="G638" s="13">
        <v>669.85</v>
      </c>
      <c r="H638" s="13">
        <v>0.53</v>
      </c>
      <c r="I638" s="13">
        <v>14.39</v>
      </c>
      <c r="J638" s="13">
        <v>0.06</v>
      </c>
      <c r="K638" s="13">
        <v>0.08</v>
      </c>
    </row>
    <row r="639">
      <c r="A639" s="13" t="str">
        <f t="shared" si="1"/>
        <v>INSERT INTO today.stock(company_id, exchange_id, code, listing_date, outstanding_shares)
select a.company_id, b.exchange_id, 'HUB', null, null from today.company a, today.exchange b
where a.code='HUB' and b.code='HSX';</v>
      </c>
      <c r="B639" s="13" t="s">
        <v>2408</v>
      </c>
      <c r="C639" s="13" t="s">
        <v>25</v>
      </c>
      <c r="D639" s="13" t="s">
        <v>651</v>
      </c>
      <c r="E639" s="13">
        <v>490.0</v>
      </c>
      <c r="F639" s="25">
        <v>2456.0</v>
      </c>
      <c r="G639" s="13">
        <v>7.59</v>
      </c>
      <c r="H639" s="13">
        <v>0.88</v>
      </c>
      <c r="I639" s="13">
        <v>1.49</v>
      </c>
      <c r="J639" s="13">
        <v>6.67</v>
      </c>
      <c r="K639" s="13">
        <v>11.03</v>
      </c>
    </row>
    <row r="640">
      <c r="A640" s="13" t="str">
        <f t="shared" si="1"/>
        <v>INSERT INTO today.stock(company_id, exchange_id, code, listing_date, outstanding_shares)
select a.company_id, b.exchange_id, 'HUG', null, null from today.company a, today.exchange b
where a.code='HUG' and b.code='UPCOM';</v>
      </c>
      <c r="B640" s="13" t="s">
        <v>743</v>
      </c>
      <c r="C640" s="13" t="s">
        <v>27</v>
      </c>
      <c r="D640" s="13" t="s">
        <v>601</v>
      </c>
      <c r="E640" s="13">
        <v>667.0</v>
      </c>
      <c r="F640" s="25">
        <v>3282.0</v>
      </c>
      <c r="G640" s="13">
        <v>10.42</v>
      </c>
      <c r="H640" s="13">
        <v>2.45</v>
      </c>
      <c r="I640" s="13">
        <v>1.03</v>
      </c>
      <c r="J640" s="13">
        <v>10.82</v>
      </c>
      <c r="K640" s="13">
        <v>23.3</v>
      </c>
    </row>
    <row r="641">
      <c r="A641" s="13" t="str">
        <f t="shared" si="1"/>
        <v>INSERT INTO today.stock(company_id, exchange_id, code, listing_date, outstanding_shares)
select a.company_id, b.exchange_id, 'HUT', null, null from today.company a, today.exchange b
where a.code='HUT' and b.code='HNX';</v>
      </c>
      <c r="B641" s="13" t="s">
        <v>2292</v>
      </c>
      <c r="C641" s="13" t="s">
        <v>23</v>
      </c>
      <c r="D641" s="13" t="s">
        <v>651</v>
      </c>
      <c r="E641" s="25">
        <v>14280.0</v>
      </c>
      <c r="F641" s="13">
        <v>75.0</v>
      </c>
      <c r="G641" s="13">
        <v>212.89</v>
      </c>
      <c r="H641" s="13">
        <v>1.63</v>
      </c>
      <c r="I641" s="13">
        <v>0.52</v>
      </c>
      <c r="J641" s="13">
        <v>0.25</v>
      </c>
      <c r="K641" s="13">
        <v>0.57</v>
      </c>
    </row>
    <row r="642">
      <c r="A642" s="13" t="str">
        <f t="shared" si="1"/>
        <v>INSERT INTO today.stock(company_id, exchange_id, code, listing_date, outstanding_shares)
select a.company_id, b.exchange_id, 'HVA', null, null from today.company a, today.exchange b
where a.code='HVA' and b.code='UPCOM';</v>
      </c>
      <c r="B642" s="13" t="s">
        <v>1957</v>
      </c>
      <c r="C642" s="13" t="s">
        <v>27</v>
      </c>
      <c r="D642" s="13" t="s">
        <v>631</v>
      </c>
      <c r="E642" s="13">
        <v>87.0</v>
      </c>
      <c r="F642" s="13">
        <v>72.0</v>
      </c>
      <c r="G642" s="13">
        <v>89.33</v>
      </c>
      <c r="H642" s="13">
        <v>0.62</v>
      </c>
      <c r="I642" s="13">
        <v>52.19</v>
      </c>
      <c r="J642" s="13">
        <v>0.61</v>
      </c>
      <c r="K642" s="13">
        <v>0.65</v>
      </c>
    </row>
    <row r="643">
      <c r="A643" s="13" t="str">
        <f t="shared" si="1"/>
        <v>INSERT INTO today.stock(company_id, exchange_id, code, listing_date, outstanding_shares)
select a.company_id, b.exchange_id, 'HVG', null, null from today.company a, today.exchange b
where a.code='HVG' and b.code='UPCOM';</v>
      </c>
      <c r="B643" s="13" t="s">
        <v>995</v>
      </c>
      <c r="C643" s="13" t="s">
        <v>27</v>
      </c>
      <c r="D643" s="13" t="s">
        <v>603</v>
      </c>
      <c r="E643" s="13">
        <v>318.0</v>
      </c>
      <c r="F643" s="25">
        <v>-6067.0</v>
      </c>
      <c r="G643" s="13">
        <v>-0.23</v>
      </c>
      <c r="H643" s="13">
        <v>0.57</v>
      </c>
      <c r="I643" s="13">
        <v>0.09</v>
      </c>
      <c r="J643" s="13">
        <v>-16.46</v>
      </c>
      <c r="K643" s="13">
        <v>-94.56</v>
      </c>
    </row>
    <row r="644">
      <c r="A644" s="13" t="str">
        <f t="shared" si="1"/>
        <v>INSERT INTO today.stock(company_id, exchange_id, code, listing_date, outstanding_shares)
select a.company_id, b.exchange_id, 'HVH', null, null from today.company a, today.exchange b
where a.code='HVH' and b.code='HSX';</v>
      </c>
      <c r="B644" s="13" t="s">
        <v>2272</v>
      </c>
      <c r="C644" s="13" t="s">
        <v>25</v>
      </c>
      <c r="D644" s="13" t="s">
        <v>651</v>
      </c>
      <c r="E644" s="13">
        <v>386.0</v>
      </c>
      <c r="F644" s="13">
        <v>613.0</v>
      </c>
      <c r="G644" s="13">
        <v>15.49</v>
      </c>
      <c r="H644" s="13">
        <v>0.77</v>
      </c>
      <c r="I644" s="13">
        <v>1.05</v>
      </c>
      <c r="J644" s="13">
        <v>3.62</v>
      </c>
      <c r="K644" s="13">
        <v>4.78</v>
      </c>
    </row>
    <row r="645">
      <c r="A645" s="13" t="str">
        <f t="shared" si="1"/>
        <v>INSERT INTO today.stock(company_id, exchange_id, code, listing_date, outstanding_shares)
select a.company_id, b.exchange_id, 'HVN', null, null from today.company a, today.exchange b
where a.code='HVN' and b.code='HSX';</v>
      </c>
      <c r="B645" s="13" t="s">
        <v>2154</v>
      </c>
      <c r="C645" s="13" t="s">
        <v>25</v>
      </c>
      <c r="D645" s="13" t="s">
        <v>643</v>
      </c>
      <c r="E645" s="25">
        <v>64217.0</v>
      </c>
      <c r="F645" s="25">
        <v>1760.0</v>
      </c>
      <c r="G645" s="13">
        <v>16.48</v>
      </c>
      <c r="H645" s="13">
        <v>-5.5</v>
      </c>
      <c r="I645" s="13">
        <v>0.62</v>
      </c>
      <c r="J645" s="13">
        <v>6.62</v>
      </c>
      <c r="K645" s="13">
        <v>-31.13</v>
      </c>
    </row>
    <row r="646">
      <c r="A646" s="13" t="str">
        <f t="shared" si="1"/>
        <v>INSERT INTO today.stock(company_id, exchange_id, code, listing_date, outstanding_shares)
select a.company_id, b.exchange_id, 'HVT', null, null from today.company a, today.exchange b
where a.code='HVT' and b.code='HNX';</v>
      </c>
      <c r="B646" s="13" t="s">
        <v>1259</v>
      </c>
      <c r="C646" s="13" t="s">
        <v>23</v>
      </c>
      <c r="D646" s="13" t="s">
        <v>615</v>
      </c>
      <c r="E646" s="25">
        <v>1239.0</v>
      </c>
      <c r="F646" s="25">
        <v>6289.0</v>
      </c>
      <c r="G646" s="13">
        <v>17.94</v>
      </c>
      <c r="H646" s="13">
        <v>2.91</v>
      </c>
      <c r="I646" s="13">
        <v>0.89</v>
      </c>
      <c r="J646" s="13">
        <v>9.55</v>
      </c>
      <c r="K646" s="13">
        <v>16.85</v>
      </c>
    </row>
    <row r="647">
      <c r="A647" s="13" t="str">
        <f t="shared" si="1"/>
        <v>INSERT INTO today.stock(company_id, exchange_id, code, listing_date, outstanding_shares)
select a.company_id, b.exchange_id, 'HVX', null, null from today.company a, today.exchange b
where a.code='HVX' and b.code='HSX';</v>
      </c>
      <c r="B647" s="13" t="s">
        <v>2336</v>
      </c>
      <c r="C647" s="13" t="s">
        <v>25</v>
      </c>
      <c r="D647" s="13" t="s">
        <v>651</v>
      </c>
      <c r="E647" s="13">
        <v>116.0</v>
      </c>
      <c r="F647" s="25">
        <v>-1625.0</v>
      </c>
      <c r="G647" s="13">
        <v>-1.72</v>
      </c>
      <c r="H647" s="13">
        <v>0.34</v>
      </c>
      <c r="I647" s="13">
        <v>0.33</v>
      </c>
      <c r="J647" s="13">
        <v>-10.13</v>
      </c>
      <c r="K647" s="13">
        <v>-18.25</v>
      </c>
    </row>
    <row r="648">
      <c r="A648" s="13" t="str">
        <f t="shared" si="1"/>
        <v>INSERT INTO today.stock(company_id, exchange_id, code, listing_date, outstanding_shares)
select a.company_id, b.exchange_id, 'HWS', null, null from today.company a, today.exchange b
where a.code='HWS' and b.code='UPCOM';</v>
      </c>
      <c r="B648" s="13" t="s">
        <v>3598</v>
      </c>
      <c r="C648" s="13" t="s">
        <v>27</v>
      </c>
      <c r="D648" s="13" t="s">
        <v>667</v>
      </c>
      <c r="E648" s="25">
        <v>1468.0</v>
      </c>
      <c r="F648" s="25">
        <v>1453.0</v>
      </c>
      <c r="G648" s="13">
        <v>11.56</v>
      </c>
      <c r="H648" s="13">
        <v>1.34</v>
      </c>
      <c r="I648" s="13">
        <v>2.21</v>
      </c>
      <c r="J648" s="13">
        <v>6.2</v>
      </c>
      <c r="K648" s="13">
        <v>11.76</v>
      </c>
    </row>
    <row r="649">
      <c r="A649" s="13" t="str">
        <f t="shared" si="1"/>
        <v>INSERT INTO today.stock(company_id, exchange_id, code, listing_date, outstanding_shares)
select a.company_id, b.exchange_id, 'IBC', null, null from today.company a, today.exchange b
where a.code='IBC' and b.code='UPCOM';</v>
      </c>
      <c r="B649" s="13" t="s">
        <v>1961</v>
      </c>
      <c r="C649" s="13" t="s">
        <v>27</v>
      </c>
      <c r="D649" s="13" t="s">
        <v>631</v>
      </c>
      <c r="E649" s="13">
        <v>141.0</v>
      </c>
      <c r="F649" s="25">
        <v>-1088.0</v>
      </c>
      <c r="G649" s="13">
        <v>-1.56</v>
      </c>
      <c r="H649" s="13">
        <v>0.16</v>
      </c>
      <c r="I649" s="13">
        <v>0.14</v>
      </c>
      <c r="J649" s="13">
        <v>-1.96</v>
      </c>
      <c r="K649" s="13">
        <v>-5.89</v>
      </c>
    </row>
    <row r="650">
      <c r="A650" s="13" t="str">
        <f t="shared" si="1"/>
        <v>INSERT INTO today.stock(company_id, exchange_id, code, listing_date, outstanding_shares)
select a.company_id, b.exchange_id, 'IBD', null, null from today.company a, today.exchange b
where a.code='IBD' and b.code='UPCOM';</v>
      </c>
      <c r="B650" s="13" t="s">
        <v>2132</v>
      </c>
      <c r="C650" s="13" t="s">
        <v>27</v>
      </c>
      <c r="D650" s="13" t="s">
        <v>641</v>
      </c>
      <c r="E650" s="13">
        <v>104.0</v>
      </c>
      <c r="F650" s="25">
        <v>1132.0</v>
      </c>
      <c r="G650" s="13">
        <v>10.16</v>
      </c>
      <c r="H650" s="13">
        <v>1.02</v>
      </c>
      <c r="I650" s="13">
        <v>1.23</v>
      </c>
      <c r="J650" s="13">
        <v>9.62</v>
      </c>
      <c r="K650" s="13">
        <v>10.35</v>
      </c>
    </row>
    <row r="651">
      <c r="A651" s="13" t="str">
        <f t="shared" si="1"/>
        <v>INSERT INTO today.stock(company_id, exchange_id, code, listing_date, outstanding_shares)
select a.company_id, b.exchange_id, 'ICC', null, null from today.company a, today.exchange b
where a.code='ICC' and b.code='UPCOM';</v>
      </c>
      <c r="B651" s="13" t="s">
        <v>2701</v>
      </c>
      <c r="C651" s="13" t="s">
        <v>27</v>
      </c>
      <c r="D651" s="13" t="s">
        <v>651</v>
      </c>
      <c r="E651" s="13">
        <v>104.0</v>
      </c>
      <c r="F651" s="25">
        <v>2720.0</v>
      </c>
      <c r="G651" s="13">
        <v>10.04</v>
      </c>
      <c r="H651" s="13">
        <v>0.71</v>
      </c>
      <c r="I651" s="13">
        <v>1.22</v>
      </c>
      <c r="J651" s="13">
        <v>3.59</v>
      </c>
      <c r="K651" s="13">
        <v>7.11</v>
      </c>
    </row>
    <row r="652">
      <c r="A652" s="13" t="str">
        <f t="shared" si="1"/>
        <v>INSERT INTO today.stock(company_id, exchange_id, code, listing_date, outstanding_shares)
select a.company_id, b.exchange_id, 'ICF', null, null from today.company a, today.exchange b
where a.code='ICF' and b.code='UPCOM';</v>
      </c>
      <c r="B652" s="13" t="s">
        <v>879</v>
      </c>
      <c r="C652" s="13" t="s">
        <v>27</v>
      </c>
      <c r="D652" s="13" t="s">
        <v>603</v>
      </c>
      <c r="E652" s="13">
        <v>45.0</v>
      </c>
      <c r="F652" s="13">
        <v>-182.0</v>
      </c>
      <c r="G652" s="13">
        <v>-19.25</v>
      </c>
      <c r="H652" s="13">
        <v>0.54</v>
      </c>
      <c r="I652" s="13">
        <v>0.9</v>
      </c>
      <c r="J652" s="13">
        <v>-1.21</v>
      </c>
      <c r="K652" s="13">
        <v>-2.74</v>
      </c>
    </row>
    <row r="653">
      <c r="A653" s="13" t="str">
        <f t="shared" si="1"/>
        <v>INSERT INTO today.stock(company_id, exchange_id, code, listing_date, outstanding_shares)
select a.company_id, b.exchange_id, 'ICG', null, null from today.company a, today.exchange b
where a.code='ICG' and b.code='HNX';</v>
      </c>
      <c r="B653" s="13" t="s">
        <v>2584</v>
      </c>
      <c r="C653" s="13" t="s">
        <v>23</v>
      </c>
      <c r="D653" s="13" t="s">
        <v>651</v>
      </c>
      <c r="E653" s="13">
        <v>137.0</v>
      </c>
      <c r="F653" s="13">
        <v>-529.0</v>
      </c>
      <c r="G653" s="13">
        <v>-14.76</v>
      </c>
      <c r="H653" s="13">
        <v>0.48</v>
      </c>
      <c r="I653" s="13">
        <v>119.05</v>
      </c>
      <c r="J653" s="13">
        <v>-1.71</v>
      </c>
      <c r="K653" s="13">
        <v>-3.21</v>
      </c>
    </row>
    <row r="654">
      <c r="A654" s="13" t="str">
        <f t="shared" si="1"/>
        <v>INSERT INTO today.stock(company_id, exchange_id, code, listing_date, outstanding_shares)
select a.company_id, b.exchange_id, 'ICI', null, null from today.company a, today.exchange b
where a.code='ICI' and b.code='UPCOM';</v>
      </c>
      <c r="B654" s="13" t="s">
        <v>2494</v>
      </c>
      <c r="C654" s="13" t="s">
        <v>27</v>
      </c>
      <c r="D654" s="13" t="s">
        <v>651</v>
      </c>
      <c r="E654" s="13">
        <v>29.0</v>
      </c>
      <c r="F654" s="13">
        <v>83.0</v>
      </c>
      <c r="G654" s="13">
        <v>88.37</v>
      </c>
      <c r="H654" s="13">
        <v>0.58</v>
      </c>
      <c r="I654" s="13">
        <v>0.37</v>
      </c>
      <c r="J654" s="13">
        <v>0.17</v>
      </c>
      <c r="K654" s="13">
        <v>0.66</v>
      </c>
    </row>
    <row r="655">
      <c r="A655" s="13" t="str">
        <f t="shared" si="1"/>
        <v>INSERT INTO today.stock(company_id, exchange_id, code, listing_date, outstanding_shares)
select a.company_id, b.exchange_id, 'ICN', null, null from today.company a, today.exchange b
where a.code='ICN' and b.code='UPCOM';</v>
      </c>
      <c r="B655" s="13" t="s">
        <v>2472</v>
      </c>
      <c r="C655" s="13" t="s">
        <v>27</v>
      </c>
      <c r="D655" s="13" t="s">
        <v>651</v>
      </c>
      <c r="E655" s="25">
        <v>1363.0</v>
      </c>
      <c r="F655" s="25">
        <v>3237.0</v>
      </c>
      <c r="G655" s="13">
        <v>20.64</v>
      </c>
      <c r="H655" s="13">
        <v>3.67</v>
      </c>
      <c r="I655" s="13">
        <v>4.91</v>
      </c>
      <c r="J655" s="13">
        <v>5.11</v>
      </c>
      <c r="K655" s="13">
        <v>21.7</v>
      </c>
    </row>
    <row r="656">
      <c r="A656" s="13" t="str">
        <f t="shared" si="1"/>
        <v>INSERT INTO today.stock(company_id, exchange_id, code, listing_date, outstanding_shares)
select a.company_id, b.exchange_id, 'ICT', null, null from today.company a, today.exchange b
where a.code='ICT' and b.code='HSX';</v>
      </c>
      <c r="B656" s="13" t="s">
        <v>3838</v>
      </c>
      <c r="C656" s="13" t="s">
        <v>25</v>
      </c>
      <c r="D656" s="13" t="s">
        <v>677</v>
      </c>
      <c r="E656" s="13">
        <v>449.0</v>
      </c>
      <c r="F656" s="25">
        <v>1056.0</v>
      </c>
      <c r="G656" s="13">
        <v>13.21</v>
      </c>
      <c r="H656" s="13">
        <v>0.7</v>
      </c>
      <c r="I656" s="13">
        <v>0.24</v>
      </c>
      <c r="J656" s="13">
        <v>2.19</v>
      </c>
      <c r="K656" s="13">
        <v>5.34</v>
      </c>
    </row>
    <row r="657">
      <c r="A657" s="13" t="str">
        <f t="shared" si="1"/>
        <v>INSERT INTO today.stock(company_id, exchange_id, code, listing_date, outstanding_shares)
select a.company_id, b.exchange_id, 'IDC', null, null from today.company a, today.exchange b
where a.code='IDC' and b.code='HNX';</v>
      </c>
      <c r="B657" s="13" t="s">
        <v>1699</v>
      </c>
      <c r="C657" s="13" t="s">
        <v>23</v>
      </c>
      <c r="D657" s="13" t="s">
        <v>625</v>
      </c>
      <c r="E657" s="25">
        <v>18348.0</v>
      </c>
      <c r="F657" s="25">
        <v>6634.0</v>
      </c>
      <c r="G657" s="13">
        <v>8.38</v>
      </c>
      <c r="H657" s="13">
        <v>3.48</v>
      </c>
      <c r="I657" s="13">
        <v>2.01</v>
      </c>
      <c r="J657" s="13">
        <v>12.5</v>
      </c>
      <c r="K657" s="13">
        <v>35.59</v>
      </c>
    </row>
    <row r="658">
      <c r="A658" s="13" t="str">
        <f t="shared" si="1"/>
        <v>INSERT INTO today.stock(company_id, exchange_id, code, listing_date, outstanding_shares)
select a.company_id, b.exchange_id, 'IDI', null, null from today.company a, today.exchange b
where a.code='IDI' and b.code='HSX';</v>
      </c>
      <c r="B658" s="13" t="s">
        <v>809</v>
      </c>
      <c r="C658" s="13" t="s">
        <v>25</v>
      </c>
      <c r="D658" s="13" t="s">
        <v>603</v>
      </c>
      <c r="E658" s="25">
        <v>2289.0</v>
      </c>
      <c r="F658" s="13">
        <v>224.0</v>
      </c>
      <c r="G658" s="13">
        <v>37.38</v>
      </c>
      <c r="H658" s="13">
        <v>0.7</v>
      </c>
      <c r="I658" s="13">
        <v>0.3</v>
      </c>
      <c r="J658" s="13">
        <v>0.73</v>
      </c>
      <c r="K658" s="13">
        <v>1.77</v>
      </c>
    </row>
    <row r="659">
      <c r="A659" s="13" t="str">
        <f t="shared" si="1"/>
        <v>INSERT INTO today.stock(company_id, exchange_id, code, listing_date, outstanding_shares)
select a.company_id, b.exchange_id, 'IDJ', null, null from today.company a, today.exchange b
where a.code='IDJ' and b.code='HNX';</v>
      </c>
      <c r="B659" s="13" t="s">
        <v>1677</v>
      </c>
      <c r="C659" s="13" t="s">
        <v>23</v>
      </c>
      <c r="D659" s="13" t="s">
        <v>625</v>
      </c>
      <c r="E659" s="25">
        <v>1041.0</v>
      </c>
      <c r="F659" s="13">
        <v>788.0</v>
      </c>
      <c r="G659" s="13">
        <v>7.61</v>
      </c>
      <c r="H659" s="13">
        <v>0.51</v>
      </c>
      <c r="I659" s="13">
        <v>1.34</v>
      </c>
      <c r="J659" s="13">
        <v>2.95</v>
      </c>
      <c r="K659" s="13">
        <v>6.67</v>
      </c>
    </row>
    <row r="660">
      <c r="A660" s="13" t="str">
        <f t="shared" si="1"/>
        <v>INSERT INTO today.stock(company_id, exchange_id, code, listing_date, outstanding_shares)
select a.company_id, b.exchange_id, 'IDP', null, null from today.company a, today.exchange b
where a.code='IDP' and b.code='UPCOM';</v>
      </c>
      <c r="B660" s="13" t="s">
        <v>915</v>
      </c>
      <c r="C660" s="13" t="s">
        <v>27</v>
      </c>
      <c r="D660" s="13" t="s">
        <v>603</v>
      </c>
      <c r="E660" s="25">
        <v>14833.0</v>
      </c>
      <c r="F660" s="25">
        <v>16135.0</v>
      </c>
      <c r="G660" s="13">
        <v>14.87</v>
      </c>
      <c r="H660" s="13">
        <v>4.42</v>
      </c>
      <c r="I660" s="13">
        <v>2.05</v>
      </c>
      <c r="J660" s="13">
        <v>17.88</v>
      </c>
      <c r="K660" s="13">
        <v>32.13</v>
      </c>
    </row>
    <row r="661">
      <c r="A661" s="13" t="str">
        <f t="shared" si="1"/>
        <v>INSERT INTO today.stock(company_id, exchange_id, code, listing_date, outstanding_shares)
select a.company_id, b.exchange_id, 'IDV', null, null from today.company a, today.exchange b
where a.code='IDV' and b.code='HNX';</v>
      </c>
      <c r="B661" s="13" t="s">
        <v>1749</v>
      </c>
      <c r="C661" s="13" t="s">
        <v>23</v>
      </c>
      <c r="D661" s="13" t="s">
        <v>625</v>
      </c>
      <c r="E661" s="25">
        <v>1373.0</v>
      </c>
      <c r="F661" s="25">
        <v>3723.0</v>
      </c>
      <c r="G661" s="13">
        <v>10.29</v>
      </c>
      <c r="H661" s="13">
        <v>1.58</v>
      </c>
      <c r="I661" s="13">
        <v>10.49</v>
      </c>
      <c r="J661" s="13">
        <v>7.22</v>
      </c>
      <c r="K661" s="13">
        <v>16.0</v>
      </c>
    </row>
    <row r="662">
      <c r="A662" s="13" t="str">
        <f t="shared" si="1"/>
        <v>INSERT INTO today.stock(company_id, exchange_id, code, listing_date, outstanding_shares)
select a.company_id, b.exchange_id, 'IFS', null, null from today.company a, today.exchange b
where a.code='IFS' and b.code='UPCOM';</v>
      </c>
      <c r="B662" s="13" t="s">
        <v>939</v>
      </c>
      <c r="C662" s="13" t="s">
        <v>27</v>
      </c>
      <c r="D662" s="13" t="s">
        <v>603</v>
      </c>
      <c r="E662" s="25">
        <v>2266.0</v>
      </c>
      <c r="F662" s="25">
        <v>2194.0</v>
      </c>
      <c r="G662" s="13">
        <v>11.85</v>
      </c>
      <c r="H662" s="13">
        <v>1.9</v>
      </c>
      <c r="I662" s="13">
        <v>1.15</v>
      </c>
      <c r="J662" s="13">
        <v>13.32</v>
      </c>
      <c r="K662" s="13">
        <v>15.89</v>
      </c>
    </row>
    <row r="663">
      <c r="A663" s="13" t="str">
        <f t="shared" si="1"/>
        <v>INSERT INTO today.stock(company_id, exchange_id, code, listing_date, outstanding_shares)
select a.company_id, b.exchange_id, 'IHK', null, null from today.company a, today.exchange b
where a.code='IHK' and b.code='UPCOM';</v>
      </c>
      <c r="B663" s="13" t="s">
        <v>2134</v>
      </c>
      <c r="C663" s="13" t="s">
        <v>27</v>
      </c>
      <c r="D663" s="13" t="s">
        <v>641</v>
      </c>
      <c r="E663" s="13">
        <v>30.0</v>
      </c>
      <c r="F663" s="25">
        <v>2138.0</v>
      </c>
      <c r="G663" s="13">
        <v>6.45</v>
      </c>
      <c r="H663" s="13">
        <v>0.98</v>
      </c>
      <c r="I663" s="13">
        <v>0.19</v>
      </c>
      <c r="J663" s="13">
        <v>9.58</v>
      </c>
      <c r="K663" s="13">
        <v>16.5</v>
      </c>
    </row>
    <row r="664">
      <c r="A664" s="13" t="str">
        <f t="shared" si="1"/>
        <v>INSERT INTO today.stock(company_id, exchange_id, code, listing_date, outstanding_shares)
select a.company_id, b.exchange_id, 'IJC', null, null from today.company a, today.exchange b
where a.code='IJC' and b.code='HSX';</v>
      </c>
      <c r="B664" s="13" t="s">
        <v>1675</v>
      </c>
      <c r="C664" s="13" t="s">
        <v>25</v>
      </c>
      <c r="D664" s="13" t="s">
        <v>625</v>
      </c>
      <c r="E664" s="25">
        <v>5307.0</v>
      </c>
      <c r="F664" s="13">
        <v>729.0</v>
      </c>
      <c r="G664" s="13">
        <v>19.27</v>
      </c>
      <c r="H664" s="13">
        <v>1.06</v>
      </c>
      <c r="I664" s="13">
        <v>5.57</v>
      </c>
      <c r="J664" s="13">
        <v>3.85</v>
      </c>
      <c r="K664" s="13">
        <v>6.28</v>
      </c>
    </row>
    <row r="665">
      <c r="A665" s="13" t="str">
        <f t="shared" si="1"/>
        <v>INSERT INTO today.stock(company_id, exchange_id, code, listing_date, outstanding_shares)
select a.company_id, b.exchange_id, 'ILA', null, null from today.company a, today.exchange b
where a.code='ILA' and b.code='UPCOM';</v>
      </c>
      <c r="B665" s="13" t="s">
        <v>853</v>
      </c>
      <c r="C665" s="13" t="s">
        <v>27</v>
      </c>
      <c r="D665" s="13" t="s">
        <v>603</v>
      </c>
      <c r="E665" s="13">
        <v>92.0</v>
      </c>
      <c r="F665" s="13">
        <v>58.0</v>
      </c>
      <c r="G665" s="13">
        <v>80.34</v>
      </c>
      <c r="H665" s="13">
        <v>0.44</v>
      </c>
      <c r="I665" s="13">
        <v>0.93</v>
      </c>
      <c r="J665" s="13">
        <v>0.3</v>
      </c>
      <c r="K665" s="13">
        <v>0.54</v>
      </c>
    </row>
    <row r="666">
      <c r="A666" s="13" t="str">
        <f t="shared" si="1"/>
        <v>INSERT INTO today.stock(company_id, exchange_id, code, listing_date, outstanding_shares)
select a.company_id, b.exchange_id, 'ILB', null, null from today.company a, today.exchange b
where a.code='ILB' and b.code='HSX';</v>
      </c>
      <c r="B666" s="13" t="s">
        <v>3040</v>
      </c>
      <c r="C666" s="13" t="s">
        <v>25</v>
      </c>
      <c r="D666" s="13" t="s">
        <v>653</v>
      </c>
      <c r="E666" s="13">
        <v>821.0</v>
      </c>
      <c r="F666" s="25">
        <v>4025.0</v>
      </c>
      <c r="G666" s="13">
        <v>8.32</v>
      </c>
      <c r="H666" s="13">
        <v>1.62</v>
      </c>
      <c r="I666" s="13">
        <v>1.65</v>
      </c>
      <c r="J666" s="13">
        <v>6.26</v>
      </c>
      <c r="K666" s="13">
        <v>18.74</v>
      </c>
    </row>
    <row r="667">
      <c r="A667" s="13" t="str">
        <f t="shared" si="1"/>
        <v>INSERT INTO today.stock(company_id, exchange_id, code, listing_date, outstanding_shares)
select a.company_id, b.exchange_id, 'ILC', null, null from today.company a, today.exchange b
where a.code='ILC' and b.code='UPCOM';</v>
      </c>
      <c r="B667" s="13" t="s">
        <v>3266</v>
      </c>
      <c r="C667" s="13" t="s">
        <v>27</v>
      </c>
      <c r="D667" s="13" t="s">
        <v>659</v>
      </c>
      <c r="E667" s="13">
        <v>36.0</v>
      </c>
      <c r="F667" s="13">
        <v>339.0</v>
      </c>
      <c r="G667" s="13">
        <v>17.72</v>
      </c>
      <c r="H667" s="13">
        <v>0.75</v>
      </c>
      <c r="I667" s="13">
        <v>0.2</v>
      </c>
      <c r="J667" s="13">
        <v>2.55</v>
      </c>
      <c r="K667" s="13">
        <v>4.02</v>
      </c>
    </row>
    <row r="668">
      <c r="A668" s="13" t="str">
        <f t="shared" si="1"/>
        <v>INSERT INTO today.stock(company_id, exchange_id, code, listing_date, outstanding_shares)
select a.company_id, b.exchange_id, 'ILS', null, null from today.company a, today.exchange b
where a.code='ILS' and b.code='UPCOM';</v>
      </c>
      <c r="B668" s="13" t="s">
        <v>2990</v>
      </c>
      <c r="C668" s="13" t="s">
        <v>27</v>
      </c>
      <c r="D668" s="13" t="s">
        <v>653</v>
      </c>
      <c r="E668" s="13">
        <v>540.0</v>
      </c>
      <c r="F668" s="13">
        <v>575.0</v>
      </c>
      <c r="G668" s="13">
        <v>26.1</v>
      </c>
      <c r="H668" s="13">
        <v>1.84</v>
      </c>
      <c r="I668" s="13">
        <v>3.52</v>
      </c>
      <c r="J668" s="13">
        <v>3.07</v>
      </c>
      <c r="K668" s="13">
        <v>6.0</v>
      </c>
    </row>
    <row r="669">
      <c r="A669" s="13" t="str">
        <f t="shared" si="1"/>
        <v>INSERT INTO today.stock(company_id, exchange_id, code, listing_date, outstanding_shares)
select a.company_id, b.exchange_id, 'IME', null, null from today.company a, today.exchange b
where a.code='IME' and b.code='UPCOM';</v>
      </c>
      <c r="B669" s="13" t="s">
        <v>3238</v>
      </c>
      <c r="C669" s="13" t="s">
        <v>27</v>
      </c>
      <c r="D669" s="13" t="s">
        <v>657</v>
      </c>
      <c r="E669" s="13">
        <v>305.0</v>
      </c>
      <c r="F669" s="25">
        <v>1942.0</v>
      </c>
      <c r="G669" s="13">
        <v>43.57</v>
      </c>
      <c r="H669" s="13">
        <v>8.28</v>
      </c>
      <c r="I669" s="13">
        <v>1.78</v>
      </c>
      <c r="J669" s="13">
        <v>7.07</v>
      </c>
      <c r="K669" s="13">
        <v>21.01</v>
      </c>
    </row>
    <row r="670">
      <c r="A670" s="13" t="str">
        <f t="shared" si="1"/>
        <v>INSERT INTO today.stock(company_id, exchange_id, code, listing_date, outstanding_shares)
select a.company_id, b.exchange_id, 'IMP', null, null from today.company a, today.exchange b
where a.code='IMP' and b.code='HSX';</v>
      </c>
      <c r="B670" s="13" t="s">
        <v>3380</v>
      </c>
      <c r="C670" s="13" t="s">
        <v>25</v>
      </c>
      <c r="D670" s="13" t="s">
        <v>663</v>
      </c>
      <c r="E670" s="25">
        <v>7362.0</v>
      </c>
      <c r="F670" s="25">
        <v>1770.0</v>
      </c>
      <c r="G670" s="13">
        <v>27.01</v>
      </c>
      <c r="H670" s="13">
        <v>3.42</v>
      </c>
      <c r="I670" s="13">
        <v>1.95</v>
      </c>
      <c r="J670" s="13">
        <v>10.76</v>
      </c>
      <c r="K670" s="13">
        <v>13.1</v>
      </c>
    </row>
    <row r="671">
      <c r="A671" s="13" t="str">
        <f t="shared" si="1"/>
        <v>INSERT INTO today.stock(company_id, exchange_id, code, listing_date, outstanding_shares)
select a.company_id, b.exchange_id, 'IN4', null, null from today.company a, today.exchange b
where a.code='IN4' and b.code='UPCOM';</v>
      </c>
      <c r="B671" s="13" t="s">
        <v>2136</v>
      </c>
      <c r="C671" s="13" t="s">
        <v>27</v>
      </c>
      <c r="D671" s="13" t="s">
        <v>641</v>
      </c>
      <c r="E671" s="13">
        <v>69.0</v>
      </c>
      <c r="F671" s="25">
        <v>7247.0</v>
      </c>
      <c r="G671" s="13">
        <v>7.95</v>
      </c>
      <c r="H671" s="13">
        <v>1.31</v>
      </c>
      <c r="I671" s="13">
        <v>1.04</v>
      </c>
      <c r="J671" s="13">
        <v>13.9</v>
      </c>
      <c r="K671" s="13">
        <v>17.39</v>
      </c>
    </row>
    <row r="672">
      <c r="A672" s="13" t="str">
        <f t="shared" si="1"/>
        <v>INSERT INTO today.stock(company_id, exchange_id, code, listing_date, outstanding_shares)
select a.company_id, b.exchange_id, 'INC', null, null from today.company a, today.exchange b
where a.code='INC' and b.code='HNX';</v>
      </c>
      <c r="B672" s="13" t="s">
        <v>3292</v>
      </c>
      <c r="C672" s="13" t="s">
        <v>23</v>
      </c>
      <c r="D672" s="13" t="s">
        <v>659</v>
      </c>
      <c r="E672" s="13">
        <v>58.0</v>
      </c>
      <c r="F672" s="13">
        <v>469.0</v>
      </c>
      <c r="G672" s="13">
        <v>62.24</v>
      </c>
      <c r="H672" s="13">
        <v>2.38</v>
      </c>
      <c r="I672" s="13">
        <v>2.83</v>
      </c>
      <c r="J672" s="13">
        <v>2.46</v>
      </c>
      <c r="K672" s="13">
        <v>3.66</v>
      </c>
    </row>
    <row r="673">
      <c r="A673" s="13" t="str">
        <f t="shared" si="1"/>
        <v>INSERT INTO today.stock(company_id, exchange_id, code, listing_date, outstanding_shares)
select a.company_id, b.exchange_id, 'ING', null, null from today.company a, today.exchange b
where a.code='ING' and b.code='UPCOM';</v>
      </c>
      <c r="B673" s="13" t="s">
        <v>2703</v>
      </c>
      <c r="C673" s="13" t="s">
        <v>27</v>
      </c>
      <c r="D673" s="13" t="s">
        <v>651</v>
      </c>
      <c r="E673" s="13">
        <v>171.0</v>
      </c>
      <c r="F673" s="13">
        <v>-389.0</v>
      </c>
      <c r="G673" s="13">
        <v>-21.06</v>
      </c>
      <c r="H673" s="13">
        <v>-6.41</v>
      </c>
      <c r="I673" s="13">
        <v>-0.29</v>
      </c>
      <c r="J673" s="13">
        <v>36.3</v>
      </c>
    </row>
    <row r="674">
      <c r="A674" s="13" t="str">
        <f t="shared" si="1"/>
        <v>INSERT INTO today.stock(company_id, exchange_id, code, listing_date, outstanding_shares)
select a.company_id, b.exchange_id, 'INN', null, null from today.company a, today.exchange b
where a.code='INN' and b.code='HNX';</v>
      </c>
      <c r="B674" s="13" t="s">
        <v>2103</v>
      </c>
      <c r="C674" s="13" t="s">
        <v>23</v>
      </c>
      <c r="D674" s="13" t="s">
        <v>641</v>
      </c>
      <c r="E674" s="13">
        <v>979.0</v>
      </c>
      <c r="F674" s="25">
        <v>6415.0</v>
      </c>
      <c r="G674" s="13">
        <v>8.5</v>
      </c>
      <c r="H674" s="13">
        <v>1.43</v>
      </c>
      <c r="I674" s="13">
        <v>0.58</v>
      </c>
      <c r="J674" s="13">
        <v>10.78</v>
      </c>
      <c r="K674" s="13">
        <v>17.64</v>
      </c>
    </row>
    <row r="675">
      <c r="A675" s="13" t="str">
        <f t="shared" si="1"/>
        <v>INSERT INTO today.stock(company_id, exchange_id, code, listing_date, outstanding_shares)
select a.company_id, b.exchange_id, 'IPA', null, null from today.company a, today.exchange b
where a.code='IPA' and b.code='HNX';</v>
      </c>
      <c r="B675" s="13" t="s">
        <v>1959</v>
      </c>
      <c r="C675" s="13" t="s">
        <v>23</v>
      </c>
      <c r="D675" s="13" t="s">
        <v>631</v>
      </c>
      <c r="E675" s="25">
        <v>2502.0</v>
      </c>
      <c r="F675" s="25">
        <v>2203.0</v>
      </c>
      <c r="G675" s="13">
        <v>5.31</v>
      </c>
      <c r="H675" s="13">
        <v>0.62</v>
      </c>
      <c r="I675" s="13">
        <v>4.94</v>
      </c>
      <c r="J675" s="13">
        <v>5.24</v>
      </c>
      <c r="K675" s="13">
        <v>11.28</v>
      </c>
    </row>
    <row r="676">
      <c r="A676" s="13" t="str">
        <f t="shared" si="1"/>
        <v>INSERT INTO today.stock(company_id, exchange_id, code, listing_date, outstanding_shares)
select a.company_id, b.exchange_id, 'IRC', null, null from today.company a, today.exchange b
where a.code='IRC' and b.code='UPCOM';</v>
      </c>
      <c r="B676" s="13" t="s">
        <v>1317</v>
      </c>
      <c r="C676" s="13" t="s">
        <v>27</v>
      </c>
      <c r="D676" s="13" t="s">
        <v>615</v>
      </c>
      <c r="E676" s="13">
        <v>152.0</v>
      </c>
      <c r="F676" s="13">
        <v>805.0</v>
      </c>
      <c r="G676" s="13">
        <v>10.81</v>
      </c>
      <c r="H676" s="13">
        <v>0.86</v>
      </c>
      <c r="I676" s="13">
        <v>4.96</v>
      </c>
      <c r="J676" s="13">
        <v>7.64</v>
      </c>
      <c r="K676" s="13">
        <v>8.05</v>
      </c>
    </row>
    <row r="677">
      <c r="A677" s="13" t="str">
        <f t="shared" si="1"/>
        <v>INSERT INTO today.stock(company_id, exchange_id, code, listing_date, outstanding_shares)
select a.company_id, b.exchange_id, 'ISG', null, null from today.company a, today.exchange b
where a.code='ISG' and b.code='UPCOM';</v>
      </c>
      <c r="B677" s="13" t="s">
        <v>3092</v>
      </c>
      <c r="C677" s="13" t="s">
        <v>27</v>
      </c>
      <c r="D677" s="13" t="s">
        <v>653</v>
      </c>
      <c r="E677" s="13">
        <v>62.0</v>
      </c>
      <c r="F677" s="25">
        <v>-13690.0</v>
      </c>
      <c r="G677" s="13">
        <v>-0.51</v>
      </c>
      <c r="H677" s="13">
        <v>-0.08</v>
      </c>
      <c r="I677" s="13">
        <v>0.18</v>
      </c>
      <c r="J677" s="13">
        <v>-26.36</v>
      </c>
      <c r="K677" s="13">
        <v>18.13</v>
      </c>
    </row>
    <row r="678">
      <c r="A678" s="13" t="str">
        <f t="shared" si="1"/>
        <v>INSERT INTO today.stock(company_id, exchange_id, code, listing_date, outstanding_shares)
select a.company_id, b.exchange_id, 'ISH', null, null from today.company a, today.exchange b
where a.code='ISH' and b.code='UPCOM';</v>
      </c>
      <c r="B678" s="13" t="s">
        <v>3746</v>
      </c>
      <c r="C678" s="13" t="s">
        <v>27</v>
      </c>
      <c r="D678" s="13" t="s">
        <v>669</v>
      </c>
      <c r="E678" s="25">
        <v>1220.0</v>
      </c>
      <c r="F678" s="25">
        <v>1657.0</v>
      </c>
      <c r="G678" s="13">
        <v>16.35</v>
      </c>
      <c r="H678" s="13">
        <v>2.13</v>
      </c>
      <c r="I678" s="13">
        <v>5.95</v>
      </c>
      <c r="J678" s="13">
        <v>11.13</v>
      </c>
      <c r="K678" s="13">
        <v>12.83</v>
      </c>
    </row>
    <row r="679">
      <c r="A679" s="13" t="str">
        <f t="shared" si="1"/>
        <v>INSERT INTO today.stock(company_id, exchange_id, code, listing_date, outstanding_shares)
select a.company_id, b.exchange_id, 'IST', null, null from today.company a, today.exchange b
where a.code='IST' and b.code='UPCOM';</v>
      </c>
      <c r="B679" s="13" t="s">
        <v>3050</v>
      </c>
      <c r="C679" s="13" t="s">
        <v>27</v>
      </c>
      <c r="D679" s="13" t="s">
        <v>653</v>
      </c>
      <c r="E679" s="13">
        <v>542.0</v>
      </c>
      <c r="F679" s="25">
        <v>4406.0</v>
      </c>
      <c r="G679" s="13">
        <v>8.19</v>
      </c>
      <c r="H679" s="13">
        <v>2.39</v>
      </c>
      <c r="I679" s="13">
        <v>1.01</v>
      </c>
      <c r="J679" s="13">
        <v>13.6</v>
      </c>
      <c r="K679" s="13">
        <v>30.84</v>
      </c>
    </row>
    <row r="680">
      <c r="A680" s="13" t="str">
        <f t="shared" si="1"/>
        <v>INSERT INTO today.stock(company_id, exchange_id, code, listing_date, outstanding_shares)
select a.company_id, b.exchange_id, 'ITA', null, null from today.company a, today.exchange b
where a.code='ITA' and b.code='HSX';</v>
      </c>
      <c r="B680" s="13" t="s">
        <v>1839</v>
      </c>
      <c r="C680" s="13" t="s">
        <v>25</v>
      </c>
      <c r="D680" s="13" t="s">
        <v>625</v>
      </c>
      <c r="E680" s="25">
        <v>2205.0</v>
      </c>
      <c r="F680" s="13">
        <v>234.0</v>
      </c>
      <c r="G680" s="13">
        <v>10.02</v>
      </c>
      <c r="H680" s="13">
        <v>0.21</v>
      </c>
      <c r="I680" s="13">
        <v>4.12</v>
      </c>
      <c r="J680" s="13">
        <v>1.8</v>
      </c>
      <c r="K680" s="13">
        <v>2.13</v>
      </c>
    </row>
    <row r="681">
      <c r="A681" s="13" t="str">
        <f t="shared" si="1"/>
        <v>INSERT INTO today.stock(company_id, exchange_id, code, listing_date, outstanding_shares)
select a.company_id, b.exchange_id, 'ITC', null, null from today.company a, today.exchange b
where a.code='ITC' and b.code='HSX';</v>
      </c>
      <c r="B681" s="13" t="s">
        <v>1667</v>
      </c>
      <c r="C681" s="13" t="s">
        <v>25</v>
      </c>
      <c r="D681" s="13" t="s">
        <v>625</v>
      </c>
      <c r="E681" s="25">
        <v>1065.0</v>
      </c>
      <c r="F681" s="13">
        <v>775.0</v>
      </c>
      <c r="G681" s="13">
        <v>14.33</v>
      </c>
      <c r="H681" s="13">
        <v>0.49</v>
      </c>
      <c r="I681" s="13">
        <v>1.8</v>
      </c>
      <c r="J681" s="13">
        <v>1.81</v>
      </c>
      <c r="K681" s="13">
        <v>3.26</v>
      </c>
    </row>
    <row r="682">
      <c r="A682" s="13" t="str">
        <f t="shared" si="1"/>
        <v>INSERT INTO today.stock(company_id, exchange_id, code, listing_date, outstanding_shares)
select a.company_id, b.exchange_id, 'ITD', null, null from today.company a, today.exchange b
where a.code='ITD' and b.code='HSX';</v>
      </c>
      <c r="B682" s="13" t="s">
        <v>3840</v>
      </c>
      <c r="C682" s="13" t="s">
        <v>25</v>
      </c>
      <c r="D682" s="13" t="s">
        <v>677</v>
      </c>
      <c r="E682" s="13">
        <v>323.0</v>
      </c>
      <c r="F682" s="25">
        <v>-2084.0</v>
      </c>
      <c r="G682" s="13">
        <v>-6.33</v>
      </c>
      <c r="H682" s="13">
        <v>1.27</v>
      </c>
      <c r="I682" s="13">
        <v>0.53</v>
      </c>
      <c r="J682" s="13">
        <v>-8.71</v>
      </c>
      <c r="K682" s="13">
        <v>-13.36</v>
      </c>
    </row>
    <row r="683">
      <c r="A683" s="13" t="str">
        <f t="shared" si="1"/>
        <v>INSERT INTO today.stock(company_id, exchange_id, code, listing_date, outstanding_shares)
select a.company_id, b.exchange_id, 'ITQ', null, null from today.company a, today.exchange b
where a.code='ITQ' and b.code='HNX';</v>
      </c>
      <c r="B683" s="13" t="s">
        <v>1441</v>
      </c>
      <c r="C683" s="13" t="s">
        <v>23</v>
      </c>
      <c r="D683" s="13" t="s">
        <v>619</v>
      </c>
      <c r="E683" s="13">
        <v>83.0</v>
      </c>
      <c r="F683" s="13">
        <v>42.0</v>
      </c>
      <c r="G683" s="13">
        <v>62.63</v>
      </c>
      <c r="H683" s="13">
        <v>0.25</v>
      </c>
      <c r="I683" s="13">
        <v>0.15</v>
      </c>
      <c r="J683" s="13">
        <v>0.24</v>
      </c>
      <c r="K683" s="13">
        <v>0.4</v>
      </c>
    </row>
    <row r="684">
      <c r="A684" s="13" t="str">
        <f t="shared" si="1"/>
        <v>INSERT INTO today.stock(company_id, exchange_id, code, listing_date, outstanding_shares)
select a.company_id, b.exchange_id, 'ITS', null, null from today.company a, today.exchange b
where a.code='ITS' and b.code='UPCOM';</v>
      </c>
      <c r="B684" s="13" t="s">
        <v>3198</v>
      </c>
      <c r="C684" s="13" t="s">
        <v>27</v>
      </c>
      <c r="D684" s="13" t="s">
        <v>657</v>
      </c>
      <c r="E684" s="13">
        <v>114.0</v>
      </c>
      <c r="F684" s="13">
        <v>185.0</v>
      </c>
      <c r="G684" s="13">
        <v>23.19</v>
      </c>
      <c r="H684" s="13">
        <v>0.4</v>
      </c>
      <c r="I684" s="13">
        <v>0.06</v>
      </c>
      <c r="J684" s="13">
        <v>0.24</v>
      </c>
      <c r="K684" s="13">
        <v>1.73</v>
      </c>
    </row>
    <row r="685">
      <c r="A685" s="13" t="str">
        <f t="shared" si="1"/>
        <v>INSERT INTO today.stock(company_id, exchange_id, code, listing_date, outstanding_shares)
select a.company_id, b.exchange_id, 'IVS', null, null from today.company a, today.exchange b
where a.code='IVS' and b.code='HNX';</v>
      </c>
      <c r="B685" s="13" t="s">
        <v>1577</v>
      </c>
      <c r="C685" s="13" t="s">
        <v>23</v>
      </c>
      <c r="D685" s="13" t="s">
        <v>623</v>
      </c>
      <c r="E685" s="13">
        <v>721.0</v>
      </c>
      <c r="F685" s="13">
        <v>261.0</v>
      </c>
      <c r="G685" s="13">
        <v>39.8</v>
      </c>
      <c r="H685" s="13">
        <v>0.94</v>
      </c>
      <c r="I685" s="13">
        <v>9.55</v>
      </c>
      <c r="J685" s="13">
        <v>2.23</v>
      </c>
      <c r="K685" s="13">
        <v>2.38</v>
      </c>
    </row>
    <row r="686">
      <c r="A686" s="13" t="str">
        <f t="shared" si="1"/>
        <v>INSERT INTO today.stock(company_id, exchange_id, code, listing_date, outstanding_shares)
select a.company_id, b.exchange_id, 'JOS', null, null from today.company a, today.exchange b
where a.code='JOS' and b.code='UPCOM';</v>
      </c>
      <c r="B686" s="13" t="s">
        <v>997</v>
      </c>
      <c r="C686" s="13" t="s">
        <v>27</v>
      </c>
      <c r="D686" s="13" t="s">
        <v>603</v>
      </c>
      <c r="E686" s="13">
        <v>15.0</v>
      </c>
      <c r="F686" s="25">
        <v>-2963.0</v>
      </c>
      <c r="G686" s="13">
        <v>-0.34</v>
      </c>
      <c r="H686" s="13">
        <v>-0.05</v>
      </c>
      <c r="I686" s="13">
        <v>0.4</v>
      </c>
      <c r="J686" s="13">
        <v>-20.62</v>
      </c>
      <c r="K686" s="13">
        <v>14.95</v>
      </c>
    </row>
    <row r="687">
      <c r="A687" s="13" t="str">
        <f t="shared" si="1"/>
        <v>INSERT INTO today.stock(company_id, exchange_id, code, listing_date, outstanding_shares)
select a.company_id, b.exchange_id, 'JVC', null, null from today.company a, today.exchange b
where a.code='JVC' and b.code='HSX';</v>
      </c>
      <c r="B687" s="13" t="s">
        <v>3470</v>
      </c>
      <c r="C687" s="13" t="s">
        <v>25</v>
      </c>
      <c r="D687" s="13" t="s">
        <v>665</v>
      </c>
      <c r="E687" s="13">
        <v>434.0</v>
      </c>
      <c r="F687" s="13">
        <v>389.0</v>
      </c>
      <c r="G687" s="13">
        <v>9.92</v>
      </c>
      <c r="H687" s="13">
        <v>0.83</v>
      </c>
      <c r="I687" s="13">
        <v>0.7</v>
      </c>
      <c r="J687" s="13">
        <v>6.21</v>
      </c>
      <c r="K687" s="13">
        <v>8.77</v>
      </c>
    </row>
    <row r="688">
      <c r="A688" s="13" t="str">
        <f t="shared" si="1"/>
        <v>INSERT INTO today.stock(company_id, exchange_id, code, listing_date, outstanding_shares)
select a.company_id, b.exchange_id, 'KAC', null, null from today.company a, today.exchange b
where a.code='KAC' and b.code='UPCOM';</v>
      </c>
      <c r="B688" s="13" t="s">
        <v>1841</v>
      </c>
      <c r="C688" s="13" t="s">
        <v>27</v>
      </c>
      <c r="D688" s="13" t="s">
        <v>625</v>
      </c>
      <c r="E688" s="13">
        <v>504.0</v>
      </c>
      <c r="F688" s="13">
        <v>755.0</v>
      </c>
      <c r="G688" s="13">
        <v>27.83</v>
      </c>
      <c r="H688" s="13">
        <v>1.59</v>
      </c>
      <c r="I688" s="13">
        <v>4.54</v>
      </c>
      <c r="J688" s="13">
        <v>3.58</v>
      </c>
      <c r="K688" s="13">
        <v>5.65</v>
      </c>
    </row>
    <row r="689">
      <c r="A689" s="13" t="str">
        <f t="shared" si="1"/>
        <v>INSERT INTO today.stock(company_id, exchange_id, code, listing_date, outstanding_shares)
select a.company_id, b.exchange_id, 'KBC', null, null from today.company a, today.exchange b
where a.code='KBC' and b.code='HSX';</v>
      </c>
      <c r="B689" s="13" t="s">
        <v>1635</v>
      </c>
      <c r="C689" s="13" t="s">
        <v>25</v>
      </c>
      <c r="D689" s="13" t="s">
        <v>625</v>
      </c>
      <c r="E689" s="25">
        <v>21032.0</v>
      </c>
      <c r="F689" s="13">
        <v>549.0</v>
      </c>
      <c r="G689" s="13">
        <v>49.88</v>
      </c>
      <c r="H689" s="13">
        <v>1.14</v>
      </c>
      <c r="I689" s="13">
        <v>7.4</v>
      </c>
      <c r="J689" s="13">
        <v>1.11</v>
      </c>
      <c r="K689" s="13">
        <v>2.07</v>
      </c>
    </row>
    <row r="690">
      <c r="A690" s="13" t="str">
        <f t="shared" si="1"/>
        <v>INSERT INTO today.stock(company_id, exchange_id, code, listing_date, outstanding_shares)
select a.company_id, b.exchange_id, 'KCB', null, null from today.company a, today.exchange b
where a.code='KCB' and b.code='UPCOM';</v>
      </c>
      <c r="B690" s="13" t="s">
        <v>1353</v>
      </c>
      <c r="C690" s="13" t="s">
        <v>27</v>
      </c>
      <c r="D690" s="13" t="s">
        <v>617</v>
      </c>
      <c r="E690" s="13">
        <v>101.0</v>
      </c>
      <c r="F690" s="13">
        <v>768.0</v>
      </c>
      <c r="G690" s="13">
        <v>16.4</v>
      </c>
      <c r="H690" s="13">
        <v>1.02</v>
      </c>
      <c r="I690" s="13">
        <v>0.9</v>
      </c>
      <c r="J690" s="13">
        <v>5.2</v>
      </c>
      <c r="K690" s="13">
        <v>6.33</v>
      </c>
    </row>
    <row r="691">
      <c r="A691" s="13" t="str">
        <f t="shared" si="1"/>
        <v>INSERT INTO today.stock(company_id, exchange_id, code, listing_date, outstanding_shares)
select a.company_id, b.exchange_id, 'KCE', null, null from today.company a, today.exchange b
where a.code='KCE' and b.code='UPCOM';</v>
      </c>
      <c r="B691" s="13" t="s">
        <v>2705</v>
      </c>
      <c r="C691" s="13" t="s">
        <v>27</v>
      </c>
      <c r="D691" s="13" t="s">
        <v>651</v>
      </c>
      <c r="E691" s="13">
        <v>17.0</v>
      </c>
      <c r="F691" s="25">
        <v>1225.0</v>
      </c>
      <c r="G691" s="13">
        <v>8.98</v>
      </c>
      <c r="H691" s="13">
        <v>0.56</v>
      </c>
      <c r="I691" s="13">
        <v>0.41</v>
      </c>
      <c r="J691" s="13">
        <v>5.52</v>
      </c>
      <c r="K691" s="13">
        <v>6.38</v>
      </c>
    </row>
    <row r="692">
      <c r="A692" s="13" t="str">
        <f t="shared" si="1"/>
        <v>INSERT INTO today.stock(company_id, exchange_id, code, listing_date, outstanding_shares)
select a.company_id, b.exchange_id, 'KDC', null, null from today.company a, today.exchange b
where a.code='KDC' and b.code='HSX';</v>
      </c>
      <c r="B692" s="13" t="s">
        <v>817</v>
      </c>
      <c r="C692" s="13" t="s">
        <v>25</v>
      </c>
      <c r="D692" s="13" t="s">
        <v>603</v>
      </c>
      <c r="E692" s="25">
        <v>16954.0</v>
      </c>
      <c r="F692" s="25">
        <v>-1807.0</v>
      </c>
      <c r="G692" s="13">
        <v>-32.37</v>
      </c>
      <c r="H692" s="13">
        <v>2.5</v>
      </c>
      <c r="I692" s="13">
        <v>2.19</v>
      </c>
      <c r="J692" s="13">
        <v>-4.09</v>
      </c>
      <c r="K692" s="13">
        <v>-6.82</v>
      </c>
    </row>
    <row r="693">
      <c r="A693" s="13" t="str">
        <f t="shared" si="1"/>
        <v>INSERT INTO today.stock(company_id, exchange_id, code, listing_date, outstanding_shares)
select a.company_id, b.exchange_id, 'KDH', null, null from today.company a, today.exchange b
where a.code='KDH' and b.code='HSX';</v>
      </c>
      <c r="B693" s="13" t="s">
        <v>1651</v>
      </c>
      <c r="C693" s="13" t="s">
        <v>25</v>
      </c>
      <c r="D693" s="13" t="s">
        <v>625</v>
      </c>
      <c r="E693" s="25">
        <v>36047.0</v>
      </c>
      <c r="F693" s="13">
        <v>522.0</v>
      </c>
      <c r="G693" s="13">
        <v>68.34</v>
      </c>
      <c r="H693" s="13">
        <v>1.93</v>
      </c>
      <c r="I693" s="13">
        <v>18.36</v>
      </c>
      <c r="J693" s="13">
        <v>1.72</v>
      </c>
      <c r="K693" s="13">
        <v>2.77</v>
      </c>
    </row>
    <row r="694">
      <c r="A694" s="13" t="str">
        <f t="shared" si="1"/>
        <v>INSERT INTO today.stock(company_id, exchange_id, code, listing_date, outstanding_shares)
select a.company_id, b.exchange_id, 'KDM', null, null from today.company a, today.exchange b
where a.code='KDM' and b.code='HNX';</v>
      </c>
      <c r="B694" s="13" t="s">
        <v>2544</v>
      </c>
      <c r="C694" s="13" t="s">
        <v>23</v>
      </c>
      <c r="D694" s="13" t="s">
        <v>651</v>
      </c>
      <c r="E694" s="13">
        <v>120.0</v>
      </c>
      <c r="F694" s="13">
        <v>82.0</v>
      </c>
      <c r="G694" s="13">
        <v>192.58</v>
      </c>
      <c r="H694" s="13">
        <v>1.57</v>
      </c>
      <c r="I694" s="13">
        <v>2.39</v>
      </c>
      <c r="J694" s="13">
        <v>0.76</v>
      </c>
      <c r="K694" s="13">
        <v>0.8</v>
      </c>
    </row>
    <row r="695">
      <c r="A695" s="13" t="str">
        <f t="shared" si="1"/>
        <v>INSERT INTO today.stock(company_id, exchange_id, code, listing_date, outstanding_shares)
select a.company_id, b.exchange_id, 'KGM', null, null from today.company a, today.exchange b
where a.code='KGM' and b.code='UPCOM';</v>
      </c>
      <c r="B695" s="13" t="s">
        <v>881</v>
      </c>
      <c r="C695" s="13" t="s">
        <v>27</v>
      </c>
      <c r="D695" s="13" t="s">
        <v>603</v>
      </c>
      <c r="E695" s="13">
        <v>181.0</v>
      </c>
      <c r="F695" s="13">
        <v>509.0</v>
      </c>
      <c r="G695" s="13">
        <v>13.95</v>
      </c>
      <c r="H695" s="13">
        <v>0.67</v>
      </c>
      <c r="I695" s="13">
        <v>0.02</v>
      </c>
      <c r="J695" s="13">
        <v>0.67</v>
      </c>
      <c r="K695" s="13">
        <v>4.8</v>
      </c>
    </row>
    <row r="696">
      <c r="A696" s="13" t="str">
        <f t="shared" si="1"/>
        <v>INSERT INTO today.stock(company_id, exchange_id, code, listing_date, outstanding_shares)
select a.company_id, b.exchange_id, 'KHD', null, null from today.company a, today.exchange b
where a.code='KHD' and b.code='UPCOM';</v>
      </c>
      <c r="B696" s="13" t="s">
        <v>1413</v>
      </c>
      <c r="C696" s="13" t="s">
        <v>27</v>
      </c>
      <c r="D696" s="13" t="s">
        <v>617</v>
      </c>
      <c r="E696" s="13">
        <v>41.0</v>
      </c>
      <c r="F696" s="25">
        <v>-1040.0</v>
      </c>
      <c r="G696" s="13">
        <v>-12.21</v>
      </c>
      <c r="H696" s="13">
        <v>1.13</v>
      </c>
      <c r="I696" s="13">
        <v>2.75</v>
      </c>
      <c r="J696" s="13">
        <v>-6.53</v>
      </c>
      <c r="K696" s="13">
        <v>-8.87</v>
      </c>
    </row>
    <row r="697">
      <c r="A697" s="13" t="str">
        <f t="shared" si="1"/>
        <v>INSERT INTO today.stock(company_id, exchange_id, code, listing_date, outstanding_shares)
select a.company_id, b.exchange_id, 'KHG', null, null from today.company a, today.exchange b
where a.code='KHG' and b.code='HSX';</v>
      </c>
      <c r="B697" s="13" t="s">
        <v>1625</v>
      </c>
      <c r="C697" s="13" t="s">
        <v>25</v>
      </c>
      <c r="D697" s="13" t="s">
        <v>625</v>
      </c>
      <c r="E697" s="25">
        <v>2553.0</v>
      </c>
      <c r="F697" s="13">
        <v>114.0</v>
      </c>
      <c r="G697" s="13">
        <v>49.98</v>
      </c>
      <c r="H697" s="13">
        <v>0.49</v>
      </c>
      <c r="I697" s="13">
        <v>11.23</v>
      </c>
      <c r="J697" s="13">
        <v>0.77</v>
      </c>
      <c r="K697" s="13">
        <v>0.98</v>
      </c>
    </row>
    <row r="698">
      <c r="A698" s="13" t="str">
        <f t="shared" si="1"/>
        <v>INSERT INTO today.stock(company_id, exchange_id, code, listing_date, outstanding_shares)
select a.company_id, b.exchange_id, 'KHL', null, null from today.company a, today.exchange b
where a.code='KHL' and b.code='UPCOM';</v>
      </c>
      <c r="B698" s="13" t="s">
        <v>2707</v>
      </c>
      <c r="C698" s="13" t="s">
        <v>27</v>
      </c>
      <c r="D698" s="13" t="s">
        <v>651</v>
      </c>
      <c r="E698" s="13">
        <v>8.0</v>
      </c>
      <c r="F698" s="13">
        <v>-82.0</v>
      </c>
      <c r="G698" s="13">
        <v>-8.51</v>
      </c>
      <c r="H698" s="13">
        <v>0.19</v>
      </c>
      <c r="I698" s="13">
        <v>69.42</v>
      </c>
      <c r="J698" s="13">
        <v>-0.88</v>
      </c>
      <c r="K698" s="13">
        <v>-2.15</v>
      </c>
    </row>
    <row r="699">
      <c r="A699" s="13" t="str">
        <f t="shared" si="1"/>
        <v>INSERT INTO today.stock(company_id, exchange_id, code, listing_date, outstanding_shares)
select a.company_id, b.exchange_id, 'KHP', null, null from today.company a, today.exchange b
where a.code='KHP' and b.code='HSX';</v>
      </c>
      <c r="B699" s="13" t="s">
        <v>3694</v>
      </c>
      <c r="C699" s="13" t="s">
        <v>25</v>
      </c>
      <c r="D699" s="13" t="s">
        <v>669</v>
      </c>
      <c r="E699" s="13">
        <v>930.0</v>
      </c>
      <c r="F699" s="25">
        <v>3384.0</v>
      </c>
      <c r="G699" s="13">
        <v>4.55</v>
      </c>
      <c r="H699" s="13">
        <v>1.2</v>
      </c>
      <c r="I699" s="13">
        <v>0.13</v>
      </c>
      <c r="J699" s="13">
        <v>8.79</v>
      </c>
      <c r="K699" s="13">
        <v>29.27</v>
      </c>
    </row>
    <row r="700">
      <c r="A700" s="13" t="str">
        <f t="shared" si="1"/>
        <v>INSERT INTO today.stock(company_id, exchange_id, code, listing_date, outstanding_shares)
select a.company_id, b.exchange_id, 'KHS', null, null from today.company a, today.exchange b
where a.code='KHS' and b.code='HNX';</v>
      </c>
      <c r="B700" s="13" t="s">
        <v>827</v>
      </c>
      <c r="C700" s="13" t="s">
        <v>23</v>
      </c>
      <c r="D700" s="13" t="s">
        <v>603</v>
      </c>
      <c r="E700" s="13">
        <v>168.0</v>
      </c>
      <c r="F700" s="25">
        <v>2124.0</v>
      </c>
      <c r="G700" s="13">
        <v>6.54</v>
      </c>
      <c r="H700" s="13">
        <v>0.8</v>
      </c>
      <c r="I700" s="13">
        <v>0.26</v>
      </c>
      <c r="J700" s="13">
        <v>5.77</v>
      </c>
      <c r="K700" s="13">
        <v>12.56</v>
      </c>
    </row>
    <row r="701">
      <c r="A701" s="13" t="str">
        <f t="shared" si="1"/>
        <v>INSERT INTO today.stock(company_id, exchange_id, code, listing_date, outstanding_shares)
select a.company_id, b.exchange_id, 'KHW', null, null from today.company a, today.exchange b
where a.code='KHW' and b.code='UPCOM';</v>
      </c>
      <c r="B701" s="13" t="s">
        <v>3558</v>
      </c>
      <c r="C701" s="13" t="s">
        <v>27</v>
      </c>
      <c r="D701" s="13" t="s">
        <v>667</v>
      </c>
      <c r="E701" s="13">
        <v>801.0</v>
      </c>
      <c r="F701" s="25">
        <v>2628.0</v>
      </c>
      <c r="G701" s="13">
        <v>10.66</v>
      </c>
      <c r="H701" s="13">
        <v>2.14</v>
      </c>
      <c r="I701" s="13">
        <v>1.86</v>
      </c>
      <c r="J701" s="13">
        <v>13.37</v>
      </c>
      <c r="K701" s="13">
        <v>20.94</v>
      </c>
    </row>
    <row r="702">
      <c r="A702" s="13" t="str">
        <f t="shared" si="1"/>
        <v>INSERT INTO today.stock(company_id, exchange_id, code, listing_date, outstanding_shares)
select a.company_id, b.exchange_id, 'KIP', null, null from today.company a, today.exchange b
where a.code='KIP' and b.code='UPCOM';</v>
      </c>
      <c r="B702" s="13" t="s">
        <v>3182</v>
      </c>
      <c r="C702" s="13" t="s">
        <v>27</v>
      </c>
      <c r="D702" s="13" t="s">
        <v>655</v>
      </c>
      <c r="E702" s="13">
        <v>78.0</v>
      </c>
      <c r="F702" s="13">
        <v>663.0</v>
      </c>
      <c r="G702" s="13">
        <v>12.06</v>
      </c>
      <c r="H702" s="13">
        <v>0.43</v>
      </c>
      <c r="I702" s="13">
        <v>0.2</v>
      </c>
      <c r="J702" s="13">
        <v>2.19</v>
      </c>
      <c r="K702" s="13">
        <v>3.48</v>
      </c>
    </row>
    <row r="703">
      <c r="A703" s="13" t="str">
        <f t="shared" si="1"/>
        <v>INSERT INTO today.stock(company_id, exchange_id, code, listing_date, outstanding_shares)
select a.company_id, b.exchange_id, 'KKC', null, null from today.company a, today.exchange b
where a.code='KKC' and b.code='HNX';</v>
      </c>
      <c r="B703" s="13" t="s">
        <v>1479</v>
      </c>
      <c r="C703" s="13" t="s">
        <v>23</v>
      </c>
      <c r="D703" s="13" t="s">
        <v>619</v>
      </c>
      <c r="E703" s="13">
        <v>32.0</v>
      </c>
      <c r="F703" s="13">
        <v>655.0</v>
      </c>
      <c r="G703" s="13">
        <v>9.32</v>
      </c>
      <c r="H703" s="13">
        <v>0.78</v>
      </c>
      <c r="I703" s="13">
        <v>0.33</v>
      </c>
      <c r="J703" s="13">
        <v>5.24</v>
      </c>
      <c r="K703" s="13">
        <v>8.59</v>
      </c>
    </row>
    <row r="704">
      <c r="A704" s="13" t="str">
        <f t="shared" si="1"/>
        <v>INSERT INTO today.stock(company_id, exchange_id, code, listing_date, outstanding_shares)
select a.company_id, b.exchange_id, 'KLB', null, null from today.company a, today.exchange b
where a.code='KLB' and b.code='UPCOM';</v>
      </c>
      <c r="B704" s="13" t="s">
        <v>1913</v>
      </c>
      <c r="C704" s="13" t="s">
        <v>27</v>
      </c>
      <c r="D704" s="13" t="s">
        <v>627</v>
      </c>
      <c r="E704" s="25">
        <v>4157.0</v>
      </c>
      <c r="F704" s="25">
        <v>1854.0</v>
      </c>
      <c r="G704" s="13">
        <v>6.2</v>
      </c>
      <c r="H704" s="13">
        <v>0.66</v>
      </c>
      <c r="I704" s="13">
        <v>0.54</v>
      </c>
      <c r="J704" s="13">
        <v>0.76</v>
      </c>
      <c r="K704" s="13">
        <v>4.32</v>
      </c>
    </row>
    <row r="705">
      <c r="A705" s="13" t="str">
        <f t="shared" si="1"/>
        <v>INSERT INTO today.stock(company_id, exchange_id, code, listing_date, outstanding_shares)
select a.company_id, b.exchange_id, 'KLF', null, null from today.company a, today.exchange b
where a.code='KLF' and b.code='UPCOM';</v>
      </c>
      <c r="B705" s="13" t="s">
        <v>2065</v>
      </c>
      <c r="C705" s="13" t="s">
        <v>27</v>
      </c>
      <c r="D705" s="13" t="s">
        <v>639</v>
      </c>
      <c r="E705" s="13">
        <v>132.0</v>
      </c>
      <c r="F705" s="13">
        <v>-724.0</v>
      </c>
      <c r="G705" s="13">
        <v>-1.11</v>
      </c>
      <c r="H705" s="13">
        <v>0.08</v>
      </c>
      <c r="I705" s="13">
        <v>2.27</v>
      </c>
      <c r="J705" s="13">
        <v>-5.17</v>
      </c>
      <c r="K705" s="13">
        <v>-7.2</v>
      </c>
    </row>
    <row r="706">
      <c r="A706" s="13" t="str">
        <f t="shared" si="1"/>
        <v>INSERT INTO today.stock(company_id, exchange_id, code, listing_date, outstanding_shares)
select a.company_id, b.exchange_id, 'KMR', null, null from today.company a, today.exchange b
where a.code='KMR' and b.code='HSX';</v>
      </c>
      <c r="B706" s="13" t="s">
        <v>1063</v>
      </c>
      <c r="C706" s="13" t="s">
        <v>25</v>
      </c>
      <c r="D706" s="13" t="s">
        <v>605</v>
      </c>
      <c r="E706" s="13">
        <v>185.0</v>
      </c>
      <c r="F706" s="13">
        <v>80.0</v>
      </c>
      <c r="G706" s="13">
        <v>40.79</v>
      </c>
      <c r="H706" s="13">
        <v>0.29</v>
      </c>
      <c r="I706" s="13">
        <v>0.45</v>
      </c>
      <c r="J706" s="13">
        <v>0.52</v>
      </c>
      <c r="K706" s="13">
        <v>0.71</v>
      </c>
    </row>
    <row r="707">
      <c r="A707" s="13" t="str">
        <f t="shared" si="1"/>
        <v>INSERT INTO today.stock(company_id, exchange_id, code, listing_date, outstanding_shares)
select a.company_id, b.exchange_id, 'KMT', null, null from today.company a, today.exchange b
where a.code='KMT' and b.code='HNX';</v>
      </c>
      <c r="B707" s="13" t="s">
        <v>1493</v>
      </c>
      <c r="C707" s="13" t="s">
        <v>23</v>
      </c>
      <c r="D707" s="13" t="s">
        <v>619</v>
      </c>
      <c r="E707" s="13">
        <v>96.0</v>
      </c>
      <c r="F707" s="25">
        <v>1297.0</v>
      </c>
      <c r="G707" s="13">
        <v>7.48</v>
      </c>
      <c r="H707" s="13">
        <v>0.7</v>
      </c>
      <c r="I707" s="13">
        <v>0.02</v>
      </c>
      <c r="J707" s="13">
        <v>1.59</v>
      </c>
      <c r="K707" s="13">
        <v>9.53</v>
      </c>
    </row>
    <row r="708">
      <c r="A708" s="13" t="str">
        <f t="shared" si="1"/>
        <v>INSERT INTO today.stock(company_id, exchange_id, code, listing_date, outstanding_shares)
select a.company_id, b.exchange_id, 'KOS', null, null from today.company a, today.exchange b
where a.code='KOS' and b.code='HSX';</v>
      </c>
      <c r="B708" s="13" t="s">
        <v>1701</v>
      </c>
      <c r="C708" s="13" t="s">
        <v>25</v>
      </c>
      <c r="D708" s="13" t="s">
        <v>625</v>
      </c>
      <c r="E708" s="25">
        <v>8280.0</v>
      </c>
      <c r="F708" s="13">
        <v>134.0</v>
      </c>
      <c r="G708" s="13">
        <v>286.31</v>
      </c>
      <c r="H708" s="13">
        <v>3.56</v>
      </c>
      <c r="I708" s="13">
        <v>6.05</v>
      </c>
      <c r="J708" s="13">
        <v>0.6</v>
      </c>
      <c r="K708" s="13">
        <v>1.25</v>
      </c>
    </row>
    <row r="709">
      <c r="A709" s="13" t="str">
        <f t="shared" si="1"/>
        <v>INSERT INTO today.stock(company_id, exchange_id, code, listing_date, outstanding_shares)
select a.company_id, b.exchange_id, 'KPF', null, null from today.company a, today.exchange b
where a.code='KPF' and b.code='HSX';</v>
      </c>
      <c r="B709" s="13" t="s">
        <v>2348</v>
      </c>
      <c r="C709" s="13" t="s">
        <v>25</v>
      </c>
      <c r="D709" s="13" t="s">
        <v>651</v>
      </c>
      <c r="E709" s="13">
        <v>100.0</v>
      </c>
      <c r="F709" s="25">
        <v>-5087.0</v>
      </c>
      <c r="G709" s="13">
        <v>-0.32</v>
      </c>
      <c r="H709" s="13">
        <v>0.2</v>
      </c>
      <c r="I709" s="13">
        <v>99.82</v>
      </c>
      <c r="J709" s="13">
        <v>-45.67</v>
      </c>
      <c r="K709" s="13">
        <v>-46.76</v>
      </c>
    </row>
    <row r="710">
      <c r="A710" s="13" t="str">
        <f t="shared" si="1"/>
        <v>INSERT INTO today.stock(company_id, exchange_id, code, listing_date, outstanding_shares)
select a.company_id, b.exchange_id, 'KSB', null, null from today.company a, today.exchange b
where a.code='KSB' and b.code='HSX';</v>
      </c>
      <c r="B710" s="13" t="s">
        <v>1343</v>
      </c>
      <c r="C710" s="13" t="s">
        <v>25</v>
      </c>
      <c r="D710" s="13" t="s">
        <v>617</v>
      </c>
      <c r="E710" s="25">
        <v>2169.0</v>
      </c>
      <c r="F710" s="13">
        <v>306.0</v>
      </c>
      <c r="G710" s="13">
        <v>61.96</v>
      </c>
      <c r="H710" s="13">
        <v>0.82</v>
      </c>
      <c r="I710" s="13">
        <v>5.16</v>
      </c>
      <c r="J710" s="13">
        <v>0.77</v>
      </c>
      <c r="K710" s="13">
        <v>1.51</v>
      </c>
    </row>
    <row r="711">
      <c r="A711" s="13" t="str">
        <f t="shared" si="1"/>
        <v>INSERT INTO today.stock(company_id, exchange_id, code, listing_date, outstanding_shares)
select a.company_id, b.exchange_id, 'KSD', null, null from today.company a, today.exchange b
where a.code='KSD' and b.code='HNX';</v>
      </c>
      <c r="B711" s="13" t="s">
        <v>1057</v>
      </c>
      <c r="C711" s="13" t="s">
        <v>23</v>
      </c>
      <c r="D711" s="13" t="s">
        <v>605</v>
      </c>
      <c r="E711" s="13">
        <v>56.0</v>
      </c>
      <c r="F711" s="13">
        <v>6.0</v>
      </c>
      <c r="G711" s="13">
        <v>812.08</v>
      </c>
      <c r="H711" s="13">
        <v>0.47</v>
      </c>
      <c r="I711" s="13">
        <v>1.39</v>
      </c>
      <c r="J711" s="13">
        <v>0.05</v>
      </c>
      <c r="K711" s="13">
        <v>0.06</v>
      </c>
    </row>
    <row r="712">
      <c r="A712" s="13" t="str">
        <f t="shared" si="1"/>
        <v>INSERT INTO today.stock(company_id, exchange_id, code, listing_date, outstanding_shares)
select a.company_id, b.exchange_id, 'KSF', null, null from today.company a, today.exchange b
where a.code='KSF' and b.code='HNX';</v>
      </c>
      <c r="B712" s="13" t="s">
        <v>1773</v>
      </c>
      <c r="C712" s="13" t="s">
        <v>23</v>
      </c>
      <c r="D712" s="13" t="s">
        <v>625</v>
      </c>
      <c r="E712" s="25">
        <v>12150.0</v>
      </c>
      <c r="F712" s="25">
        <v>2062.0</v>
      </c>
      <c r="G712" s="13">
        <v>19.64</v>
      </c>
      <c r="H712" s="13">
        <v>2.54</v>
      </c>
      <c r="I712" s="13">
        <v>4.76</v>
      </c>
      <c r="J712" s="13">
        <v>3.4</v>
      </c>
      <c r="K712" s="13">
        <v>8.24</v>
      </c>
    </row>
    <row r="713">
      <c r="A713" s="13" t="str">
        <f t="shared" si="1"/>
        <v>INSERT INTO today.stock(company_id, exchange_id, code, listing_date, outstanding_shares)
select a.company_id, b.exchange_id, 'KSH', null, null from today.company a, today.exchange b
where a.code='KSH' and b.code='UPCOM';</v>
      </c>
      <c r="B713" s="13" t="s">
        <v>1415</v>
      </c>
      <c r="C713" s="13" t="s">
        <v>27</v>
      </c>
      <c r="D713" s="13" t="s">
        <v>617</v>
      </c>
      <c r="E713" s="13">
        <v>23.0</v>
      </c>
      <c r="F713" s="13">
        <v>-2.0</v>
      </c>
      <c r="G713" s="13">
        <v>-216.37</v>
      </c>
      <c r="H713" s="13">
        <v>0.05</v>
      </c>
      <c r="I713" s="13">
        <v>19627.79</v>
      </c>
      <c r="J713" s="13">
        <v>-0.02</v>
      </c>
      <c r="K713" s="13">
        <v>-0.02</v>
      </c>
    </row>
    <row r="714">
      <c r="A714" s="13" t="str">
        <f t="shared" si="1"/>
        <v>INSERT INTO today.stock(company_id, exchange_id, code, listing_date, outstanding_shares)
select a.company_id, b.exchange_id, 'KSQ', null, null from today.company a, today.exchange b
where a.code='KSQ' and b.code='HNX';</v>
      </c>
      <c r="B714" s="13" t="s">
        <v>1357</v>
      </c>
      <c r="C714" s="13" t="s">
        <v>23</v>
      </c>
      <c r="D714" s="13" t="s">
        <v>617</v>
      </c>
      <c r="E714" s="13">
        <v>90.0</v>
      </c>
      <c r="F714" s="13">
        <v>278.0</v>
      </c>
      <c r="G714" s="13">
        <v>10.79</v>
      </c>
      <c r="H714" s="13">
        <v>0.33</v>
      </c>
      <c r="I714" s="13">
        <v>8.48</v>
      </c>
      <c r="J714" s="13">
        <v>2.7</v>
      </c>
      <c r="K714" s="13">
        <v>3.15</v>
      </c>
    </row>
    <row r="715">
      <c r="A715" s="13" t="str">
        <f t="shared" si="1"/>
        <v>INSERT INTO today.stock(company_id, exchange_id, code, listing_date, outstanding_shares)
select a.company_id, b.exchange_id, 'KST', null, null from today.company a, today.exchange b
where a.code='KST' and b.code='HNX';</v>
      </c>
      <c r="B715" s="13" t="s">
        <v>3854</v>
      </c>
      <c r="C715" s="13" t="s">
        <v>23</v>
      </c>
      <c r="D715" s="13" t="s">
        <v>677</v>
      </c>
      <c r="E715" s="13">
        <v>77.0</v>
      </c>
      <c r="F715" s="25">
        <v>1269.0</v>
      </c>
      <c r="G715" s="13">
        <v>10.09</v>
      </c>
      <c r="H715" s="13">
        <v>1.03</v>
      </c>
      <c r="I715" s="13">
        <v>0.23</v>
      </c>
      <c r="J715" s="13">
        <v>4.09</v>
      </c>
      <c r="K715" s="13">
        <v>10.43</v>
      </c>
    </row>
    <row r="716">
      <c r="A716" s="13" t="str">
        <f t="shared" si="1"/>
        <v>INSERT INTO today.stock(company_id, exchange_id, code, listing_date, outstanding_shares)
select a.company_id, b.exchange_id, 'KSV', null, null from today.company a, today.exchange b
where a.code='KSV' and b.code='HNX';</v>
      </c>
      <c r="B716" s="13" t="s">
        <v>1367</v>
      </c>
      <c r="C716" s="13" t="s">
        <v>23</v>
      </c>
      <c r="D716" s="13" t="s">
        <v>617</v>
      </c>
      <c r="E716" s="25">
        <v>26040.0</v>
      </c>
      <c r="F716" s="25">
        <v>4185.0</v>
      </c>
      <c r="G716" s="13">
        <v>31.11</v>
      </c>
      <c r="H716" s="13">
        <v>8.46</v>
      </c>
      <c r="I716" s="13">
        <v>2.06</v>
      </c>
      <c r="J716" s="13">
        <v>8.14</v>
      </c>
      <c r="K716" s="13">
        <v>26.0</v>
      </c>
    </row>
    <row r="717">
      <c r="A717" s="13" t="str">
        <f t="shared" si="1"/>
        <v>INSERT INTO today.stock(company_id, exchange_id, code, listing_date, outstanding_shares)
select a.company_id, b.exchange_id, 'KTC', null, null from today.company a, today.exchange b
where a.code='KTC' and b.code='UPCOM';</v>
      </c>
      <c r="B717" s="13" t="s">
        <v>2067</v>
      </c>
      <c r="C717" s="13" t="s">
        <v>27</v>
      </c>
      <c r="D717" s="13" t="s">
        <v>639</v>
      </c>
      <c r="E717" s="13">
        <v>409.0</v>
      </c>
      <c r="F717" s="13">
        <v>847.0</v>
      </c>
      <c r="G717" s="13">
        <v>13.22</v>
      </c>
      <c r="H717" s="13">
        <v>0.97</v>
      </c>
      <c r="I717" s="13">
        <v>0.07</v>
      </c>
      <c r="J717" s="13">
        <v>2.06</v>
      </c>
      <c r="K717" s="13">
        <v>7.44</v>
      </c>
    </row>
    <row r="718">
      <c r="A718" s="13" t="str">
        <f t="shared" si="1"/>
        <v>INSERT INTO today.stock(company_id, exchange_id, code, listing_date, outstanding_shares)
select a.company_id, b.exchange_id, 'KTL', null, null from today.company a, today.exchange b
where a.code='KTL' and b.code='UPCOM';</v>
      </c>
      <c r="B718" s="13" t="s">
        <v>1075</v>
      </c>
      <c r="C718" s="13" t="s">
        <v>27</v>
      </c>
      <c r="D718" s="13" t="s">
        <v>605</v>
      </c>
      <c r="E718" s="13">
        <v>361.0</v>
      </c>
      <c r="F718" s="25">
        <v>2249.0</v>
      </c>
      <c r="G718" s="13">
        <v>8.36</v>
      </c>
      <c r="H718" s="13">
        <v>0.9</v>
      </c>
      <c r="I718" s="13">
        <v>0.38</v>
      </c>
      <c r="J718" s="13">
        <v>4.71</v>
      </c>
      <c r="K718" s="13">
        <v>11.01</v>
      </c>
    </row>
    <row r="719">
      <c r="A719" s="13" t="str">
        <f t="shared" si="1"/>
        <v>INSERT INTO today.stock(company_id, exchange_id, code, listing_date, outstanding_shares)
select a.company_id, b.exchange_id, 'KTS', null, null from today.company a, today.exchange b
where a.code='KTS' and b.code='HNX';</v>
      </c>
      <c r="B719" s="13" t="s">
        <v>893</v>
      </c>
      <c r="C719" s="13" t="s">
        <v>23</v>
      </c>
      <c r="D719" s="13" t="s">
        <v>603</v>
      </c>
      <c r="E719" s="13">
        <v>208.0</v>
      </c>
      <c r="F719" s="25">
        <v>6891.0</v>
      </c>
      <c r="G719" s="13">
        <v>5.95</v>
      </c>
      <c r="H719" s="13">
        <v>0.9</v>
      </c>
      <c r="I719" s="13">
        <v>0.65</v>
      </c>
      <c r="J719" s="13">
        <v>7.2</v>
      </c>
      <c r="K719" s="13">
        <v>16.06</v>
      </c>
    </row>
    <row r="720">
      <c r="A720" s="13" t="str">
        <f t="shared" si="1"/>
        <v>INSERT INTO today.stock(company_id, exchange_id, code, listing_date, outstanding_shares)
select a.company_id, b.exchange_id, 'KTT', null, null from today.company a, today.exchange b
where a.code='KTT' and b.code='HNX';</v>
      </c>
      <c r="B720" s="13" t="s">
        <v>2709</v>
      </c>
      <c r="C720" s="13" t="s">
        <v>23</v>
      </c>
      <c r="D720" s="13" t="s">
        <v>651</v>
      </c>
      <c r="E720" s="13">
        <v>7.0</v>
      </c>
      <c r="F720" s="25">
        <v>-8106.0</v>
      </c>
      <c r="G720" s="13">
        <v>-0.28</v>
      </c>
      <c r="H720" s="13">
        <v>1.22</v>
      </c>
      <c r="I720" s="13">
        <v>0.1</v>
      </c>
      <c r="J720" s="13">
        <v>-6.19</v>
      </c>
      <c r="K720" s="13">
        <v>-136.64</v>
      </c>
    </row>
    <row r="721">
      <c r="A721" s="13" t="str">
        <f t="shared" si="1"/>
        <v>INSERT INTO today.stock(company_id, exchange_id, code, listing_date, outstanding_shares)
select a.company_id, b.exchange_id, 'KTW', null, null from today.company a, today.exchange b
where a.code='KTW' and b.code='UPCOM';</v>
      </c>
      <c r="B721" s="13" t="s">
        <v>3600</v>
      </c>
      <c r="C721" s="13" t="s">
        <v>27</v>
      </c>
      <c r="D721" s="13" t="s">
        <v>667</v>
      </c>
      <c r="E721" s="13">
        <v>82.0</v>
      </c>
      <c r="F721" s="25">
        <v>1072.0</v>
      </c>
      <c r="G721" s="13">
        <v>9.14</v>
      </c>
      <c r="H721" s="13">
        <v>0.94</v>
      </c>
      <c r="I721" s="13">
        <v>2.37</v>
      </c>
      <c r="J721" s="13">
        <v>7.99</v>
      </c>
      <c r="K721" s="13">
        <v>10.04</v>
      </c>
    </row>
    <row r="722">
      <c r="A722" s="13" t="str">
        <f t="shared" si="1"/>
        <v>INSERT INTO today.stock(company_id, exchange_id, code, listing_date, outstanding_shares)
select a.company_id, b.exchange_id, 'KVC', null, null from today.company a, today.exchange b
where a.code='KVC' and b.code='UPCOM';</v>
      </c>
      <c r="B722" s="13" t="s">
        <v>1455</v>
      </c>
      <c r="C722" s="13" t="s">
        <v>27</v>
      </c>
      <c r="D722" s="13" t="s">
        <v>619</v>
      </c>
      <c r="E722" s="13">
        <v>69.0</v>
      </c>
      <c r="F722" s="13">
        <v>-405.0</v>
      </c>
      <c r="G722" s="13">
        <v>-3.45</v>
      </c>
      <c r="H722" s="13">
        <v>0.15</v>
      </c>
      <c r="I722" s="13">
        <v>0.43</v>
      </c>
      <c r="J722" s="13">
        <v>-3.44</v>
      </c>
      <c r="K722" s="13">
        <v>-4.35</v>
      </c>
    </row>
    <row r="723">
      <c r="A723" s="13" t="str">
        <f t="shared" si="1"/>
        <v>INSERT INTO today.stock(company_id, exchange_id, code, listing_date, outstanding_shares)
select a.company_id, b.exchange_id, 'KWA', null, null from today.company a, today.exchange b
where a.code='KWA' and b.code='UPCOM';</v>
      </c>
      <c r="B723" s="13" t="s">
        <v>3602</v>
      </c>
      <c r="C723" s="13" t="s">
        <v>27</v>
      </c>
      <c r="D723" s="13" t="s">
        <v>667</v>
      </c>
      <c r="E723" s="13">
        <v>59.0</v>
      </c>
      <c r="F723" s="25">
        <v>2437.0</v>
      </c>
      <c r="G723" s="13">
        <v>6.4</v>
      </c>
      <c r="H723" s="13">
        <v>0.91</v>
      </c>
      <c r="I723" s="13">
        <v>0.84</v>
      </c>
      <c r="J723" s="13">
        <v>10.67</v>
      </c>
      <c r="K723" s="13">
        <v>15.85</v>
      </c>
    </row>
    <row r="724">
      <c r="A724" s="13" t="str">
        <f t="shared" si="1"/>
        <v>INSERT INTO today.stock(company_id, exchange_id, code, listing_date, outstanding_shares)
select a.company_id, b.exchange_id, 'L10', null, null from today.company a, today.exchange b
where a.code='L10' and b.code='HSX';</v>
      </c>
      <c r="B724" s="13" t="s">
        <v>2711</v>
      </c>
      <c r="C724" s="13" t="s">
        <v>25</v>
      </c>
      <c r="D724" s="13" t="s">
        <v>651</v>
      </c>
      <c r="E724" s="13">
        <v>187.0</v>
      </c>
      <c r="F724" s="25">
        <v>3310.0</v>
      </c>
      <c r="G724" s="13">
        <v>5.77</v>
      </c>
      <c r="H724" s="13">
        <v>0.68</v>
      </c>
      <c r="I724" s="13">
        <v>0.18</v>
      </c>
      <c r="J724" s="13">
        <v>2.69</v>
      </c>
      <c r="K724" s="13">
        <v>12.25</v>
      </c>
    </row>
    <row r="725">
      <c r="A725" s="13" t="str">
        <f t="shared" si="1"/>
        <v>INSERT INTO today.stock(company_id, exchange_id, code, listing_date, outstanding_shares)
select a.company_id, b.exchange_id, 'L12', null, null from today.company a, today.exchange b
where a.code='L12' and b.code='UPCOM';</v>
      </c>
      <c r="B725" s="13" t="s">
        <v>2430</v>
      </c>
      <c r="C725" s="13" t="s">
        <v>27</v>
      </c>
      <c r="D725" s="13" t="s">
        <v>651</v>
      </c>
      <c r="E725" s="13">
        <v>30.0</v>
      </c>
      <c r="F725" s="13">
        <v>229.0</v>
      </c>
      <c r="G725" s="13">
        <v>19.22</v>
      </c>
      <c r="H725" s="13">
        <v>0.33</v>
      </c>
      <c r="I725" s="13">
        <v>0.14</v>
      </c>
      <c r="J725" s="13">
        <v>0.43</v>
      </c>
      <c r="K725" s="13">
        <v>1.74</v>
      </c>
    </row>
    <row r="726">
      <c r="A726" s="13" t="str">
        <f t="shared" si="1"/>
        <v>INSERT INTO today.stock(company_id, exchange_id, code, listing_date, outstanding_shares)
select a.company_id, b.exchange_id, 'L14', null, null from today.company a, today.exchange b
where a.code='L14' and b.code='HNX';</v>
      </c>
      <c r="B726" s="13" t="s">
        <v>2280</v>
      </c>
      <c r="C726" s="13" t="s">
        <v>23</v>
      </c>
      <c r="D726" s="13" t="s">
        <v>651</v>
      </c>
      <c r="E726" s="25">
        <v>1210.0</v>
      </c>
      <c r="F726" s="13">
        <v>799.0</v>
      </c>
      <c r="G726" s="13">
        <v>49.05</v>
      </c>
      <c r="H726" s="13">
        <v>2.85</v>
      </c>
      <c r="I726" s="13">
        <v>9.16</v>
      </c>
      <c r="J726" s="13">
        <v>4.09</v>
      </c>
      <c r="K726" s="13">
        <v>5.84</v>
      </c>
    </row>
    <row r="727">
      <c r="A727" s="13" t="str">
        <f t="shared" si="1"/>
        <v>INSERT INTO today.stock(company_id, exchange_id, code, listing_date, outstanding_shares)
select a.company_id, b.exchange_id, 'L18', null, null from today.company a, today.exchange b
where a.code='L18' and b.code='HNX';</v>
      </c>
      <c r="B727" s="13" t="s">
        <v>2332</v>
      </c>
      <c r="C727" s="13" t="s">
        <v>23</v>
      </c>
      <c r="D727" s="13" t="s">
        <v>651</v>
      </c>
      <c r="E727" s="25">
        <v>1513.0</v>
      </c>
      <c r="F727" s="25">
        <v>3611.0</v>
      </c>
      <c r="G727" s="13">
        <v>10.99</v>
      </c>
      <c r="H727" s="13">
        <v>2.74</v>
      </c>
      <c r="I727" s="13">
        <v>0.34</v>
      </c>
      <c r="J727" s="13">
        <v>3.11</v>
      </c>
      <c r="K727" s="13">
        <v>21.81</v>
      </c>
    </row>
    <row r="728">
      <c r="A728" s="13" t="str">
        <f t="shared" si="1"/>
        <v>INSERT INTO today.stock(company_id, exchange_id, code, listing_date, outstanding_shares)
select a.company_id, b.exchange_id, 'L35', null, null from today.company a, today.exchange b
where a.code='L35' and b.code='UPCOM';</v>
      </c>
      <c r="B728" s="13" t="s">
        <v>2713</v>
      </c>
      <c r="C728" s="13" t="s">
        <v>27</v>
      </c>
      <c r="D728" s="13" t="s">
        <v>651</v>
      </c>
      <c r="E728" s="13">
        <v>20.0</v>
      </c>
      <c r="F728" s="25">
        <v>-2712.0</v>
      </c>
      <c r="G728" s="13">
        <v>-2.29</v>
      </c>
      <c r="H728" s="13">
        <v>2.69</v>
      </c>
      <c r="I728" s="13">
        <v>0.54</v>
      </c>
      <c r="J728" s="13">
        <v>-5.0</v>
      </c>
      <c r="K728" s="13">
        <v>-74.05</v>
      </c>
    </row>
    <row r="729">
      <c r="A729" s="13" t="str">
        <f t="shared" si="1"/>
        <v>INSERT INTO today.stock(company_id, exchange_id, code, listing_date, outstanding_shares)
select a.company_id, b.exchange_id, 'L40', null, null from today.company a, today.exchange b
where a.code='L40' and b.code='HNX';</v>
      </c>
      <c r="B729" s="13" t="s">
        <v>2715</v>
      </c>
      <c r="C729" s="13" t="s">
        <v>23</v>
      </c>
      <c r="D729" s="13" t="s">
        <v>651</v>
      </c>
      <c r="E729" s="13">
        <v>121.0</v>
      </c>
      <c r="F729" s="25">
        <v>1252.0</v>
      </c>
      <c r="G729" s="13">
        <v>26.75</v>
      </c>
      <c r="H729" s="13">
        <v>1.73</v>
      </c>
      <c r="I729" s="13">
        <v>0.57</v>
      </c>
      <c r="J729" s="13">
        <v>3.17</v>
      </c>
      <c r="K729" s="13">
        <v>6.71</v>
      </c>
    </row>
    <row r="730">
      <c r="A730" s="13" t="str">
        <f t="shared" si="1"/>
        <v>INSERT INTO today.stock(company_id, exchange_id, code, listing_date, outstanding_shares)
select a.company_id, b.exchange_id, 'L43', null, null from today.company a, today.exchange b
where a.code='L43' and b.code='UPCOM';</v>
      </c>
      <c r="B730" s="13" t="s">
        <v>2546</v>
      </c>
      <c r="C730" s="13" t="s">
        <v>27</v>
      </c>
      <c r="D730" s="13" t="s">
        <v>651</v>
      </c>
      <c r="E730" s="13">
        <v>11.0</v>
      </c>
      <c r="F730" s="25">
        <v>-2365.0</v>
      </c>
      <c r="G730" s="13">
        <v>-1.31</v>
      </c>
      <c r="H730" s="13">
        <v>0.82</v>
      </c>
      <c r="I730" s="13">
        <v>2.52</v>
      </c>
      <c r="J730" s="13">
        <v>-2.26</v>
      </c>
      <c r="K730" s="13">
        <v>-38.9</v>
      </c>
    </row>
    <row r="731">
      <c r="A731" s="13" t="str">
        <f t="shared" si="1"/>
        <v>INSERT INTO today.stock(company_id, exchange_id, code, listing_date, outstanding_shares)
select a.company_id, b.exchange_id, 'L44', null, null from today.company a, today.exchange b
where a.code='L44' and b.code='UPCOM';</v>
      </c>
      <c r="B731" s="13" t="s">
        <v>2717</v>
      </c>
      <c r="C731" s="13" t="s">
        <v>27</v>
      </c>
      <c r="D731" s="13" t="s">
        <v>651</v>
      </c>
      <c r="E731" s="13">
        <v>2.0</v>
      </c>
      <c r="F731" s="25">
        <v>-1825.0</v>
      </c>
      <c r="G731" s="13">
        <v>-0.27</v>
      </c>
      <c r="H731" s="13">
        <v>-0.02</v>
      </c>
      <c r="I731" s="13">
        <v>-1.14</v>
      </c>
      <c r="J731" s="13">
        <v>-6.25</v>
      </c>
      <c r="K731" s="13">
        <v>5.68</v>
      </c>
    </row>
    <row r="732">
      <c r="A732" s="13" t="str">
        <f t="shared" si="1"/>
        <v>INSERT INTO today.stock(company_id, exchange_id, code, listing_date, outstanding_shares)
select a.company_id, b.exchange_id, 'L45', null, null from today.company a, today.exchange b
where a.code='L45' and b.code='UPCOM';</v>
      </c>
      <c r="B732" s="13" t="s">
        <v>2520</v>
      </c>
      <c r="C732" s="13" t="s">
        <v>27</v>
      </c>
      <c r="D732" s="13" t="s">
        <v>651</v>
      </c>
      <c r="E732" s="13">
        <v>17.0</v>
      </c>
      <c r="F732" s="25">
        <v>-1784.0</v>
      </c>
      <c r="G732" s="13">
        <v>-1.96</v>
      </c>
      <c r="H732" s="13">
        <v>7.05</v>
      </c>
      <c r="I732" s="13">
        <v>0.37</v>
      </c>
      <c r="J732" s="13">
        <v>-1.63</v>
      </c>
      <c r="K732" s="13">
        <v>-128.47</v>
      </c>
    </row>
    <row r="733">
      <c r="A733" s="13" t="str">
        <f t="shared" si="1"/>
        <v>INSERT INTO today.stock(company_id, exchange_id, code, listing_date, outstanding_shares)
select a.company_id, b.exchange_id, 'L61', null, null from today.company a, today.exchange b
where a.code='L61' and b.code='UPCOM';</v>
      </c>
      <c r="B733" s="13" t="s">
        <v>2719</v>
      </c>
      <c r="C733" s="13" t="s">
        <v>27</v>
      </c>
      <c r="D733" s="13" t="s">
        <v>651</v>
      </c>
      <c r="E733" s="13">
        <v>11.0</v>
      </c>
      <c r="F733" s="25">
        <v>-7010.0</v>
      </c>
      <c r="G733" s="13">
        <v>-0.2</v>
      </c>
      <c r="H733" s="13">
        <v>-0.55</v>
      </c>
      <c r="I733" s="13">
        <v>0.14</v>
      </c>
      <c r="J733" s="13">
        <v>-7.61</v>
      </c>
      <c r="K733" s="13">
        <v>-732.61</v>
      </c>
    </row>
    <row r="734">
      <c r="A734" s="13" t="str">
        <f t="shared" si="1"/>
        <v>INSERT INTO today.stock(company_id, exchange_id, code, listing_date, outstanding_shares)
select a.company_id, b.exchange_id, 'L62', null, null from today.company a, today.exchange b
where a.code='L62' and b.code='UPCOM';</v>
      </c>
      <c r="B734" s="13" t="s">
        <v>3240</v>
      </c>
      <c r="C734" s="13" t="s">
        <v>27</v>
      </c>
      <c r="D734" s="13" t="s">
        <v>657</v>
      </c>
      <c r="E734" s="13">
        <v>31.0</v>
      </c>
      <c r="F734" s="25">
        <v>-15941.0</v>
      </c>
      <c r="G734" s="13">
        <v>-0.23</v>
      </c>
      <c r="H734" s="13">
        <v>-0.68</v>
      </c>
      <c r="I734" s="13">
        <v>0.34</v>
      </c>
      <c r="J734" s="13">
        <v>-25.71</v>
      </c>
      <c r="K734" s="13">
        <v>-1008.95</v>
      </c>
    </row>
    <row r="735">
      <c r="A735" s="13" t="str">
        <f t="shared" si="1"/>
        <v>INSERT INTO today.stock(company_id, exchange_id, code, listing_date, outstanding_shares)
select a.company_id, b.exchange_id, 'L63', null, null from today.company a, today.exchange b
where a.code='L63' and b.code='UPCOM';</v>
      </c>
      <c r="B735" s="13" t="s">
        <v>3206</v>
      </c>
      <c r="C735" s="13" t="s">
        <v>27</v>
      </c>
      <c r="D735" s="13" t="s">
        <v>657</v>
      </c>
      <c r="E735" s="13">
        <v>52.0</v>
      </c>
      <c r="F735" s="13">
        <v>464.0</v>
      </c>
      <c r="G735" s="13">
        <v>13.58</v>
      </c>
      <c r="H735" s="13">
        <v>0.83</v>
      </c>
      <c r="I735" s="13">
        <v>0.09</v>
      </c>
      <c r="J735" s="13">
        <v>0.67</v>
      </c>
      <c r="K735" s="13">
        <v>6.17</v>
      </c>
    </row>
    <row r="736">
      <c r="A736" s="13" t="str">
        <f t="shared" si="1"/>
        <v>INSERT INTO today.stock(company_id, exchange_id, code, listing_date, outstanding_shares)
select a.company_id, b.exchange_id, 'LAF', null, null from today.company a, today.exchange b
where a.code='LAF' and b.code='HSX';</v>
      </c>
      <c r="B736" s="13" t="s">
        <v>871</v>
      </c>
      <c r="C736" s="13" t="s">
        <v>25</v>
      </c>
      <c r="D736" s="13" t="s">
        <v>603</v>
      </c>
      <c r="E736" s="13">
        <v>276.0</v>
      </c>
      <c r="F736" s="25">
        <v>2767.0</v>
      </c>
      <c r="G736" s="13">
        <v>6.56</v>
      </c>
      <c r="H736" s="13">
        <v>1.2</v>
      </c>
      <c r="I736" s="13">
        <v>0.61</v>
      </c>
      <c r="J736" s="13">
        <v>13.06</v>
      </c>
      <c r="K736" s="13">
        <v>19.19</v>
      </c>
    </row>
    <row r="737">
      <c r="A737" s="13" t="str">
        <f t="shared" si="1"/>
        <v>INSERT INTO today.stock(company_id, exchange_id, code, listing_date, outstanding_shares)
select a.company_id, b.exchange_id, 'LAI', null, null from today.company a, today.exchange b
where a.code='LAI' and b.code='UPCOM';</v>
      </c>
      <c r="B737" s="13" t="s">
        <v>1761</v>
      </c>
      <c r="C737" s="13" t="s">
        <v>27</v>
      </c>
      <c r="D737" s="13" t="s">
        <v>625</v>
      </c>
      <c r="E737" s="13">
        <v>600.0</v>
      </c>
      <c r="F737" s="25">
        <v>4430.0</v>
      </c>
      <c r="G737" s="13">
        <v>7.92</v>
      </c>
      <c r="H737" s="13">
        <v>1.48</v>
      </c>
      <c r="I737" s="13">
        <v>1.4</v>
      </c>
      <c r="J737" s="13">
        <v>3.67</v>
      </c>
      <c r="K737" s="13">
        <v>20.5</v>
      </c>
    </row>
    <row r="738">
      <c r="A738" s="13" t="str">
        <f t="shared" si="1"/>
        <v>INSERT INTO today.stock(company_id, exchange_id, code, listing_date, outstanding_shares)
select a.company_id, b.exchange_id, 'LAS', null, null from today.company a, today.exchange b
where a.code='LAS' and b.code='HNX';</v>
      </c>
      <c r="B738" s="13" t="s">
        <v>1219</v>
      </c>
      <c r="C738" s="13" t="s">
        <v>23</v>
      </c>
      <c r="D738" s="13" t="s">
        <v>615</v>
      </c>
      <c r="E738" s="25">
        <v>2472.0</v>
      </c>
      <c r="F738" s="25">
        <v>1832.0</v>
      </c>
      <c r="G738" s="13">
        <v>11.95</v>
      </c>
      <c r="H738" s="13">
        <v>1.71</v>
      </c>
      <c r="I738" s="13">
        <v>0.72</v>
      </c>
      <c r="J738" s="13">
        <v>9.61</v>
      </c>
      <c r="K738" s="13">
        <v>14.73</v>
      </c>
    </row>
    <row r="739">
      <c r="A739" s="13" t="str">
        <f t="shared" si="1"/>
        <v>INSERT INTO today.stock(company_id, exchange_id, code, listing_date, outstanding_shares)
select a.company_id, b.exchange_id, 'LAW', null, null from today.company a, today.exchange b
where a.code='LAW' and b.code='UPCOM';</v>
      </c>
      <c r="B739" s="13" t="s">
        <v>3604</v>
      </c>
      <c r="C739" s="13" t="s">
        <v>27</v>
      </c>
      <c r="D739" s="13" t="s">
        <v>667</v>
      </c>
      <c r="E739" s="13">
        <v>342.0</v>
      </c>
      <c r="F739" s="13">
        <v>910.0</v>
      </c>
      <c r="G739" s="13">
        <v>30.78</v>
      </c>
      <c r="H739" s="13">
        <v>1.73</v>
      </c>
      <c r="I739" s="13">
        <v>1.08</v>
      </c>
      <c r="J739" s="13">
        <v>3.53</v>
      </c>
      <c r="K739" s="13">
        <v>5.73</v>
      </c>
    </row>
    <row r="740">
      <c r="A740" s="13" t="str">
        <f t="shared" si="1"/>
        <v>INSERT INTO today.stock(company_id, exchange_id, code, listing_date, outstanding_shares)
select a.company_id, b.exchange_id, 'LBE', null, null from today.company a, today.exchange b
where a.code='LBE' and b.code='HNX';</v>
      </c>
      <c r="B740" s="13" t="s">
        <v>2138</v>
      </c>
      <c r="C740" s="13" t="s">
        <v>23</v>
      </c>
      <c r="D740" s="13" t="s">
        <v>641</v>
      </c>
      <c r="E740" s="13">
        <v>47.0</v>
      </c>
      <c r="F740" s="13">
        <v>667.0</v>
      </c>
      <c r="G740" s="13">
        <v>35.22</v>
      </c>
      <c r="H740" s="13">
        <v>1.9</v>
      </c>
      <c r="I740" s="13">
        <v>0.5</v>
      </c>
      <c r="J740" s="13">
        <v>3.06</v>
      </c>
      <c r="K740" s="13">
        <v>5.51</v>
      </c>
    </row>
    <row r="741">
      <c r="A741" s="13" t="str">
        <f t="shared" si="1"/>
        <v>INSERT INTO today.stock(company_id, exchange_id, code, listing_date, outstanding_shares)
select a.company_id, b.exchange_id, 'LBM', null, null from today.company a, today.exchange b
where a.code='LBM' and b.code='HSX';</v>
      </c>
      <c r="B741" s="13" t="s">
        <v>2324</v>
      </c>
      <c r="C741" s="13" t="s">
        <v>25</v>
      </c>
      <c r="D741" s="13" t="s">
        <v>651</v>
      </c>
      <c r="E741" s="25">
        <v>1120.0</v>
      </c>
      <c r="F741" s="25">
        <v>1961.0</v>
      </c>
      <c r="G741" s="13">
        <v>14.28</v>
      </c>
      <c r="H741" s="13">
        <v>1.78</v>
      </c>
      <c r="I741" s="13">
        <v>1.25</v>
      </c>
      <c r="J741" s="13">
        <v>10.13</v>
      </c>
      <c r="K741" s="13">
        <v>12.7</v>
      </c>
    </row>
    <row r="742">
      <c r="A742" s="13" t="str">
        <f t="shared" si="1"/>
        <v>INSERT INTO today.stock(company_id, exchange_id, code, listing_date, outstanding_shares)
select a.company_id, b.exchange_id, 'LCC', null, null from today.company a, today.exchange b
where a.code='LCC' and b.code='UPCOM';</v>
      </c>
      <c r="B742" s="13" t="s">
        <v>2721</v>
      </c>
      <c r="C742" s="13" t="s">
        <v>27</v>
      </c>
      <c r="D742" s="13" t="s">
        <v>651</v>
      </c>
      <c r="E742" s="13">
        <v>7.0</v>
      </c>
      <c r="F742" s="25">
        <v>-6965.0</v>
      </c>
      <c r="G742" s="13">
        <v>-0.17</v>
      </c>
      <c r="H742" s="13">
        <v>-0.01</v>
      </c>
      <c r="I742" s="13">
        <v>0.12</v>
      </c>
      <c r="J742" s="13">
        <v>-16.37</v>
      </c>
      <c r="K742" s="13">
        <v>6.06</v>
      </c>
    </row>
    <row r="743">
      <c r="A743" s="13" t="str">
        <f t="shared" si="1"/>
        <v>INSERT INTO today.stock(company_id, exchange_id, code, listing_date, outstanding_shares)
select a.company_id, b.exchange_id, 'LCD', null, null from today.company a, today.exchange b
where a.code='LCD' and b.code='HNX';</v>
      </c>
      <c r="B743" s="13" t="s">
        <v>3242</v>
      </c>
      <c r="C743" s="13" t="s">
        <v>23</v>
      </c>
      <c r="D743" s="13" t="s">
        <v>657</v>
      </c>
      <c r="E743" s="13">
        <v>33.0</v>
      </c>
      <c r="F743" s="13">
        <v>990.0</v>
      </c>
      <c r="G743" s="13">
        <v>21.91</v>
      </c>
      <c r="H743" s="13">
        <v>1.06</v>
      </c>
      <c r="I743" s="13">
        <v>0.71</v>
      </c>
      <c r="J743" s="13">
        <v>1.16</v>
      </c>
      <c r="K743" s="13">
        <v>4.93</v>
      </c>
    </row>
    <row r="744">
      <c r="A744" s="13" t="str">
        <f t="shared" si="1"/>
        <v>INSERT INTO today.stock(company_id, exchange_id, code, listing_date, outstanding_shares)
select a.company_id, b.exchange_id, 'LCG', null, null from today.company a, today.exchange b
where a.code='LCG' and b.code='HSX';</v>
      </c>
      <c r="B744" s="13" t="s">
        <v>2252</v>
      </c>
      <c r="C744" s="13" t="s">
        <v>25</v>
      </c>
      <c r="D744" s="13" t="s">
        <v>651</v>
      </c>
      <c r="E744" s="25">
        <v>2008.0</v>
      </c>
      <c r="F744" s="13">
        <v>825.0</v>
      </c>
      <c r="G744" s="13">
        <v>12.61</v>
      </c>
      <c r="H744" s="13">
        <v>0.8</v>
      </c>
      <c r="I744" s="13">
        <v>0.79</v>
      </c>
      <c r="J744" s="13">
        <v>2.86</v>
      </c>
      <c r="K744" s="13">
        <v>6.29</v>
      </c>
    </row>
    <row r="745">
      <c r="A745" s="13" t="str">
        <f t="shared" si="1"/>
        <v>INSERT INTO today.stock(company_id, exchange_id, code, listing_date, outstanding_shares)
select a.company_id, b.exchange_id, 'LCM', null, null from today.company a, today.exchange b
where a.code='LCM' and b.code='UPCOM';</v>
      </c>
      <c r="B745" s="13" t="s">
        <v>1417</v>
      </c>
      <c r="C745" s="13" t="s">
        <v>27</v>
      </c>
      <c r="D745" s="13" t="s">
        <v>617</v>
      </c>
      <c r="E745" s="13">
        <v>27.0</v>
      </c>
      <c r="F745" s="13">
        <v>139.0</v>
      </c>
      <c r="G745" s="13">
        <v>7.9</v>
      </c>
      <c r="H745" s="13">
        <v>0.22</v>
      </c>
      <c r="I745" s="13">
        <v>0.49</v>
      </c>
      <c r="J745" s="13">
        <v>2.31</v>
      </c>
      <c r="K745" s="13">
        <v>2.81</v>
      </c>
    </row>
    <row r="746">
      <c r="A746" s="13" t="str">
        <f t="shared" si="1"/>
        <v>INSERT INTO today.stock(company_id, exchange_id, code, listing_date, outstanding_shares)
select a.company_id, b.exchange_id, 'LCS', null, null from today.company a, today.exchange b
where a.code='LCS' and b.code='UPCOM';</v>
      </c>
      <c r="B746" s="13" t="s">
        <v>2723</v>
      </c>
      <c r="C746" s="13" t="s">
        <v>27</v>
      </c>
      <c r="D746" s="13" t="s">
        <v>651</v>
      </c>
      <c r="E746" s="13">
        <v>7.0</v>
      </c>
      <c r="F746" s="25">
        <v>-8819.0</v>
      </c>
      <c r="G746" s="13">
        <v>-0.1</v>
      </c>
      <c r="H746" s="13">
        <v>0.39</v>
      </c>
      <c r="I746" s="13">
        <v>0.31</v>
      </c>
      <c r="J746" s="13">
        <v>-22.98</v>
      </c>
      <c r="K746" s="13">
        <v>-130.76</v>
      </c>
    </row>
    <row r="747">
      <c r="A747" s="13" t="str">
        <f t="shared" si="1"/>
        <v>INSERT INTO today.stock(company_id, exchange_id, code, listing_date, outstanding_shares)
select a.company_id, b.exchange_id, 'LDG', null, null from today.company a, today.exchange b
where a.code='LDG' and b.code='HSX';</v>
      </c>
      <c r="B747" s="13" t="s">
        <v>1663</v>
      </c>
      <c r="C747" s="13" t="s">
        <v>25</v>
      </c>
      <c r="D747" s="13" t="s">
        <v>625</v>
      </c>
      <c r="E747" s="13">
        <v>492.0</v>
      </c>
      <c r="F747" s="25">
        <v>-2491.0</v>
      </c>
      <c r="G747" s="13">
        <v>-0.77</v>
      </c>
      <c r="H747" s="13">
        <v>0.22</v>
      </c>
      <c r="I747" s="13">
        <v>-2.33</v>
      </c>
      <c r="J747" s="13">
        <v>-8.9</v>
      </c>
      <c r="K747" s="13">
        <v>-24.2</v>
      </c>
    </row>
    <row r="748">
      <c r="A748" s="13" t="str">
        <f t="shared" si="1"/>
        <v>INSERT INTO today.stock(company_id, exchange_id, code, listing_date, outstanding_shares)
select a.company_id, b.exchange_id, 'LDP', null, null from today.company a, today.exchange b
where a.code='LDP' and b.code='HNX';</v>
      </c>
      <c r="B748" s="13" t="s">
        <v>3412</v>
      </c>
      <c r="C748" s="13" t="s">
        <v>23</v>
      </c>
      <c r="D748" s="13" t="s">
        <v>663</v>
      </c>
      <c r="E748" s="13">
        <v>127.0</v>
      </c>
      <c r="F748" s="13">
        <v>-478.0</v>
      </c>
      <c r="G748" s="13">
        <v>-20.91</v>
      </c>
      <c r="H748" s="13">
        <v>1.32</v>
      </c>
      <c r="I748" s="13">
        <v>0.66</v>
      </c>
      <c r="J748" s="13">
        <v>-3.15</v>
      </c>
      <c r="K748" s="13">
        <v>-6.12</v>
      </c>
    </row>
    <row r="749">
      <c r="A749" s="13" t="str">
        <f t="shared" si="1"/>
        <v>INSERT INTO today.stock(company_id, exchange_id, code, listing_date, outstanding_shares)
select a.company_id, b.exchange_id, 'LDW', null, null from today.company a, today.exchange b
where a.code='LDW' and b.code='UPCOM';</v>
      </c>
      <c r="B749" s="13" t="s">
        <v>3606</v>
      </c>
      <c r="C749" s="13" t="s">
        <v>27</v>
      </c>
      <c r="D749" s="13" t="s">
        <v>667</v>
      </c>
      <c r="E749" s="25">
        <v>1221.0</v>
      </c>
      <c r="F749" s="25">
        <v>1158.0</v>
      </c>
      <c r="G749" s="13">
        <v>13.39</v>
      </c>
      <c r="H749" s="13">
        <v>1.3</v>
      </c>
      <c r="I749" s="13">
        <v>3.86</v>
      </c>
      <c r="J749" s="13">
        <v>7.68</v>
      </c>
      <c r="K749" s="13">
        <v>9.81</v>
      </c>
    </row>
    <row r="750">
      <c r="A750" s="13" t="str">
        <f t="shared" si="1"/>
        <v>INSERT INTO today.stock(company_id, exchange_id, code, listing_date, outstanding_shares)
select a.company_id, b.exchange_id, 'LEC', null, null from today.company a, today.exchange b
where a.code='LEC' and b.code='HSX';</v>
      </c>
      <c r="B750" s="13" t="s">
        <v>1843</v>
      </c>
      <c r="C750" s="13" t="s">
        <v>25</v>
      </c>
      <c r="D750" s="13" t="s">
        <v>625</v>
      </c>
      <c r="E750" s="13">
        <v>151.0</v>
      </c>
      <c r="F750" s="25">
        <v>-1595.0</v>
      </c>
      <c r="G750" s="13">
        <v>-3.62</v>
      </c>
      <c r="H750" s="13">
        <v>0.58</v>
      </c>
      <c r="I750" s="13">
        <v>1.8</v>
      </c>
      <c r="J750" s="13">
        <v>-4.0</v>
      </c>
      <c r="K750" s="13">
        <v>-11.42</v>
      </c>
    </row>
    <row r="751">
      <c r="A751" s="13" t="str">
        <f t="shared" si="1"/>
        <v>INSERT INTO today.stock(company_id, exchange_id, code, listing_date, outstanding_shares)
select a.company_id, b.exchange_id, 'LG9', null, null from today.company a, today.exchange b
where a.code='LG9' and b.code='UPCOM';</v>
      </c>
      <c r="B751" s="13" t="s">
        <v>2562</v>
      </c>
      <c r="C751" s="13" t="s">
        <v>27</v>
      </c>
      <c r="D751" s="13" t="s">
        <v>651</v>
      </c>
      <c r="E751" s="13">
        <v>37.0</v>
      </c>
      <c r="F751" s="13">
        <v>146.0</v>
      </c>
      <c r="G751" s="13">
        <v>49.97</v>
      </c>
      <c r="H751" s="13">
        <v>0.5</v>
      </c>
      <c r="I751" s="13">
        <v>0.13</v>
      </c>
      <c r="J751" s="13">
        <v>0.19</v>
      </c>
      <c r="K751" s="13">
        <v>0.99</v>
      </c>
    </row>
    <row r="752">
      <c r="A752" s="13" t="str">
        <f t="shared" si="1"/>
        <v>INSERT INTO today.stock(company_id, exchange_id, code, listing_date, outstanding_shares)
select a.company_id, b.exchange_id, 'LGC', null, null from today.company a, today.exchange b
where a.code='LGC' and b.code='HSX';</v>
      </c>
      <c r="B752" s="13" t="s">
        <v>2725</v>
      </c>
      <c r="C752" s="13" t="s">
        <v>25</v>
      </c>
      <c r="D752" s="13" t="s">
        <v>651</v>
      </c>
      <c r="E752" s="25">
        <v>13191.0</v>
      </c>
      <c r="F752" s="25">
        <v>4805.0</v>
      </c>
      <c r="G752" s="13">
        <v>14.23</v>
      </c>
      <c r="H752" s="13">
        <v>3.44</v>
      </c>
      <c r="I752" s="13">
        <v>5.34</v>
      </c>
      <c r="J752" s="13">
        <v>5.19</v>
      </c>
      <c r="K752" s="13">
        <v>17.74</v>
      </c>
    </row>
    <row r="753">
      <c r="A753" s="13" t="str">
        <f t="shared" si="1"/>
        <v>INSERT INTO today.stock(company_id, exchange_id, code, listing_date, outstanding_shares)
select a.company_id, b.exchange_id, 'LGL', null, null from today.company a, today.exchange b
where a.code='LGL' and b.code='HSX';</v>
      </c>
      <c r="B753" s="13" t="s">
        <v>1697</v>
      </c>
      <c r="C753" s="13" t="s">
        <v>25</v>
      </c>
      <c r="D753" s="13" t="s">
        <v>625</v>
      </c>
      <c r="E753" s="13">
        <v>136.0</v>
      </c>
      <c r="F753" s="25">
        <v>-1005.0</v>
      </c>
      <c r="G753" s="13">
        <v>-2.64</v>
      </c>
      <c r="H753" s="13">
        <v>0.22</v>
      </c>
      <c r="I753" s="13">
        <v>1.41</v>
      </c>
      <c r="J753" s="13">
        <v>-3.83</v>
      </c>
      <c r="K753" s="13">
        <v>-7.79</v>
      </c>
    </row>
    <row r="754">
      <c r="A754" s="13" t="str">
        <f t="shared" si="1"/>
        <v>INSERT INTO today.stock(company_id, exchange_id, code, listing_date, outstanding_shares)
select a.company_id, b.exchange_id, 'LGM', null, null from today.company a, today.exchange b
where a.code='LGM' and b.code='UPCOM';</v>
      </c>
      <c r="B754" s="13" t="s">
        <v>769</v>
      </c>
      <c r="C754" s="13" t="s">
        <v>27</v>
      </c>
      <c r="D754" s="13" t="s">
        <v>601</v>
      </c>
      <c r="E754" s="13">
        <v>97.0</v>
      </c>
      <c r="F754" s="25">
        <v>-8479.0</v>
      </c>
      <c r="G754" s="13">
        <v>-1.55</v>
      </c>
      <c r="H754" s="13">
        <v>-2.12</v>
      </c>
      <c r="I754" s="13">
        <v>3.12</v>
      </c>
      <c r="J754" s="13">
        <v>-70.93</v>
      </c>
      <c r="K754" s="13">
        <v>437.64</v>
      </c>
    </row>
    <row r="755">
      <c r="A755" s="13" t="str">
        <f t="shared" si="1"/>
        <v>INSERT INTO today.stock(company_id, exchange_id, code, listing_date, outstanding_shares)
select a.company_id, b.exchange_id, 'LHC', null, null from today.company a, today.exchange b
where a.code='LHC' and b.code='HNX';</v>
      </c>
      <c r="B755" s="13" t="s">
        <v>2438</v>
      </c>
      <c r="C755" s="13" t="s">
        <v>23</v>
      </c>
      <c r="D755" s="13" t="s">
        <v>651</v>
      </c>
      <c r="E755" s="25">
        <v>1015.0</v>
      </c>
      <c r="F755" s="25">
        <v>3213.0</v>
      </c>
      <c r="G755" s="13">
        <v>21.94</v>
      </c>
      <c r="H755" s="13">
        <v>2.23</v>
      </c>
      <c r="I755" s="13">
        <v>0.95</v>
      </c>
      <c r="J755" s="13">
        <v>4.45</v>
      </c>
      <c r="K755" s="13">
        <v>6.63</v>
      </c>
    </row>
    <row r="756">
      <c r="A756" s="13" t="str">
        <f t="shared" si="1"/>
        <v>INSERT INTO today.stock(company_id, exchange_id, code, listing_date, outstanding_shares)
select a.company_id, b.exchange_id, 'LHG', null, null from today.company a, today.exchange b
where a.code='LHG' and b.code='HSX';</v>
      </c>
      <c r="B756" s="13" t="s">
        <v>1735</v>
      </c>
      <c r="C756" s="13" t="s">
        <v>25</v>
      </c>
      <c r="D756" s="13" t="s">
        <v>625</v>
      </c>
      <c r="E756" s="25">
        <v>1818.0</v>
      </c>
      <c r="F756" s="25">
        <v>4012.0</v>
      </c>
      <c r="G756" s="13">
        <v>9.06</v>
      </c>
      <c r="H756" s="13">
        <v>1.13</v>
      </c>
      <c r="I756" s="13">
        <v>3.84</v>
      </c>
      <c r="J756" s="13">
        <v>6.72</v>
      </c>
      <c r="K756" s="13">
        <v>12.82</v>
      </c>
    </row>
    <row r="757">
      <c r="A757" s="13" t="str">
        <f t="shared" si="1"/>
        <v>INSERT INTO today.stock(company_id, exchange_id, code, listing_date, outstanding_shares)
select a.company_id, b.exchange_id, 'LIC', null, null from today.company a, today.exchange b
where a.code='LIC' and b.code='UPCOM';</v>
      </c>
      <c r="B757" s="13" t="s">
        <v>2440</v>
      </c>
      <c r="C757" s="13" t="s">
        <v>27</v>
      </c>
      <c r="D757" s="13" t="s">
        <v>651</v>
      </c>
      <c r="E757" s="25">
        <v>3078.0</v>
      </c>
      <c r="F757" s="13">
        <v>114.0</v>
      </c>
      <c r="G757" s="13">
        <v>299.86</v>
      </c>
      <c r="H757" s="13">
        <v>9.15</v>
      </c>
      <c r="I757" s="13">
        <v>1.59</v>
      </c>
      <c r="J757" s="13">
        <v>0.24</v>
      </c>
      <c r="K757" s="13">
        <v>2.5</v>
      </c>
    </row>
    <row r="758">
      <c r="A758" s="13" t="str">
        <f t="shared" si="1"/>
        <v>INSERT INTO today.stock(company_id, exchange_id, code, listing_date, outstanding_shares)
select a.company_id, b.exchange_id, 'LIG', null, null from today.company a, today.exchange b
where a.code='LIG' and b.code='HNX';</v>
      </c>
      <c r="B758" s="13" t="s">
        <v>2302</v>
      </c>
      <c r="C758" s="13" t="s">
        <v>23</v>
      </c>
      <c r="D758" s="13" t="s">
        <v>651</v>
      </c>
      <c r="E758" s="13">
        <v>283.0</v>
      </c>
      <c r="F758" s="13">
        <v>2.0</v>
      </c>
      <c r="G758" s="13">
        <v>1290.28</v>
      </c>
      <c r="H758" s="13">
        <v>0.29</v>
      </c>
      <c r="I758" s="13">
        <v>0.08</v>
      </c>
      <c r="J758" s="13">
        <v>0.0</v>
      </c>
      <c r="K758" s="13">
        <v>0.02</v>
      </c>
    </row>
    <row r="759">
      <c r="A759" s="13" t="str">
        <f t="shared" si="1"/>
        <v>INSERT INTO today.stock(company_id, exchange_id, code, listing_date, outstanding_shares)
select a.company_id, b.exchange_id, 'LIX', null, null from today.company a, today.exchange b
where a.code='LIX' and b.code='HSX';</v>
      </c>
      <c r="B759" s="13" t="s">
        <v>703</v>
      </c>
      <c r="C759" s="13" t="s">
        <v>25</v>
      </c>
      <c r="D759" s="13" t="s">
        <v>601</v>
      </c>
      <c r="E759" s="25">
        <v>2190.0</v>
      </c>
      <c r="F759" s="25">
        <v>2861.0</v>
      </c>
      <c r="G759" s="13">
        <v>11.82</v>
      </c>
      <c r="H759" s="13">
        <v>2.41</v>
      </c>
      <c r="I759" s="13">
        <v>0.76</v>
      </c>
      <c r="J759" s="13">
        <v>14.08</v>
      </c>
      <c r="K759" s="13">
        <v>21.21</v>
      </c>
    </row>
    <row r="760">
      <c r="A760" s="13" t="str">
        <f t="shared" si="1"/>
        <v>INSERT INTO today.stock(company_id, exchange_id, code, listing_date, outstanding_shares)
select a.company_id, b.exchange_id, 'LKW', null, null from today.company a, today.exchange b
where a.code='LKW' and b.code='UPCOM';</v>
      </c>
      <c r="B760" s="13" t="s">
        <v>3608</v>
      </c>
      <c r="C760" s="13" t="s">
        <v>27</v>
      </c>
      <c r="D760" s="13" t="s">
        <v>667</v>
      </c>
      <c r="E760" s="13">
        <v>80.0</v>
      </c>
      <c r="F760" s="25">
        <v>5341.0</v>
      </c>
      <c r="G760" s="13">
        <v>5.99</v>
      </c>
      <c r="H760" s="13">
        <v>0.99</v>
      </c>
      <c r="I760" s="13">
        <v>1.99</v>
      </c>
      <c r="J760" s="13">
        <v>14.89</v>
      </c>
      <c r="K760" s="13">
        <v>17.3</v>
      </c>
    </row>
    <row r="761">
      <c r="A761" s="13" t="str">
        <f t="shared" si="1"/>
        <v>INSERT INTO today.stock(company_id, exchange_id, code, listing_date, outstanding_shares)
select a.company_id, b.exchange_id, 'LLM', null, null from today.company a, today.exchange b
where a.code='LLM' and b.code='UPCOM';</v>
      </c>
      <c r="B761" s="13" t="s">
        <v>3204</v>
      </c>
      <c r="C761" s="13" t="s">
        <v>27</v>
      </c>
      <c r="D761" s="13" t="s">
        <v>657</v>
      </c>
      <c r="E761" s="25">
        <v>1339.0</v>
      </c>
      <c r="F761" s="25">
        <v>1327.0</v>
      </c>
      <c r="G761" s="13">
        <v>12.66</v>
      </c>
      <c r="H761" s="13">
        <v>1.26</v>
      </c>
      <c r="I761" s="13">
        <v>0.18</v>
      </c>
      <c r="J761" s="13">
        <v>1.7</v>
      </c>
      <c r="K761" s="13">
        <v>11.0</v>
      </c>
    </row>
    <row r="762">
      <c r="A762" s="13" t="str">
        <f t="shared" si="1"/>
        <v>INSERT INTO today.stock(company_id, exchange_id, code, listing_date, outstanding_shares)
select a.company_id, b.exchange_id, 'LM3', null, null from today.company a, today.exchange b
where a.code='LM3' and b.code='UPCOM';</v>
      </c>
      <c r="B762" s="13" t="s">
        <v>2727</v>
      </c>
      <c r="C762" s="13" t="s">
        <v>27</v>
      </c>
      <c r="D762" s="13" t="s">
        <v>651</v>
      </c>
      <c r="E762" s="13">
        <v>18.0</v>
      </c>
      <c r="F762" s="13">
        <v>101.0</v>
      </c>
      <c r="G762" s="13">
        <v>34.53</v>
      </c>
      <c r="H762" s="13">
        <v>-0.13</v>
      </c>
      <c r="I762" s="13">
        <v>0.2</v>
      </c>
      <c r="J762" s="13">
        <v>0.25</v>
      </c>
      <c r="K762" s="13">
        <v>-0.36</v>
      </c>
    </row>
    <row r="763">
      <c r="A763" s="13" t="str">
        <f t="shared" si="1"/>
        <v>INSERT INTO today.stock(company_id, exchange_id, code, listing_date, outstanding_shares)
select a.company_id, b.exchange_id, 'LM7', null, null from today.company a, today.exchange b
where a.code='LM7' and b.code='UPCOM';</v>
      </c>
      <c r="B763" s="13" t="s">
        <v>3244</v>
      </c>
      <c r="C763" s="13" t="s">
        <v>27</v>
      </c>
      <c r="D763" s="13" t="s">
        <v>657</v>
      </c>
      <c r="E763" s="13">
        <v>11.0</v>
      </c>
      <c r="F763" s="25">
        <v>-4215.0</v>
      </c>
      <c r="G763" s="13">
        <v>-0.52</v>
      </c>
      <c r="H763" s="13">
        <v>-0.59</v>
      </c>
      <c r="I763" s="13">
        <v>0.42</v>
      </c>
      <c r="J763" s="13">
        <v>-17.13</v>
      </c>
      <c r="K763" s="13">
        <v>255.93</v>
      </c>
    </row>
    <row r="764">
      <c r="A764" s="13" t="str">
        <f t="shared" si="1"/>
        <v>INSERT INTO today.stock(company_id, exchange_id, code, listing_date, outstanding_shares)
select a.company_id, b.exchange_id, 'LM8', null, null from today.company a, today.exchange b
where a.code='LM8' and b.code='HSX';</v>
      </c>
      <c r="B764" s="13" t="s">
        <v>2729</v>
      </c>
      <c r="C764" s="13" t="s">
        <v>25</v>
      </c>
      <c r="D764" s="13" t="s">
        <v>651</v>
      </c>
      <c r="E764" s="13">
        <v>127.0</v>
      </c>
      <c r="F764" s="25">
        <v>1752.0</v>
      </c>
      <c r="G764" s="13">
        <v>7.71</v>
      </c>
      <c r="H764" s="13">
        <v>0.43</v>
      </c>
      <c r="I764" s="13">
        <v>0.09</v>
      </c>
      <c r="J764" s="13">
        <v>1.3</v>
      </c>
      <c r="K764" s="13">
        <v>5.57</v>
      </c>
    </row>
    <row r="765">
      <c r="A765" s="13" t="str">
        <f t="shared" si="1"/>
        <v>INSERT INTO today.stock(company_id, exchange_id, code, listing_date, outstanding_shares)
select a.company_id, b.exchange_id, 'LMC', null, null from today.company a, today.exchange b
where a.code='LMC' and b.code='UPCOM';</v>
      </c>
      <c r="B765" s="13" t="s">
        <v>1419</v>
      </c>
      <c r="C765" s="13" t="s">
        <v>27</v>
      </c>
      <c r="D765" s="13" t="s">
        <v>617</v>
      </c>
      <c r="E765" s="13">
        <v>15.0</v>
      </c>
      <c r="F765" s="25">
        <v>1072.0</v>
      </c>
      <c r="G765" s="13">
        <v>9.14</v>
      </c>
      <c r="H765" s="13">
        <v>0.61</v>
      </c>
      <c r="I765" s="13">
        <v>1.2</v>
      </c>
      <c r="J765" s="13">
        <v>5.36</v>
      </c>
      <c r="K765" s="13">
        <v>6.86</v>
      </c>
    </row>
    <row r="766">
      <c r="A766" s="13" t="str">
        <f t="shared" si="1"/>
        <v>INSERT INTO today.stock(company_id, exchange_id, code, listing_date, outstanding_shares)
select a.company_id, b.exchange_id, 'LMH', null, null from today.company a, today.exchange b
where a.code='LMH' and b.code='UPCOM';</v>
      </c>
      <c r="B766" s="13" t="s">
        <v>2069</v>
      </c>
      <c r="C766" s="13" t="s">
        <v>27</v>
      </c>
      <c r="D766" s="13" t="s">
        <v>639</v>
      </c>
      <c r="E766" s="13">
        <v>26.0</v>
      </c>
      <c r="F766" s="13">
        <v>-160.0</v>
      </c>
      <c r="G766" s="13">
        <v>-6.25</v>
      </c>
      <c r="H766" s="13">
        <v>-0.53</v>
      </c>
      <c r="I766" s="13">
        <v>2.32</v>
      </c>
      <c r="J766" s="13">
        <v>-2.96</v>
      </c>
      <c r="K766" s="13">
        <v>31.97</v>
      </c>
    </row>
    <row r="767">
      <c r="A767" s="13" t="str">
        <f t="shared" si="1"/>
        <v>INSERT INTO today.stock(company_id, exchange_id, code, listing_date, outstanding_shares)
select a.company_id, b.exchange_id, 'LMI', null, null from today.company a, today.exchange b
where a.code='LMI' and b.code='UPCOM';</v>
      </c>
      <c r="B767" s="13" t="s">
        <v>2731</v>
      </c>
      <c r="C767" s="13" t="s">
        <v>27</v>
      </c>
      <c r="D767" s="13" t="s">
        <v>651</v>
      </c>
      <c r="E767" s="13">
        <v>56.0</v>
      </c>
      <c r="F767" s="13">
        <v>991.0</v>
      </c>
      <c r="G767" s="13">
        <v>10.19</v>
      </c>
      <c r="H767" s="13">
        <v>0.63</v>
      </c>
      <c r="I767" s="13">
        <v>0.22</v>
      </c>
      <c r="J767" s="13">
        <v>1.66</v>
      </c>
      <c r="K767" s="13">
        <v>5.9</v>
      </c>
    </row>
    <row r="768">
      <c r="A768" s="13" t="str">
        <f t="shared" si="1"/>
        <v>INSERT INTO today.stock(company_id, exchange_id, code, listing_date, outstanding_shares)
select a.company_id, b.exchange_id, 'LNC', null, null from today.company a, today.exchange b
where a.code='LNC' and b.code='UPCOM';</v>
      </c>
      <c r="B768" s="13" t="s">
        <v>1319</v>
      </c>
      <c r="C768" s="13" t="s">
        <v>27</v>
      </c>
      <c r="D768" s="13" t="s">
        <v>615</v>
      </c>
      <c r="E768" s="13">
        <v>82.0</v>
      </c>
      <c r="F768" s="13">
        <v>104.0</v>
      </c>
      <c r="G768" s="13">
        <v>95.84</v>
      </c>
      <c r="H768" s="13">
        <v>0.98</v>
      </c>
      <c r="I768" s="13">
        <v>0.83</v>
      </c>
      <c r="J768" s="13">
        <v>0.33</v>
      </c>
      <c r="K768" s="13">
        <v>1.02</v>
      </c>
    </row>
    <row r="769">
      <c r="A769" s="13" t="str">
        <f t="shared" si="1"/>
        <v>INSERT INTO today.stock(company_id, exchange_id, code, listing_date, outstanding_shares)
select a.company_id, b.exchange_id, 'LO5', null, null from today.company a, today.exchange b
where a.code='LO5' and b.code='UPCOM';</v>
      </c>
      <c r="B769" s="13" t="s">
        <v>2733</v>
      </c>
      <c r="C769" s="13" t="s">
        <v>27</v>
      </c>
      <c r="D769" s="13" t="s">
        <v>651</v>
      </c>
      <c r="E769" s="13">
        <v>4.0</v>
      </c>
      <c r="F769" s="25">
        <v>-1387.0</v>
      </c>
      <c r="G769" s="13">
        <v>-0.58</v>
      </c>
      <c r="H769" s="13">
        <v>-0.04</v>
      </c>
      <c r="I769" s="13">
        <v>0.07</v>
      </c>
      <c r="J769" s="13">
        <v>-2.38</v>
      </c>
      <c r="K769" s="13">
        <v>6.47</v>
      </c>
    </row>
    <row r="770">
      <c r="A770" s="13" t="str">
        <f t="shared" si="1"/>
        <v>INSERT INTO today.stock(company_id, exchange_id, code, listing_date, outstanding_shares)
select a.company_id, b.exchange_id, 'LPB', null, null from today.company a, today.exchange b
where a.code='LPB' and b.code='HSX';</v>
      </c>
      <c r="B770" s="13" t="s">
        <v>1901</v>
      </c>
      <c r="C770" s="13" t="s">
        <v>25</v>
      </c>
      <c r="D770" s="13" t="s">
        <v>627</v>
      </c>
      <c r="E770" s="25">
        <v>79030.0</v>
      </c>
      <c r="F770" s="25">
        <v>3784.0</v>
      </c>
      <c r="G770" s="13">
        <v>8.17</v>
      </c>
      <c r="H770" s="13">
        <v>1.94</v>
      </c>
      <c r="I770" s="13">
        <v>2.01</v>
      </c>
      <c r="J770" s="13">
        <v>2.36</v>
      </c>
      <c r="K770" s="13">
        <v>28.82</v>
      </c>
    </row>
    <row r="771">
      <c r="A771" s="13" t="str">
        <f t="shared" si="1"/>
        <v>INSERT INTO today.stock(company_id, exchange_id, code, listing_date, outstanding_shares)
select a.company_id, b.exchange_id, 'LPT', null, null from today.company a, today.exchange b
where a.code='LPT' and b.code='UPCOM';</v>
      </c>
      <c r="B771" s="13" t="s">
        <v>3262</v>
      </c>
      <c r="C771" s="13" t="s">
        <v>27</v>
      </c>
      <c r="D771" s="13" t="s">
        <v>659</v>
      </c>
      <c r="E771" s="13">
        <v>77.0</v>
      </c>
      <c r="F771" s="25">
        <v>2062.0</v>
      </c>
      <c r="G771" s="13">
        <v>3.1</v>
      </c>
      <c r="H771" s="13">
        <v>0.48</v>
      </c>
      <c r="I771" s="13">
        <v>0.2</v>
      </c>
      <c r="J771" s="13">
        <v>12.7</v>
      </c>
      <c r="K771" s="13">
        <v>16.42</v>
      </c>
    </row>
    <row r="772">
      <c r="A772" s="13" t="str">
        <f t="shared" si="1"/>
        <v>INSERT INTO today.stock(company_id, exchange_id, code, listing_date, outstanding_shares)
select a.company_id, b.exchange_id, 'LQN', null, null from today.company a, today.exchange b
where a.code='LQN' and b.code='UPCOM';</v>
      </c>
      <c r="B772" s="13" t="s">
        <v>2735</v>
      </c>
      <c r="C772" s="13" t="s">
        <v>27</v>
      </c>
      <c r="D772" s="13" t="s">
        <v>651</v>
      </c>
      <c r="E772" s="13">
        <v>3.0</v>
      </c>
      <c r="F772" s="25">
        <v>-3959.0</v>
      </c>
      <c r="G772" s="13">
        <v>-0.45</v>
      </c>
      <c r="H772" s="13">
        <v>-0.23</v>
      </c>
      <c r="I772" s="13">
        <v>0.3</v>
      </c>
      <c r="J772" s="13">
        <v>-6.13</v>
      </c>
      <c r="K772" s="13">
        <v>67.11</v>
      </c>
    </row>
    <row r="773">
      <c r="A773" s="13" t="str">
        <f t="shared" si="1"/>
        <v>INSERT INTO today.stock(company_id, exchange_id, code, listing_date, outstanding_shares)
select a.company_id, b.exchange_id, 'LSG', null, null from today.company a, today.exchange b
where a.code='LSG' and b.code='UPCOM';</v>
      </c>
      <c r="B773" s="13" t="s">
        <v>1795</v>
      </c>
      <c r="C773" s="13" t="s">
        <v>27</v>
      </c>
      <c r="D773" s="13" t="s">
        <v>625</v>
      </c>
      <c r="E773" s="13">
        <v>936.0</v>
      </c>
      <c r="F773" s="13">
        <v>-9.0</v>
      </c>
      <c r="G773" s="13">
        <v>-1160.72</v>
      </c>
      <c r="H773" s="13">
        <v>0.9</v>
      </c>
      <c r="I773" s="13">
        <v>6240.0</v>
      </c>
      <c r="J773" s="13">
        <v>-0.03</v>
      </c>
      <c r="K773" s="13">
        <v>-0.08</v>
      </c>
    </row>
    <row r="774">
      <c r="A774" s="13" t="str">
        <f t="shared" si="1"/>
        <v>INSERT INTO today.stock(company_id, exchange_id, code, listing_date, outstanding_shares)
select a.company_id, b.exchange_id, 'LSS', null, null from today.company a, today.exchange b
where a.code='LSS' and b.code='HSX';</v>
      </c>
      <c r="B774" s="13" t="s">
        <v>823</v>
      </c>
      <c r="C774" s="13" t="s">
        <v>25</v>
      </c>
      <c r="D774" s="13" t="s">
        <v>603</v>
      </c>
      <c r="E774" s="13">
        <v>946.0</v>
      </c>
      <c r="F774" s="25">
        <v>1558.0</v>
      </c>
      <c r="G774" s="13">
        <v>7.57</v>
      </c>
      <c r="H774" s="13">
        <v>0.54</v>
      </c>
      <c r="I774" s="13">
        <v>0.35</v>
      </c>
      <c r="J774" s="13">
        <v>4.92</v>
      </c>
      <c r="K774" s="13">
        <v>7.22</v>
      </c>
    </row>
    <row r="775">
      <c r="A775" s="13" t="str">
        <f t="shared" si="1"/>
        <v>INSERT INTO today.stock(company_id, exchange_id, code, listing_date, outstanding_shares)
select a.company_id, b.exchange_id, 'LTC', null, null from today.company a, today.exchange b
where a.code='LTC' and b.code='UPCOM';</v>
      </c>
      <c r="B775" s="13" t="s">
        <v>3860</v>
      </c>
      <c r="C775" s="13" t="s">
        <v>27</v>
      </c>
      <c r="D775" s="13" t="s">
        <v>677</v>
      </c>
      <c r="E775" s="13">
        <v>10.0</v>
      </c>
      <c r="F775" s="13">
        <v>-960.0</v>
      </c>
      <c r="G775" s="13">
        <v>-2.19</v>
      </c>
      <c r="H775" s="13">
        <v>0.26</v>
      </c>
      <c r="I775" s="13">
        <v>4.66</v>
      </c>
      <c r="J775" s="13">
        <v>-1.95</v>
      </c>
      <c r="K775" s="13">
        <v>-11.03</v>
      </c>
    </row>
    <row r="776">
      <c r="A776" s="13" t="str">
        <f t="shared" si="1"/>
        <v>INSERT INTO today.stock(company_id, exchange_id, code, listing_date, outstanding_shares)
select a.company_id, b.exchange_id, 'LTG', null, null from today.company a, today.exchange b
where a.code='LTG' and b.code='UPCOM';</v>
      </c>
      <c r="B776" s="13" t="s">
        <v>1321</v>
      </c>
      <c r="C776" s="13" t="s">
        <v>27</v>
      </c>
      <c r="D776" s="13" t="s">
        <v>615</v>
      </c>
      <c r="E776" s="13">
        <v>756.0</v>
      </c>
      <c r="F776" s="25">
        <v>2476.0</v>
      </c>
      <c r="G776" s="13">
        <v>3.03</v>
      </c>
      <c r="H776" s="13">
        <v>0.25</v>
      </c>
      <c r="I776" s="13">
        <v>0.04</v>
      </c>
      <c r="J776" s="13">
        <v>2.18</v>
      </c>
      <c r="K776" s="13">
        <v>8.26</v>
      </c>
    </row>
    <row r="777">
      <c r="A777" s="13" t="str">
        <f t="shared" si="1"/>
        <v>INSERT INTO today.stock(company_id, exchange_id, code, listing_date, outstanding_shares)
select a.company_id, b.exchange_id, 'M10', null, null from today.company a, today.exchange b
where a.code='M10' and b.code='UPCOM';</v>
      </c>
      <c r="B777" s="13" t="s">
        <v>707</v>
      </c>
      <c r="C777" s="13" t="s">
        <v>27</v>
      </c>
      <c r="D777" s="13" t="s">
        <v>601</v>
      </c>
      <c r="E777" s="13">
        <v>838.0</v>
      </c>
      <c r="F777" s="25">
        <v>3278.0</v>
      </c>
      <c r="G777" s="13">
        <v>8.05</v>
      </c>
      <c r="H777" s="13">
        <v>1.53</v>
      </c>
      <c r="I777" s="13">
        <v>0.19</v>
      </c>
      <c r="J777" s="13">
        <v>4.34</v>
      </c>
      <c r="K777" s="13">
        <v>20.07</v>
      </c>
    </row>
    <row r="778">
      <c r="A778" s="13" t="str">
        <f t="shared" si="1"/>
        <v>INSERT INTO today.stock(company_id, exchange_id, code, listing_date, outstanding_shares)
select a.company_id, b.exchange_id, 'MA1', null, null from today.company a, today.exchange b
where a.code='MA1' and b.code='UPCOM';</v>
      </c>
      <c r="B778" s="13" t="s">
        <v>3212</v>
      </c>
      <c r="C778" s="13" t="s">
        <v>27</v>
      </c>
      <c r="D778" s="13" t="s">
        <v>657</v>
      </c>
      <c r="E778" s="13">
        <v>380.0</v>
      </c>
      <c r="F778" s="25">
        <v>7850.0</v>
      </c>
      <c r="G778" s="13">
        <v>4.82</v>
      </c>
      <c r="H778" s="13">
        <v>1.1</v>
      </c>
      <c r="I778" s="13">
        <v>1.63</v>
      </c>
      <c r="J778" s="13">
        <v>16.84</v>
      </c>
      <c r="K778" s="13">
        <v>24.99</v>
      </c>
    </row>
    <row r="779">
      <c r="A779" s="13" t="str">
        <f t="shared" si="1"/>
        <v>INSERT INTO today.stock(company_id, exchange_id, code, listing_date, outstanding_shares)
select a.company_id, b.exchange_id, 'MAC', null, null from today.company a, today.exchange b
where a.code='MAC' and b.code='HNX';</v>
      </c>
      <c r="B779" s="13" t="s">
        <v>3030</v>
      </c>
      <c r="C779" s="13" t="s">
        <v>23</v>
      </c>
      <c r="D779" s="13" t="s">
        <v>653</v>
      </c>
      <c r="E779" s="13">
        <v>313.0</v>
      </c>
      <c r="F779" s="25">
        <v>2859.0</v>
      </c>
      <c r="G779" s="13">
        <v>7.24</v>
      </c>
      <c r="H779" s="13">
        <v>1.4</v>
      </c>
      <c r="I779" s="13">
        <v>2.99</v>
      </c>
      <c r="J779" s="13">
        <v>18.24</v>
      </c>
      <c r="K779" s="13">
        <v>20.89</v>
      </c>
    </row>
    <row r="780">
      <c r="A780" s="13" t="str">
        <f t="shared" si="1"/>
        <v>INSERT INTO today.stock(company_id, exchange_id, code, listing_date, outstanding_shares)
select a.company_id, b.exchange_id, 'MAS', null, null from today.company a, today.exchange b
where a.code='MAS' and b.code='HNX';</v>
      </c>
      <c r="B780" s="13" t="s">
        <v>2186</v>
      </c>
      <c r="C780" s="13" t="s">
        <v>23</v>
      </c>
      <c r="D780" s="13" t="s">
        <v>643</v>
      </c>
      <c r="E780" s="13">
        <v>140.0</v>
      </c>
      <c r="F780" s="25">
        <v>1729.0</v>
      </c>
      <c r="G780" s="13">
        <v>19.03</v>
      </c>
      <c r="H780" s="13">
        <v>4.08</v>
      </c>
      <c r="I780" s="13">
        <v>0.79</v>
      </c>
      <c r="J780" s="13">
        <v>9.68</v>
      </c>
      <c r="K780" s="13">
        <v>22.65</v>
      </c>
    </row>
    <row r="781">
      <c r="A781" s="13" t="str">
        <f t="shared" si="1"/>
        <v>INSERT INTO today.stock(company_id, exchange_id, code, listing_date, outstanding_shares)
select a.company_id, b.exchange_id, 'MBB', null, null from today.company a, today.exchange b
where a.code='MBB' and b.code='HSX';</v>
      </c>
      <c r="B781" s="13" t="s">
        <v>1873</v>
      </c>
      <c r="C781" s="13" t="s">
        <v>25</v>
      </c>
      <c r="D781" s="13" t="s">
        <v>627</v>
      </c>
      <c r="E781" s="25">
        <v>132923.0</v>
      </c>
      <c r="F781" s="25">
        <v>4021.0</v>
      </c>
      <c r="G781" s="13">
        <v>6.23</v>
      </c>
      <c r="H781" s="13">
        <v>1.31</v>
      </c>
      <c r="I781" s="13">
        <v>1.62</v>
      </c>
      <c r="J781" s="13">
        <v>2.31</v>
      </c>
      <c r="K781" s="13">
        <v>22.04</v>
      </c>
    </row>
    <row r="782">
      <c r="A782" s="13" t="str">
        <f t="shared" si="1"/>
        <v>INSERT INTO today.stock(company_id, exchange_id, code, listing_date, outstanding_shares)
select a.company_id, b.exchange_id, 'MBG', null, null from today.company a, today.exchange b
where a.code='MBG' and b.code='HNX';</v>
      </c>
      <c r="B782" s="13" t="s">
        <v>1043</v>
      </c>
      <c r="C782" s="13" t="s">
        <v>23</v>
      </c>
      <c r="D782" s="13" t="s">
        <v>605</v>
      </c>
      <c r="E782" s="13">
        <v>397.0</v>
      </c>
      <c r="F782" s="13">
        <v>-487.0</v>
      </c>
      <c r="G782" s="13">
        <v>-6.77</v>
      </c>
      <c r="H782" s="13">
        <v>0.31</v>
      </c>
      <c r="I782" s="13">
        <v>1.26</v>
      </c>
      <c r="J782" s="13">
        <v>-4.32</v>
      </c>
      <c r="K782" s="13">
        <v>-4.51</v>
      </c>
    </row>
    <row r="783">
      <c r="A783" s="13" t="str">
        <f t="shared" si="1"/>
        <v>INSERT INTO today.stock(company_id, exchange_id, code, listing_date, outstanding_shares)
select a.company_id, b.exchange_id, 'MBN', null, null from today.company a, today.exchange b
where a.code='MBN' and b.code='UPCOM';</v>
      </c>
      <c r="B783" s="13" t="s">
        <v>3610</v>
      </c>
      <c r="C783" s="13" t="s">
        <v>27</v>
      </c>
      <c r="D783" s="13" t="s">
        <v>667</v>
      </c>
      <c r="E783" s="13">
        <v>45.0</v>
      </c>
      <c r="F783" s="13">
        <v>232.0</v>
      </c>
      <c r="G783" s="13">
        <v>34.09</v>
      </c>
      <c r="H783" s="13">
        <v>0.32</v>
      </c>
      <c r="I783" s="13">
        <v>0.31</v>
      </c>
      <c r="J783" s="13">
        <v>0.77</v>
      </c>
      <c r="K783" s="13">
        <v>0.95</v>
      </c>
    </row>
    <row r="784">
      <c r="A784" s="13" t="str">
        <f t="shared" si="1"/>
        <v>INSERT INTO today.stock(company_id, exchange_id, code, listing_date, outstanding_shares)
select a.company_id, b.exchange_id, 'MBS', null, null from today.company a, today.exchange b
where a.code='MBS' and b.code='HNX';</v>
      </c>
      <c r="B784" s="13" t="s">
        <v>1563</v>
      </c>
      <c r="C784" s="13" t="s">
        <v>23</v>
      </c>
      <c r="D784" s="13" t="s">
        <v>623</v>
      </c>
      <c r="E784" s="25">
        <v>16553.0</v>
      </c>
      <c r="F784" s="25">
        <v>1373.0</v>
      </c>
      <c r="G784" s="13">
        <v>21.05</v>
      </c>
      <c r="H784" s="13">
        <v>2.56</v>
      </c>
      <c r="I784" s="13">
        <v>4.94</v>
      </c>
      <c r="J784" s="13">
        <v>4.7</v>
      </c>
      <c r="K784" s="13">
        <v>13.6</v>
      </c>
    </row>
    <row r="785">
      <c r="A785" s="13" t="str">
        <f t="shared" si="1"/>
        <v>INSERT INTO today.stock(company_id, exchange_id, code, listing_date, outstanding_shares)
select a.company_id, b.exchange_id, 'MCC', null, null from today.company a, today.exchange b
where a.code='MCC' and b.code='HNX';</v>
      </c>
      <c r="B785" s="13" t="s">
        <v>2737</v>
      </c>
      <c r="C785" s="13" t="s">
        <v>23</v>
      </c>
      <c r="D785" s="13" t="s">
        <v>651</v>
      </c>
      <c r="E785" s="13">
        <v>62.0</v>
      </c>
      <c r="F785" s="13">
        <v>104.0</v>
      </c>
      <c r="G785" s="13">
        <v>119.63</v>
      </c>
      <c r="H785" s="13">
        <v>0.87</v>
      </c>
      <c r="I785" s="13">
        <v>3.12</v>
      </c>
      <c r="J785" s="13">
        <v>0.61</v>
      </c>
      <c r="K785" s="13">
        <v>0.73</v>
      </c>
    </row>
    <row r="786">
      <c r="A786" s="13" t="str">
        <f t="shared" si="1"/>
        <v>INSERT INTO today.stock(company_id, exchange_id, code, listing_date, outstanding_shares)
select a.company_id, b.exchange_id, 'MCF', null, null from today.company a, today.exchange b
where a.code='MCF' and b.code='HNX';</v>
      </c>
      <c r="B786" s="13" t="s">
        <v>925</v>
      </c>
      <c r="C786" s="13" t="s">
        <v>23</v>
      </c>
      <c r="D786" s="13" t="s">
        <v>603</v>
      </c>
      <c r="E786" s="13">
        <v>93.0</v>
      </c>
      <c r="F786" s="13">
        <v>983.0</v>
      </c>
      <c r="G786" s="13">
        <v>8.75</v>
      </c>
      <c r="H786" s="13">
        <v>0.79</v>
      </c>
      <c r="I786" s="13">
        <v>0.2</v>
      </c>
      <c r="J786" s="13">
        <v>5.02</v>
      </c>
      <c r="K786" s="13">
        <v>8.9</v>
      </c>
    </row>
    <row r="787">
      <c r="A787" s="13" t="str">
        <f t="shared" si="1"/>
        <v>INSERT INTO today.stock(company_id, exchange_id, code, listing_date, outstanding_shares)
select a.company_id, b.exchange_id, 'MCG', null, null from today.company a, today.exchange b
where a.code='MCG' and b.code='UPCOM';</v>
      </c>
      <c r="B787" s="13" t="s">
        <v>2418</v>
      </c>
      <c r="C787" s="13" t="s">
        <v>27</v>
      </c>
      <c r="D787" s="13" t="s">
        <v>651</v>
      </c>
      <c r="E787" s="13">
        <v>94.0</v>
      </c>
      <c r="F787" s="13">
        <v>-37.0</v>
      </c>
      <c r="G787" s="13">
        <v>-49.27</v>
      </c>
      <c r="H787" s="13">
        <v>1.01</v>
      </c>
      <c r="I787" s="13">
        <v>2.35</v>
      </c>
      <c r="J787" s="13">
        <v>-0.14</v>
      </c>
      <c r="K787" s="13">
        <v>-0.81</v>
      </c>
    </row>
    <row r="788">
      <c r="A788" s="13" t="str">
        <f t="shared" si="1"/>
        <v>INSERT INTO today.stock(company_id, exchange_id, code, listing_date, outstanding_shares)
select a.company_id, b.exchange_id, 'MCH', null, null from today.company a, today.exchange b
where a.code='MCH' and b.code='UPCOM';</v>
      </c>
      <c r="B788" s="13" t="s">
        <v>831</v>
      </c>
      <c r="C788" s="13" t="s">
        <v>27</v>
      </c>
      <c r="D788" s="13" t="s">
        <v>603</v>
      </c>
      <c r="E788" s="25">
        <v>167391.0</v>
      </c>
      <c r="F788" s="25">
        <v>10693.0</v>
      </c>
      <c r="G788" s="13">
        <v>21.6</v>
      </c>
      <c r="H788" s="13">
        <v>10.97</v>
      </c>
      <c r="I788" s="13">
        <v>5.46</v>
      </c>
      <c r="J788" s="13">
        <v>18.55</v>
      </c>
      <c r="K788" s="13">
        <v>38.79</v>
      </c>
    </row>
    <row r="789">
      <c r="A789" s="13" t="str">
        <f t="shared" si="1"/>
        <v>INSERT INTO today.stock(company_id, exchange_id, code, listing_date, outstanding_shares)
select a.company_id, b.exchange_id, 'MCM', null, null from today.company a, today.exchange b
where a.code='MCM' and b.code='HSX';</v>
      </c>
      <c r="B789" s="13" t="s">
        <v>845</v>
      </c>
      <c r="C789" s="13" t="s">
        <v>25</v>
      </c>
      <c r="D789" s="13" t="s">
        <v>603</v>
      </c>
      <c r="E789" s="25">
        <v>3850.0</v>
      </c>
      <c r="F789" s="25">
        <v>2130.0</v>
      </c>
      <c r="G789" s="13">
        <v>16.43</v>
      </c>
      <c r="H789" s="13">
        <v>1.64</v>
      </c>
      <c r="I789" s="13">
        <v>1.3</v>
      </c>
      <c r="J789" s="13">
        <v>8.66</v>
      </c>
      <c r="K789" s="13">
        <v>9.94</v>
      </c>
    </row>
    <row r="790">
      <c r="A790" s="13" t="str">
        <f t="shared" si="1"/>
        <v>INSERT INTO today.stock(company_id, exchange_id, code, listing_date, outstanding_shares)
select a.company_id, b.exchange_id, 'MCO', null, null from today.company a, today.exchange b
where a.code='MCO' and b.code='HNX';</v>
      </c>
      <c r="B790" s="13" t="s">
        <v>2354</v>
      </c>
      <c r="C790" s="13" t="s">
        <v>23</v>
      </c>
      <c r="D790" s="13" t="s">
        <v>651</v>
      </c>
      <c r="E790" s="13">
        <v>43.0</v>
      </c>
      <c r="F790" s="13">
        <v>78.0</v>
      </c>
      <c r="G790" s="13">
        <v>133.67</v>
      </c>
      <c r="H790" s="13">
        <v>0.8</v>
      </c>
      <c r="I790" s="13">
        <v>0.52</v>
      </c>
      <c r="J790" s="13">
        <v>0.24</v>
      </c>
      <c r="K790" s="13">
        <v>0.6</v>
      </c>
    </row>
    <row r="791">
      <c r="A791" s="13" t="str">
        <f t="shared" si="1"/>
        <v>INSERT INTO today.stock(company_id, exchange_id, code, listing_date, outstanding_shares)
select a.company_id, b.exchange_id, 'MCP', null, null from today.company a, today.exchange b
where a.code='MCP' and b.code='HSX';</v>
      </c>
      <c r="B791" s="13" t="s">
        <v>3334</v>
      </c>
      <c r="C791" s="13" t="s">
        <v>25</v>
      </c>
      <c r="D791" s="13" t="s">
        <v>661</v>
      </c>
      <c r="E791" s="13">
        <v>567.0</v>
      </c>
      <c r="F791" s="25">
        <v>1275.0</v>
      </c>
      <c r="G791" s="13">
        <v>24.63</v>
      </c>
      <c r="H791" s="13">
        <v>1.79</v>
      </c>
      <c r="I791" s="13">
        <v>0.97</v>
      </c>
      <c r="J791" s="13">
        <v>6.13</v>
      </c>
      <c r="K791" s="13">
        <v>7.51</v>
      </c>
    </row>
    <row r="792">
      <c r="A792" s="13" t="str">
        <f t="shared" si="1"/>
        <v>INSERT INTO today.stock(company_id, exchange_id, code, listing_date, outstanding_shares)
select a.company_id, b.exchange_id, 'MDA', null, null from today.company a, today.exchange b
where a.code='MDA' and b.code='UPCOM';</v>
      </c>
      <c r="B792" s="13" t="s">
        <v>3612</v>
      </c>
      <c r="C792" s="13" t="s">
        <v>27</v>
      </c>
      <c r="D792" s="13" t="s">
        <v>667</v>
      </c>
      <c r="E792" s="13">
        <v>11.0</v>
      </c>
      <c r="F792" s="25">
        <v>1827.0</v>
      </c>
      <c r="G792" s="13">
        <v>4.93</v>
      </c>
      <c r="H792" s="13">
        <v>0.49</v>
      </c>
      <c r="I792" s="13">
        <v>0.15</v>
      </c>
      <c r="J792" s="13">
        <v>4.77</v>
      </c>
      <c r="K792" s="13">
        <v>10.69</v>
      </c>
    </row>
    <row r="793">
      <c r="A793" s="13" t="str">
        <f t="shared" si="1"/>
        <v>INSERT INTO today.stock(company_id, exchange_id, code, listing_date, outstanding_shares)
select a.company_id, b.exchange_id, 'MDC', null, null from today.company a, today.exchange b
where a.code='MDC' and b.code='HNX';</v>
      </c>
      <c r="B793" s="13" t="s">
        <v>1385</v>
      </c>
      <c r="C793" s="13" t="s">
        <v>23</v>
      </c>
      <c r="D793" s="13" t="s">
        <v>617</v>
      </c>
      <c r="E793" s="13">
        <v>212.0</v>
      </c>
      <c r="F793" s="25">
        <v>2274.0</v>
      </c>
      <c r="G793" s="13">
        <v>4.35</v>
      </c>
      <c r="H793" s="13">
        <v>0.66</v>
      </c>
      <c r="I793" s="13">
        <v>0.09</v>
      </c>
      <c r="J793" s="13">
        <v>4.83</v>
      </c>
      <c r="K793" s="13">
        <v>15.14</v>
      </c>
    </row>
    <row r="794">
      <c r="A794" s="13" t="str">
        <f t="shared" si="1"/>
        <v>INSERT INTO today.stock(company_id, exchange_id, code, listing_date, outstanding_shares)
select a.company_id, b.exchange_id, 'MDF', null, null from today.company a, today.exchange b
where a.code='MDF' and b.code='UPCOM';</v>
      </c>
      <c r="B794" s="13" t="s">
        <v>1539</v>
      </c>
      <c r="C794" s="13" t="s">
        <v>27</v>
      </c>
      <c r="D794" s="13" t="s">
        <v>621</v>
      </c>
      <c r="E794" s="13">
        <v>375.0</v>
      </c>
      <c r="F794" s="13">
        <v>-78.0</v>
      </c>
      <c r="G794" s="13">
        <v>-86.94</v>
      </c>
      <c r="H794" s="13">
        <v>0.58</v>
      </c>
      <c r="I794" s="13">
        <v>0.38</v>
      </c>
      <c r="J794" s="13">
        <v>-0.37</v>
      </c>
      <c r="K794" s="13">
        <v>-0.68</v>
      </c>
    </row>
    <row r="795">
      <c r="A795" s="13" t="str">
        <f t="shared" si="1"/>
        <v>INSERT INTO today.stock(company_id, exchange_id, code, listing_date, outstanding_shares)
select a.company_id, b.exchange_id, 'MDG', null, null from today.company a, today.exchange b
where a.code='MDG' and b.code='HSX';</v>
      </c>
      <c r="B795" s="13" t="s">
        <v>2739</v>
      </c>
      <c r="C795" s="13" t="s">
        <v>25</v>
      </c>
      <c r="D795" s="13" t="s">
        <v>651</v>
      </c>
      <c r="E795" s="13">
        <v>120.0</v>
      </c>
      <c r="F795" s="25">
        <v>-1353.0</v>
      </c>
      <c r="G795" s="13">
        <v>-8.57</v>
      </c>
      <c r="H795" s="13">
        <v>1.03</v>
      </c>
      <c r="I795" s="13">
        <v>0.5</v>
      </c>
      <c r="J795" s="13">
        <v>-3.99</v>
      </c>
      <c r="K795" s="13">
        <v>-9.87</v>
      </c>
    </row>
    <row r="796">
      <c r="A796" s="13" t="str">
        <f t="shared" si="1"/>
        <v>INSERT INTO today.stock(company_id, exchange_id, code, listing_date, outstanding_shares)
select a.company_id, b.exchange_id, 'MEC', null, null from today.company a, today.exchange b
where a.code='MEC' and b.code='UPCOM';</v>
      </c>
      <c r="B796" s="13" t="s">
        <v>2741</v>
      </c>
      <c r="C796" s="13" t="s">
        <v>27</v>
      </c>
      <c r="D796" s="13" t="s">
        <v>651</v>
      </c>
      <c r="E796" s="13">
        <v>42.0</v>
      </c>
      <c r="F796" s="25">
        <v>-4801.0</v>
      </c>
      <c r="G796" s="13">
        <v>-1.04</v>
      </c>
      <c r="H796" s="13">
        <v>-0.28</v>
      </c>
      <c r="I796" s="13">
        <v>0.59</v>
      </c>
      <c r="J796" s="13">
        <v>-5.28</v>
      </c>
      <c r="K796" s="13">
        <v>31.0</v>
      </c>
    </row>
    <row r="797">
      <c r="A797" s="13" t="str">
        <f t="shared" si="1"/>
        <v>INSERT INTO today.stock(company_id, exchange_id, code, listing_date, outstanding_shares)
select a.company_id, b.exchange_id, 'MED', null, null from today.company a, today.exchange b
where a.code='MED' and b.code='HNX';</v>
      </c>
      <c r="B797" s="13" t="s">
        <v>3458</v>
      </c>
      <c r="C797" s="13" t="s">
        <v>23</v>
      </c>
      <c r="D797" s="13" t="s">
        <v>663</v>
      </c>
      <c r="E797" s="13">
        <v>310.0</v>
      </c>
      <c r="F797" s="25">
        <v>1322.0</v>
      </c>
      <c r="G797" s="13">
        <v>18.91</v>
      </c>
      <c r="H797" s="13">
        <v>0.95</v>
      </c>
      <c r="I797" s="13">
        <v>0.69</v>
      </c>
      <c r="J797" s="13">
        <v>3.09</v>
      </c>
      <c r="K797" s="13">
        <v>5.04</v>
      </c>
    </row>
    <row r="798">
      <c r="A798" s="13" t="str">
        <f t="shared" si="1"/>
        <v>INSERT INTO today.stock(company_id, exchange_id, code, listing_date, outstanding_shares)
select a.company_id, b.exchange_id, 'MEF', null, null from today.company a, today.exchange b
where a.code='MEF' and b.code='UPCOM';</v>
      </c>
      <c r="B798" s="13" t="s">
        <v>3482</v>
      </c>
      <c r="C798" s="13" t="s">
        <v>27</v>
      </c>
      <c r="D798" s="13" t="s">
        <v>665</v>
      </c>
      <c r="E798" s="13">
        <v>24.0</v>
      </c>
      <c r="F798" s="25">
        <v>8514.0</v>
      </c>
      <c r="G798" s="13">
        <v>0.68</v>
      </c>
      <c r="H798" s="13">
        <v>0.12</v>
      </c>
      <c r="I798" s="13">
        <v>0.07</v>
      </c>
      <c r="J798" s="13">
        <v>15.02</v>
      </c>
      <c r="K798" s="13">
        <v>19.05</v>
      </c>
    </row>
    <row r="799">
      <c r="A799" s="13" t="str">
        <f t="shared" si="1"/>
        <v>INSERT INTO today.stock(company_id, exchange_id, code, listing_date, outstanding_shares)
select a.company_id, b.exchange_id, 'MEL', null, null from today.company a, today.exchange b
where a.code='MEL' and b.code='HNX';</v>
      </c>
      <c r="B799" s="13" t="s">
        <v>1495</v>
      </c>
      <c r="C799" s="13" t="s">
        <v>23</v>
      </c>
      <c r="D799" s="13" t="s">
        <v>619</v>
      </c>
      <c r="E799" s="13">
        <v>111.0</v>
      </c>
      <c r="F799" s="13">
        <v>302.0</v>
      </c>
      <c r="G799" s="13">
        <v>24.52</v>
      </c>
      <c r="H799" s="13">
        <v>0.43</v>
      </c>
      <c r="I799" s="13">
        <v>0.14</v>
      </c>
      <c r="J799" s="13">
        <v>0.68</v>
      </c>
      <c r="K799" s="13">
        <v>1.79</v>
      </c>
    </row>
    <row r="800">
      <c r="A800" s="13" t="str">
        <f t="shared" si="1"/>
        <v>INSERT INTO today.stock(company_id, exchange_id, code, listing_date, outstanding_shares)
select a.company_id, b.exchange_id, 'MES', null, null from today.company a, today.exchange b
where a.code='MES' and b.code='UPCOM';</v>
      </c>
      <c r="B800" s="13" t="s">
        <v>2743</v>
      </c>
      <c r="C800" s="13" t="s">
        <v>27</v>
      </c>
      <c r="D800" s="13" t="s">
        <v>651</v>
      </c>
      <c r="E800" s="13">
        <v>186.0</v>
      </c>
      <c r="F800" s="13">
        <v>-427.0</v>
      </c>
      <c r="G800" s="13">
        <v>-23.41</v>
      </c>
      <c r="H800" s="13">
        <v>1.14</v>
      </c>
      <c r="I800" s="13">
        <v>33.12</v>
      </c>
      <c r="J800" s="13">
        <v>-4.6</v>
      </c>
      <c r="K800" s="13">
        <v>-4.76</v>
      </c>
    </row>
    <row r="801">
      <c r="A801" s="13" t="str">
        <f t="shared" si="1"/>
        <v>INSERT INTO today.stock(company_id, exchange_id, code, listing_date, outstanding_shares)
select a.company_id, b.exchange_id, 'MFS', null, null from today.company a, today.exchange b
where a.code='MFS' and b.code='UPCOM';</v>
      </c>
      <c r="B801" s="13" t="s">
        <v>3836</v>
      </c>
      <c r="C801" s="13" t="s">
        <v>27</v>
      </c>
      <c r="D801" s="13" t="s">
        <v>677</v>
      </c>
      <c r="E801" s="13">
        <v>272.0</v>
      </c>
      <c r="F801" s="25">
        <v>2874.0</v>
      </c>
      <c r="G801" s="13">
        <v>13.39</v>
      </c>
      <c r="H801" s="13">
        <v>1.5</v>
      </c>
      <c r="I801" s="13">
        <v>0.69</v>
      </c>
      <c r="J801" s="13">
        <v>7.55</v>
      </c>
      <c r="K801" s="13">
        <v>10.97</v>
      </c>
    </row>
    <row r="802">
      <c r="A802" s="13" t="str">
        <f t="shared" si="1"/>
        <v>INSERT INTO today.stock(company_id, exchange_id, code, listing_date, outstanding_shares)
select a.company_id, b.exchange_id, 'MGC', null, null from today.company a, today.exchange b
where a.code='MGC' and b.code='UPCOM';</v>
      </c>
      <c r="B802" s="13" t="s">
        <v>1369</v>
      </c>
      <c r="C802" s="13" t="s">
        <v>27</v>
      </c>
      <c r="D802" s="13" t="s">
        <v>617</v>
      </c>
      <c r="E802" s="13">
        <v>73.0</v>
      </c>
      <c r="F802" s="13">
        <v>527.0</v>
      </c>
      <c r="G802" s="13">
        <v>12.91</v>
      </c>
      <c r="H802" s="13">
        <v>0.64</v>
      </c>
      <c r="I802" s="13">
        <v>0.21</v>
      </c>
      <c r="J802" s="13">
        <v>2.39</v>
      </c>
      <c r="K802" s="13">
        <v>4.99</v>
      </c>
    </row>
    <row r="803">
      <c r="A803" s="13" t="str">
        <f t="shared" si="1"/>
        <v>INSERT INTO today.stock(company_id, exchange_id, code, listing_date, outstanding_shares)
select a.company_id, b.exchange_id, 'MGG', null, null from today.company a, today.exchange b
where a.code='MGG' and b.code='UPCOM';</v>
      </c>
      <c r="B803" s="13" t="s">
        <v>733</v>
      </c>
      <c r="C803" s="13" t="s">
        <v>27</v>
      </c>
      <c r="D803" s="13" t="s">
        <v>601</v>
      </c>
      <c r="E803" s="13">
        <v>235.0</v>
      </c>
      <c r="F803" s="25">
        <v>2574.0</v>
      </c>
      <c r="G803" s="13">
        <v>10.14</v>
      </c>
      <c r="H803" s="13">
        <v>1.01</v>
      </c>
      <c r="I803" s="13">
        <v>0.13</v>
      </c>
      <c r="J803" s="13">
        <v>2.39</v>
      </c>
      <c r="K803" s="13">
        <v>10.09</v>
      </c>
    </row>
    <row r="804">
      <c r="A804" s="13" t="str">
        <f t="shared" si="1"/>
        <v>INSERT INTO today.stock(company_id, exchange_id, code, listing_date, outstanding_shares)
select a.company_id, b.exchange_id, 'MGR', null, null from today.company a, today.exchange b
where a.code='MGR' and b.code='UPCOM';</v>
      </c>
      <c r="B804" s="13" t="s">
        <v>1845</v>
      </c>
      <c r="C804" s="13" t="s">
        <v>27</v>
      </c>
      <c r="D804" s="13" t="s">
        <v>625</v>
      </c>
      <c r="E804" s="13">
        <v>72.0</v>
      </c>
      <c r="F804" s="13">
        <v>-845.0</v>
      </c>
      <c r="G804" s="13">
        <v>-4.26</v>
      </c>
      <c r="H804" s="13">
        <v>0.49</v>
      </c>
      <c r="I804" s="13">
        <v>15.39</v>
      </c>
      <c r="J804" s="13">
        <v>-8.49</v>
      </c>
      <c r="K804" s="13">
        <v>-9.38</v>
      </c>
    </row>
    <row r="805">
      <c r="A805" s="13" t="str">
        <f t="shared" si="1"/>
        <v>INSERT INTO today.stock(company_id, exchange_id, code, listing_date, outstanding_shares)
select a.company_id, b.exchange_id, 'MH3', null, null from today.company a, today.exchange b
where a.code='MH3' and b.code='UPCOM';</v>
      </c>
      <c r="B805" s="13" t="s">
        <v>1815</v>
      </c>
      <c r="C805" s="13" t="s">
        <v>27</v>
      </c>
      <c r="D805" s="13" t="s">
        <v>625</v>
      </c>
      <c r="E805" s="13">
        <v>787.0</v>
      </c>
      <c r="F805" s="25">
        <v>2134.0</v>
      </c>
      <c r="G805" s="13">
        <v>15.37</v>
      </c>
      <c r="H805" s="13">
        <v>1.35</v>
      </c>
      <c r="I805" s="13">
        <v>4.9</v>
      </c>
      <c r="J805" s="13">
        <v>4.09</v>
      </c>
      <c r="K805" s="13">
        <v>8.88</v>
      </c>
    </row>
    <row r="806">
      <c r="A806" s="13" t="str">
        <f t="shared" si="1"/>
        <v>INSERT INTO today.stock(company_id, exchange_id, code, listing_date, outstanding_shares)
select a.company_id, b.exchange_id, 'MHC', null, null from today.company a, today.exchange b
where a.code='MHC' and b.code='HSX';</v>
      </c>
      <c r="B806" s="13" t="s">
        <v>2984</v>
      </c>
      <c r="C806" s="13" t="s">
        <v>25</v>
      </c>
      <c r="D806" s="13" t="s">
        <v>653</v>
      </c>
      <c r="E806" s="13">
        <v>293.0</v>
      </c>
      <c r="F806" s="13">
        <v>-648.0</v>
      </c>
      <c r="G806" s="13">
        <v>-10.42</v>
      </c>
      <c r="H806" s="13">
        <v>0.55</v>
      </c>
      <c r="I806" s="13">
        <v>18.54</v>
      </c>
      <c r="J806" s="13">
        <v>-3.48</v>
      </c>
      <c r="K806" s="13">
        <v>-5.09</v>
      </c>
    </row>
    <row r="807">
      <c r="A807" s="13" t="str">
        <f t="shared" si="1"/>
        <v>INSERT INTO today.stock(company_id, exchange_id, code, listing_date, outstanding_shares)
select a.company_id, b.exchange_id, 'MHL', null, null from today.company a, today.exchange b
where a.code='MHL' and b.code='UPCOM';</v>
      </c>
      <c r="B807" s="13" t="s">
        <v>1083</v>
      </c>
      <c r="C807" s="13" t="s">
        <v>27</v>
      </c>
      <c r="D807" s="13" t="s">
        <v>605</v>
      </c>
      <c r="E807" s="13">
        <v>17.0</v>
      </c>
      <c r="F807" s="25">
        <v>-5720.0</v>
      </c>
      <c r="G807" s="13">
        <v>-0.58</v>
      </c>
      <c r="H807" s="13">
        <v>2.15</v>
      </c>
      <c r="I807" s="13">
        <v>-15.24</v>
      </c>
      <c r="J807" s="13">
        <v>-15.57</v>
      </c>
      <c r="K807" s="13">
        <v>-135.34</v>
      </c>
    </row>
    <row r="808">
      <c r="A808" s="13" t="str">
        <f t="shared" si="1"/>
        <v>INSERT INTO today.stock(company_id, exchange_id, code, listing_date, outstanding_shares)
select a.company_id, b.exchange_id, 'MIC', null, null from today.company a, today.exchange b
where a.code='MIC' and b.code='UPCOM';</v>
      </c>
      <c r="B808" s="13" t="s">
        <v>1389</v>
      </c>
      <c r="C808" s="13" t="s">
        <v>27</v>
      </c>
      <c r="D808" s="13" t="s">
        <v>617</v>
      </c>
      <c r="E808" s="13">
        <v>89.0</v>
      </c>
      <c r="F808" s="25">
        <v>1952.0</v>
      </c>
      <c r="G808" s="13">
        <v>8.25</v>
      </c>
      <c r="H808" s="13">
        <v>1.09</v>
      </c>
      <c r="I808" s="13">
        <v>0.49</v>
      </c>
      <c r="J808" s="13">
        <v>7.08</v>
      </c>
      <c r="K808" s="13">
        <v>14.16</v>
      </c>
    </row>
    <row r="809">
      <c r="A809" s="13" t="str">
        <f t="shared" si="1"/>
        <v>INSERT INTO today.stock(company_id, exchange_id, code, listing_date, outstanding_shares)
select a.company_id, b.exchange_id, 'MIE', null, null from today.company a, today.exchange b
where a.code='MIE' and b.code='UPCOM';</v>
      </c>
      <c r="B809" s="13" t="s">
        <v>3214</v>
      </c>
      <c r="C809" s="13" t="s">
        <v>27</v>
      </c>
      <c r="D809" s="13" t="s">
        <v>657</v>
      </c>
      <c r="E809" s="13">
        <v>923.0</v>
      </c>
      <c r="F809" s="13">
        <v>50.0</v>
      </c>
      <c r="G809" s="13">
        <v>129.18</v>
      </c>
      <c r="H809" s="13">
        <v>0.65</v>
      </c>
      <c r="I809" s="13">
        <v>0.57</v>
      </c>
      <c r="J809" s="13">
        <v>0.29</v>
      </c>
      <c r="K809" s="13">
        <v>0.49</v>
      </c>
    </row>
    <row r="810">
      <c r="A810" s="13" t="str">
        <f t="shared" si="1"/>
        <v>INSERT INTO today.stock(company_id, exchange_id, code, listing_date, outstanding_shares)
select a.company_id, b.exchange_id, 'MIG', null, null from today.company a, today.exchange b
where a.code='MIG' and b.code='HSX';</v>
      </c>
      <c r="B810" s="13" t="s">
        <v>1929</v>
      </c>
      <c r="C810" s="13" t="s">
        <v>25</v>
      </c>
      <c r="D810" s="13" t="s">
        <v>629</v>
      </c>
      <c r="E810" s="25">
        <v>3485.0</v>
      </c>
      <c r="F810" s="25">
        <v>1552.0</v>
      </c>
      <c r="G810" s="13">
        <v>11.31</v>
      </c>
      <c r="H810" s="13">
        <v>1.47</v>
      </c>
      <c r="I810" s="13">
        <v>0.85</v>
      </c>
      <c r="J810" s="13">
        <v>2.93</v>
      </c>
      <c r="K810" s="13">
        <v>13.28</v>
      </c>
    </row>
    <row r="811">
      <c r="A811" s="13" t="str">
        <f t="shared" si="1"/>
        <v>INSERT INTO today.stock(company_id, exchange_id, code, listing_date, outstanding_shares)
select a.company_id, b.exchange_id, 'MIM', null, null from today.company a, today.exchange b
where a.code='MIM' and b.code='UPCOM';</v>
      </c>
      <c r="B811" s="13" t="s">
        <v>1421</v>
      </c>
      <c r="C811" s="13" t="s">
        <v>27</v>
      </c>
      <c r="D811" s="13" t="s">
        <v>617</v>
      </c>
      <c r="E811" s="13">
        <v>14.0</v>
      </c>
      <c r="F811" s="25">
        <v>-1340.0</v>
      </c>
      <c r="G811" s="13">
        <v>-3.13</v>
      </c>
      <c r="H811" s="13">
        <v>1.25</v>
      </c>
      <c r="I811" s="13">
        <v>0.7</v>
      </c>
      <c r="J811" s="13">
        <v>-4.93</v>
      </c>
      <c r="K811" s="13">
        <v>-33.32</v>
      </c>
    </row>
    <row r="812">
      <c r="A812" s="13" t="str">
        <f t="shared" si="1"/>
        <v>INSERT INTO today.stock(company_id, exchange_id, code, listing_date, outstanding_shares)
select a.company_id, b.exchange_id, 'MKP', null, null from today.company a, today.exchange b
where a.code='MKP' and b.code='UPCOM';</v>
      </c>
      <c r="B812" s="13" t="s">
        <v>3402</v>
      </c>
      <c r="C812" s="13" t="s">
        <v>27</v>
      </c>
      <c r="D812" s="13" t="s">
        <v>663</v>
      </c>
      <c r="E812" s="13">
        <v>708.0</v>
      </c>
      <c r="F812" s="25">
        <v>1270.0</v>
      </c>
      <c r="G812" s="13">
        <v>22.05</v>
      </c>
      <c r="H812" s="13">
        <v>0.56</v>
      </c>
      <c r="I812" s="13">
        <v>0.77</v>
      </c>
      <c r="J812" s="13">
        <v>2.07</v>
      </c>
      <c r="K812" s="13">
        <v>2.57</v>
      </c>
    </row>
    <row r="813">
      <c r="A813" s="13" t="str">
        <f t="shared" si="1"/>
        <v>INSERT INTO today.stock(company_id, exchange_id, code, listing_date, outstanding_shares)
select a.company_id, b.exchange_id, 'MKV', null, null from today.company a, today.exchange b
where a.code='MKV' and b.code='HNX';</v>
      </c>
      <c r="B813" s="13" t="s">
        <v>3396</v>
      </c>
      <c r="C813" s="13" t="s">
        <v>23</v>
      </c>
      <c r="D813" s="13" t="s">
        <v>663</v>
      </c>
      <c r="E813" s="13">
        <v>46.0</v>
      </c>
      <c r="F813" s="25">
        <v>1785.0</v>
      </c>
      <c r="G813" s="13">
        <v>5.15</v>
      </c>
      <c r="H813" s="13">
        <v>0.53</v>
      </c>
      <c r="I813" s="13">
        <v>0.41</v>
      </c>
      <c r="J813" s="13">
        <v>8.49</v>
      </c>
      <c r="K813" s="13">
        <v>10.82</v>
      </c>
    </row>
    <row r="814">
      <c r="A814" s="13" t="str">
        <f t="shared" si="1"/>
        <v>INSERT INTO today.stock(company_id, exchange_id, code, listing_date, outstanding_shares)
select a.company_id, b.exchange_id, 'MLC', null, null from today.company a, today.exchange b
where a.code='MLC' and b.code='UPCOM';</v>
      </c>
      <c r="B814" s="13" t="s">
        <v>3560</v>
      </c>
      <c r="C814" s="13" t="s">
        <v>27</v>
      </c>
      <c r="D814" s="13" t="s">
        <v>667</v>
      </c>
      <c r="E814" s="13">
        <v>69.0</v>
      </c>
      <c r="F814" s="25">
        <v>3023.0</v>
      </c>
      <c r="G814" s="13">
        <v>5.46</v>
      </c>
      <c r="H814" s="13">
        <v>1.14</v>
      </c>
      <c r="I814" s="13">
        <v>0.44</v>
      </c>
      <c r="J814" s="13">
        <v>13.16</v>
      </c>
      <c r="K814" s="13">
        <v>21.55</v>
      </c>
    </row>
    <row r="815">
      <c r="A815" s="13" t="str">
        <f t="shared" si="1"/>
        <v>INSERT INTO today.stock(company_id, exchange_id, code, listing_date, outstanding_shares)
select a.company_id, b.exchange_id, 'MLS', null, null from today.company a, today.exchange b
where a.code='MLS' and b.code='UPCOM';</v>
      </c>
      <c r="B815" s="13" t="s">
        <v>999</v>
      </c>
      <c r="C815" s="13" t="s">
        <v>27</v>
      </c>
      <c r="D815" s="13" t="s">
        <v>603</v>
      </c>
      <c r="E815" s="13">
        <v>54.0</v>
      </c>
      <c r="F815" s="25">
        <v>-8472.0</v>
      </c>
      <c r="G815" s="13">
        <v>-1.61</v>
      </c>
      <c r="H815" s="13">
        <v>4.57</v>
      </c>
      <c r="I815" s="13">
        <v>0.16</v>
      </c>
      <c r="J815" s="13">
        <v>-28.39</v>
      </c>
      <c r="K815" s="13">
        <v>-117.42</v>
      </c>
    </row>
    <row r="816">
      <c r="A816" s="13" t="str">
        <f t="shared" si="1"/>
        <v>INSERT INTO today.stock(company_id, exchange_id, code, listing_date, outstanding_shares)
select a.company_id, b.exchange_id, 'MML', null, null from today.company a, today.exchange b
where a.code='MML' and b.code='UPCOM';</v>
      </c>
      <c r="B816" s="13" t="s">
        <v>877</v>
      </c>
      <c r="C816" s="13" t="s">
        <v>27</v>
      </c>
      <c r="D816" s="13" t="s">
        <v>603</v>
      </c>
      <c r="E816" s="25">
        <v>7700.0</v>
      </c>
      <c r="F816" s="13">
        <v>-426.0</v>
      </c>
      <c r="G816" s="13">
        <v>-54.88</v>
      </c>
      <c r="H816" s="13">
        <v>1.8</v>
      </c>
      <c r="I816" s="13">
        <v>1.06</v>
      </c>
      <c r="J816" s="13">
        <v>-1.1</v>
      </c>
      <c r="K816" s="13">
        <v>-2.92</v>
      </c>
    </row>
    <row r="817">
      <c r="A817" s="13" t="str">
        <f t="shared" si="1"/>
        <v>INSERT INTO today.stock(company_id, exchange_id, code, listing_date, outstanding_shares)
select a.company_id, b.exchange_id, 'MNB', null, null from today.company a, today.exchange b
where a.code='MNB' and b.code='UPCOM';</v>
      </c>
      <c r="B817" s="13" t="s">
        <v>771</v>
      </c>
      <c r="C817" s="13" t="s">
        <v>27</v>
      </c>
      <c r="D817" s="13" t="s">
        <v>601</v>
      </c>
      <c r="E817" s="13">
        <v>524.0</v>
      </c>
      <c r="F817" s="25">
        <v>2960.0</v>
      </c>
      <c r="G817" s="13">
        <v>8.85</v>
      </c>
      <c r="H817" s="13">
        <v>1.37</v>
      </c>
      <c r="I817" s="13">
        <v>0.12</v>
      </c>
      <c r="J817" s="13">
        <v>2.13</v>
      </c>
      <c r="K817" s="13">
        <v>12.92</v>
      </c>
    </row>
    <row r="818">
      <c r="A818" s="13" t="str">
        <f t="shared" si="1"/>
        <v>INSERT INTO today.stock(company_id, exchange_id, code, listing_date, outstanding_shares)
select a.company_id, b.exchange_id, 'MND', null, null from today.company a, today.exchange b
where a.code='MND' and b.code='UPCOM';</v>
      </c>
      <c r="B818" s="13" t="s">
        <v>3614</v>
      </c>
      <c r="C818" s="13" t="s">
        <v>27</v>
      </c>
      <c r="D818" s="13" t="s">
        <v>667</v>
      </c>
      <c r="E818" s="13">
        <v>22.0</v>
      </c>
      <c r="F818" s="25">
        <v>1071.0</v>
      </c>
      <c r="G818" s="13">
        <v>9.33</v>
      </c>
      <c r="H818" s="13">
        <v>0.87</v>
      </c>
      <c r="I818" s="13">
        <v>0.28</v>
      </c>
      <c r="J818" s="13">
        <v>5.32</v>
      </c>
      <c r="K818" s="13">
        <v>9.26</v>
      </c>
    </row>
    <row r="819">
      <c r="A819" s="13" t="str">
        <f t="shared" si="1"/>
        <v>INSERT INTO today.stock(company_id, exchange_id, code, listing_date, outstanding_shares)
select a.company_id, b.exchange_id, 'MPC', null, null from today.company a, today.exchange b
where a.code='MPC' and b.code='UPCOM';</v>
      </c>
      <c r="B819" s="13" t="s">
        <v>849</v>
      </c>
      <c r="C819" s="13" t="s">
        <v>27</v>
      </c>
      <c r="D819" s="13" t="s">
        <v>603</v>
      </c>
      <c r="E819" s="25">
        <v>5974.0</v>
      </c>
      <c r="F819" s="13">
        <v>-103.0</v>
      </c>
      <c r="G819" s="13">
        <v>-144.08</v>
      </c>
      <c r="H819" s="13">
        <v>1.14</v>
      </c>
      <c r="I819" s="13">
        <v>0.42</v>
      </c>
      <c r="J819" s="13">
        <v>-0.38</v>
      </c>
      <c r="K819" s="13">
        <v>-0.76</v>
      </c>
    </row>
    <row r="820">
      <c r="A820" s="13" t="str">
        <f t="shared" si="1"/>
        <v>INSERT INTO today.stock(company_id, exchange_id, code, listing_date, outstanding_shares)
select a.company_id, b.exchange_id, 'MPT', null, null from today.company a, today.exchange b
where a.code='MPT' and b.code='UPCOM';</v>
      </c>
      <c r="B820" s="13" t="s">
        <v>773</v>
      </c>
      <c r="C820" s="13" t="s">
        <v>27</v>
      </c>
      <c r="D820" s="13" t="s">
        <v>601</v>
      </c>
      <c r="E820" s="13">
        <v>12.0</v>
      </c>
      <c r="F820" s="13">
        <v>-149.0</v>
      </c>
      <c r="G820" s="13">
        <v>-4.7</v>
      </c>
      <c r="H820" s="13">
        <v>0.07</v>
      </c>
      <c r="I820" s="13">
        <v>0.27</v>
      </c>
      <c r="J820" s="13">
        <v>-1.3</v>
      </c>
      <c r="K820" s="13">
        <v>-1.38</v>
      </c>
    </row>
    <row r="821">
      <c r="A821" s="13" t="str">
        <f t="shared" si="1"/>
        <v>INSERT INTO today.stock(company_id, exchange_id, code, listing_date, outstanding_shares)
select a.company_id, b.exchange_id, 'MPY', null, null from today.company a, today.exchange b
where a.code='MPY' and b.code='UPCOM';</v>
      </c>
      <c r="B821" s="13" t="s">
        <v>3294</v>
      </c>
      <c r="C821" s="13" t="s">
        <v>27</v>
      </c>
      <c r="D821" s="13" t="s">
        <v>659</v>
      </c>
      <c r="E821" s="13">
        <v>40.0</v>
      </c>
      <c r="F821" s="25">
        <v>1325.0</v>
      </c>
      <c r="G821" s="13">
        <v>4.91</v>
      </c>
      <c r="H821" s="13">
        <v>0.55</v>
      </c>
      <c r="I821" s="13">
        <v>0.22</v>
      </c>
      <c r="J821" s="13">
        <v>7.52</v>
      </c>
      <c r="K821" s="13">
        <v>11.47</v>
      </c>
    </row>
    <row r="822">
      <c r="A822" s="13" t="str">
        <f t="shared" si="1"/>
        <v>INSERT INTO today.stock(company_id, exchange_id, code, listing_date, outstanding_shares)
select a.company_id, b.exchange_id, 'MQB', null, null from today.company a, today.exchange b
where a.code='MQB' and b.code='UPCOM';</v>
      </c>
      <c r="B822" s="13" t="s">
        <v>3296</v>
      </c>
      <c r="C822" s="13" t="s">
        <v>27</v>
      </c>
      <c r="D822" s="13" t="s">
        <v>659</v>
      </c>
      <c r="E822" s="13">
        <v>32.0</v>
      </c>
      <c r="F822" s="13">
        <v>832.0</v>
      </c>
      <c r="G822" s="13">
        <v>10.46</v>
      </c>
      <c r="H822" s="13">
        <v>0.52</v>
      </c>
      <c r="I822" s="13">
        <v>0.52</v>
      </c>
      <c r="J822" s="13">
        <v>3.45</v>
      </c>
      <c r="K822" s="13">
        <v>4.66</v>
      </c>
    </row>
    <row r="823">
      <c r="A823" s="13" t="str">
        <f t="shared" si="1"/>
        <v>INSERT INTO today.stock(company_id, exchange_id, code, listing_date, outstanding_shares)
select a.company_id, b.exchange_id, 'MQN', null, null from today.company a, today.exchange b
where a.code='MQN' and b.code='UPCOM';</v>
      </c>
      <c r="B823" s="13" t="s">
        <v>3520</v>
      </c>
      <c r="C823" s="13" t="s">
        <v>27</v>
      </c>
      <c r="D823" s="13" t="s">
        <v>667</v>
      </c>
      <c r="E823" s="13">
        <v>161.0</v>
      </c>
      <c r="F823" s="25">
        <v>6528.0</v>
      </c>
      <c r="G823" s="13">
        <v>3.51</v>
      </c>
      <c r="H823" s="13">
        <v>0.58</v>
      </c>
      <c r="I823" s="13">
        <v>0.21</v>
      </c>
      <c r="J823" s="13">
        <v>9.51</v>
      </c>
      <c r="K823" s="13">
        <v>17.42</v>
      </c>
    </row>
    <row r="824">
      <c r="A824" s="13" t="str">
        <f t="shared" si="1"/>
        <v>INSERT INTO today.stock(company_id, exchange_id, code, listing_date, outstanding_shares)
select a.company_id, b.exchange_id, 'MRF', null, null from today.company a, today.exchange b
where a.code='MRF' and b.code='UPCOM';</v>
      </c>
      <c r="B824" s="13" t="s">
        <v>3484</v>
      </c>
      <c r="C824" s="13" t="s">
        <v>27</v>
      </c>
      <c r="D824" s="13" t="s">
        <v>665</v>
      </c>
      <c r="E824" s="13">
        <v>82.0</v>
      </c>
      <c r="F824" s="13">
        <v>796.0</v>
      </c>
      <c r="G824" s="13">
        <v>15.2</v>
      </c>
      <c r="H824" s="13">
        <v>0.95</v>
      </c>
      <c r="I824" s="13">
        <v>0.36</v>
      </c>
      <c r="J824" s="13">
        <v>4.19</v>
      </c>
      <c r="K824" s="13">
        <v>6.01</v>
      </c>
    </row>
    <row r="825">
      <c r="A825" s="13" t="str">
        <f t="shared" si="1"/>
        <v>INSERT INTO today.stock(company_id, exchange_id, code, listing_date, outstanding_shares)
select a.company_id, b.exchange_id, 'MSB', null, null from today.company a, today.exchange b
where a.code='MSB' and b.code='HSX';</v>
      </c>
      <c r="B825" s="13" t="s">
        <v>1895</v>
      </c>
      <c r="C825" s="13" t="s">
        <v>25</v>
      </c>
      <c r="D825" s="13" t="s">
        <v>627</v>
      </c>
      <c r="E825" s="25">
        <v>30420.0</v>
      </c>
      <c r="F825" s="25">
        <v>1687.0</v>
      </c>
      <c r="G825" s="13">
        <v>6.94</v>
      </c>
      <c r="H825" s="13">
        <v>0.86</v>
      </c>
      <c r="I825" s="13">
        <v>1.33</v>
      </c>
      <c r="J825" s="13">
        <v>1.6</v>
      </c>
      <c r="K825" s="13">
        <v>13.33</v>
      </c>
    </row>
    <row r="826">
      <c r="A826" s="13" t="str">
        <f t="shared" si="1"/>
        <v>INSERT INTO today.stock(company_id, exchange_id, code, listing_date, outstanding_shares)
select a.company_id, b.exchange_id, 'MSH', null, null from today.company a, today.exchange b
where a.code='MSH' and b.code='HSX';</v>
      </c>
      <c r="B826" s="13" t="s">
        <v>695</v>
      </c>
      <c r="C826" s="13" t="s">
        <v>25</v>
      </c>
      <c r="D826" s="13" t="s">
        <v>601</v>
      </c>
      <c r="E826" s="25">
        <v>3953.0</v>
      </c>
      <c r="F826" s="25">
        <v>4668.0</v>
      </c>
      <c r="G826" s="13">
        <v>11.29</v>
      </c>
      <c r="H826" s="13">
        <v>2.07</v>
      </c>
      <c r="I826" s="13">
        <v>0.79</v>
      </c>
      <c r="J826" s="13">
        <v>8.62</v>
      </c>
      <c r="K826" s="13">
        <v>17.24</v>
      </c>
    </row>
    <row r="827">
      <c r="A827" s="13" t="str">
        <f t="shared" si="1"/>
        <v>INSERT INTO today.stock(company_id, exchange_id, code, listing_date, outstanding_shares)
select a.company_id, b.exchange_id, 'MSN', null, null from today.company a, today.exchange b
where a.code='MSN' and b.code='HSX';</v>
      </c>
      <c r="B827" s="13" t="s">
        <v>803</v>
      </c>
      <c r="C827" s="13" t="s">
        <v>25</v>
      </c>
      <c r="D827" s="13" t="s">
        <v>603</v>
      </c>
      <c r="E827" s="25">
        <v>106813.0</v>
      </c>
      <c r="F827" s="13">
        <v>898.0</v>
      </c>
      <c r="G827" s="13">
        <v>78.65</v>
      </c>
      <c r="H827" s="13">
        <v>3.62</v>
      </c>
      <c r="I827" s="13">
        <v>1.31</v>
      </c>
      <c r="J827" s="13">
        <v>0.91</v>
      </c>
      <c r="K827" s="13">
        <v>3.43</v>
      </c>
    </row>
    <row r="828">
      <c r="A828" s="13" t="str">
        <f t="shared" si="1"/>
        <v>INSERT INTO today.stock(company_id, exchange_id, code, listing_date, outstanding_shares)
select a.company_id, b.exchange_id, 'MSR', null, null from today.company a, today.exchange b
where a.code='MSR' and b.code='UPCOM';</v>
      </c>
      <c r="B828" s="13" t="s">
        <v>1345</v>
      </c>
      <c r="C828" s="13" t="s">
        <v>27</v>
      </c>
      <c r="D828" s="13" t="s">
        <v>617</v>
      </c>
      <c r="E828" s="25">
        <v>13520.0</v>
      </c>
      <c r="F828" s="25">
        <v>-2055.0</v>
      </c>
      <c r="G828" s="13">
        <v>-5.99</v>
      </c>
      <c r="H828" s="13">
        <v>1.11</v>
      </c>
      <c r="I828" s="13">
        <v>0.99</v>
      </c>
      <c r="J828" s="13">
        <v>-5.66</v>
      </c>
      <c r="K828" s="13">
        <v>-16.63</v>
      </c>
    </row>
    <row r="829">
      <c r="A829" s="13" t="str">
        <f t="shared" si="1"/>
        <v>INSERT INTO today.stock(company_id, exchange_id, code, listing_date, outstanding_shares)
select a.company_id, b.exchange_id, 'MST', null, null from today.company a, today.exchange b
where a.code='MST' and b.code='HNX';</v>
      </c>
      <c r="B829" s="13" t="s">
        <v>2264</v>
      </c>
      <c r="C829" s="13" t="s">
        <v>23</v>
      </c>
      <c r="D829" s="13" t="s">
        <v>651</v>
      </c>
      <c r="E829" s="13">
        <v>517.0</v>
      </c>
      <c r="F829" s="13">
        <v>396.0</v>
      </c>
      <c r="G829" s="13">
        <v>17.15</v>
      </c>
      <c r="H829" s="13">
        <v>0.61</v>
      </c>
      <c r="I829" s="13">
        <v>0.44</v>
      </c>
      <c r="J829" s="13">
        <v>2.27</v>
      </c>
      <c r="K829" s="13">
        <v>3.46</v>
      </c>
    </row>
    <row r="830">
      <c r="A830" s="13" t="str">
        <f t="shared" si="1"/>
        <v>INSERT INTO today.stock(company_id, exchange_id, code, listing_date, outstanding_shares)
select a.company_id, b.exchange_id, 'MTA', null, null from today.company a, today.exchange b
where a.code='MTA' and b.code='UPCOM';</v>
      </c>
      <c r="B830" s="13" t="s">
        <v>1347</v>
      </c>
      <c r="C830" s="13" t="s">
        <v>27</v>
      </c>
      <c r="D830" s="13" t="s">
        <v>617</v>
      </c>
      <c r="E830" s="25">
        <v>1123.0</v>
      </c>
      <c r="F830" s="13">
        <v>131.0</v>
      </c>
      <c r="G830" s="13">
        <v>77.92</v>
      </c>
      <c r="H830" s="13">
        <v>1.06</v>
      </c>
      <c r="I830" s="13">
        <v>0.78</v>
      </c>
      <c r="J830" s="13">
        <v>0.7</v>
      </c>
      <c r="K830" s="13">
        <v>1.21</v>
      </c>
    </row>
    <row r="831">
      <c r="A831" s="13" t="str">
        <f t="shared" si="1"/>
        <v>INSERT INTO today.stock(company_id, exchange_id, code, listing_date, outstanding_shares)
select a.company_id, b.exchange_id, 'MTB', null, null from today.company a, today.exchange b
where a.code='MTB' and b.code='UPCOM';</v>
      </c>
      <c r="B831" s="13" t="s">
        <v>3298</v>
      </c>
      <c r="C831" s="13" t="s">
        <v>27</v>
      </c>
      <c r="D831" s="13" t="s">
        <v>659</v>
      </c>
      <c r="E831" s="13">
        <v>62.0</v>
      </c>
      <c r="F831" s="13">
        <v>102.0</v>
      </c>
      <c r="G831" s="13">
        <v>95.74</v>
      </c>
      <c r="H831" s="13">
        <v>0.97</v>
      </c>
      <c r="I831" s="13">
        <v>0.74</v>
      </c>
      <c r="J831" s="13">
        <v>0.81</v>
      </c>
      <c r="K831" s="13">
        <v>1.01</v>
      </c>
    </row>
    <row r="832">
      <c r="A832" s="13" t="str">
        <f t="shared" si="1"/>
        <v>INSERT INTO today.stock(company_id, exchange_id, code, listing_date, outstanding_shares)
select a.company_id, b.exchange_id, 'MTC', null, null from today.company a, today.exchange b
where a.code='MTC' and b.code='UPCOM';</v>
      </c>
      <c r="B832" s="13" t="s">
        <v>2210</v>
      </c>
      <c r="C832" s="13" t="s">
        <v>27</v>
      </c>
      <c r="D832" s="13" t="s">
        <v>643</v>
      </c>
      <c r="E832" s="13">
        <v>5.0</v>
      </c>
      <c r="F832" s="25">
        <v>-1368.0</v>
      </c>
      <c r="G832" s="13">
        <v>-2.05</v>
      </c>
      <c r="H832" s="13">
        <v>0.34</v>
      </c>
      <c r="I832" s="13">
        <v>0.25</v>
      </c>
      <c r="J832" s="13">
        <v>-13.4</v>
      </c>
      <c r="K832" s="13">
        <v>-15.33</v>
      </c>
    </row>
    <row r="833">
      <c r="A833" s="13" t="str">
        <f t="shared" si="1"/>
        <v>INSERT INTO today.stock(company_id, exchange_id, code, listing_date, outstanding_shares)
select a.company_id, b.exchange_id, 'MTG', null, null from today.company a, today.exchange b
where a.code='MTG' and b.code='UPCOM';</v>
      </c>
      <c r="B833" s="13" t="s">
        <v>3562</v>
      </c>
      <c r="C833" s="13" t="s">
        <v>27</v>
      </c>
      <c r="D833" s="13" t="s">
        <v>667</v>
      </c>
      <c r="E833" s="13">
        <v>78.0</v>
      </c>
      <c r="F833" s="13">
        <v>218.0</v>
      </c>
      <c r="G833" s="13">
        <v>34.35</v>
      </c>
      <c r="H833" s="13">
        <v>0.68</v>
      </c>
      <c r="I833" s="13">
        <v>0.07</v>
      </c>
      <c r="J833" s="13">
        <v>0.67</v>
      </c>
      <c r="K833" s="13">
        <v>2.01</v>
      </c>
    </row>
    <row r="834">
      <c r="A834" s="13" t="str">
        <f t="shared" si="1"/>
        <v>INSERT INTO today.stock(company_id, exchange_id, code, listing_date, outstanding_shares)
select a.company_id, b.exchange_id, 'MTH', null, null from today.company a, today.exchange b
where a.code='MTH' and b.code='UPCOM';</v>
      </c>
      <c r="B834" s="13" t="s">
        <v>3616</v>
      </c>
      <c r="C834" s="13" t="s">
        <v>27</v>
      </c>
      <c r="D834" s="13" t="s">
        <v>667</v>
      </c>
      <c r="E834" s="13">
        <v>82.0</v>
      </c>
      <c r="F834" s="25">
        <v>2252.0</v>
      </c>
      <c r="G834" s="13">
        <v>7.59</v>
      </c>
      <c r="H834" s="13">
        <v>0.63</v>
      </c>
      <c r="I834" s="13">
        <v>0.52</v>
      </c>
      <c r="J834" s="13">
        <v>6.58</v>
      </c>
      <c r="K834" s="13">
        <v>8.22</v>
      </c>
    </row>
    <row r="835">
      <c r="A835" s="13" t="str">
        <f t="shared" si="1"/>
        <v>INSERT INTO today.stock(company_id, exchange_id, code, listing_date, outstanding_shares)
select a.company_id, b.exchange_id, 'MTL', null, null from today.company a, today.exchange b
where a.code='MTL' and b.code='UPCOM';</v>
      </c>
      <c r="B835" s="13" t="s">
        <v>3506</v>
      </c>
      <c r="C835" s="13" t="s">
        <v>27</v>
      </c>
      <c r="D835" s="13" t="s">
        <v>667</v>
      </c>
      <c r="E835" s="13">
        <v>31.0</v>
      </c>
      <c r="F835" s="13">
        <v>139.0</v>
      </c>
      <c r="G835" s="13">
        <v>37.39</v>
      </c>
      <c r="H835" s="13">
        <v>0.52</v>
      </c>
      <c r="I835" s="13">
        <v>1.27</v>
      </c>
      <c r="J835" s="13">
        <v>1.28</v>
      </c>
      <c r="K835" s="13">
        <v>1.41</v>
      </c>
    </row>
    <row r="836">
      <c r="A836" s="13" t="str">
        <f t="shared" si="1"/>
        <v>INSERT INTO today.stock(company_id, exchange_id, code, listing_date, outstanding_shares)
select a.company_id, b.exchange_id, 'MTP', null, null from today.company a, today.exchange b
where a.code='MTP' and b.code='UPCOM';</v>
      </c>
      <c r="B836" s="13" t="s">
        <v>3428</v>
      </c>
      <c r="C836" s="13" t="s">
        <v>27</v>
      </c>
      <c r="D836" s="13" t="s">
        <v>663</v>
      </c>
      <c r="E836" s="13">
        <v>93.0</v>
      </c>
      <c r="F836" s="25">
        <v>2150.0</v>
      </c>
      <c r="G836" s="13">
        <v>5.81</v>
      </c>
      <c r="H836" s="13">
        <v>0.92</v>
      </c>
      <c r="I836" s="13">
        <v>0.07</v>
      </c>
      <c r="J836" s="13">
        <v>2.95</v>
      </c>
      <c r="K836" s="13">
        <v>16.77</v>
      </c>
    </row>
    <row r="837">
      <c r="A837" s="13" t="str">
        <f t="shared" si="1"/>
        <v>INSERT INTO today.stock(company_id, exchange_id, code, listing_date, outstanding_shares)
select a.company_id, b.exchange_id, 'MTS', null, null from today.company a, today.exchange b
where a.code='MTS' and b.code='UPCOM';</v>
      </c>
      <c r="B837" s="13" t="s">
        <v>3826</v>
      </c>
      <c r="C837" s="13" t="s">
        <v>27</v>
      </c>
      <c r="D837" s="13" t="s">
        <v>675</v>
      </c>
      <c r="E837" s="13">
        <v>143.0</v>
      </c>
      <c r="F837" s="13">
        <v>745.0</v>
      </c>
      <c r="G837" s="13">
        <v>12.75</v>
      </c>
      <c r="H837" s="13">
        <v>0.83</v>
      </c>
      <c r="I837" s="13">
        <v>0.03</v>
      </c>
      <c r="J837" s="13">
        <v>1.81</v>
      </c>
      <c r="K837" s="13">
        <v>6.44</v>
      </c>
    </row>
    <row r="838">
      <c r="A838" s="13" t="str">
        <f t="shared" si="1"/>
        <v>INSERT INTO today.stock(company_id, exchange_id, code, listing_date, outstanding_shares)
select a.company_id, b.exchange_id, 'MTV', null, null from today.company a, today.exchange b
where a.code='MTV' and b.code='UPCOM';</v>
      </c>
      <c r="B838" s="13" t="s">
        <v>3618</v>
      </c>
      <c r="C838" s="13" t="s">
        <v>27</v>
      </c>
      <c r="D838" s="13" t="s">
        <v>667</v>
      </c>
      <c r="E838" s="13">
        <v>91.0</v>
      </c>
      <c r="F838" s="25">
        <v>1828.0</v>
      </c>
      <c r="G838" s="13">
        <v>9.19</v>
      </c>
      <c r="H838" s="13">
        <v>0.92</v>
      </c>
      <c r="I838" s="13">
        <v>0.77</v>
      </c>
      <c r="J838" s="13">
        <v>8.51</v>
      </c>
      <c r="K838" s="13">
        <v>10.07</v>
      </c>
    </row>
    <row r="839">
      <c r="A839" s="13" t="str">
        <f t="shared" si="1"/>
        <v>INSERT INTO today.stock(company_id, exchange_id, code, listing_date, outstanding_shares)
select a.company_id, b.exchange_id, 'MTX', null, null from today.company a, today.exchange b
where a.code='MTX' and b.code='UPCOM';</v>
      </c>
      <c r="B839" s="13" t="s">
        <v>3620</v>
      </c>
      <c r="C839" s="13" t="s">
        <v>27</v>
      </c>
      <c r="D839" s="13" t="s">
        <v>667</v>
      </c>
      <c r="E839" s="13">
        <v>9.0</v>
      </c>
      <c r="F839" s="25">
        <v>6298.0</v>
      </c>
      <c r="G839" s="13">
        <v>2.22</v>
      </c>
      <c r="H839" s="13">
        <v>0.99</v>
      </c>
      <c r="I839" s="13">
        <v>0.36</v>
      </c>
      <c r="J839" s="13">
        <v>26.73</v>
      </c>
      <c r="K839" s="13">
        <v>53.25</v>
      </c>
    </row>
    <row r="840">
      <c r="A840" s="13" t="str">
        <f t="shared" si="1"/>
        <v>INSERT INTO today.stock(company_id, exchange_id, code, listing_date, outstanding_shares)
select a.company_id, b.exchange_id, 'MVB', null, null from today.company a, today.exchange b
where a.code='MVB' and b.code='HNX';</v>
      </c>
      <c r="B840" s="13" t="s">
        <v>1393</v>
      </c>
      <c r="C840" s="13" t="s">
        <v>23</v>
      </c>
      <c r="D840" s="13" t="s">
        <v>617</v>
      </c>
      <c r="E840" s="25">
        <v>2006.0</v>
      </c>
      <c r="F840" s="25">
        <v>2052.0</v>
      </c>
      <c r="G840" s="13">
        <v>9.31</v>
      </c>
      <c r="H840" s="13">
        <v>1.23</v>
      </c>
      <c r="I840" s="13">
        <v>0.41</v>
      </c>
      <c r="J840" s="13">
        <v>6.65</v>
      </c>
      <c r="K840" s="13">
        <v>10.91</v>
      </c>
    </row>
    <row r="841">
      <c r="A841" s="13" t="str">
        <f t="shared" si="1"/>
        <v>INSERT INTO today.stock(company_id, exchange_id, code, listing_date, outstanding_shares)
select a.company_id, b.exchange_id, 'MVC', null, null from today.company a, today.exchange b
where a.code='MVC' and b.code='UPCOM';</v>
      </c>
      <c r="B841" s="13" t="s">
        <v>2350</v>
      </c>
      <c r="C841" s="13" t="s">
        <v>27</v>
      </c>
      <c r="D841" s="13" t="s">
        <v>651</v>
      </c>
      <c r="E841" s="13">
        <v>910.0</v>
      </c>
      <c r="F841" s="13">
        <v>822.0</v>
      </c>
      <c r="G841" s="13">
        <v>11.07</v>
      </c>
      <c r="H841" s="13">
        <v>0.76</v>
      </c>
      <c r="I841" s="13">
        <v>1.59</v>
      </c>
      <c r="J841" s="13">
        <v>5.62</v>
      </c>
      <c r="K841" s="13">
        <v>7.05</v>
      </c>
    </row>
    <row r="842">
      <c r="A842" s="13" t="str">
        <f t="shared" si="1"/>
        <v>INSERT INTO today.stock(company_id, exchange_id, code, listing_date, outstanding_shares)
select a.company_id, b.exchange_id, 'MVN', null, null from today.company a, today.exchange b
where a.code='MVN' and b.code='UPCOM';</v>
      </c>
      <c r="B842" s="13" t="s">
        <v>2946</v>
      </c>
      <c r="C842" s="13" t="s">
        <v>27</v>
      </c>
      <c r="D842" s="13" t="s">
        <v>653</v>
      </c>
      <c r="E842" s="25">
        <v>62620.0</v>
      </c>
      <c r="F842" s="25">
        <v>1646.0</v>
      </c>
      <c r="G842" s="13">
        <v>31.66</v>
      </c>
      <c r="H842" s="13">
        <v>5.15</v>
      </c>
      <c r="I842" s="13">
        <v>3.97</v>
      </c>
      <c r="J842" s="13">
        <v>6.93</v>
      </c>
      <c r="K842" s="13">
        <v>12.35</v>
      </c>
    </row>
    <row r="843">
      <c r="A843" s="13" t="str">
        <f t="shared" si="1"/>
        <v>INSERT INTO today.stock(company_id, exchange_id, code, listing_date, outstanding_shares)
select a.company_id, b.exchange_id, 'MWG', null, null from today.company a, today.exchange b
where a.code='MWG' and b.code='HSX';</v>
      </c>
      <c r="B843" s="13" t="s">
        <v>2007</v>
      </c>
      <c r="C843" s="13" t="s">
        <v>25</v>
      </c>
      <c r="D843" s="13" t="s">
        <v>639</v>
      </c>
      <c r="E843" s="25">
        <v>88884.0</v>
      </c>
      <c r="F843" s="25">
        <v>2028.0</v>
      </c>
      <c r="G843" s="13">
        <v>29.98</v>
      </c>
      <c r="H843" s="13">
        <v>3.3</v>
      </c>
      <c r="I843" s="13">
        <v>0.68</v>
      </c>
      <c r="J843" s="13">
        <v>4.72</v>
      </c>
      <c r="K843" s="13">
        <v>11.73</v>
      </c>
    </row>
    <row r="844">
      <c r="A844" s="13" t="str">
        <f t="shared" si="1"/>
        <v>INSERT INTO today.stock(company_id, exchange_id, code, listing_date, outstanding_shares)
select a.company_id, b.exchange_id, 'MZG', null, null from today.company a, today.exchange b
where a.code='MZG' and b.code='UPCOM';</v>
      </c>
      <c r="B844" s="13" t="s">
        <v>1523</v>
      </c>
      <c r="C844" s="13" t="s">
        <v>27</v>
      </c>
      <c r="D844" s="13" t="s">
        <v>621</v>
      </c>
      <c r="E844" s="13">
        <v>900.0</v>
      </c>
      <c r="F844" s="13">
        <v>625.0</v>
      </c>
      <c r="G844" s="13">
        <v>13.6</v>
      </c>
      <c r="H844" s="13">
        <v>0.69</v>
      </c>
      <c r="I844" s="13">
        <v>0.27</v>
      </c>
      <c r="J844" s="13">
        <v>1.68</v>
      </c>
      <c r="K844" s="13">
        <v>5.39</v>
      </c>
    </row>
    <row r="845">
      <c r="A845" s="13" t="str">
        <f t="shared" si="1"/>
        <v>INSERT INTO today.stock(company_id, exchange_id, code, listing_date, outstanding_shares)
select a.company_id, b.exchange_id, 'NAB', null, null from today.company a, today.exchange b
where a.code='NAB' and b.code='HSX';</v>
      </c>
      <c r="B845" s="13" t="s">
        <v>1907</v>
      </c>
      <c r="C845" s="13" t="s">
        <v>25</v>
      </c>
      <c r="D845" s="13" t="s">
        <v>627</v>
      </c>
      <c r="E845" s="25">
        <v>21892.0</v>
      </c>
      <c r="F845" s="25">
        <v>2745.0</v>
      </c>
      <c r="G845" s="13">
        <v>5.81</v>
      </c>
      <c r="H845" s="13">
        <v>1.18</v>
      </c>
      <c r="I845" s="13">
        <v>1.08</v>
      </c>
      <c r="J845" s="13">
        <v>1.63</v>
      </c>
      <c r="K845" s="13">
        <v>22.66</v>
      </c>
    </row>
    <row r="846">
      <c r="A846" s="13" t="str">
        <f t="shared" si="1"/>
        <v>INSERT INTO today.stock(company_id, exchange_id, code, listing_date, outstanding_shares)
select a.company_id, b.exchange_id, 'NAC', null, null from today.company a, today.exchange b
where a.code='NAC' and b.code='UPCOM';</v>
      </c>
      <c r="B846" s="13" t="s">
        <v>3300</v>
      </c>
      <c r="C846" s="13" t="s">
        <v>27</v>
      </c>
      <c r="D846" s="13" t="s">
        <v>659</v>
      </c>
      <c r="E846" s="13">
        <v>2.0</v>
      </c>
      <c r="F846" s="25">
        <v>1971.0</v>
      </c>
      <c r="G846" s="13">
        <v>0.36</v>
      </c>
      <c r="H846" s="13">
        <v>0.06</v>
      </c>
      <c r="I846" s="13">
        <v>0.01</v>
      </c>
      <c r="J846" s="13">
        <v>3.72</v>
      </c>
      <c r="K846" s="13">
        <v>15.56</v>
      </c>
    </row>
    <row r="847">
      <c r="A847" s="13" t="str">
        <f t="shared" si="1"/>
        <v>INSERT INTO today.stock(company_id, exchange_id, code, listing_date, outstanding_shares)
select a.company_id, b.exchange_id, 'NAF', null, null from today.company a, today.exchange b
where a.code='NAF' and b.code='HSX';</v>
      </c>
      <c r="B847" s="13" t="s">
        <v>1099</v>
      </c>
      <c r="C847" s="13" t="s">
        <v>25</v>
      </c>
      <c r="D847" s="13" t="s">
        <v>607</v>
      </c>
      <c r="E847" s="25">
        <v>1099.0</v>
      </c>
      <c r="F847" s="25">
        <v>1906.0</v>
      </c>
      <c r="G847" s="13">
        <v>10.36</v>
      </c>
      <c r="H847" s="13">
        <v>1.14</v>
      </c>
      <c r="I847" s="13">
        <v>0.69</v>
      </c>
      <c r="J847" s="13">
        <v>4.98</v>
      </c>
      <c r="K847" s="13">
        <v>10.96</v>
      </c>
    </row>
    <row r="848">
      <c r="A848" s="13" t="str">
        <f t="shared" si="1"/>
        <v>INSERT INTO today.stock(company_id, exchange_id, code, listing_date, outstanding_shares)
select a.company_id, b.exchange_id, 'NAG', null, null from today.company a, today.exchange b
where a.code='NAG' and b.code='HNX';</v>
      </c>
      <c r="B848" s="13" t="s">
        <v>2300</v>
      </c>
      <c r="C848" s="13" t="s">
        <v>23</v>
      </c>
      <c r="D848" s="13" t="s">
        <v>651</v>
      </c>
      <c r="E848" s="13">
        <v>373.0</v>
      </c>
      <c r="F848" s="13">
        <v>833.0</v>
      </c>
      <c r="G848" s="13">
        <v>13.09</v>
      </c>
      <c r="H848" s="13">
        <v>0.85</v>
      </c>
      <c r="I848" s="13">
        <v>0.13</v>
      </c>
      <c r="J848" s="13">
        <v>1.56</v>
      </c>
      <c r="K848" s="13">
        <v>6.37</v>
      </c>
    </row>
    <row r="849">
      <c r="A849" s="13" t="str">
        <f t="shared" si="1"/>
        <v>INSERT INTO today.stock(company_id, exchange_id, code, listing_date, outstanding_shares)
select a.company_id, b.exchange_id, 'NAP', null, null from today.company a, today.exchange b
where a.code='NAP' and b.code='HNX';</v>
      </c>
      <c r="B849" s="13" t="s">
        <v>3094</v>
      </c>
      <c r="C849" s="13" t="s">
        <v>23</v>
      </c>
      <c r="D849" s="13" t="s">
        <v>653</v>
      </c>
      <c r="E849" s="13">
        <v>196.0</v>
      </c>
      <c r="F849" s="13">
        <v>829.0</v>
      </c>
      <c r="G849" s="13">
        <v>10.98</v>
      </c>
      <c r="H849" s="13">
        <v>0.82</v>
      </c>
      <c r="I849" s="13">
        <v>0.88</v>
      </c>
      <c r="J849" s="13">
        <v>6.22</v>
      </c>
      <c r="K849" s="13">
        <v>7.49</v>
      </c>
    </row>
    <row r="850">
      <c r="A850" s="13" t="str">
        <f t="shared" si="1"/>
        <v>INSERT INTO today.stock(company_id, exchange_id, code, listing_date, outstanding_shares)
select a.company_id, b.exchange_id, 'NAS', null, null from today.company a, today.exchange b
where a.code='NAS' and b.code='UPCOM';</v>
      </c>
      <c r="B850" s="13" t="s">
        <v>2184</v>
      </c>
      <c r="C850" s="13" t="s">
        <v>27</v>
      </c>
      <c r="D850" s="13" t="s">
        <v>643</v>
      </c>
      <c r="E850" s="13">
        <v>275.0</v>
      </c>
      <c r="F850" s="25">
        <v>1513.0</v>
      </c>
      <c r="G850" s="13">
        <v>21.88</v>
      </c>
      <c r="H850" s="13">
        <v>5.05</v>
      </c>
      <c r="I850" s="13">
        <v>0.57</v>
      </c>
      <c r="J850" s="13">
        <v>4.27</v>
      </c>
      <c r="K850" s="13">
        <v>19.75</v>
      </c>
    </row>
    <row r="851">
      <c r="A851" s="13" t="str">
        <f t="shared" si="1"/>
        <v>INSERT INTO today.stock(company_id, exchange_id, code, listing_date, outstanding_shares)
select a.company_id, b.exchange_id, 'NAU', null, null from today.company a, today.exchange b
where a.code='NAU' and b.code='UPCOM';</v>
      </c>
      <c r="B851" s="13" t="s">
        <v>3622</v>
      </c>
      <c r="C851" s="13" t="s">
        <v>27</v>
      </c>
      <c r="D851" s="13" t="s">
        <v>667</v>
      </c>
      <c r="E851" s="13">
        <v>30.0</v>
      </c>
      <c r="F851" s="13">
        <v>490.0</v>
      </c>
      <c r="G851" s="13">
        <v>16.94</v>
      </c>
      <c r="H851" s="13">
        <v>0.21</v>
      </c>
      <c r="I851" s="13">
        <v>0.19</v>
      </c>
      <c r="J851" s="13">
        <v>0.92</v>
      </c>
      <c r="K851" s="13">
        <v>1.39</v>
      </c>
    </row>
    <row r="852">
      <c r="A852" s="13" t="str">
        <f t="shared" si="1"/>
        <v>INSERT INTO today.stock(company_id, exchange_id, code, listing_date, outstanding_shares)
select a.company_id, b.exchange_id, 'NAV', null, null from today.company a, today.exchange b
where a.code='NAV' and b.code='HSX';</v>
      </c>
      <c r="B852" s="13" t="s">
        <v>2585</v>
      </c>
      <c r="C852" s="13" t="s">
        <v>25</v>
      </c>
      <c r="D852" s="13" t="s">
        <v>651</v>
      </c>
      <c r="E852" s="13">
        <v>155.0</v>
      </c>
      <c r="F852" s="25">
        <v>2637.0</v>
      </c>
      <c r="G852" s="13">
        <v>7.34</v>
      </c>
      <c r="H852" s="13">
        <v>1.46</v>
      </c>
      <c r="I852" s="13">
        <v>1.56</v>
      </c>
      <c r="J852" s="13">
        <v>17.69</v>
      </c>
      <c r="K852" s="13">
        <v>19.09</v>
      </c>
    </row>
    <row r="853">
      <c r="A853" s="13" t="str">
        <f t="shared" si="1"/>
        <v>INSERT INTO today.stock(company_id, exchange_id, code, listing_date, outstanding_shares)
select a.company_id, b.exchange_id, 'NAW', null, null from today.company a, today.exchange b
where a.code='NAW' and b.code='UPCOM';</v>
      </c>
      <c r="B853" s="13" t="s">
        <v>3624</v>
      </c>
      <c r="C853" s="13" t="s">
        <v>27</v>
      </c>
      <c r="D853" s="13" t="s">
        <v>667</v>
      </c>
      <c r="E853" s="13">
        <v>295.0</v>
      </c>
      <c r="F853" s="13">
        <v>23.0</v>
      </c>
      <c r="G853" s="13">
        <v>338.7</v>
      </c>
      <c r="H853" s="13">
        <v>0.78</v>
      </c>
      <c r="I853" s="13">
        <v>0.92</v>
      </c>
      <c r="J853" s="13">
        <v>0.11</v>
      </c>
      <c r="K853" s="13">
        <v>0.23</v>
      </c>
    </row>
    <row r="854">
      <c r="A854" s="13" t="str">
        <f t="shared" si="1"/>
        <v>INSERT INTO today.stock(company_id, exchange_id, code, listing_date, outstanding_shares)
select a.company_id, b.exchange_id, 'NBB', null, null from today.company a, today.exchange b
where a.code='NBB' and b.code='HSX';</v>
      </c>
      <c r="B854" s="13" t="s">
        <v>1763</v>
      </c>
      <c r="C854" s="13" t="s">
        <v>25</v>
      </c>
      <c r="D854" s="13" t="s">
        <v>625</v>
      </c>
      <c r="E854" s="25">
        <v>2254.0</v>
      </c>
      <c r="F854" s="13">
        <v>85.0</v>
      </c>
      <c r="G854" s="13">
        <v>265.19</v>
      </c>
      <c r="H854" s="13">
        <v>1.24</v>
      </c>
      <c r="I854" s="13">
        <v>16.54</v>
      </c>
      <c r="J854" s="13">
        <v>0.12</v>
      </c>
      <c r="K854" s="13">
        <v>0.47</v>
      </c>
    </row>
    <row r="855">
      <c r="A855" s="13" t="str">
        <f t="shared" si="1"/>
        <v>INSERT INTO today.stock(company_id, exchange_id, code, listing_date, outstanding_shares)
select a.company_id, b.exchange_id, 'NBC', null, null from today.company a, today.exchange b
where a.code='NBC' and b.code='HNX';</v>
      </c>
      <c r="B855" s="13" t="s">
        <v>1361</v>
      </c>
      <c r="C855" s="13" t="s">
        <v>23</v>
      </c>
      <c r="D855" s="13" t="s">
        <v>617</v>
      </c>
      <c r="E855" s="13">
        <v>344.0</v>
      </c>
      <c r="F855" s="13">
        <v>-976.0</v>
      </c>
      <c r="G855" s="13">
        <v>-9.52</v>
      </c>
      <c r="H855" s="13">
        <v>0.83</v>
      </c>
      <c r="I855" s="13">
        <v>0.16</v>
      </c>
      <c r="J855" s="13">
        <v>-1.45</v>
      </c>
      <c r="K855" s="13">
        <v>-7.57</v>
      </c>
    </row>
    <row r="856">
      <c r="A856" s="13" t="str">
        <f t="shared" si="1"/>
        <v>INSERT INTO today.stock(company_id, exchange_id, code, listing_date, outstanding_shares)
select a.company_id, b.exchange_id, 'NBE', null, null from today.company a, today.exchange b
where a.code='NBE' and b.code='UPCOM';</v>
      </c>
      <c r="B856" s="13" t="s">
        <v>2085</v>
      </c>
      <c r="C856" s="13" t="s">
        <v>27</v>
      </c>
      <c r="D856" s="13" t="s">
        <v>641</v>
      </c>
      <c r="E856" s="13">
        <v>62.0</v>
      </c>
      <c r="F856" s="25">
        <v>2996.0</v>
      </c>
      <c r="G856" s="13">
        <v>4.14</v>
      </c>
      <c r="H856" s="13">
        <v>0.64</v>
      </c>
      <c r="I856" s="13">
        <v>0.08</v>
      </c>
      <c r="J856" s="13">
        <v>10.76</v>
      </c>
      <c r="K856" s="13">
        <v>15.75</v>
      </c>
    </row>
    <row r="857">
      <c r="A857" s="13" t="str">
        <f t="shared" si="1"/>
        <v>INSERT INTO today.stock(company_id, exchange_id, code, listing_date, outstanding_shares)
select a.company_id, b.exchange_id, 'NBP', null, null from today.company a, today.exchange b
where a.code='NBP' and b.code='HNX';</v>
      </c>
      <c r="B857" s="13" t="s">
        <v>3768</v>
      </c>
      <c r="C857" s="13" t="s">
        <v>23</v>
      </c>
      <c r="D857" s="13" t="s">
        <v>669</v>
      </c>
      <c r="E857" s="13">
        <v>143.0</v>
      </c>
      <c r="F857" s="13">
        <v>-925.0</v>
      </c>
      <c r="G857" s="13">
        <v>-12.0</v>
      </c>
      <c r="H857" s="13">
        <v>0.59</v>
      </c>
      <c r="I857" s="13">
        <v>0.11</v>
      </c>
      <c r="J857" s="13">
        <v>-2.91</v>
      </c>
      <c r="K857" s="13">
        <v>-4.63</v>
      </c>
    </row>
    <row r="858">
      <c r="A858" s="13" t="str">
        <f t="shared" si="1"/>
        <v>INSERT INTO today.stock(company_id, exchange_id, code, listing_date, outstanding_shares)
select a.company_id, b.exchange_id, 'NBT', null, null from today.company a, today.exchange b
where a.code='NBT' and b.code='UPCOM';</v>
      </c>
      <c r="B858" s="13" t="s">
        <v>3626</v>
      </c>
      <c r="C858" s="13" t="s">
        <v>27</v>
      </c>
      <c r="D858" s="13" t="s">
        <v>667</v>
      </c>
      <c r="E858" s="13">
        <v>544.0</v>
      </c>
      <c r="F858" s="25">
        <v>2061.0</v>
      </c>
      <c r="G858" s="13">
        <v>8.98</v>
      </c>
      <c r="H858" s="13">
        <v>1.21</v>
      </c>
      <c r="I858" s="13">
        <v>2.24</v>
      </c>
      <c r="J858" s="13">
        <v>11.31</v>
      </c>
      <c r="K858" s="13">
        <v>13.73</v>
      </c>
    </row>
    <row r="859">
      <c r="A859" s="13" t="str">
        <f t="shared" si="1"/>
        <v>INSERT INTO today.stock(company_id, exchange_id, code, listing_date, outstanding_shares)
select a.company_id, b.exchange_id, 'NBW', null, null from today.company a, today.exchange b
where a.code='NBW' and b.code='HNX';</v>
      </c>
      <c r="B859" s="13" t="s">
        <v>3628</v>
      </c>
      <c r="C859" s="13" t="s">
        <v>23</v>
      </c>
      <c r="D859" s="13" t="s">
        <v>667</v>
      </c>
      <c r="E859" s="13">
        <v>330.0</v>
      </c>
      <c r="F859" s="25">
        <v>2663.0</v>
      </c>
      <c r="G859" s="13">
        <v>11.38</v>
      </c>
      <c r="H859" s="13">
        <v>1.89</v>
      </c>
      <c r="I859" s="13">
        <v>0.37</v>
      </c>
      <c r="J859" s="13">
        <v>9.73</v>
      </c>
      <c r="K859" s="13">
        <v>16.33</v>
      </c>
    </row>
    <row r="860">
      <c r="A860" s="13" t="str">
        <f t="shared" si="1"/>
        <v>INSERT INTO today.stock(company_id, exchange_id, code, listing_date, outstanding_shares)
select a.company_id, b.exchange_id, 'NCG', null, null from today.company a, today.exchange b
where a.code='NCG' and b.code='UPCOM';</v>
      </c>
      <c r="B860" s="13" t="s">
        <v>865</v>
      </c>
      <c r="C860" s="13" t="s">
        <v>27</v>
      </c>
      <c r="D860" s="13" t="s">
        <v>603</v>
      </c>
      <c r="E860" s="13">
        <v>910.0</v>
      </c>
      <c r="F860" s="13">
        <v>-927.0</v>
      </c>
      <c r="G860" s="13">
        <v>-8.2</v>
      </c>
      <c r="H860" s="13">
        <v>0.46</v>
      </c>
      <c r="I860" s="13">
        <v>0.22</v>
      </c>
      <c r="J860" s="13">
        <v>-2.6</v>
      </c>
      <c r="K860" s="13">
        <v>-4.62</v>
      </c>
    </row>
    <row r="861">
      <c r="A861" s="13" t="str">
        <f t="shared" si="1"/>
        <v>INSERT INTO today.stock(company_id, exchange_id, code, listing_date, outstanding_shares)
select a.company_id, b.exchange_id, 'NCS', null, null from today.company a, today.exchange b
where a.code='NCS' and b.code='UPCOM';</v>
      </c>
      <c r="B861" s="13" t="s">
        <v>885</v>
      </c>
      <c r="C861" s="13" t="s">
        <v>27</v>
      </c>
      <c r="D861" s="13" t="s">
        <v>603</v>
      </c>
      <c r="E861" s="13">
        <v>472.0</v>
      </c>
      <c r="F861" s="25">
        <v>3231.0</v>
      </c>
      <c r="G861" s="13">
        <v>8.14</v>
      </c>
      <c r="H861" s="13">
        <v>2.78</v>
      </c>
      <c r="I861" s="13">
        <v>0.67</v>
      </c>
      <c r="J861" s="13">
        <v>11.59</v>
      </c>
      <c r="K861" s="13">
        <v>41.21</v>
      </c>
    </row>
    <row r="862">
      <c r="A862" s="13" t="str">
        <f t="shared" si="1"/>
        <v>INSERT INTO today.stock(company_id, exchange_id, code, listing_date, outstanding_shares)
select a.company_id, b.exchange_id, 'NCT', null, null from today.company a, today.exchange b
where a.code='NCT' and b.code='HSX';</v>
      </c>
      <c r="B862" s="13" t="s">
        <v>3006</v>
      </c>
      <c r="C862" s="13" t="s">
        <v>25</v>
      </c>
      <c r="D862" s="13" t="s">
        <v>653</v>
      </c>
      <c r="E862" s="25">
        <v>3033.0</v>
      </c>
      <c r="F862" s="25">
        <v>9310.0</v>
      </c>
      <c r="G862" s="13">
        <v>12.45</v>
      </c>
      <c r="H862" s="13">
        <v>6.3</v>
      </c>
      <c r="I862" s="13">
        <v>3.57</v>
      </c>
      <c r="J862" s="13">
        <v>41.12</v>
      </c>
      <c r="K862" s="13">
        <v>51.95</v>
      </c>
    </row>
    <row r="863">
      <c r="A863" s="13" t="str">
        <f t="shared" si="1"/>
        <v>INSERT INTO today.stock(company_id, exchange_id, code, listing_date, outstanding_shares)
select a.company_id, b.exchange_id, 'ND2', null, null from today.company a, today.exchange b
where a.code='ND2' and b.code='UPCOM';</v>
      </c>
      <c r="B863" s="13" t="s">
        <v>3770</v>
      </c>
      <c r="C863" s="13" t="s">
        <v>27</v>
      </c>
      <c r="D863" s="13" t="s">
        <v>669</v>
      </c>
      <c r="E863" s="25">
        <v>1860.0</v>
      </c>
      <c r="F863" s="25">
        <v>3083.0</v>
      </c>
      <c r="G863" s="13">
        <v>12.06</v>
      </c>
      <c r="H863" s="13">
        <v>2.28</v>
      </c>
      <c r="I863" s="13">
        <v>5.26</v>
      </c>
      <c r="J863" s="13">
        <v>9.47</v>
      </c>
      <c r="K863" s="13">
        <v>19.52</v>
      </c>
    </row>
    <row r="864">
      <c r="A864" s="13" t="str">
        <f t="shared" si="1"/>
        <v>INSERT INTO today.stock(company_id, exchange_id, code, listing_date, outstanding_shares)
select a.company_id, b.exchange_id, 'NDC', null, null from today.company a, today.exchange b
where a.code='NDC' and b.code='UPCOM';</v>
      </c>
      <c r="B864" s="13" t="s">
        <v>3440</v>
      </c>
      <c r="C864" s="13" t="s">
        <v>27</v>
      </c>
      <c r="D864" s="13" t="s">
        <v>663</v>
      </c>
      <c r="E864" s="13">
        <v>698.0</v>
      </c>
      <c r="F864" s="25">
        <v>16179.0</v>
      </c>
      <c r="G864" s="13">
        <v>7.23</v>
      </c>
      <c r="H864" s="13">
        <v>1.36</v>
      </c>
      <c r="I864" s="13">
        <v>0.84</v>
      </c>
      <c r="J864" s="13">
        <v>15.51</v>
      </c>
      <c r="K864" s="13">
        <v>20.11</v>
      </c>
    </row>
    <row r="865">
      <c r="A865" s="13" t="str">
        <f t="shared" si="1"/>
        <v>INSERT INTO today.stock(company_id, exchange_id, code, listing_date, outstanding_shares)
select a.company_id, b.exchange_id, 'NDF', null, null from today.company a, today.exchange b
where a.code='NDF' and b.code='UPCOM';</v>
      </c>
      <c r="B865" s="13" t="s">
        <v>1001</v>
      </c>
      <c r="C865" s="13" t="s">
        <v>27</v>
      </c>
      <c r="D865" s="13" t="s">
        <v>603</v>
      </c>
      <c r="E865" s="13">
        <v>7.0</v>
      </c>
      <c r="F865" s="25">
        <v>1090.0</v>
      </c>
      <c r="G865" s="13">
        <v>0.83</v>
      </c>
      <c r="H865" s="13">
        <v>0.08</v>
      </c>
      <c r="I865" s="13">
        <v>0.15</v>
      </c>
      <c r="J865" s="13">
        <v>8.41</v>
      </c>
      <c r="K865" s="13">
        <v>10.28</v>
      </c>
    </row>
    <row r="866">
      <c r="A866" s="13" t="str">
        <f t="shared" si="1"/>
        <v>INSERT INTO today.stock(company_id, exchange_id, code, listing_date, outstanding_shares)
select a.company_id, b.exchange_id, 'NDN', null, null from today.company a, today.exchange b
where a.code='NDN' and b.code='HNX';</v>
      </c>
      <c r="B866" s="13" t="s">
        <v>1707</v>
      </c>
      <c r="C866" s="13" t="s">
        <v>23</v>
      </c>
      <c r="D866" s="13" t="s">
        <v>625</v>
      </c>
      <c r="E866" s="13">
        <v>666.0</v>
      </c>
      <c r="F866" s="13">
        <v>912.0</v>
      </c>
      <c r="G866" s="13">
        <v>10.19</v>
      </c>
      <c r="H866" s="13">
        <v>0.61</v>
      </c>
      <c r="I866" s="13">
        <v>5.76</v>
      </c>
      <c r="J866" s="13">
        <v>4.91</v>
      </c>
      <c r="K866" s="13">
        <v>6.03</v>
      </c>
    </row>
    <row r="867">
      <c r="A867" s="13" t="str">
        <f t="shared" si="1"/>
        <v>INSERT INTO today.stock(company_id, exchange_id, code, listing_date, outstanding_shares)
select a.company_id, b.exchange_id, 'NDP', null, null from today.company a, today.exchange b
where a.code='NDP' and b.code='UPCOM';</v>
      </c>
      <c r="B867" s="13" t="s">
        <v>3442</v>
      </c>
      <c r="C867" s="13" t="s">
        <v>27</v>
      </c>
      <c r="D867" s="13" t="s">
        <v>663</v>
      </c>
      <c r="E867" s="13">
        <v>284.0</v>
      </c>
      <c r="F867" s="25">
        <v>1445.0</v>
      </c>
      <c r="G867" s="13">
        <v>17.72</v>
      </c>
      <c r="H867" s="13">
        <v>1.16</v>
      </c>
      <c r="I867" s="13">
        <v>3.31</v>
      </c>
      <c r="J867" s="13">
        <v>5.61</v>
      </c>
      <c r="K867" s="13">
        <v>6.66</v>
      </c>
    </row>
    <row r="868">
      <c r="A868" s="13" t="str">
        <f t="shared" si="1"/>
        <v>INSERT INTO today.stock(company_id, exchange_id, code, listing_date, outstanding_shares)
select a.company_id, b.exchange_id, 'NDT', null, null from today.company a, today.exchange b
where a.code='NDT' and b.code='UPCOM';</v>
      </c>
      <c r="B868" s="13" t="s">
        <v>729</v>
      </c>
      <c r="C868" s="13" t="s">
        <v>27</v>
      </c>
      <c r="D868" s="13" t="s">
        <v>601</v>
      </c>
      <c r="E868" s="13">
        <v>81.0</v>
      </c>
      <c r="F868" s="25">
        <v>-6777.0</v>
      </c>
      <c r="G868" s="13">
        <v>-0.77</v>
      </c>
      <c r="H868" s="13">
        <v>0.95</v>
      </c>
      <c r="I868" s="13">
        <v>0.06</v>
      </c>
      <c r="J868" s="13">
        <v>-9.43</v>
      </c>
      <c r="K868" s="13">
        <v>-73.97</v>
      </c>
    </row>
    <row r="869">
      <c r="A869" s="13" t="str">
        <f t="shared" si="1"/>
        <v>INSERT INTO today.stock(company_id, exchange_id, code, listing_date, outstanding_shares)
select a.company_id, b.exchange_id, 'NDW', null, null from today.company a, today.exchange b
where a.code='NDW' and b.code='UPCOM';</v>
      </c>
      <c r="B869" s="13" t="s">
        <v>3630</v>
      </c>
      <c r="C869" s="13" t="s">
        <v>27</v>
      </c>
      <c r="D869" s="13" t="s">
        <v>667</v>
      </c>
      <c r="E869" s="13">
        <v>236.0</v>
      </c>
      <c r="F869" s="13">
        <v>822.0</v>
      </c>
      <c r="G869" s="13">
        <v>8.39</v>
      </c>
      <c r="H869" s="13">
        <v>0.61</v>
      </c>
      <c r="I869" s="13">
        <v>0.85</v>
      </c>
      <c r="J869" s="13">
        <v>5.75</v>
      </c>
      <c r="K869" s="13">
        <v>7.39</v>
      </c>
    </row>
    <row r="870">
      <c r="A870" s="13" t="str">
        <f t="shared" si="1"/>
        <v>INSERT INTO today.stock(company_id, exchange_id, code, listing_date, outstanding_shares)
select a.company_id, b.exchange_id, 'NDX', null, null from today.company a, today.exchange b
where a.code='NDX' and b.code='HNX';</v>
      </c>
      <c r="B870" s="13" t="s">
        <v>2512</v>
      </c>
      <c r="C870" s="13" t="s">
        <v>23</v>
      </c>
      <c r="D870" s="13" t="s">
        <v>651</v>
      </c>
      <c r="E870" s="13">
        <v>50.0</v>
      </c>
      <c r="F870" s="13">
        <v>-101.0</v>
      </c>
      <c r="G870" s="13">
        <v>-51.24</v>
      </c>
      <c r="H870" s="13">
        <v>0.44</v>
      </c>
      <c r="I870" s="13">
        <v>0.87</v>
      </c>
      <c r="J870" s="13">
        <v>-0.42</v>
      </c>
      <c r="K870" s="13">
        <v>-0.76</v>
      </c>
    </row>
    <row r="871">
      <c r="A871" s="13" t="str">
        <f t="shared" si="1"/>
        <v>INSERT INTO today.stock(company_id, exchange_id, code, listing_date, outstanding_shares)
select a.company_id, b.exchange_id, 'NED', null, null from today.company a, today.exchange b
where a.code='NED' and b.code='UPCOM';</v>
      </c>
      <c r="B871" s="13" t="s">
        <v>3712</v>
      </c>
      <c r="C871" s="13" t="s">
        <v>27</v>
      </c>
      <c r="D871" s="13" t="s">
        <v>669</v>
      </c>
      <c r="E871" s="13">
        <v>288.0</v>
      </c>
      <c r="F871" s="13">
        <v>474.0</v>
      </c>
      <c r="G871" s="13">
        <v>14.99</v>
      </c>
      <c r="H871" s="13">
        <v>0.6</v>
      </c>
      <c r="I871" s="13">
        <v>3.47</v>
      </c>
      <c r="J871" s="13">
        <v>2.6</v>
      </c>
      <c r="K871" s="13">
        <v>4.12</v>
      </c>
    </row>
    <row r="872">
      <c r="A872" s="13" t="str">
        <f t="shared" si="1"/>
        <v>INSERT INTO today.stock(company_id, exchange_id, code, listing_date, outstanding_shares)
select a.company_id, b.exchange_id, 'NEM', null, null from today.company a, today.exchange b
where a.code='NEM' and b.code='UPCOM';</v>
      </c>
      <c r="B872" s="13" t="s">
        <v>3184</v>
      </c>
      <c r="C872" s="13" t="s">
        <v>27</v>
      </c>
      <c r="D872" s="13" t="s">
        <v>655</v>
      </c>
      <c r="E872" s="13">
        <v>165.0</v>
      </c>
      <c r="F872" s="13">
        <v>-11.0</v>
      </c>
      <c r="G872" s="13">
        <v>-1746.77</v>
      </c>
      <c r="H872" s="13">
        <v>1.86</v>
      </c>
      <c r="I872" s="13">
        <v>4.23</v>
      </c>
      <c r="J872" s="13">
        <v>-0.09</v>
      </c>
      <c r="K872" s="13">
        <v>-0.11</v>
      </c>
    </row>
    <row r="873">
      <c r="A873" s="13" t="str">
        <f t="shared" si="1"/>
        <v>INSERT INTO today.stock(company_id, exchange_id, code, listing_date, outstanding_shares)
select a.company_id, b.exchange_id, 'NET', null, null from today.company a, today.exchange b
where a.code='NET' and b.code='HNX';</v>
      </c>
      <c r="B873" s="13" t="s">
        <v>1071</v>
      </c>
      <c r="C873" s="13" t="s">
        <v>23</v>
      </c>
      <c r="D873" s="13" t="s">
        <v>605</v>
      </c>
      <c r="E873" s="25">
        <v>1747.0</v>
      </c>
      <c r="F873" s="25">
        <v>8342.0</v>
      </c>
      <c r="G873" s="13">
        <v>9.35</v>
      </c>
      <c r="H873" s="13">
        <v>3.82</v>
      </c>
      <c r="I873" s="13">
        <v>1.02</v>
      </c>
      <c r="J873" s="13">
        <v>19.18</v>
      </c>
      <c r="K873" s="13">
        <v>40.7</v>
      </c>
    </row>
    <row r="874">
      <c r="A874" s="13" t="str">
        <f t="shared" si="1"/>
        <v>INSERT INTO today.stock(company_id, exchange_id, code, listing_date, outstanding_shares)
select a.company_id, b.exchange_id, 'NFC', null, null from today.company a, today.exchange b
where a.code='NFC' and b.code='HNX';</v>
      </c>
      <c r="B874" s="13" t="s">
        <v>1269</v>
      </c>
      <c r="C874" s="13" t="s">
        <v>23</v>
      </c>
      <c r="D874" s="13" t="s">
        <v>615</v>
      </c>
      <c r="E874" s="13">
        <v>283.0</v>
      </c>
      <c r="F874" s="25">
        <v>2480.0</v>
      </c>
      <c r="G874" s="13">
        <v>7.26</v>
      </c>
      <c r="H874" s="13">
        <v>1.35</v>
      </c>
      <c r="I874" s="13">
        <v>0.29</v>
      </c>
      <c r="J874" s="13">
        <v>14.25</v>
      </c>
      <c r="K874" s="13">
        <v>19.18</v>
      </c>
    </row>
    <row r="875">
      <c r="A875" s="13" t="str">
        <f t="shared" si="1"/>
        <v>INSERT INTO today.stock(company_id, exchange_id, code, listing_date, outstanding_shares)
select a.company_id, b.exchange_id, 'NGC', null, null from today.company a, today.exchange b
where a.code='NGC' and b.code='UPCOM';</v>
      </c>
      <c r="B875" s="13" t="s">
        <v>1003</v>
      </c>
      <c r="C875" s="13" t="s">
        <v>27</v>
      </c>
      <c r="D875" s="13" t="s">
        <v>603</v>
      </c>
      <c r="E875" s="13">
        <v>4.0</v>
      </c>
      <c r="F875" s="25">
        <v>-2788.0</v>
      </c>
      <c r="G875" s="13">
        <v>-0.65</v>
      </c>
      <c r="H875" s="13">
        <v>-0.65</v>
      </c>
      <c r="I875" s="13">
        <v>0.05</v>
      </c>
      <c r="J875" s="13">
        <v>-4.56</v>
      </c>
      <c r="K875" s="13">
        <v>205.85</v>
      </c>
    </row>
    <row r="876">
      <c r="A876" s="13" t="str">
        <f t="shared" si="1"/>
        <v>INSERT INTO today.stock(company_id, exchange_id, code, listing_date, outstanding_shares)
select a.company_id, b.exchange_id, 'NHA', null, null from today.company a, today.exchange b
where a.code='NHA' and b.code='HSX';</v>
      </c>
      <c r="B876" s="13" t="s">
        <v>2268</v>
      </c>
      <c r="C876" s="13" t="s">
        <v>25</v>
      </c>
      <c r="D876" s="13" t="s">
        <v>651</v>
      </c>
      <c r="E876" s="25">
        <v>1248.0</v>
      </c>
      <c r="F876" s="25">
        <v>1317.0</v>
      </c>
      <c r="G876" s="13">
        <v>21.45</v>
      </c>
      <c r="H876" s="13">
        <v>2.47</v>
      </c>
      <c r="I876" s="13">
        <v>8.28</v>
      </c>
      <c r="J876" s="13">
        <v>8.34</v>
      </c>
      <c r="K876" s="13">
        <v>12.46</v>
      </c>
    </row>
    <row r="877">
      <c r="A877" s="13" t="str">
        <f t="shared" si="1"/>
        <v>INSERT INTO today.stock(company_id, exchange_id, code, listing_date, outstanding_shares)
select a.company_id, b.exchange_id, 'NHC', null, null from today.company a, today.exchange b
where a.code='NHC' and b.code='HNX';</v>
      </c>
      <c r="B877" s="13" t="s">
        <v>2508</v>
      </c>
      <c r="C877" s="13" t="s">
        <v>23</v>
      </c>
      <c r="D877" s="13" t="s">
        <v>651</v>
      </c>
      <c r="E877" s="13">
        <v>74.0</v>
      </c>
      <c r="F877" s="13">
        <v>105.0</v>
      </c>
      <c r="G877" s="13">
        <v>232.05</v>
      </c>
      <c r="H877" s="13">
        <v>1.35</v>
      </c>
      <c r="I877" s="13">
        <v>2.29</v>
      </c>
      <c r="J877" s="13">
        <v>0.42</v>
      </c>
      <c r="K877" s="13">
        <v>0.58</v>
      </c>
    </row>
    <row r="878">
      <c r="A878" s="13" t="str">
        <f t="shared" si="1"/>
        <v>INSERT INTO today.stock(company_id, exchange_id, code, listing_date, outstanding_shares)
select a.company_id, b.exchange_id, 'NHH', null, null from today.company a, today.exchange b
where a.code='NHH' and b.code='HSX';</v>
      </c>
      <c r="B878" s="13" t="s">
        <v>3252</v>
      </c>
      <c r="C878" s="13" t="s">
        <v>25</v>
      </c>
      <c r="D878" s="13" t="s">
        <v>659</v>
      </c>
      <c r="E878" s="13">
        <v>984.0</v>
      </c>
      <c r="F878" s="25">
        <v>1609.0</v>
      </c>
      <c r="G878" s="13">
        <v>8.39</v>
      </c>
      <c r="H878" s="13">
        <v>0.71</v>
      </c>
      <c r="I878" s="13">
        <v>0.49</v>
      </c>
      <c r="J878" s="13">
        <v>5.57</v>
      </c>
      <c r="K878" s="13">
        <v>8.57</v>
      </c>
    </row>
    <row r="879">
      <c r="A879" s="13" t="str">
        <f t="shared" si="1"/>
        <v>INSERT INTO today.stock(company_id, exchange_id, code, listing_date, outstanding_shares)
select a.company_id, b.exchange_id, 'NHP', null, null from today.company a, today.exchange b
where a.code='NHP' and b.code='UPCOM';</v>
      </c>
      <c r="B879" s="13" t="s">
        <v>3358</v>
      </c>
      <c r="C879" s="13" t="s">
        <v>27</v>
      </c>
      <c r="D879" s="13" t="s">
        <v>661</v>
      </c>
      <c r="E879" s="13">
        <v>8.0</v>
      </c>
      <c r="F879" s="25">
        <v>-1179.0</v>
      </c>
      <c r="G879" s="13">
        <v>-0.25</v>
      </c>
      <c r="H879" s="13">
        <v>0.05</v>
      </c>
      <c r="I879" s="13">
        <v>0.78</v>
      </c>
      <c r="J879" s="13">
        <v>-10.13</v>
      </c>
      <c r="K879" s="13">
        <v>-15.56</v>
      </c>
    </row>
    <row r="880">
      <c r="A880" s="13" t="str">
        <f t="shared" si="1"/>
        <v>INSERT INTO today.stock(company_id, exchange_id, code, listing_date, outstanding_shares)
select a.company_id, b.exchange_id, 'NHT', null, null from today.company a, today.exchange b
where a.code='NHT' and b.code='HSX';</v>
      </c>
      <c r="B880" s="13" t="s">
        <v>1065</v>
      </c>
      <c r="C880" s="13" t="s">
        <v>25</v>
      </c>
      <c r="D880" s="13" t="s">
        <v>605</v>
      </c>
      <c r="E880" s="13">
        <v>254.0</v>
      </c>
      <c r="F880" s="13">
        <v>798.0</v>
      </c>
      <c r="G880" s="13">
        <v>13.28</v>
      </c>
      <c r="H880" s="13">
        <v>0.89</v>
      </c>
      <c r="I880" s="13">
        <v>0.77</v>
      </c>
      <c r="J880" s="13">
        <v>3.19</v>
      </c>
      <c r="K880" s="13">
        <v>5.03</v>
      </c>
    </row>
    <row r="881">
      <c r="A881" s="13" t="str">
        <f t="shared" si="1"/>
        <v>INSERT INTO today.stock(company_id, exchange_id, code, listing_date, outstanding_shares)
select a.company_id, b.exchange_id, 'NHV', null, null from today.company a, today.exchange b
where a.code='NHV' and b.code='UPCOM';</v>
      </c>
      <c r="B881" s="13" t="s">
        <v>1005</v>
      </c>
      <c r="C881" s="13" t="s">
        <v>27</v>
      </c>
      <c r="D881" s="13" t="s">
        <v>603</v>
      </c>
      <c r="E881" s="13">
        <v>4.0</v>
      </c>
      <c r="F881" s="25">
        <v>1635.0</v>
      </c>
      <c r="G881" s="13">
        <v>0.43</v>
      </c>
      <c r="H881" s="13">
        <v>0.04</v>
      </c>
      <c r="I881" s="13">
        <v>0.44</v>
      </c>
      <c r="J881" s="13">
        <v>8.99</v>
      </c>
      <c r="K881" s="13">
        <v>9.61</v>
      </c>
    </row>
    <row r="882">
      <c r="A882" s="13" t="str">
        <f t="shared" si="1"/>
        <v>INSERT INTO today.stock(company_id, exchange_id, code, listing_date, outstanding_shares)
select a.company_id, b.exchange_id, 'NJC', null, null from today.company a, today.exchange b
where a.code='NJC' and b.code='UPCOM';</v>
      </c>
      <c r="B882" s="13" t="s">
        <v>775</v>
      </c>
      <c r="C882" s="13" t="s">
        <v>27</v>
      </c>
      <c r="D882" s="13" t="s">
        <v>601</v>
      </c>
      <c r="E882" s="13">
        <v>78.0</v>
      </c>
      <c r="F882" s="25">
        <v>2000.0</v>
      </c>
      <c r="G882" s="13">
        <v>8.2</v>
      </c>
      <c r="H882" s="13">
        <v>0.73</v>
      </c>
      <c r="I882" s="13">
        <v>0.09</v>
      </c>
      <c r="J882" s="13">
        <v>1.79</v>
      </c>
      <c r="K882" s="13">
        <v>8.74</v>
      </c>
    </row>
    <row r="883">
      <c r="A883" s="13" t="str">
        <f t="shared" si="1"/>
        <v>INSERT INTO today.stock(company_id, exchange_id, code, listing_date, outstanding_shares)
select a.company_id, b.exchange_id, 'NKG', null, null from today.company a, today.exchange b
where a.code='NKG' and b.code='HSX';</v>
      </c>
      <c r="B883" s="13" t="s">
        <v>1439</v>
      </c>
      <c r="C883" s="13" t="s">
        <v>25</v>
      </c>
      <c r="D883" s="13" t="s">
        <v>619</v>
      </c>
      <c r="E883" s="25">
        <v>6602.0</v>
      </c>
      <c r="F883" s="25">
        <v>1736.0</v>
      </c>
      <c r="G883" s="13">
        <v>8.5</v>
      </c>
      <c r="H883" s="13">
        <v>0.66</v>
      </c>
      <c r="I883" s="13">
        <v>0.19</v>
      </c>
      <c r="J883" s="13">
        <v>3.52</v>
      </c>
      <c r="K883" s="13">
        <v>8.11</v>
      </c>
    </row>
    <row r="884">
      <c r="A884" s="13" t="str">
        <f t="shared" si="1"/>
        <v>INSERT INTO today.stock(company_id, exchange_id, code, listing_date, outstanding_shares)
select a.company_id, b.exchange_id, 'NLG', null, null from today.company a, today.exchange b
where a.code='NLG' and b.code='HSX';</v>
      </c>
      <c r="B884" s="13" t="s">
        <v>1661</v>
      </c>
      <c r="C884" s="13" t="s">
        <v>25</v>
      </c>
      <c r="D884" s="13" t="s">
        <v>625</v>
      </c>
      <c r="E884" s="25">
        <v>13929.0</v>
      </c>
      <c r="F884" s="13">
        <v>793.0</v>
      </c>
      <c r="G884" s="13">
        <v>45.63</v>
      </c>
      <c r="H884" s="13">
        <v>1.52</v>
      </c>
      <c r="I884" s="13">
        <v>5.65</v>
      </c>
      <c r="J884" s="13">
        <v>1.06</v>
      </c>
      <c r="K884" s="13">
        <v>2.31</v>
      </c>
    </row>
    <row r="885">
      <c r="A885" s="13" t="str">
        <f t="shared" si="1"/>
        <v>INSERT INTO today.stock(company_id, exchange_id, code, listing_date, outstanding_shares)
select a.company_id, b.exchange_id, 'NLS', null, null from today.company a, today.exchange b
where a.code='NLS' and b.code='UPCOM';</v>
      </c>
      <c r="B885" s="13" t="s">
        <v>3632</v>
      </c>
      <c r="C885" s="13" t="s">
        <v>27</v>
      </c>
      <c r="D885" s="13" t="s">
        <v>667</v>
      </c>
      <c r="E885" s="13">
        <v>24.0</v>
      </c>
      <c r="F885" s="25">
        <v>1869.0</v>
      </c>
      <c r="G885" s="13">
        <v>2.57</v>
      </c>
      <c r="H885" s="13">
        <v>0.35</v>
      </c>
      <c r="I885" s="13">
        <v>0.17</v>
      </c>
      <c r="J885" s="13">
        <v>5.95</v>
      </c>
      <c r="K885" s="13">
        <v>13.84</v>
      </c>
    </row>
    <row r="886">
      <c r="A886" s="13" t="str">
        <f t="shared" si="1"/>
        <v>INSERT INTO today.stock(company_id, exchange_id, code, listing_date, outstanding_shares)
select a.company_id, b.exchange_id, 'NNC', null, null from today.company a, today.exchange b
where a.code='NNC' and b.code='HSX';</v>
      </c>
      <c r="B886" s="13" t="s">
        <v>2374</v>
      </c>
      <c r="C886" s="13" t="s">
        <v>25</v>
      </c>
      <c r="D886" s="13" t="s">
        <v>651</v>
      </c>
      <c r="E886" s="13">
        <v>515.0</v>
      </c>
      <c r="F886" s="25">
        <v>2408.0</v>
      </c>
      <c r="G886" s="13">
        <v>9.76</v>
      </c>
      <c r="H886" s="13">
        <v>1.28</v>
      </c>
      <c r="I886" s="13">
        <v>2.16</v>
      </c>
      <c r="J886" s="13">
        <v>11.8</v>
      </c>
      <c r="K886" s="13">
        <v>13.79</v>
      </c>
    </row>
    <row r="887">
      <c r="A887" s="13" t="str">
        <f t="shared" si="1"/>
        <v>INSERT INTO today.stock(company_id, exchange_id, code, listing_date, outstanding_shares)
select a.company_id, b.exchange_id, 'NNT', null, null from today.company a, today.exchange b
where a.code='NNT' and b.code='UPCOM';</v>
      </c>
      <c r="B887" s="13" t="s">
        <v>3634</v>
      </c>
      <c r="C887" s="13" t="s">
        <v>27</v>
      </c>
      <c r="D887" s="13" t="s">
        <v>667</v>
      </c>
      <c r="E887" s="13">
        <v>539.0</v>
      </c>
      <c r="F887" s="25">
        <v>7590.0</v>
      </c>
      <c r="G887" s="13">
        <v>7.48</v>
      </c>
      <c r="H887" s="13">
        <v>2.03</v>
      </c>
      <c r="I887" s="13">
        <v>2.69</v>
      </c>
      <c r="J887" s="13">
        <v>19.29</v>
      </c>
      <c r="K887" s="13">
        <v>28.55</v>
      </c>
    </row>
    <row r="888">
      <c r="A888" s="13" t="str">
        <f t="shared" si="1"/>
        <v>INSERT INTO today.stock(company_id, exchange_id, code, listing_date, outstanding_shares)
select a.company_id, b.exchange_id, 'NO1', null, null from today.company a, today.exchange b
where a.code='NO1' and b.code='HSX';</v>
      </c>
      <c r="B888" s="13" t="s">
        <v>2274</v>
      </c>
      <c r="C888" s="13" t="s">
        <v>25</v>
      </c>
      <c r="D888" s="13" t="s">
        <v>651</v>
      </c>
      <c r="E888" s="13">
        <v>276.0</v>
      </c>
      <c r="F888" s="25">
        <v>1252.0</v>
      </c>
      <c r="G888" s="13">
        <v>9.19</v>
      </c>
      <c r="H888" s="13">
        <v>0.84</v>
      </c>
      <c r="I888" s="13">
        <v>0.32</v>
      </c>
      <c r="J888" s="13">
        <v>5.49</v>
      </c>
      <c r="K888" s="13">
        <v>9.42</v>
      </c>
    </row>
    <row r="889">
      <c r="A889" s="13" t="str">
        <f t="shared" si="1"/>
        <v>INSERT INTO today.stock(company_id, exchange_id, code, listing_date, outstanding_shares)
select a.company_id, b.exchange_id, 'NOS', null, null from today.company a, today.exchange b
where a.code='NOS' and b.code='UPCOM';</v>
      </c>
      <c r="B889" s="13" t="s">
        <v>3096</v>
      </c>
      <c r="C889" s="13" t="s">
        <v>27</v>
      </c>
      <c r="D889" s="13" t="s">
        <v>653</v>
      </c>
      <c r="E889" s="13">
        <v>14.0</v>
      </c>
      <c r="F889" s="25">
        <v>-18579.0</v>
      </c>
      <c r="G889" s="13">
        <v>-0.04</v>
      </c>
      <c r="H889" s="13">
        <v>0.0</v>
      </c>
      <c r="I889" s="13">
        <v>0.07</v>
      </c>
      <c r="J889" s="13">
        <v>-78.15</v>
      </c>
      <c r="K889" s="13">
        <v>7.45</v>
      </c>
    </row>
    <row r="890">
      <c r="A890" s="13" t="str">
        <f t="shared" si="1"/>
        <v>INSERT INTO today.stock(company_id, exchange_id, code, listing_date, outstanding_shares)
select a.company_id, b.exchange_id, 'NQB', null, null from today.company a, today.exchange b
where a.code='NQB' and b.code='UPCOM';</v>
      </c>
      <c r="B890" s="13" t="s">
        <v>3636</v>
      </c>
      <c r="C890" s="13" t="s">
        <v>27</v>
      </c>
      <c r="D890" s="13" t="s">
        <v>667</v>
      </c>
      <c r="E890" s="13">
        <v>138.0</v>
      </c>
      <c r="F890" s="13">
        <v>902.0</v>
      </c>
      <c r="G890" s="13">
        <v>8.87</v>
      </c>
      <c r="H890" s="13">
        <v>0.71</v>
      </c>
      <c r="I890" s="13">
        <v>1.02</v>
      </c>
      <c r="J890" s="13">
        <v>6.11</v>
      </c>
      <c r="K890" s="13">
        <v>8.14</v>
      </c>
    </row>
    <row r="891">
      <c r="A891" s="13" t="str">
        <f t="shared" si="1"/>
        <v>INSERT INTO today.stock(company_id, exchange_id, code, listing_date, outstanding_shares)
select a.company_id, b.exchange_id, 'NQN', null, null from today.company a, today.exchange b
where a.code='NQN' and b.code='UPCOM';</v>
      </c>
      <c r="B891" s="13" t="s">
        <v>3638</v>
      </c>
      <c r="C891" s="13" t="s">
        <v>27</v>
      </c>
      <c r="D891" s="13" t="s">
        <v>667</v>
      </c>
      <c r="E891" s="13">
        <v>701.0</v>
      </c>
      <c r="F891" s="25">
        <v>1114.0</v>
      </c>
      <c r="G891" s="13">
        <v>12.39</v>
      </c>
      <c r="H891" s="13">
        <v>1.09</v>
      </c>
      <c r="I891" s="13">
        <v>0.88</v>
      </c>
      <c r="J891" s="13">
        <v>5.17</v>
      </c>
      <c r="K891" s="13">
        <v>8.9</v>
      </c>
    </row>
    <row r="892">
      <c r="A892" s="13" t="str">
        <f t="shared" si="1"/>
        <v>INSERT INTO today.stock(company_id, exchange_id, code, listing_date, outstanding_shares)
select a.company_id, b.exchange_id, 'NQT', null, null from today.company a, today.exchange b
where a.code='NQT' and b.code='UPCOM';</v>
      </c>
      <c r="B892" s="13" t="s">
        <v>3640</v>
      </c>
      <c r="C892" s="13" t="s">
        <v>27</v>
      </c>
      <c r="D892" s="13" t="s">
        <v>667</v>
      </c>
      <c r="E892" s="13">
        <v>155.0</v>
      </c>
      <c r="F892" s="25">
        <v>1239.0</v>
      </c>
      <c r="G892" s="13">
        <v>6.86</v>
      </c>
      <c r="H892" s="13">
        <v>0.69</v>
      </c>
      <c r="I892" s="13">
        <v>0.9</v>
      </c>
      <c r="J892" s="13">
        <v>7.48</v>
      </c>
      <c r="K892" s="13">
        <v>10.36</v>
      </c>
    </row>
    <row r="893">
      <c r="A893" s="13" t="str">
        <f t="shared" si="1"/>
        <v>INSERT INTO today.stock(company_id, exchange_id, code, listing_date, outstanding_shares)
select a.company_id, b.exchange_id, 'NRC', null, null from today.company a, today.exchange b
where a.code='NRC' and b.code='HNX';</v>
      </c>
      <c r="B893" s="13" t="s">
        <v>1687</v>
      </c>
      <c r="C893" s="13" t="s">
        <v>23</v>
      </c>
      <c r="D893" s="13" t="s">
        <v>625</v>
      </c>
      <c r="E893" s="13">
        <v>454.0</v>
      </c>
      <c r="F893" s="13">
        <v>148.0</v>
      </c>
      <c r="G893" s="13">
        <v>33.14</v>
      </c>
      <c r="H893" s="13">
        <v>0.4</v>
      </c>
      <c r="I893" s="13">
        <v>82.62</v>
      </c>
      <c r="J893" s="13">
        <v>0.67</v>
      </c>
      <c r="K893" s="13">
        <v>1.08</v>
      </c>
    </row>
    <row r="894">
      <c r="A894" s="13" t="str">
        <f t="shared" si="1"/>
        <v>INSERT INTO today.stock(company_id, exchange_id, code, listing_date, outstanding_shares)
select a.company_id, b.exchange_id, 'NS2', null, null from today.company a, today.exchange b
where a.code='NS2' and b.code='UPCOM';</v>
      </c>
      <c r="B894" s="13" t="s">
        <v>3642</v>
      </c>
      <c r="C894" s="13" t="s">
        <v>27</v>
      </c>
      <c r="D894" s="13" t="s">
        <v>667</v>
      </c>
      <c r="E894" s="25">
        <v>1005.0</v>
      </c>
      <c r="F894" s="13">
        <v>692.0</v>
      </c>
      <c r="G894" s="13">
        <v>25.57</v>
      </c>
      <c r="H894" s="13">
        <v>1.68</v>
      </c>
      <c r="I894" s="13">
        <v>1.42</v>
      </c>
      <c r="J894" s="13">
        <v>2.81</v>
      </c>
      <c r="K894" s="13">
        <v>6.71</v>
      </c>
    </row>
    <row r="895">
      <c r="A895" s="13" t="str">
        <f t="shared" si="1"/>
        <v>INSERT INTO today.stock(company_id, exchange_id, code, listing_date, outstanding_shares)
select a.company_id, b.exchange_id, 'NSC', null, null from today.company a, today.exchange b
where a.code='NSC' and b.code='HSX';</v>
      </c>
      <c r="B895" s="13" t="s">
        <v>889</v>
      </c>
      <c r="C895" s="13" t="s">
        <v>25</v>
      </c>
      <c r="D895" s="13" t="s">
        <v>603</v>
      </c>
      <c r="E895" s="25">
        <v>1411.0</v>
      </c>
      <c r="F895" s="25">
        <v>13283.0</v>
      </c>
      <c r="G895" s="13">
        <v>6.05</v>
      </c>
      <c r="H895" s="13">
        <v>1.04</v>
      </c>
      <c r="I895" s="13">
        <v>0.62</v>
      </c>
      <c r="J895" s="13">
        <v>10.73</v>
      </c>
      <c r="K895" s="13">
        <v>16.71</v>
      </c>
    </row>
    <row r="896">
      <c r="A896" s="13" t="str">
        <f t="shared" si="1"/>
        <v>INSERT INTO today.stock(company_id, exchange_id, code, listing_date, outstanding_shares)
select a.company_id, b.exchange_id, 'NSG', null, null from today.company a, today.exchange b
where a.code='NSG' and b.code='UPCOM';</v>
      </c>
      <c r="B896" s="13" t="s">
        <v>1323</v>
      </c>
      <c r="C896" s="13" t="s">
        <v>27</v>
      </c>
      <c r="D896" s="13" t="s">
        <v>615</v>
      </c>
      <c r="E896" s="13">
        <v>130.0</v>
      </c>
      <c r="F896" s="13">
        <v>-426.0</v>
      </c>
      <c r="G896" s="13">
        <v>-35.21</v>
      </c>
      <c r="H896" s="13">
        <v>-10.41</v>
      </c>
      <c r="I896" s="13">
        <v>7.94</v>
      </c>
      <c r="J896" s="13">
        <v>-4.99</v>
      </c>
      <c r="K896" s="13">
        <v>32.92</v>
      </c>
    </row>
    <row r="897">
      <c r="A897" s="13" t="str">
        <f t="shared" si="1"/>
        <v>INSERT INTO today.stock(company_id, exchange_id, code, listing_date, outstanding_shares)
select a.company_id, b.exchange_id, 'NSH', null, null from today.company a, today.exchange b
where a.code='NSH' and b.code='HNX';</v>
      </c>
      <c r="B897" s="13" t="s">
        <v>1469</v>
      </c>
      <c r="C897" s="13" t="s">
        <v>23</v>
      </c>
      <c r="D897" s="13" t="s">
        <v>619</v>
      </c>
      <c r="E897" s="13">
        <v>93.0</v>
      </c>
      <c r="F897" s="13">
        <v>98.0</v>
      </c>
      <c r="G897" s="13">
        <v>46.15</v>
      </c>
      <c r="H897" s="13">
        <v>0.39</v>
      </c>
      <c r="I897" s="13">
        <v>0.1</v>
      </c>
      <c r="J897" s="13">
        <v>0.24</v>
      </c>
      <c r="K897" s="13">
        <v>0.85</v>
      </c>
    </row>
    <row r="898">
      <c r="A898" s="13" t="str">
        <f t="shared" si="1"/>
        <v>INSERT INTO today.stock(company_id, exchange_id, code, listing_date, outstanding_shares)
select a.company_id, b.exchange_id, 'NSL', null, null from today.company a, today.exchange b
where a.code='NSL' and b.code='UPCOM';</v>
      </c>
      <c r="B898" s="13" t="s">
        <v>3538</v>
      </c>
      <c r="C898" s="13" t="s">
        <v>27</v>
      </c>
      <c r="D898" s="13" t="s">
        <v>667</v>
      </c>
      <c r="E898" s="13">
        <v>208.0</v>
      </c>
      <c r="F898" s="25">
        <v>1699.0</v>
      </c>
      <c r="G898" s="13">
        <v>12.25</v>
      </c>
      <c r="H898" s="13">
        <v>1.78</v>
      </c>
      <c r="I898" s="13">
        <v>1.55</v>
      </c>
      <c r="J898" s="13">
        <v>11.22</v>
      </c>
      <c r="K898" s="13">
        <v>14.66</v>
      </c>
    </row>
    <row r="899">
      <c r="A899" s="13" t="str">
        <f t="shared" si="1"/>
        <v>INSERT INTO today.stock(company_id, exchange_id, code, listing_date, outstanding_shares)
select a.company_id, b.exchange_id, 'NSS', null, null from today.company a, today.exchange b
where a.code='NSS' and b.code='UPCOM';</v>
      </c>
      <c r="B899" s="13" t="s">
        <v>1007</v>
      </c>
      <c r="C899" s="13" t="s">
        <v>27</v>
      </c>
      <c r="D899" s="13" t="s">
        <v>603</v>
      </c>
      <c r="E899" s="13">
        <v>38.0</v>
      </c>
      <c r="F899" s="13">
        <v>940.0</v>
      </c>
      <c r="G899" s="13">
        <v>3.93</v>
      </c>
      <c r="H899" s="13">
        <v>0.22</v>
      </c>
      <c r="I899" s="13">
        <v>0.14</v>
      </c>
      <c r="J899" s="13">
        <v>4.65</v>
      </c>
      <c r="K899" s="13">
        <v>5.58</v>
      </c>
    </row>
    <row r="900">
      <c r="A900" s="13" t="str">
        <f t="shared" si="1"/>
        <v>INSERT INTO today.stock(company_id, exchange_id, code, listing_date, outstanding_shares)
select a.company_id, b.exchange_id, 'NST', null, null from today.company a, today.exchange b
where a.code='NST' and b.code='HNX';</v>
      </c>
      <c r="B900" s="13" t="s">
        <v>1167</v>
      </c>
      <c r="C900" s="13" t="s">
        <v>23</v>
      </c>
      <c r="D900" s="13" t="s">
        <v>611</v>
      </c>
      <c r="E900" s="13">
        <v>122.0</v>
      </c>
      <c r="F900" s="25">
        <v>1545.0</v>
      </c>
      <c r="G900" s="13">
        <v>7.06</v>
      </c>
      <c r="H900" s="13">
        <v>0.66</v>
      </c>
      <c r="I900" s="13">
        <v>0.16</v>
      </c>
      <c r="J900" s="13">
        <v>4.55</v>
      </c>
      <c r="K900" s="13">
        <v>9.5</v>
      </c>
    </row>
    <row r="901">
      <c r="A901" s="13" t="str">
        <f t="shared" si="1"/>
        <v>INSERT INTO today.stock(company_id, exchange_id, code, listing_date, outstanding_shares)
select a.company_id, b.exchange_id, 'NT2', null, null from today.company a, today.exchange b
where a.code='NT2' and b.code='HSX';</v>
      </c>
      <c r="B901" s="13" t="s">
        <v>3702</v>
      </c>
      <c r="C901" s="13" t="s">
        <v>25</v>
      </c>
      <c r="D901" s="13" t="s">
        <v>669</v>
      </c>
      <c r="E901" s="25">
        <v>6017.0</v>
      </c>
      <c r="F901" s="13">
        <v>863.0</v>
      </c>
      <c r="G901" s="13">
        <v>24.21</v>
      </c>
      <c r="H901" s="13">
        <v>1.46</v>
      </c>
      <c r="I901" s="13">
        <v>1.12</v>
      </c>
      <c r="J901" s="13">
        <v>2.73</v>
      </c>
      <c r="K901" s="13">
        <v>6.04</v>
      </c>
    </row>
    <row r="902">
      <c r="A902" s="13" t="str">
        <f t="shared" si="1"/>
        <v>INSERT INTO today.stock(company_id, exchange_id, code, listing_date, outstanding_shares)
select a.company_id, b.exchange_id, 'NTB', null, null from today.company a, today.exchange b
where a.code='NTB' and b.code='UPCOM';</v>
      </c>
      <c r="B902" s="13" t="s">
        <v>1847</v>
      </c>
      <c r="C902" s="13" t="s">
        <v>27</v>
      </c>
      <c r="D902" s="13" t="s">
        <v>625</v>
      </c>
      <c r="E902" s="13">
        <v>16.0</v>
      </c>
      <c r="F902" s="25">
        <v>-14156.0</v>
      </c>
      <c r="G902" s="13">
        <v>-0.03</v>
      </c>
      <c r="H902" s="13">
        <v>-0.01</v>
      </c>
      <c r="I902" s="13">
        <v>-5.65</v>
      </c>
      <c r="J902" s="13">
        <v>-33.12</v>
      </c>
      <c r="K902" s="13">
        <v>35.77</v>
      </c>
    </row>
    <row r="903">
      <c r="A903" s="13" t="str">
        <f t="shared" si="1"/>
        <v>INSERT INTO today.stock(company_id, exchange_id, code, listing_date, outstanding_shares)
select a.company_id, b.exchange_id, 'NTC', null, null from today.company a, today.exchange b
where a.code='NTC' and b.code='UPCOM';</v>
      </c>
      <c r="B903" s="13" t="s">
        <v>1785</v>
      </c>
      <c r="C903" s="13" t="s">
        <v>27</v>
      </c>
      <c r="D903" s="13" t="s">
        <v>625</v>
      </c>
      <c r="E903" s="25">
        <v>5141.0</v>
      </c>
      <c r="F903" s="25">
        <v>10945.0</v>
      </c>
      <c r="G903" s="13">
        <v>19.57</v>
      </c>
      <c r="H903" s="13">
        <v>4.44</v>
      </c>
      <c r="I903" s="13">
        <v>21.63</v>
      </c>
      <c r="J903" s="13">
        <v>5.87</v>
      </c>
      <c r="K903" s="13">
        <v>25.04</v>
      </c>
    </row>
    <row r="904">
      <c r="A904" s="13" t="str">
        <f t="shared" si="1"/>
        <v>INSERT INTO today.stock(company_id, exchange_id, code, listing_date, outstanding_shares)
select a.company_id, b.exchange_id, 'NTF', null, null from today.company a, today.exchange b
where a.code='NTF' and b.code='UPCOM';</v>
      </c>
      <c r="B904" s="13" t="s">
        <v>3460</v>
      </c>
      <c r="C904" s="13" t="s">
        <v>27</v>
      </c>
      <c r="D904" s="13" t="s">
        <v>663</v>
      </c>
      <c r="E904" s="13">
        <v>109.0</v>
      </c>
      <c r="F904" s="13">
        <v>403.0</v>
      </c>
      <c r="G904" s="13">
        <v>44.9</v>
      </c>
      <c r="H904" s="13">
        <v>1.18</v>
      </c>
      <c r="I904" s="13">
        <v>0.56</v>
      </c>
      <c r="J904" s="13">
        <v>1.78</v>
      </c>
      <c r="K904" s="13">
        <v>2.65</v>
      </c>
    </row>
    <row r="905">
      <c r="A905" s="13" t="str">
        <f t="shared" si="1"/>
        <v>INSERT INTO today.stock(company_id, exchange_id, code, listing_date, outstanding_shares)
select a.company_id, b.exchange_id, 'NTH', null, null from today.company a, today.exchange b
where a.code='NTH' and b.code='HNX';</v>
      </c>
      <c r="B905" s="13" t="s">
        <v>3772</v>
      </c>
      <c r="C905" s="13" t="s">
        <v>23</v>
      </c>
      <c r="D905" s="13" t="s">
        <v>669</v>
      </c>
      <c r="E905" s="13">
        <v>594.0</v>
      </c>
      <c r="F905" s="25">
        <v>4717.0</v>
      </c>
      <c r="G905" s="13">
        <v>11.66</v>
      </c>
      <c r="H905" s="13">
        <v>3.44</v>
      </c>
      <c r="I905" s="13">
        <v>5.49</v>
      </c>
      <c r="J905" s="13">
        <v>25.07</v>
      </c>
      <c r="K905" s="13">
        <v>29.28</v>
      </c>
    </row>
    <row r="906">
      <c r="A906" s="13" t="str">
        <f t="shared" si="1"/>
        <v>INSERT INTO today.stock(company_id, exchange_id, code, listing_date, outstanding_shares)
select a.company_id, b.exchange_id, 'NTL', null, null from today.company a, today.exchange b
where a.code='NTL' and b.code='HSX';</v>
      </c>
      <c r="B906" s="13" t="s">
        <v>1671</v>
      </c>
      <c r="C906" s="13" t="s">
        <v>25</v>
      </c>
      <c r="D906" s="13" t="s">
        <v>625</v>
      </c>
      <c r="E906" s="25">
        <v>2324.0</v>
      </c>
      <c r="F906" s="25">
        <v>8350.0</v>
      </c>
      <c r="G906" s="13">
        <v>2.28</v>
      </c>
      <c r="H906" s="13">
        <v>1.2</v>
      </c>
      <c r="I906" s="13">
        <v>1.05</v>
      </c>
      <c r="J906" s="13">
        <v>50.87</v>
      </c>
      <c r="K906" s="13">
        <v>66.98</v>
      </c>
    </row>
    <row r="907">
      <c r="A907" s="13" t="str">
        <f t="shared" si="1"/>
        <v>INSERT INTO today.stock(company_id, exchange_id, code, listing_date, outstanding_shares)
select a.company_id, b.exchange_id, 'NTP', null, null from today.company a, today.exchange b
where a.code='NTP' and b.code='HNX';</v>
      </c>
      <c r="B907" s="13" t="s">
        <v>2318</v>
      </c>
      <c r="C907" s="13" t="s">
        <v>23</v>
      </c>
      <c r="D907" s="13" t="s">
        <v>651</v>
      </c>
      <c r="E907" s="25">
        <v>9179.0</v>
      </c>
      <c r="F907" s="25">
        <v>4797.0</v>
      </c>
      <c r="G907" s="13">
        <v>13.42</v>
      </c>
      <c r="H907" s="13">
        <v>2.66</v>
      </c>
      <c r="I907" s="13">
        <v>1.76</v>
      </c>
      <c r="J907" s="13">
        <v>12.69</v>
      </c>
      <c r="K907" s="13">
        <v>20.74</v>
      </c>
    </row>
    <row r="908">
      <c r="A908" s="13" t="str">
        <f t="shared" si="1"/>
        <v>INSERT INTO today.stock(company_id, exchange_id, code, listing_date, outstanding_shares)
select a.company_id, b.exchange_id, 'NTT', null, null from today.company a, today.exchange b
where a.code='NTT' and b.code='UPCOM';</v>
      </c>
      <c r="B908" s="13" t="s">
        <v>727</v>
      </c>
      <c r="C908" s="13" t="s">
        <v>27</v>
      </c>
      <c r="D908" s="13" t="s">
        <v>601</v>
      </c>
      <c r="E908" s="13">
        <v>188.0</v>
      </c>
      <c r="F908" s="25">
        <v>1448.0</v>
      </c>
      <c r="G908" s="13">
        <v>5.53</v>
      </c>
      <c r="H908" s="13">
        <v>1.0</v>
      </c>
      <c r="I908" s="13">
        <v>0.18</v>
      </c>
      <c r="J908" s="13">
        <v>3.07</v>
      </c>
      <c r="K908" s="13">
        <v>19.92</v>
      </c>
    </row>
    <row r="909">
      <c r="A909" s="13" t="str">
        <f t="shared" si="1"/>
        <v>INSERT INTO today.stock(company_id, exchange_id, code, listing_date, outstanding_shares)
select a.company_id, b.exchange_id, 'NTW', null, null from today.company a, today.exchange b
where a.code='NTW' and b.code='UPCOM';</v>
      </c>
      <c r="B909" s="13" t="s">
        <v>3564</v>
      </c>
      <c r="C909" s="13" t="s">
        <v>27</v>
      </c>
      <c r="D909" s="13" t="s">
        <v>667</v>
      </c>
      <c r="E909" s="13">
        <v>180.0</v>
      </c>
      <c r="F909" s="13">
        <v>901.0</v>
      </c>
      <c r="G909" s="13">
        <v>19.97</v>
      </c>
      <c r="H909" s="13">
        <v>1.08</v>
      </c>
      <c r="I909" s="13">
        <v>1.22</v>
      </c>
      <c r="J909" s="13">
        <v>4.85</v>
      </c>
      <c r="K909" s="13">
        <v>5.36</v>
      </c>
    </row>
    <row r="910">
      <c r="A910" s="13" t="str">
        <f t="shared" si="1"/>
        <v>INSERT INTO today.stock(company_id, exchange_id, code, listing_date, outstanding_shares)
select a.company_id, b.exchange_id, 'NUE', null, null from today.company a, today.exchange b
where a.code='NUE' and b.code='UPCOM';</v>
      </c>
      <c r="B910" s="13" t="s">
        <v>3518</v>
      </c>
      <c r="C910" s="13" t="s">
        <v>27</v>
      </c>
      <c r="D910" s="13" t="s">
        <v>667</v>
      </c>
      <c r="E910" s="13">
        <v>58.0</v>
      </c>
      <c r="F910" s="25">
        <v>1070.0</v>
      </c>
      <c r="G910" s="13">
        <v>9.07</v>
      </c>
      <c r="H910" s="13">
        <v>0.81</v>
      </c>
      <c r="I910" s="13">
        <v>0.25</v>
      </c>
      <c r="J910" s="13">
        <v>4.86</v>
      </c>
      <c r="K910" s="13">
        <v>8.99</v>
      </c>
    </row>
    <row r="911">
      <c r="A911" s="13" t="str">
        <f t="shared" si="1"/>
        <v>INSERT INTO today.stock(company_id, exchange_id, code, listing_date, outstanding_shares)
select a.company_id, b.exchange_id, 'NVB', null, null from today.company a, today.exchange b
where a.code='NVB' and b.code='HNX';</v>
      </c>
      <c r="B911" s="13" t="s">
        <v>1915</v>
      </c>
      <c r="C911" s="13" t="s">
        <v>23</v>
      </c>
      <c r="D911" s="13" t="s">
        <v>627</v>
      </c>
      <c r="E911" s="25">
        <v>10689.0</v>
      </c>
      <c r="F911" s="13">
        <v>-890.0</v>
      </c>
      <c r="G911" s="13">
        <v>-10.22</v>
      </c>
      <c r="H911" s="13">
        <v>1.01</v>
      </c>
      <c r="I911" s="13">
        <v>0.87</v>
      </c>
      <c r="J911" s="13">
        <v>-0.49</v>
      </c>
      <c r="K911" s="13">
        <v>-9.38</v>
      </c>
    </row>
    <row r="912">
      <c r="A912" s="13" t="str">
        <f t="shared" si="1"/>
        <v>INSERT INTO today.stock(company_id, exchange_id, code, listing_date, outstanding_shares)
select a.company_id, b.exchange_id, 'NVL', null, null from today.company a, today.exchange b
where a.code='NVL' and b.code='HSX';</v>
      </c>
      <c r="B912" s="13" t="s">
        <v>1637</v>
      </c>
      <c r="C912" s="13" t="s">
        <v>25</v>
      </c>
      <c r="D912" s="13" t="s">
        <v>625</v>
      </c>
      <c r="E912" s="25">
        <v>20086.0</v>
      </c>
      <c r="F912" s="25">
        <v>-1260.0</v>
      </c>
      <c r="G912" s="13">
        <v>-8.17</v>
      </c>
      <c r="H912" s="13">
        <v>0.59</v>
      </c>
      <c r="I912" s="13">
        <v>3.18</v>
      </c>
      <c r="J912" s="13">
        <v>-1.02</v>
      </c>
      <c r="K912" s="13">
        <v>-5.82</v>
      </c>
    </row>
    <row r="913">
      <c r="A913" s="13" t="str">
        <f t="shared" si="1"/>
        <v>INSERT INTO today.stock(company_id, exchange_id, code, listing_date, outstanding_shares)
select a.company_id, b.exchange_id, 'NVP', null, null from today.company a, today.exchange b
where a.code='NVP' and b.code='UPCOM';</v>
      </c>
      <c r="B913" s="13" t="s">
        <v>3644</v>
      </c>
      <c r="C913" s="13" t="s">
        <v>27</v>
      </c>
      <c r="D913" s="13" t="s">
        <v>667</v>
      </c>
      <c r="E913" s="13">
        <v>113.0</v>
      </c>
      <c r="F913" s="13">
        <v>475.0</v>
      </c>
      <c r="G913" s="13">
        <v>21.69</v>
      </c>
      <c r="H913" s="13">
        <v>0.85</v>
      </c>
      <c r="I913" s="13">
        <v>1.11</v>
      </c>
      <c r="J913" s="13">
        <v>2.65</v>
      </c>
      <c r="K913" s="13">
        <v>3.95</v>
      </c>
    </row>
    <row r="914">
      <c r="A914" s="13" t="str">
        <f t="shared" si="1"/>
        <v>INSERT INTO today.stock(company_id, exchange_id, code, listing_date, outstanding_shares)
select a.company_id, b.exchange_id, 'NVT', null, null from today.company a, today.exchange b
where a.code='NVT' and b.code='HSX';</v>
      </c>
      <c r="B914" s="13" t="s">
        <v>1849</v>
      </c>
      <c r="C914" s="13" t="s">
        <v>25</v>
      </c>
      <c r="D914" s="13" t="s">
        <v>625</v>
      </c>
      <c r="E914" s="13">
        <v>722.0</v>
      </c>
      <c r="F914" s="13">
        <v>-45.0</v>
      </c>
      <c r="G914" s="13">
        <v>-176.51</v>
      </c>
      <c r="H914" s="13">
        <v>3.37</v>
      </c>
      <c r="I914" s="13">
        <v>1.77</v>
      </c>
      <c r="J914" s="13">
        <v>-0.37</v>
      </c>
      <c r="K914" s="13">
        <v>-0.74</v>
      </c>
    </row>
    <row r="915">
      <c r="A915" s="13" t="str">
        <f t="shared" si="1"/>
        <v>INSERT INTO today.stock(company_id, exchange_id, code, listing_date, outstanding_shares)
select a.company_id, b.exchange_id, 'NWT', null, null from today.company a, today.exchange b
where a.code='NWT' and b.code='UPCOM';</v>
      </c>
      <c r="B915" s="13" t="s">
        <v>3098</v>
      </c>
      <c r="C915" s="13" t="s">
        <v>27</v>
      </c>
      <c r="D915" s="13" t="s">
        <v>653</v>
      </c>
      <c r="E915" s="13">
        <v>60.0</v>
      </c>
      <c r="F915" s="13">
        <v>627.0</v>
      </c>
      <c r="G915" s="13">
        <v>11.17</v>
      </c>
      <c r="H915" s="13">
        <v>0.66</v>
      </c>
      <c r="I915" s="13">
        <v>0.39</v>
      </c>
      <c r="J915" s="13">
        <v>3.74</v>
      </c>
      <c r="K915" s="13">
        <v>5.89</v>
      </c>
    </row>
    <row r="916">
      <c r="A916" s="13" t="str">
        <f t="shared" si="1"/>
        <v>INSERT INTO today.stock(company_id, exchange_id, code, listing_date, outstanding_shares)
select a.company_id, b.exchange_id, 'NXT', null, null from today.company a, today.exchange b
where a.code='NXT' and b.code='UPCOM';</v>
      </c>
      <c r="B916" s="13" t="s">
        <v>2556</v>
      </c>
      <c r="C916" s="13" t="s">
        <v>27</v>
      </c>
      <c r="D916" s="13" t="s">
        <v>651</v>
      </c>
      <c r="E916" s="13">
        <v>34.0</v>
      </c>
      <c r="F916" s="13">
        <v>608.0</v>
      </c>
      <c r="G916" s="13">
        <v>8.38</v>
      </c>
      <c r="H916" s="13">
        <v>0.37</v>
      </c>
      <c r="I916" s="13">
        <v>0.29</v>
      </c>
      <c r="J916" s="13">
        <v>2.65</v>
      </c>
      <c r="K916" s="13">
        <v>4.49</v>
      </c>
    </row>
    <row r="917">
      <c r="A917" s="13" t="str">
        <f t="shared" si="1"/>
        <v>INSERT INTO today.stock(company_id, exchange_id, code, listing_date, outstanding_shares)
select a.company_id, b.exchange_id, 'OCB', null, null from today.company a, today.exchange b
where a.code='OCB' and b.code='HSX';</v>
      </c>
      <c r="B917" s="13" t="s">
        <v>1905</v>
      </c>
      <c r="C917" s="13" t="s">
        <v>25</v>
      </c>
      <c r="D917" s="13" t="s">
        <v>627</v>
      </c>
      <c r="E917" s="25">
        <v>27247.0</v>
      </c>
      <c r="F917" s="25">
        <v>1243.0</v>
      </c>
      <c r="G917" s="13">
        <v>8.89</v>
      </c>
      <c r="H917" s="13">
        <v>0.89</v>
      </c>
      <c r="I917" s="13">
        <v>1.34</v>
      </c>
      <c r="J917" s="13">
        <v>1.27</v>
      </c>
      <c r="K917" s="13">
        <v>10.42</v>
      </c>
    </row>
    <row r="918">
      <c r="A918" s="13" t="str">
        <f t="shared" si="1"/>
        <v>INSERT INTO today.stock(company_id, exchange_id, code, listing_date, outstanding_shares)
select a.company_id, b.exchange_id, 'OCH', null, null from today.company a, today.exchange b
where a.code='OCH' and b.code='HNX';</v>
      </c>
      <c r="B918" s="13" t="s">
        <v>2180</v>
      </c>
      <c r="C918" s="13" t="s">
        <v>23</v>
      </c>
      <c r="D918" s="13" t="s">
        <v>643</v>
      </c>
      <c r="E918" s="25">
        <v>1140.0</v>
      </c>
      <c r="F918" s="13">
        <v>516.0</v>
      </c>
      <c r="G918" s="13">
        <v>11.04</v>
      </c>
      <c r="H918" s="13">
        <v>0.77</v>
      </c>
      <c r="I918" s="13">
        <v>1.17</v>
      </c>
      <c r="J918" s="13">
        <v>3.02</v>
      </c>
      <c r="K918" s="13">
        <v>6.12</v>
      </c>
    </row>
    <row r="919">
      <c r="A919" s="13" t="str">
        <f t="shared" si="1"/>
        <v>INSERT INTO today.stock(company_id, exchange_id, code, listing_date, outstanding_shares)
select a.company_id, b.exchange_id, 'ODE', null, null from today.company a, today.exchange b
where a.code='ODE' and b.code='UPCOM';</v>
      </c>
      <c r="B919" s="13" t="s">
        <v>2079</v>
      </c>
      <c r="C919" s="13" t="s">
        <v>27</v>
      </c>
      <c r="D919" s="13" t="s">
        <v>641</v>
      </c>
      <c r="E919" s="13">
        <v>441.0</v>
      </c>
      <c r="F919" s="13">
        <v>336.0</v>
      </c>
      <c r="G919" s="13">
        <v>131.25</v>
      </c>
      <c r="H919" s="13">
        <v>3.42</v>
      </c>
      <c r="I919" s="13">
        <v>5.08</v>
      </c>
      <c r="J919" s="13">
        <v>1.97</v>
      </c>
      <c r="K919" s="13">
        <v>2.64</v>
      </c>
    </row>
    <row r="920">
      <c r="A920" s="13" t="str">
        <f t="shared" si="1"/>
        <v>INSERT INTO today.stock(company_id, exchange_id, code, listing_date, outstanding_shares)
select a.company_id, b.exchange_id, 'OGC', null, null from today.company a, today.exchange b
where a.code='OGC' and b.code='HSX';</v>
      </c>
      <c r="B920" s="13" t="s">
        <v>1731</v>
      </c>
      <c r="C920" s="13" t="s">
        <v>25</v>
      </c>
      <c r="D920" s="13" t="s">
        <v>625</v>
      </c>
      <c r="E920" s="25">
        <v>1365.0</v>
      </c>
      <c r="F920" s="13">
        <v>106.0</v>
      </c>
      <c r="G920" s="13">
        <v>42.74</v>
      </c>
      <c r="H920" s="13">
        <v>2.42</v>
      </c>
      <c r="I920" s="13">
        <v>1.36</v>
      </c>
      <c r="J920" s="13">
        <v>0.79</v>
      </c>
      <c r="K920" s="13">
        <v>2.23</v>
      </c>
    </row>
    <row r="921">
      <c r="A921" s="13" t="str">
        <f t="shared" si="1"/>
        <v>INSERT INTO today.stock(company_id, exchange_id, code, listing_date, outstanding_shares)
select a.company_id, b.exchange_id, 'OIL', null, null from today.company a, today.exchange b
where a.code='OIL' and b.code='UPCOM';</v>
      </c>
      <c r="B921" s="13" t="s">
        <v>3794</v>
      </c>
      <c r="C921" s="13" t="s">
        <v>27</v>
      </c>
      <c r="D921" s="13" t="s">
        <v>671</v>
      </c>
      <c r="E921" s="25">
        <v>12618.0</v>
      </c>
      <c r="F921" s="13">
        <v>285.0</v>
      </c>
      <c r="G921" s="13">
        <v>42.79</v>
      </c>
      <c r="H921" s="13">
        <v>1.21</v>
      </c>
      <c r="I921" s="13">
        <v>0.1</v>
      </c>
      <c r="J921" s="13">
        <v>0.86</v>
      </c>
      <c r="K921" s="13">
        <v>2.55</v>
      </c>
    </row>
    <row r="922">
      <c r="A922" s="13" t="str">
        <f t="shared" si="1"/>
        <v>INSERT INTO today.stock(company_id, exchange_id, code, listing_date, outstanding_shares)
select a.company_id, b.exchange_id, 'ONE', null, null from today.company a, today.exchange b
where a.code='ONE' and b.code='HNX';</v>
      </c>
      <c r="B922" s="13" t="s">
        <v>3846</v>
      </c>
      <c r="C922" s="13" t="s">
        <v>23</v>
      </c>
      <c r="D922" s="13" t="s">
        <v>677</v>
      </c>
      <c r="E922" s="13">
        <v>40.0</v>
      </c>
      <c r="F922" s="13">
        <v>-584.0</v>
      </c>
      <c r="G922" s="13">
        <v>-8.73</v>
      </c>
      <c r="H922" s="13">
        <v>0.43</v>
      </c>
      <c r="I922" s="13">
        <v>0.09</v>
      </c>
      <c r="J922" s="13">
        <v>-1.43</v>
      </c>
      <c r="K922" s="13">
        <v>-4.76</v>
      </c>
    </row>
    <row r="923">
      <c r="A923" s="13" t="str">
        <f t="shared" si="1"/>
        <v>INSERT INTO today.stock(company_id, exchange_id, code, listing_date, outstanding_shares)
select a.company_id, b.exchange_id, 'ONW', null, null from today.company a, today.exchange b
where a.code='ONW' and b.code='UPCOM';</v>
      </c>
      <c r="B923" s="13" t="s">
        <v>2212</v>
      </c>
      <c r="C923" s="13" t="s">
        <v>27</v>
      </c>
      <c r="D923" s="13" t="s">
        <v>643</v>
      </c>
      <c r="E923" s="13">
        <v>7.0</v>
      </c>
      <c r="F923" s="13">
        <v>44.0</v>
      </c>
      <c r="G923" s="13">
        <v>75.28</v>
      </c>
      <c r="H923" s="13">
        <v>-20.74</v>
      </c>
      <c r="I923" s="13">
        <v>1.94</v>
      </c>
      <c r="J923" s="13">
        <v>80.03</v>
      </c>
      <c r="K923" s="13">
        <v>-24.21</v>
      </c>
    </row>
    <row r="924">
      <c r="A924" s="13" t="str">
        <f t="shared" si="1"/>
        <v>INSERT INTO today.stock(company_id, exchange_id, code, listing_date, outstanding_shares)
select a.company_id, b.exchange_id, 'OPC', null, null from today.company a, today.exchange b
where a.code='OPC' and b.code='HSX';</v>
      </c>
      <c r="B924" s="13" t="s">
        <v>3414</v>
      </c>
      <c r="C924" s="13" t="s">
        <v>25</v>
      </c>
      <c r="D924" s="13" t="s">
        <v>663</v>
      </c>
      <c r="E924" s="25">
        <v>1512.0</v>
      </c>
      <c r="F924" s="25">
        <v>1580.0</v>
      </c>
      <c r="G924" s="13">
        <v>14.94</v>
      </c>
      <c r="H924" s="13">
        <v>1.93</v>
      </c>
      <c r="I924" s="13">
        <v>1.58</v>
      </c>
      <c r="J924" s="13">
        <v>8.64</v>
      </c>
      <c r="K924" s="13">
        <v>11.85</v>
      </c>
    </row>
    <row r="925">
      <c r="A925" s="13" t="str">
        <f t="shared" si="1"/>
        <v>INSERT INTO today.stock(company_id, exchange_id, code, listing_date, outstanding_shares)
select a.company_id, b.exchange_id, 'ORS', null, null from today.company a, today.exchange b
where a.code='ORS' and b.code='HSX';</v>
      </c>
      <c r="B925" s="13" t="s">
        <v>1559</v>
      </c>
      <c r="C925" s="13" t="s">
        <v>25</v>
      </c>
      <c r="D925" s="13" t="s">
        <v>623</v>
      </c>
      <c r="E925" s="25">
        <v>4805.0</v>
      </c>
      <c r="F925" s="25">
        <v>1093.0</v>
      </c>
      <c r="G925" s="13">
        <v>13.09</v>
      </c>
      <c r="H925" s="13">
        <v>1.25</v>
      </c>
      <c r="I925" s="13">
        <v>2.23</v>
      </c>
      <c r="J925" s="13">
        <v>3.98</v>
      </c>
      <c r="K925" s="13">
        <v>11.61</v>
      </c>
    </row>
    <row r="926">
      <c r="A926" s="13" t="str">
        <f t="shared" si="1"/>
        <v>INSERT INTO today.stock(company_id, exchange_id, code, listing_date, outstanding_shares)
select a.company_id, b.exchange_id, 'PAC', null, null from today.company a, today.exchange b
where a.code='PAC' and b.code='HSX';</v>
      </c>
      <c r="B926" s="13" t="s">
        <v>1045</v>
      </c>
      <c r="C926" s="13" t="s">
        <v>25</v>
      </c>
      <c r="D926" s="13" t="s">
        <v>605</v>
      </c>
      <c r="E926" s="25">
        <v>2012.0</v>
      </c>
      <c r="F926" s="25">
        <v>2782.0</v>
      </c>
      <c r="G926" s="13">
        <v>15.56</v>
      </c>
      <c r="H926" s="13">
        <v>2.1</v>
      </c>
      <c r="I926" s="13">
        <v>0.61</v>
      </c>
      <c r="J926" s="13">
        <v>5.08</v>
      </c>
      <c r="K926" s="13">
        <v>13.82</v>
      </c>
    </row>
    <row r="927">
      <c r="A927" s="13" t="str">
        <f t="shared" si="1"/>
        <v>INSERT INTO today.stock(company_id, exchange_id, code, listing_date, outstanding_shares)
select a.company_id, b.exchange_id, 'PAI', null, null from today.company a, today.exchange b
where a.code='PAI' and b.code='UPCOM';</v>
      </c>
      <c r="B927" s="13" t="s">
        <v>3892</v>
      </c>
      <c r="C927" s="13" t="s">
        <v>27</v>
      </c>
      <c r="D927" s="13" t="s">
        <v>679</v>
      </c>
      <c r="E927" s="13">
        <v>46.0</v>
      </c>
      <c r="F927" s="25">
        <v>1141.0</v>
      </c>
      <c r="G927" s="13">
        <v>9.47</v>
      </c>
      <c r="H927" s="13">
        <v>0.93</v>
      </c>
      <c r="I927" s="13">
        <v>0.39</v>
      </c>
      <c r="J927" s="13">
        <v>6.63</v>
      </c>
      <c r="K927" s="13">
        <v>9.94</v>
      </c>
    </row>
    <row r="928">
      <c r="A928" s="13" t="str">
        <f t="shared" si="1"/>
        <v>INSERT INTO today.stock(company_id, exchange_id, code, listing_date, outstanding_shares)
select a.company_id, b.exchange_id, 'PAN', null, null from today.company a, today.exchange b
where a.code='PAN' and b.code='HSX';</v>
      </c>
      <c r="B928" s="13" t="s">
        <v>811</v>
      </c>
      <c r="C928" s="13" t="s">
        <v>25</v>
      </c>
      <c r="D928" s="13" t="s">
        <v>603</v>
      </c>
      <c r="E928" s="25">
        <v>4921.0</v>
      </c>
      <c r="F928" s="25">
        <v>2727.0</v>
      </c>
      <c r="G928" s="13">
        <v>8.64</v>
      </c>
      <c r="H928" s="13">
        <v>0.99</v>
      </c>
      <c r="I928" s="13">
        <v>0.31</v>
      </c>
      <c r="J928" s="13">
        <v>2.65</v>
      </c>
      <c r="K928" s="13">
        <v>6.82</v>
      </c>
    </row>
    <row r="929">
      <c r="A929" s="13" t="str">
        <f t="shared" si="1"/>
        <v>INSERT INTO today.stock(company_id, exchange_id, code, listing_date, outstanding_shares)
select a.company_id, b.exchange_id, 'PAP', null, null from today.company a, today.exchange b
where a.code='PAP' and b.code='UPCOM';</v>
      </c>
      <c r="B929" s="13" t="s">
        <v>3018</v>
      </c>
      <c r="C929" s="13" t="s">
        <v>27</v>
      </c>
      <c r="D929" s="13" t="s">
        <v>653</v>
      </c>
      <c r="E929" s="25">
        <v>5568.0</v>
      </c>
      <c r="F929" s="13">
        <v>20.0</v>
      </c>
      <c r="G929" s="13">
        <v>1194.52</v>
      </c>
      <c r="H929" s="13">
        <v>2.25</v>
      </c>
      <c r="I929" s="13">
        <v>0.09</v>
      </c>
      <c r="J929" s="13">
        <v>0.2</v>
      </c>
    </row>
    <row r="930">
      <c r="A930" s="13" t="str">
        <f t="shared" si="1"/>
        <v>INSERT INTO today.stock(company_id, exchange_id, code, listing_date, outstanding_shares)
select a.company_id, b.exchange_id, 'PAS', null, null from today.company a, today.exchange b
where a.code='PAS' and b.code='UPCOM';</v>
      </c>
      <c r="B930" s="13" t="s">
        <v>1453</v>
      </c>
      <c r="C930" s="13" t="s">
        <v>27</v>
      </c>
      <c r="D930" s="13" t="s">
        <v>619</v>
      </c>
      <c r="E930" s="13">
        <v>90.0</v>
      </c>
      <c r="F930" s="13">
        <v>210.0</v>
      </c>
      <c r="G930" s="13">
        <v>15.21</v>
      </c>
      <c r="H930" s="13">
        <v>0.24</v>
      </c>
      <c r="I930" s="13">
        <v>0.09</v>
      </c>
      <c r="J930" s="13">
        <v>0.71</v>
      </c>
      <c r="K930" s="13">
        <v>1.6</v>
      </c>
    </row>
    <row r="931">
      <c r="A931" s="13" t="str">
        <f t="shared" si="1"/>
        <v>INSERT INTO today.stock(company_id, exchange_id, code, listing_date, outstanding_shares)
select a.company_id, b.exchange_id, 'PAT', null, null from today.company a, today.exchange b
where a.code='PAT' and b.code='UPCOM';</v>
      </c>
      <c r="B931" s="13" t="s">
        <v>1359</v>
      </c>
      <c r="C931" s="13" t="s">
        <v>27</v>
      </c>
      <c r="D931" s="13" t="s">
        <v>617</v>
      </c>
      <c r="E931" s="25">
        <v>2227.0</v>
      </c>
      <c r="F931" s="25">
        <v>9443.0</v>
      </c>
      <c r="G931" s="13">
        <v>9.44</v>
      </c>
      <c r="H931" s="13">
        <v>3.36</v>
      </c>
      <c r="I931" s="13">
        <v>1.35</v>
      </c>
      <c r="J931" s="13">
        <v>22.28</v>
      </c>
      <c r="K931" s="13">
        <v>34.83</v>
      </c>
    </row>
    <row r="932">
      <c r="A932" s="13" t="str">
        <f t="shared" si="1"/>
        <v>INSERT INTO today.stock(company_id, exchange_id, code, listing_date, outstanding_shares)
select a.company_id, b.exchange_id, 'PBC', null, null from today.company a, today.exchange b
where a.code='PBC' and b.code='UPCOM';</v>
      </c>
      <c r="B932" s="13" t="s">
        <v>3384</v>
      </c>
      <c r="C932" s="13" t="s">
        <v>27</v>
      </c>
      <c r="D932" s="13" t="s">
        <v>663</v>
      </c>
      <c r="E932" s="13">
        <v>782.0</v>
      </c>
      <c r="F932" s="13">
        <v>298.0</v>
      </c>
      <c r="G932" s="13">
        <v>23.13</v>
      </c>
      <c r="H932" s="13">
        <v>0.61</v>
      </c>
      <c r="I932" s="13">
        <v>0.71</v>
      </c>
      <c r="J932" s="13">
        <v>1.04</v>
      </c>
      <c r="K932" s="13">
        <v>2.66</v>
      </c>
    </row>
    <row r="933">
      <c r="A933" s="13" t="str">
        <f t="shared" si="1"/>
        <v>INSERT INTO today.stock(company_id, exchange_id, code, listing_date, outstanding_shares)
select a.company_id, b.exchange_id, 'PBP', null, null from today.company a, today.exchange b
where a.code='PBP' and b.code='HNX';</v>
      </c>
      <c r="B933" s="13" t="s">
        <v>3332</v>
      </c>
      <c r="C933" s="13" t="s">
        <v>23</v>
      </c>
      <c r="D933" s="13" t="s">
        <v>661</v>
      </c>
      <c r="E933" s="13">
        <v>65.0</v>
      </c>
      <c r="F933" s="25">
        <v>1965.0</v>
      </c>
      <c r="G933" s="13">
        <v>6.87</v>
      </c>
      <c r="H933" s="13">
        <v>0.91</v>
      </c>
      <c r="I933" s="13">
        <v>0.17</v>
      </c>
      <c r="J933" s="13">
        <v>7.07</v>
      </c>
      <c r="K933" s="13">
        <v>13.57</v>
      </c>
    </row>
    <row r="934">
      <c r="A934" s="13" t="str">
        <f t="shared" si="1"/>
        <v>INSERT INTO today.stock(company_id, exchange_id, code, listing_date, outstanding_shares)
select a.company_id, b.exchange_id, 'PBT', null, null from today.company a, today.exchange b
where a.code='PBT' and b.code='UPCOM';</v>
      </c>
      <c r="B934" s="13" t="s">
        <v>3360</v>
      </c>
      <c r="C934" s="13" t="s">
        <v>27</v>
      </c>
      <c r="D934" s="13" t="s">
        <v>661</v>
      </c>
      <c r="E934" s="13">
        <v>140.0</v>
      </c>
      <c r="F934" s="13">
        <v>967.0</v>
      </c>
      <c r="G934" s="13">
        <v>8.27</v>
      </c>
      <c r="H934" s="13">
        <v>0.74</v>
      </c>
      <c r="I934" s="13">
        <v>0.18</v>
      </c>
      <c r="J934" s="13">
        <v>5.8</v>
      </c>
      <c r="K934" s="13">
        <v>8.91</v>
      </c>
    </row>
    <row r="935">
      <c r="A935" s="13" t="str">
        <f t="shared" si="1"/>
        <v>INSERT INTO today.stock(company_id, exchange_id, code, listing_date, outstanding_shares)
select a.company_id, b.exchange_id, 'PC1', null, null from today.company a, today.exchange b
where a.code='PC1' and b.code='HSX';</v>
      </c>
      <c r="B935" s="13" t="s">
        <v>2282</v>
      </c>
      <c r="C935" s="13" t="s">
        <v>25</v>
      </c>
      <c r="D935" s="13" t="s">
        <v>651</v>
      </c>
      <c r="E935" s="25">
        <v>8262.0</v>
      </c>
      <c r="F935" s="25">
        <v>1511.0</v>
      </c>
      <c r="G935" s="13">
        <v>15.29</v>
      </c>
      <c r="H935" s="13">
        <v>1.32</v>
      </c>
      <c r="I935" s="13">
        <v>0.71</v>
      </c>
      <c r="J935" s="13">
        <v>2.3</v>
      </c>
      <c r="K935" s="13">
        <v>6.37</v>
      </c>
    </row>
    <row r="936">
      <c r="A936" s="13" t="str">
        <f t="shared" si="1"/>
        <v>INSERT INTO today.stock(company_id, exchange_id, code, listing_date, outstanding_shares)
select a.company_id, b.exchange_id, 'PCC', null, null from today.company a, today.exchange b
where a.code='PCC' and b.code='UPCOM';</v>
      </c>
      <c r="B936" s="13" t="s">
        <v>2745</v>
      </c>
      <c r="C936" s="13" t="s">
        <v>27</v>
      </c>
      <c r="D936" s="13" t="s">
        <v>651</v>
      </c>
      <c r="E936" s="13">
        <v>288.0</v>
      </c>
      <c r="F936" s="25">
        <v>1615.0</v>
      </c>
      <c r="G936" s="13">
        <v>15.48</v>
      </c>
      <c r="H936" s="13">
        <v>1.19</v>
      </c>
      <c r="I936" s="13">
        <v>0.32</v>
      </c>
      <c r="J936" s="13">
        <v>1.69</v>
      </c>
      <c r="K936" s="13">
        <v>7.45</v>
      </c>
    </row>
    <row r="937">
      <c r="A937" s="13" t="str">
        <f t="shared" si="1"/>
        <v>INSERT INTO today.stock(company_id, exchange_id, code, listing_date, outstanding_shares)
select a.company_id, b.exchange_id, 'PCE', null, null from today.company a, today.exchange b
where a.code='PCE' and b.code='HNX';</v>
      </c>
      <c r="B937" s="13" t="s">
        <v>1281</v>
      </c>
      <c r="C937" s="13" t="s">
        <v>23</v>
      </c>
      <c r="D937" s="13" t="s">
        <v>615</v>
      </c>
      <c r="E937" s="13">
        <v>180.0</v>
      </c>
      <c r="F937" s="25">
        <v>2520.0</v>
      </c>
      <c r="G937" s="13">
        <v>7.14</v>
      </c>
      <c r="H937" s="13">
        <v>0.94</v>
      </c>
      <c r="I937" s="13">
        <v>0.06</v>
      </c>
      <c r="J937" s="13">
        <v>6.54</v>
      </c>
      <c r="K937" s="13">
        <v>13.35</v>
      </c>
    </row>
    <row r="938">
      <c r="A938" s="13" t="str">
        <f t="shared" si="1"/>
        <v>INSERT INTO today.stock(company_id, exchange_id, code, listing_date, outstanding_shares)
select a.company_id, b.exchange_id, 'PCF', null, null from today.company a, today.exchange b
where a.code='PCF' and b.code='UPCOM';</v>
      </c>
      <c r="B938" s="13" t="s">
        <v>855</v>
      </c>
      <c r="C938" s="13" t="s">
        <v>27</v>
      </c>
      <c r="D938" s="13" t="s">
        <v>603</v>
      </c>
      <c r="E938" s="13">
        <v>18.0</v>
      </c>
      <c r="F938" s="13">
        <v>69.0</v>
      </c>
      <c r="G938" s="13">
        <v>85.31</v>
      </c>
      <c r="H938" s="13">
        <v>0.83</v>
      </c>
      <c r="I938" s="13">
        <v>0.09</v>
      </c>
      <c r="J938" s="13">
        <v>0.44</v>
      </c>
      <c r="K938" s="13">
        <v>0.98</v>
      </c>
    </row>
    <row r="939">
      <c r="A939" s="13" t="str">
        <f t="shared" si="1"/>
        <v>INSERT INTO today.stock(company_id, exchange_id, code, listing_date, outstanding_shares)
select a.company_id, b.exchange_id, 'PCG', null, null from today.company a, today.exchange b
where a.code='PCG' and b.code='HNX';</v>
      </c>
      <c r="B939" s="13" t="s">
        <v>3512</v>
      </c>
      <c r="C939" s="13" t="s">
        <v>23</v>
      </c>
      <c r="D939" s="13" t="s">
        <v>667</v>
      </c>
      <c r="E939" s="13">
        <v>75.0</v>
      </c>
      <c r="F939" s="13">
        <v>-325.0</v>
      </c>
      <c r="G939" s="13">
        <v>-12.3</v>
      </c>
      <c r="H939" s="13">
        <v>0.48</v>
      </c>
      <c r="I939" s="13">
        <v>0.2</v>
      </c>
      <c r="J939" s="13">
        <v>-2.33</v>
      </c>
      <c r="K939" s="13">
        <v>-3.64</v>
      </c>
    </row>
    <row r="940">
      <c r="A940" s="13" t="str">
        <f t="shared" si="1"/>
        <v>INSERT INTO today.stock(company_id, exchange_id, code, listing_date, outstanding_shares)
select a.company_id, b.exchange_id, 'PCH', null, null from today.company a, today.exchange b
where a.code='PCH' and b.code='HNX';</v>
      </c>
      <c r="B940" s="13" t="s">
        <v>1241</v>
      </c>
      <c r="C940" s="13" t="s">
        <v>23</v>
      </c>
      <c r="D940" s="13" t="s">
        <v>615</v>
      </c>
      <c r="E940" s="13">
        <v>315.0</v>
      </c>
      <c r="F940" s="13">
        <v>655.0</v>
      </c>
      <c r="G940" s="13">
        <v>19.83</v>
      </c>
      <c r="H940" s="13">
        <v>1.25</v>
      </c>
      <c r="I940" s="13">
        <v>1.79</v>
      </c>
      <c r="J940" s="13">
        <v>5.99</v>
      </c>
      <c r="K940" s="13">
        <v>6.38</v>
      </c>
    </row>
    <row r="941">
      <c r="A941" s="13" t="str">
        <f t="shared" si="1"/>
        <v>INSERT INTO today.stock(company_id, exchange_id, code, listing_date, outstanding_shares)
select a.company_id, b.exchange_id, 'PCM', null, null from today.company a, today.exchange b
where a.code='PCM' and b.code='UPCOM';</v>
      </c>
      <c r="B941" s="13" t="s">
        <v>2747</v>
      </c>
      <c r="C941" s="13" t="s">
        <v>27</v>
      </c>
      <c r="D941" s="13" t="s">
        <v>651</v>
      </c>
      <c r="E941" s="13">
        <v>46.0</v>
      </c>
      <c r="F941" s="25">
        <v>-2548.0</v>
      </c>
      <c r="G941" s="13">
        <v>-4.63</v>
      </c>
      <c r="H941" s="13">
        <v>0.94</v>
      </c>
      <c r="I941" s="13">
        <v>0.68</v>
      </c>
      <c r="J941" s="13">
        <v>-14.39</v>
      </c>
      <c r="K941" s="13">
        <v>-18.39</v>
      </c>
    </row>
    <row r="942">
      <c r="A942" s="13" t="str">
        <f t="shared" si="1"/>
        <v>INSERT INTO today.stock(company_id, exchange_id, code, listing_date, outstanding_shares)
select a.company_id, b.exchange_id, 'PCT', null, null from today.company a, today.exchange b
where a.code='PCT' and b.code='HNX';</v>
      </c>
      <c r="B942" s="13" t="s">
        <v>2956</v>
      </c>
      <c r="C942" s="13" t="s">
        <v>23</v>
      </c>
      <c r="D942" s="13" t="s">
        <v>653</v>
      </c>
      <c r="E942" s="13">
        <v>640.0</v>
      </c>
      <c r="F942" s="25">
        <v>1572.0</v>
      </c>
      <c r="G942" s="13">
        <v>8.14</v>
      </c>
      <c r="H942" s="13">
        <v>1.01</v>
      </c>
      <c r="I942" s="13">
        <v>1.18</v>
      </c>
      <c r="J942" s="13">
        <v>5.25</v>
      </c>
      <c r="K942" s="13">
        <v>13.17</v>
      </c>
    </row>
    <row r="943">
      <c r="A943" s="13" t="str">
        <f t="shared" si="1"/>
        <v>INSERT INTO today.stock(company_id, exchange_id, code, listing_date, outstanding_shares)
select a.company_id, b.exchange_id, 'PDB', null, null from today.company a, today.exchange b
where a.code='PDB' and b.code='HNX';</v>
      </c>
      <c r="B943" s="13" t="s">
        <v>2480</v>
      </c>
      <c r="C943" s="13" t="s">
        <v>23</v>
      </c>
      <c r="D943" s="13" t="s">
        <v>651</v>
      </c>
      <c r="E943" s="13">
        <v>92.0</v>
      </c>
      <c r="F943" s="25">
        <v>1430.0</v>
      </c>
      <c r="G943" s="13">
        <v>7.2</v>
      </c>
      <c r="H943" s="13">
        <v>0.68</v>
      </c>
      <c r="I943" s="13">
        <v>0.31</v>
      </c>
      <c r="J943" s="13">
        <v>5.77</v>
      </c>
      <c r="K943" s="13">
        <v>9.65</v>
      </c>
    </row>
    <row r="944">
      <c r="A944" s="13" t="str">
        <f t="shared" si="1"/>
        <v>INSERT INTO today.stock(company_id, exchange_id, code, listing_date, outstanding_shares)
select a.company_id, b.exchange_id, 'PDC', null, null from today.company a, today.exchange b
where a.code='PDC' and b.code='UPCOM';</v>
      </c>
      <c r="B944" s="13" t="s">
        <v>2172</v>
      </c>
      <c r="C944" s="13" t="s">
        <v>27</v>
      </c>
      <c r="D944" s="13" t="s">
        <v>643</v>
      </c>
      <c r="E944" s="13">
        <v>76.0</v>
      </c>
      <c r="F944" s="13">
        <v>412.0</v>
      </c>
      <c r="G944" s="13">
        <v>12.36</v>
      </c>
      <c r="H944" s="13">
        <v>0.53</v>
      </c>
      <c r="I944" s="13">
        <v>1.59</v>
      </c>
      <c r="J944" s="13">
        <v>2.34</v>
      </c>
      <c r="K944" s="13">
        <v>4.38</v>
      </c>
    </row>
    <row r="945">
      <c r="A945" s="13" t="str">
        <f t="shared" si="1"/>
        <v>INSERT INTO today.stock(company_id, exchange_id, code, listing_date, outstanding_shares)
select a.company_id, b.exchange_id, 'PDN', null, null from today.company a, today.exchange b
where a.code='PDN' and b.code='HSX';</v>
      </c>
      <c r="B945" s="13" t="s">
        <v>3042</v>
      </c>
      <c r="C945" s="13" t="s">
        <v>25</v>
      </c>
      <c r="D945" s="13" t="s">
        <v>653</v>
      </c>
      <c r="E945" s="25">
        <v>3890.0</v>
      </c>
      <c r="F945" s="25">
        <v>9201.0</v>
      </c>
      <c r="G945" s="13">
        <v>11.41</v>
      </c>
      <c r="H945" s="13">
        <v>3.37</v>
      </c>
      <c r="I945" s="13">
        <v>2.99</v>
      </c>
      <c r="J945" s="13">
        <v>23.05</v>
      </c>
      <c r="K945" s="13">
        <v>32.19</v>
      </c>
    </row>
    <row r="946">
      <c r="A946" s="13" t="str">
        <f t="shared" si="1"/>
        <v>INSERT INTO today.stock(company_id, exchange_id, code, listing_date, outstanding_shares)
select a.company_id, b.exchange_id, 'PDR', null, null from today.company a, today.exchange b
where a.code='PDR' and b.code='HSX';</v>
      </c>
      <c r="B946" s="13" t="s">
        <v>1631</v>
      </c>
      <c r="C946" s="13" t="s">
        <v>25</v>
      </c>
      <c r="D946" s="13" t="s">
        <v>625</v>
      </c>
      <c r="E946" s="25">
        <v>17943.0</v>
      </c>
      <c r="F946" s="13">
        <v>499.0</v>
      </c>
      <c r="G946" s="13">
        <v>41.14</v>
      </c>
      <c r="H946" s="13">
        <v>1.63</v>
      </c>
      <c r="I946" s="13">
        <v>74.4</v>
      </c>
      <c r="J946" s="13">
        <v>2.02</v>
      </c>
      <c r="K946" s="13">
        <v>4.43</v>
      </c>
    </row>
    <row r="947">
      <c r="A947" s="13" t="str">
        <f t="shared" si="1"/>
        <v>INSERT INTO today.stock(company_id, exchange_id, code, listing_date, outstanding_shares)
select a.company_id, b.exchange_id, 'PDV', null, null from today.company a, today.exchange b
where a.code='PDV' and b.code='UPCOM';</v>
      </c>
      <c r="B947" s="13" t="s">
        <v>2944</v>
      </c>
      <c r="C947" s="13" t="s">
        <v>27</v>
      </c>
      <c r="D947" s="13" t="s">
        <v>653</v>
      </c>
      <c r="E947" s="25">
        <v>1034.0</v>
      </c>
      <c r="F947" s="25">
        <v>3920.0</v>
      </c>
      <c r="G947" s="13">
        <v>4.39</v>
      </c>
      <c r="H947" s="13">
        <v>1.04</v>
      </c>
      <c r="I947" s="13">
        <v>0.59</v>
      </c>
      <c r="J947" s="13">
        <v>15.2</v>
      </c>
      <c r="K947" s="13">
        <v>32.27</v>
      </c>
    </row>
    <row r="948">
      <c r="A948" s="13" t="str">
        <f t="shared" si="1"/>
        <v>INSERT INTO today.stock(company_id, exchange_id, code, listing_date, outstanding_shares)
select a.company_id, b.exchange_id, 'PEC', null, null from today.company a, today.exchange b
where a.code='PEC' and b.code='UPCOM';</v>
      </c>
      <c r="B948" s="13" t="s">
        <v>1497</v>
      </c>
      <c r="C948" s="13" t="s">
        <v>27</v>
      </c>
      <c r="D948" s="13" t="s">
        <v>619</v>
      </c>
      <c r="E948" s="13">
        <v>26.0</v>
      </c>
      <c r="F948" s="13">
        <v>-76.0</v>
      </c>
      <c r="G948" s="13">
        <v>-111.78</v>
      </c>
      <c r="H948" s="13">
        <v>2.9</v>
      </c>
      <c r="I948" s="13">
        <v>3.27</v>
      </c>
      <c r="J948" s="13">
        <v>-0.24</v>
      </c>
      <c r="K948" s="13">
        <v>-2.47</v>
      </c>
    </row>
    <row r="949">
      <c r="A949" s="13" t="str">
        <f t="shared" si="1"/>
        <v>INSERT INTO today.stock(company_id, exchange_id, code, listing_date, outstanding_shares)
select a.company_id, b.exchange_id, 'PEG', null, null from today.company a, today.exchange b
where a.code='PEG' and b.code='UPCOM';</v>
      </c>
      <c r="B949" s="13" t="s">
        <v>3504</v>
      </c>
      <c r="C949" s="13" t="s">
        <v>27</v>
      </c>
      <c r="D949" s="13" t="s">
        <v>667</v>
      </c>
      <c r="E949" s="25">
        <v>1568.0</v>
      </c>
      <c r="F949" s="13">
        <v>-269.0</v>
      </c>
      <c r="G949" s="13">
        <v>-23.44</v>
      </c>
      <c r="H949" s="13">
        <v>2.44</v>
      </c>
      <c r="I949" s="13">
        <v>0.22</v>
      </c>
      <c r="J949" s="13">
        <v>-4.38</v>
      </c>
      <c r="K949" s="13">
        <v>-9.68</v>
      </c>
    </row>
    <row r="950">
      <c r="A950" s="13" t="str">
        <f t="shared" si="1"/>
        <v>INSERT INTO today.stock(company_id, exchange_id, code, listing_date, outstanding_shares)
select a.company_id, b.exchange_id, 'PEN', null, null from today.company a, today.exchange b
where a.code='PEN' and b.code='HNX';</v>
      </c>
      <c r="B950" s="13" t="s">
        <v>2587</v>
      </c>
      <c r="C950" s="13" t="s">
        <v>23</v>
      </c>
      <c r="D950" s="13" t="s">
        <v>651</v>
      </c>
      <c r="E950" s="13">
        <v>35.0</v>
      </c>
      <c r="F950" s="13">
        <v>-13.0</v>
      </c>
      <c r="G950" s="13">
        <v>-532.56</v>
      </c>
      <c r="H950" s="13">
        <v>0.61</v>
      </c>
      <c r="I950" s="13">
        <v>0.15</v>
      </c>
      <c r="J950" s="13">
        <v>-0.03</v>
      </c>
      <c r="K950" s="13">
        <v>-0.11</v>
      </c>
    </row>
    <row r="951">
      <c r="A951" s="13" t="str">
        <f t="shared" si="1"/>
        <v>INSERT INTO today.stock(company_id, exchange_id, code, listing_date, outstanding_shares)
select a.company_id, b.exchange_id, 'PEQ', null, null from today.company a, today.exchange b
where a.code='PEQ' and b.code='UPCOM';</v>
      </c>
      <c r="B951" s="13" t="s">
        <v>3828</v>
      </c>
      <c r="C951" s="13" t="s">
        <v>27</v>
      </c>
      <c r="D951" s="13" t="s">
        <v>675</v>
      </c>
      <c r="E951" s="13">
        <v>199.0</v>
      </c>
      <c r="F951" s="25">
        <v>3050.0</v>
      </c>
      <c r="G951" s="13">
        <v>13.11</v>
      </c>
      <c r="H951" s="13">
        <v>2.12</v>
      </c>
      <c r="I951" s="13">
        <v>0.18</v>
      </c>
      <c r="J951" s="13">
        <v>7.65</v>
      </c>
      <c r="K951" s="13">
        <v>16.31</v>
      </c>
    </row>
    <row r="952">
      <c r="A952" s="13" t="str">
        <f t="shared" si="1"/>
        <v>INSERT INTO today.stock(company_id, exchange_id, code, listing_date, outstanding_shares)
select a.company_id, b.exchange_id, 'PET', null, null from today.company a, today.exchange b
where a.code='PET' and b.code='HSX';</v>
      </c>
      <c r="B952" s="13" t="s">
        <v>2011</v>
      </c>
      <c r="C952" s="13" t="s">
        <v>25</v>
      </c>
      <c r="D952" s="13" t="s">
        <v>639</v>
      </c>
      <c r="E952" s="25">
        <v>2743.0</v>
      </c>
      <c r="F952" s="25">
        <v>1275.0</v>
      </c>
      <c r="G952" s="13">
        <v>20.15</v>
      </c>
      <c r="H952" s="13">
        <v>1.31</v>
      </c>
      <c r="I952" s="13">
        <v>0.14</v>
      </c>
      <c r="J952" s="13">
        <v>1.53</v>
      </c>
      <c r="K952" s="13">
        <v>6.17</v>
      </c>
    </row>
    <row r="953">
      <c r="A953" s="13" t="str">
        <f t="shared" si="1"/>
        <v>INSERT INTO today.stock(company_id, exchange_id, code, listing_date, outstanding_shares)
select a.company_id, b.exchange_id, 'PFL', null, null from today.company a, today.exchange b
where a.code='PFL' and b.code='UPCOM';</v>
      </c>
      <c r="B953" s="13" t="s">
        <v>1753</v>
      </c>
      <c r="C953" s="13" t="s">
        <v>27</v>
      </c>
      <c r="D953" s="13" t="s">
        <v>625</v>
      </c>
      <c r="E953" s="13">
        <v>115.0</v>
      </c>
      <c r="F953" s="13">
        <v>-35.0</v>
      </c>
      <c r="G953" s="13">
        <v>-65.74</v>
      </c>
      <c r="H953" s="13">
        <v>0.52</v>
      </c>
      <c r="I953" s="13">
        <v>5.11</v>
      </c>
      <c r="J953" s="13">
        <v>-0.55</v>
      </c>
      <c r="K953" s="13">
        <v>-0.78</v>
      </c>
    </row>
    <row r="954">
      <c r="A954" s="13" t="str">
        <f t="shared" si="1"/>
        <v>INSERT INTO today.stock(company_id, exchange_id, code, listing_date, outstanding_shares)
select a.company_id, b.exchange_id, 'PGB', null, null from today.company a, today.exchange b
where a.code='PGB' and b.code='UPCOM';</v>
      </c>
      <c r="B954" s="13" t="s">
        <v>1919</v>
      </c>
      <c r="C954" s="13" t="s">
        <v>27</v>
      </c>
      <c r="D954" s="13" t="s">
        <v>627</v>
      </c>
      <c r="E954" s="25">
        <v>6552.0</v>
      </c>
      <c r="F954" s="13">
        <v>537.0</v>
      </c>
      <c r="G954" s="13">
        <v>29.04</v>
      </c>
      <c r="H954" s="13">
        <v>1.28</v>
      </c>
      <c r="I954" s="13">
        <v>1.86</v>
      </c>
      <c r="J954" s="13">
        <v>0.41</v>
      </c>
      <c r="K954" s="13">
        <v>4.52</v>
      </c>
    </row>
    <row r="955">
      <c r="A955" s="13" t="str">
        <f t="shared" si="1"/>
        <v>INSERT INTO today.stock(company_id, exchange_id, code, listing_date, outstanding_shares)
select a.company_id, b.exchange_id, 'PGC', null, null from today.company a, today.exchange b
where a.code='PGC' and b.code='HSX';</v>
      </c>
      <c r="B955" s="13" t="s">
        <v>3498</v>
      </c>
      <c r="C955" s="13" t="s">
        <v>25</v>
      </c>
      <c r="D955" s="13" t="s">
        <v>667</v>
      </c>
      <c r="E955" s="13">
        <v>956.0</v>
      </c>
      <c r="F955" s="25">
        <v>1845.0</v>
      </c>
      <c r="G955" s="13">
        <v>8.59</v>
      </c>
      <c r="H955" s="13">
        <v>1.13</v>
      </c>
      <c r="I955" s="13">
        <v>0.23</v>
      </c>
      <c r="J955" s="13">
        <v>4.34</v>
      </c>
      <c r="K955" s="13">
        <v>13.01</v>
      </c>
    </row>
    <row r="956">
      <c r="A956" s="13" t="str">
        <f t="shared" si="1"/>
        <v>INSERT INTO today.stock(company_id, exchange_id, code, listing_date, outstanding_shares)
select a.company_id, b.exchange_id, 'PGD', null, null from today.company a, today.exchange b
where a.code='PGD' and b.code='HSX';</v>
      </c>
      <c r="B956" s="13" t="s">
        <v>3514</v>
      </c>
      <c r="C956" s="13" t="s">
        <v>25</v>
      </c>
      <c r="D956" s="13" t="s">
        <v>667</v>
      </c>
      <c r="E956" s="25">
        <v>3237.0</v>
      </c>
      <c r="F956" s="25">
        <v>3229.0</v>
      </c>
      <c r="G956" s="13">
        <v>10.13</v>
      </c>
      <c r="H956" s="13">
        <v>1.99</v>
      </c>
      <c r="I956" s="13">
        <v>0.31</v>
      </c>
      <c r="J956" s="13">
        <v>8.67</v>
      </c>
      <c r="K956" s="13">
        <v>21.63</v>
      </c>
    </row>
    <row r="957">
      <c r="A957" s="13" t="str">
        <f t="shared" si="1"/>
        <v>INSERT INTO today.stock(company_id, exchange_id, code, listing_date, outstanding_shares)
select a.company_id, b.exchange_id, 'PGI', null, null from today.company a, today.exchange b
where a.code='PGI' and b.code='HSX';</v>
      </c>
      <c r="B957" s="13" t="s">
        <v>1949</v>
      </c>
      <c r="C957" s="13" t="s">
        <v>25</v>
      </c>
      <c r="D957" s="13" t="s">
        <v>629</v>
      </c>
      <c r="E957" s="25">
        <v>2528.0</v>
      </c>
      <c r="F957" s="25">
        <v>2089.0</v>
      </c>
      <c r="G957" s="13">
        <v>10.92</v>
      </c>
      <c r="H957" s="13">
        <v>1.27</v>
      </c>
      <c r="I957" s="13">
        <v>0.74</v>
      </c>
      <c r="J957" s="13">
        <v>2.98</v>
      </c>
      <c r="K957" s="13">
        <v>11.78</v>
      </c>
    </row>
    <row r="958">
      <c r="A958" s="13" t="str">
        <f t="shared" si="1"/>
        <v>INSERT INTO today.stock(company_id, exchange_id, code, listing_date, outstanding_shares)
select a.company_id, b.exchange_id, 'PGN', null, null from today.company a, today.exchange b
where a.code='PGN' and b.code='HNX';</v>
      </c>
      <c r="B958" s="13" t="s">
        <v>1227</v>
      </c>
      <c r="C958" s="13" t="s">
        <v>23</v>
      </c>
      <c r="D958" s="13" t="s">
        <v>615</v>
      </c>
      <c r="E958" s="13">
        <v>142.0</v>
      </c>
      <c r="F958" s="13">
        <v>492.0</v>
      </c>
      <c r="G958" s="13">
        <v>30.49</v>
      </c>
      <c r="H958" s="13">
        <v>1.29</v>
      </c>
      <c r="I958" s="13">
        <v>0.72</v>
      </c>
      <c r="J958" s="13">
        <v>2.33</v>
      </c>
      <c r="K958" s="13">
        <v>4.33</v>
      </c>
    </row>
    <row r="959">
      <c r="A959" s="13" t="str">
        <f t="shared" si="1"/>
        <v>INSERT INTO today.stock(company_id, exchange_id, code, listing_date, outstanding_shares)
select a.company_id, b.exchange_id, 'PGS', null, null from today.company a, today.exchange b
where a.code='PGS' and b.code='HNX';</v>
      </c>
      <c r="B959" s="13" t="s">
        <v>3542</v>
      </c>
      <c r="C959" s="13" t="s">
        <v>23</v>
      </c>
      <c r="D959" s="13" t="s">
        <v>667</v>
      </c>
      <c r="E959" s="25">
        <v>1615.0</v>
      </c>
      <c r="F959" s="25">
        <v>2334.0</v>
      </c>
      <c r="G959" s="13">
        <v>13.84</v>
      </c>
      <c r="H959" s="13">
        <v>1.6</v>
      </c>
      <c r="I959" s="13">
        <v>0.26</v>
      </c>
      <c r="J959" s="13">
        <v>4.9</v>
      </c>
      <c r="K959" s="13">
        <v>11.63</v>
      </c>
    </row>
    <row r="960">
      <c r="A960" s="13" t="str">
        <f t="shared" si="1"/>
        <v>INSERT INTO today.stock(company_id, exchange_id, code, listing_date, outstanding_shares)
select a.company_id, b.exchange_id, 'PGT', null, null from today.company a, today.exchange b
where a.code='PGT' and b.code='HNX';</v>
      </c>
      <c r="B960" s="13" t="s">
        <v>2982</v>
      </c>
      <c r="C960" s="13" t="s">
        <v>23</v>
      </c>
      <c r="D960" s="13" t="s">
        <v>653</v>
      </c>
      <c r="E960" s="13">
        <v>65.0</v>
      </c>
      <c r="F960" s="13">
        <v>326.0</v>
      </c>
      <c r="G960" s="13">
        <v>21.45</v>
      </c>
      <c r="H960" s="13">
        <v>2.11</v>
      </c>
      <c r="I960" s="13">
        <v>1.93</v>
      </c>
      <c r="J960" s="13">
        <v>4.55</v>
      </c>
      <c r="K960" s="13">
        <v>8.29</v>
      </c>
    </row>
    <row r="961">
      <c r="A961" s="13" t="str">
        <f t="shared" si="1"/>
        <v>INSERT INTO today.stock(company_id, exchange_id, code, listing_date, outstanding_shares)
select a.company_id, b.exchange_id, 'PGV', null, null from today.company a, today.exchange b
where a.code='PGV' and b.code='HSX';</v>
      </c>
      <c r="B961" s="13" t="s">
        <v>3706</v>
      </c>
      <c r="C961" s="13" t="s">
        <v>25</v>
      </c>
      <c r="D961" s="13" t="s">
        <v>669</v>
      </c>
      <c r="E961" s="25">
        <v>23537.0</v>
      </c>
      <c r="F961" s="13">
        <v>-335.0</v>
      </c>
      <c r="G961" s="13">
        <v>-62.48</v>
      </c>
      <c r="H961" s="13">
        <v>1.59</v>
      </c>
      <c r="I961" s="13">
        <v>0.6</v>
      </c>
      <c r="J961" s="13">
        <v>-0.67</v>
      </c>
      <c r="K961" s="13">
        <v>-2.34</v>
      </c>
    </row>
    <row r="962">
      <c r="A962" s="13" t="str">
        <f t="shared" si="1"/>
        <v>INSERT INTO today.stock(company_id, exchange_id, code, listing_date, outstanding_shares)
select a.company_id, b.exchange_id, 'PHC', null, null from today.company a, today.exchange b
where a.code='PHC' and b.code='HSX';</v>
      </c>
      <c r="B962" s="13" t="s">
        <v>2378</v>
      </c>
      <c r="C962" s="13" t="s">
        <v>25</v>
      </c>
      <c r="D962" s="13" t="s">
        <v>651</v>
      </c>
      <c r="E962" s="13">
        <v>290.0</v>
      </c>
      <c r="F962" s="13">
        <v>143.0</v>
      </c>
      <c r="G962" s="13">
        <v>40.13</v>
      </c>
      <c r="H962" s="13">
        <v>0.46</v>
      </c>
      <c r="I962" s="13">
        <v>0.18</v>
      </c>
      <c r="J962" s="13">
        <v>0.25</v>
      </c>
      <c r="K962" s="13">
        <v>1.07</v>
      </c>
    </row>
    <row r="963">
      <c r="A963" s="13" t="str">
        <f t="shared" si="1"/>
        <v>INSERT INTO today.stock(company_id, exchange_id, code, listing_date, outstanding_shares)
select a.company_id, b.exchange_id, 'PHH', null, null from today.company a, today.exchange b
where a.code='PHH' and b.code='UPCOM';</v>
      </c>
      <c r="B963" s="13" t="s">
        <v>2749</v>
      </c>
      <c r="C963" s="13" t="s">
        <v>27</v>
      </c>
      <c r="D963" s="13" t="s">
        <v>651</v>
      </c>
      <c r="E963" s="13">
        <v>112.0</v>
      </c>
      <c r="F963" s="13">
        <v>-24.0</v>
      </c>
      <c r="G963" s="13">
        <v>-259.77</v>
      </c>
      <c r="H963" s="13">
        <v>0.5</v>
      </c>
      <c r="I963" s="13">
        <v>34.74</v>
      </c>
      <c r="J963" s="13">
        <v>-0.1</v>
      </c>
      <c r="K963" s="13">
        <v>-0.19</v>
      </c>
    </row>
    <row r="964">
      <c r="A964" s="13" t="str">
        <f t="shared" si="1"/>
        <v>INSERT INTO today.stock(company_id, exchange_id, code, listing_date, outstanding_shares)
select a.company_id, b.exchange_id, 'PHN', null, null from today.company a, today.exchange b
where a.code='PHN' and b.code='HNX';</v>
      </c>
      <c r="B964" s="13" t="s">
        <v>1085</v>
      </c>
      <c r="C964" s="13" t="s">
        <v>23</v>
      </c>
      <c r="D964" s="13" t="s">
        <v>605</v>
      </c>
      <c r="E964" s="13">
        <v>573.0</v>
      </c>
      <c r="F964" s="25">
        <v>8503.0</v>
      </c>
      <c r="G964" s="13">
        <v>9.29</v>
      </c>
      <c r="H964" s="13">
        <v>3.62</v>
      </c>
      <c r="I964" s="13">
        <v>1.31</v>
      </c>
      <c r="J964" s="13">
        <v>32.07</v>
      </c>
      <c r="K964" s="13">
        <v>39.22</v>
      </c>
    </row>
    <row r="965">
      <c r="A965" s="13" t="str">
        <f t="shared" si="1"/>
        <v>INSERT INTO today.stock(company_id, exchange_id, code, listing_date, outstanding_shares)
select a.company_id, b.exchange_id, 'PHP', null, null from today.company a, today.exchange b
where a.code='PHP' and b.code='UPCOM';</v>
      </c>
      <c r="B965" s="13" t="s">
        <v>2936</v>
      </c>
      <c r="C965" s="13" t="s">
        <v>27</v>
      </c>
      <c r="D965" s="13" t="s">
        <v>653</v>
      </c>
      <c r="E965" s="25">
        <v>13209.0</v>
      </c>
      <c r="F965" s="25">
        <v>2321.0</v>
      </c>
      <c r="G965" s="13">
        <v>17.41</v>
      </c>
      <c r="H965" s="13">
        <v>2.45</v>
      </c>
      <c r="I965" s="13">
        <v>5.36</v>
      </c>
      <c r="J965" s="13">
        <v>10.4</v>
      </c>
      <c r="K965" s="13">
        <v>12.84</v>
      </c>
    </row>
    <row r="966">
      <c r="A966" s="13" t="str">
        <f t="shared" si="1"/>
        <v>INSERT INTO today.stock(company_id, exchange_id, code, listing_date, outstanding_shares)
select a.company_id, b.exchange_id, 'PHR', null, null from today.company a, today.exchange b
where a.code='PHR' and b.code='HSX';</v>
      </c>
      <c r="B966" s="13" t="s">
        <v>1237</v>
      </c>
      <c r="C966" s="13" t="s">
        <v>25</v>
      </c>
      <c r="D966" s="13" t="s">
        <v>615</v>
      </c>
      <c r="E966" s="25">
        <v>7249.0</v>
      </c>
      <c r="F966" s="25">
        <v>2858.0</v>
      </c>
      <c r="G966" s="13">
        <v>18.72</v>
      </c>
      <c r="H966" s="13">
        <v>1.85</v>
      </c>
      <c r="I966" s="13">
        <v>4.94</v>
      </c>
      <c r="J966" s="13">
        <v>6.41</v>
      </c>
      <c r="K966" s="13">
        <v>9.93</v>
      </c>
    </row>
    <row r="967">
      <c r="A967" s="13" t="str">
        <f t="shared" si="1"/>
        <v>INSERT INTO today.stock(company_id, exchange_id, code, listing_date, outstanding_shares)
select a.company_id, b.exchange_id, 'PHS', null, null from today.company a, today.exchange b
where a.code='PHS' and b.code='UPCOM';</v>
      </c>
      <c r="B967" s="13" t="s">
        <v>1613</v>
      </c>
      <c r="C967" s="13" t="s">
        <v>27</v>
      </c>
      <c r="D967" s="13" t="s">
        <v>623</v>
      </c>
      <c r="E967" s="25">
        <v>1880.0</v>
      </c>
      <c r="F967" s="13">
        <v>172.0</v>
      </c>
      <c r="G967" s="13">
        <v>54.55</v>
      </c>
      <c r="H967" s="13">
        <v>0.9</v>
      </c>
      <c r="I967" s="13">
        <v>2.67</v>
      </c>
      <c r="J967" s="13">
        <v>0.68</v>
      </c>
      <c r="K967" s="13">
        <v>1.64</v>
      </c>
    </row>
    <row r="968">
      <c r="A968" s="13" t="str">
        <f t="shared" si="1"/>
        <v>INSERT INTO today.stock(company_id, exchange_id, code, listing_date, outstanding_shares)
select a.company_id, b.exchange_id, 'PIA', null, null from today.company a, today.exchange b
where a.code='PIA' and b.code='HNX';</v>
      </c>
      <c r="B968" s="13" t="s">
        <v>3896</v>
      </c>
      <c r="C968" s="13" t="s">
        <v>23</v>
      </c>
      <c r="D968" s="13" t="s">
        <v>679</v>
      </c>
      <c r="E968" s="13">
        <v>106.0</v>
      </c>
      <c r="F968" s="25">
        <v>3636.0</v>
      </c>
      <c r="G968" s="13">
        <v>7.45</v>
      </c>
      <c r="H968" s="13">
        <v>1.63</v>
      </c>
      <c r="I968" s="13">
        <v>0.69</v>
      </c>
      <c r="J968" s="13">
        <v>17.75</v>
      </c>
      <c r="K968" s="13">
        <v>22.53</v>
      </c>
    </row>
    <row r="969">
      <c r="A969" s="13" t="str">
        <f t="shared" si="1"/>
        <v>INSERT INTO today.stock(company_id, exchange_id, code, listing_date, outstanding_shares)
select a.company_id, b.exchange_id, 'PIC', null, null from today.company a, today.exchange b
where a.code='PIC' and b.code='HNX';</v>
      </c>
      <c r="B969" s="13" t="s">
        <v>3736</v>
      </c>
      <c r="C969" s="13" t="s">
        <v>23</v>
      </c>
      <c r="D969" s="13" t="s">
        <v>669</v>
      </c>
      <c r="E969" s="13">
        <v>657.0</v>
      </c>
      <c r="F969" s="13">
        <v>793.0</v>
      </c>
      <c r="G969" s="13">
        <v>24.85</v>
      </c>
      <c r="H969" s="13">
        <v>1.88</v>
      </c>
      <c r="I969" s="13">
        <v>5.58</v>
      </c>
      <c r="J969" s="13">
        <v>6.26</v>
      </c>
      <c r="K969" s="13">
        <v>7.44</v>
      </c>
    </row>
    <row r="970">
      <c r="A970" s="13" t="str">
        <f t="shared" si="1"/>
        <v>INSERT INTO today.stock(company_id, exchange_id, code, listing_date, outstanding_shares)
select a.company_id, b.exchange_id, 'PID', null, null from today.company a, today.exchange b
where a.code='PID' and b.code='UPCOM';</v>
      </c>
      <c r="B970" s="13" t="s">
        <v>1087</v>
      </c>
      <c r="C970" s="13" t="s">
        <v>27</v>
      </c>
      <c r="D970" s="13" t="s">
        <v>605</v>
      </c>
      <c r="E970" s="13">
        <v>11.0</v>
      </c>
      <c r="F970" s="25">
        <v>-1616.0</v>
      </c>
      <c r="G970" s="13">
        <v>-1.73</v>
      </c>
      <c r="H970" s="13">
        <v>-1.08</v>
      </c>
      <c r="I970" s="13">
        <v>10.61</v>
      </c>
      <c r="J970" s="13">
        <v>-73.53</v>
      </c>
      <c r="K970" s="13">
        <v>90.31</v>
      </c>
    </row>
    <row r="971">
      <c r="A971" s="13" t="str">
        <f t="shared" si="1"/>
        <v>INSERT INTO today.stock(company_id, exchange_id, code, listing_date, outstanding_shares)
select a.company_id, b.exchange_id, 'PIS', null, null from today.company a, today.exchange b
where a.code='PIS' and b.code='UPCOM';</v>
      </c>
      <c r="B971" s="13" t="s">
        <v>1531</v>
      </c>
      <c r="C971" s="13" t="s">
        <v>27</v>
      </c>
      <c r="D971" s="13" t="s">
        <v>621</v>
      </c>
      <c r="E971" s="13">
        <v>305.0</v>
      </c>
      <c r="F971" s="25">
        <v>1455.0</v>
      </c>
      <c r="G971" s="13">
        <v>7.63</v>
      </c>
      <c r="H971" s="13">
        <v>0.99</v>
      </c>
      <c r="I971" s="13">
        <v>0.66</v>
      </c>
      <c r="J971" s="13">
        <v>6.7</v>
      </c>
      <c r="K971" s="13">
        <v>11.32</v>
      </c>
    </row>
    <row r="972">
      <c r="A972" s="13" t="str">
        <f t="shared" si="1"/>
        <v>INSERT INTO today.stock(company_id, exchange_id, code, listing_date, outstanding_shares)
select a.company_id, b.exchange_id, 'PIT', null, null from today.company a, today.exchange b
where a.code='PIT' and b.code='HSX';</v>
      </c>
      <c r="B972" s="13" t="s">
        <v>2037</v>
      </c>
      <c r="C972" s="13" t="s">
        <v>25</v>
      </c>
      <c r="D972" s="13" t="s">
        <v>639</v>
      </c>
      <c r="E972" s="13">
        <v>76.0</v>
      </c>
      <c r="F972" s="13">
        <v>-478.0</v>
      </c>
      <c r="G972" s="13">
        <v>-11.26</v>
      </c>
      <c r="H972" s="13">
        <v>0.68</v>
      </c>
      <c r="I972" s="13">
        <v>0.1</v>
      </c>
      <c r="J972" s="13">
        <v>-2.14</v>
      </c>
      <c r="K972" s="13">
        <v>-5.88</v>
      </c>
    </row>
    <row r="973">
      <c r="A973" s="13" t="str">
        <f t="shared" si="1"/>
        <v>INSERT INTO today.stock(company_id, exchange_id, code, listing_date, outstanding_shares)
select a.company_id, b.exchange_id, 'PIV', null, null from today.company a, today.exchange b
where a.code='PIV' and b.code='UPCOM';</v>
      </c>
      <c r="B973" s="13" t="s">
        <v>2015</v>
      </c>
      <c r="C973" s="13" t="s">
        <v>27</v>
      </c>
      <c r="D973" s="13" t="s">
        <v>639</v>
      </c>
      <c r="E973" s="13">
        <v>54.0</v>
      </c>
      <c r="F973" s="13">
        <v>-77.0</v>
      </c>
      <c r="G973" s="13">
        <v>-40.4</v>
      </c>
      <c r="H973" s="13">
        <v>26.06</v>
      </c>
      <c r="I973" s="13">
        <v>30.19</v>
      </c>
      <c r="J973" s="13">
        <v>-34.44</v>
      </c>
      <c r="K973" s="13">
        <v>-47.88</v>
      </c>
    </row>
    <row r="974">
      <c r="A974" s="13" t="str">
        <f t="shared" si="1"/>
        <v>INSERT INTO today.stock(company_id, exchange_id, code, listing_date, outstanding_shares)
select a.company_id, b.exchange_id, 'PJC', null, null from today.company a, today.exchange b
where a.code='PJC' and b.code='HNX';</v>
      </c>
      <c r="B974" s="13" t="s">
        <v>3052</v>
      </c>
      <c r="C974" s="13" t="s">
        <v>23</v>
      </c>
      <c r="D974" s="13" t="s">
        <v>653</v>
      </c>
      <c r="E974" s="13">
        <v>198.0</v>
      </c>
      <c r="F974" s="25">
        <v>4508.0</v>
      </c>
      <c r="G974" s="13">
        <v>5.99</v>
      </c>
      <c r="H974" s="13">
        <v>1.36</v>
      </c>
      <c r="I974" s="13">
        <v>0.17</v>
      </c>
      <c r="J974" s="13">
        <v>14.02</v>
      </c>
      <c r="K974" s="13">
        <v>23.55</v>
      </c>
    </row>
    <row r="975">
      <c r="A975" s="13" t="str">
        <f t="shared" si="1"/>
        <v>INSERT INTO today.stock(company_id, exchange_id, code, listing_date, outstanding_shares)
select a.company_id, b.exchange_id, 'PJS', null, null from today.company a, today.exchange b
where a.code='PJS' and b.code='UPCOM';</v>
      </c>
      <c r="B975" s="13" t="s">
        <v>3646</v>
      </c>
      <c r="C975" s="13" t="s">
        <v>27</v>
      </c>
      <c r="D975" s="13" t="s">
        <v>667</v>
      </c>
      <c r="E975" s="13">
        <v>185.0</v>
      </c>
      <c r="F975" s="25">
        <v>2178.0</v>
      </c>
      <c r="G975" s="13">
        <v>9.41</v>
      </c>
      <c r="H975" s="13">
        <v>1.38</v>
      </c>
      <c r="I975" s="13">
        <v>0.45</v>
      </c>
      <c r="J975" s="13">
        <v>9.57</v>
      </c>
      <c r="K975" s="13">
        <v>14.52</v>
      </c>
    </row>
    <row r="976">
      <c r="A976" s="13" t="str">
        <f t="shared" si="1"/>
        <v>INSERT INTO today.stock(company_id, exchange_id, code, listing_date, outstanding_shares)
select a.company_id, b.exchange_id, 'PJT', null, null from today.company a, today.exchange b
where a.code='PJT' and b.code='HSX';</v>
      </c>
      <c r="B976" s="13" t="s">
        <v>3004</v>
      </c>
      <c r="C976" s="13" t="s">
        <v>25</v>
      </c>
      <c r="D976" s="13" t="s">
        <v>653</v>
      </c>
      <c r="E976" s="13">
        <v>274.0</v>
      </c>
      <c r="F976" s="25">
        <v>1176.0</v>
      </c>
      <c r="G976" s="13">
        <v>9.35</v>
      </c>
      <c r="H976" s="13">
        <v>0.83</v>
      </c>
      <c r="I976" s="13">
        <v>0.39</v>
      </c>
      <c r="J976" s="13">
        <v>6.2</v>
      </c>
      <c r="K976" s="13">
        <v>9.29</v>
      </c>
    </row>
    <row r="977">
      <c r="A977" s="13" t="str">
        <f t="shared" si="1"/>
        <v>INSERT INTO today.stock(company_id, exchange_id, code, listing_date, outstanding_shares)
select a.company_id, b.exchange_id, 'PLA', null, null from today.company a, today.exchange b
where a.code='PLA' and b.code='UPCOM';</v>
      </c>
      <c r="B977" s="13" t="s">
        <v>1797</v>
      </c>
      <c r="C977" s="13" t="s">
        <v>27</v>
      </c>
      <c r="D977" s="13" t="s">
        <v>625</v>
      </c>
      <c r="E977" s="13">
        <v>51.0</v>
      </c>
      <c r="F977" s="13">
        <v>-35.0</v>
      </c>
      <c r="G977" s="13">
        <v>-146.71</v>
      </c>
      <c r="H977" s="13">
        <v>0.51</v>
      </c>
      <c r="I977" s="13">
        <v>0.93</v>
      </c>
      <c r="J977" s="13">
        <v>-0.25</v>
      </c>
      <c r="K977" s="13">
        <v>-0.34</v>
      </c>
    </row>
    <row r="978">
      <c r="A978" s="13" t="str">
        <f t="shared" si="1"/>
        <v>INSERT INTO today.stock(company_id, exchange_id, code, listing_date, outstanding_shares)
select a.company_id, b.exchange_id, 'PLC', null, null from today.company a, today.exchange b
where a.code='PLC' and b.code='HNX';</v>
      </c>
      <c r="B978" s="13" t="s">
        <v>1223</v>
      </c>
      <c r="C978" s="13" t="s">
        <v>23</v>
      </c>
      <c r="D978" s="13" t="s">
        <v>615</v>
      </c>
      <c r="E978" s="25">
        <v>1842.0</v>
      </c>
      <c r="F978" s="13">
        <v>611.0</v>
      </c>
      <c r="G978" s="13">
        <v>37.32</v>
      </c>
      <c r="H978" s="13">
        <v>1.49</v>
      </c>
      <c r="I978" s="13">
        <v>0.26</v>
      </c>
      <c r="J978" s="13">
        <v>1.16</v>
      </c>
      <c r="K978" s="13">
        <v>3.91</v>
      </c>
    </row>
    <row r="979">
      <c r="A979" s="13" t="str">
        <f t="shared" si="1"/>
        <v>INSERT INTO today.stock(company_id, exchange_id, code, listing_date, outstanding_shares)
select a.company_id, b.exchange_id, 'PLE', null, null from today.company a, today.exchange b
where a.code='PLE' and b.code='UPCOM';</v>
      </c>
      <c r="B979" s="13" t="s">
        <v>2751</v>
      </c>
      <c r="C979" s="13" t="s">
        <v>27</v>
      </c>
      <c r="D979" s="13" t="s">
        <v>651</v>
      </c>
      <c r="E979" s="13">
        <v>16.0</v>
      </c>
      <c r="F979" s="13">
        <v>188.0</v>
      </c>
      <c r="G979" s="13">
        <v>71.2</v>
      </c>
      <c r="H979" s="13">
        <v>0.82</v>
      </c>
      <c r="I979" s="13">
        <v>0.58</v>
      </c>
      <c r="J979" s="13">
        <v>0.38</v>
      </c>
      <c r="K979" s="13">
        <v>1.12</v>
      </c>
    </row>
    <row r="980">
      <c r="A980" s="13" t="str">
        <f t="shared" si="1"/>
        <v>INSERT INTO today.stock(company_id, exchange_id, code, listing_date, outstanding_shares)
select a.company_id, b.exchange_id, 'PLO', null, null from today.company a, today.exchange b
where a.code='PLO' and b.code='UPCOM';</v>
      </c>
      <c r="B980" s="13" t="s">
        <v>3008</v>
      </c>
      <c r="C980" s="13" t="s">
        <v>27</v>
      </c>
      <c r="D980" s="13" t="s">
        <v>653</v>
      </c>
      <c r="E980" s="13">
        <v>35.0</v>
      </c>
      <c r="F980" s="13">
        <v>3.34</v>
      </c>
    </row>
    <row r="981">
      <c r="A981" s="13" t="str">
        <f t="shared" si="1"/>
        <v>INSERT INTO today.stock(company_id, exchange_id, code, listing_date, outstanding_shares)
select a.company_id, b.exchange_id, 'PLP', null, null from today.company a, today.exchange b
where a.code='PLP' and b.code='HSX';</v>
      </c>
      <c r="B981" s="13" t="s">
        <v>1245</v>
      </c>
      <c r="C981" s="13" t="s">
        <v>25</v>
      </c>
      <c r="D981" s="13" t="s">
        <v>615</v>
      </c>
      <c r="E981" s="13">
        <v>321.0</v>
      </c>
      <c r="F981" s="13">
        <v>-29.0</v>
      </c>
      <c r="G981" s="13">
        <v>-159.72</v>
      </c>
      <c r="H981" s="13">
        <v>0.4</v>
      </c>
      <c r="I981" s="13">
        <v>0.17</v>
      </c>
      <c r="J981" s="13">
        <v>-0.1</v>
      </c>
      <c r="K981" s="13">
        <v>-0.25</v>
      </c>
    </row>
    <row r="982">
      <c r="A982" s="13" t="str">
        <f t="shared" si="1"/>
        <v>INSERT INTO today.stock(company_id, exchange_id, code, listing_date, outstanding_shares)
select a.company_id, b.exchange_id, 'PLX', null, null from today.company a, today.exchange b
where a.code='PLX' and b.code='HSX';</v>
      </c>
      <c r="B982" s="13" t="s">
        <v>3792</v>
      </c>
      <c r="C982" s="13" t="s">
        <v>25</v>
      </c>
      <c r="D982" s="13" t="s">
        <v>671</v>
      </c>
      <c r="E982" s="25">
        <v>48664.0</v>
      </c>
      <c r="F982" s="25">
        <v>2350.0</v>
      </c>
      <c r="G982" s="13">
        <v>16.3</v>
      </c>
      <c r="H982" s="13">
        <v>1.91</v>
      </c>
      <c r="I982" s="13">
        <v>0.17</v>
      </c>
      <c r="J982" s="13">
        <v>3.93</v>
      </c>
      <c r="K982" s="13">
        <v>10.46</v>
      </c>
    </row>
    <row r="983">
      <c r="A983" s="13" t="str">
        <f t="shared" si="1"/>
        <v>INSERT INTO today.stock(company_id, exchange_id, code, listing_date, outstanding_shares)
select a.company_id, b.exchange_id, 'PMB', null, null from today.company a, today.exchange b
where a.code='PMB' and b.code='HNX';</v>
      </c>
      <c r="B983" s="13" t="s">
        <v>1297</v>
      </c>
      <c r="C983" s="13" t="s">
        <v>23</v>
      </c>
      <c r="D983" s="13" t="s">
        <v>615</v>
      </c>
      <c r="E983" s="13">
        <v>114.0</v>
      </c>
      <c r="F983" s="13">
        <v>755.0</v>
      </c>
      <c r="G983" s="13">
        <v>12.58</v>
      </c>
      <c r="H983" s="13">
        <v>0.8</v>
      </c>
      <c r="I983" s="13">
        <v>0.05</v>
      </c>
      <c r="J983" s="13">
        <v>4.11</v>
      </c>
      <c r="K983" s="13">
        <v>6.29</v>
      </c>
    </row>
    <row r="984">
      <c r="A984" s="13" t="str">
        <f t="shared" si="1"/>
        <v>INSERT INTO today.stock(company_id, exchange_id, code, listing_date, outstanding_shares)
select a.company_id, b.exchange_id, 'PMC', null, null from today.company a, today.exchange b
where a.code='PMC' and b.code='HNX';</v>
      </c>
      <c r="B984" s="13" t="s">
        <v>3420</v>
      </c>
      <c r="C984" s="13" t="s">
        <v>23</v>
      </c>
      <c r="D984" s="13" t="s">
        <v>663</v>
      </c>
      <c r="E984" s="25">
        <v>1069.0</v>
      </c>
      <c r="F984" s="25">
        <v>9116.0</v>
      </c>
      <c r="G984" s="13">
        <v>12.56</v>
      </c>
      <c r="H984" s="13">
        <v>3.28</v>
      </c>
      <c r="I984" s="13">
        <v>2.17</v>
      </c>
      <c r="J984" s="13">
        <v>18.76</v>
      </c>
      <c r="K984" s="13">
        <v>22.15</v>
      </c>
    </row>
    <row r="985">
      <c r="A985" s="13" t="str">
        <f t="shared" si="1"/>
        <v>INSERT INTO today.stock(company_id, exchange_id, code, listing_date, outstanding_shares)
select a.company_id, b.exchange_id, 'PMG', null, null from today.company a, today.exchange b
where a.code='PMG' and b.code='HSX';</v>
      </c>
      <c r="B985" s="13" t="s">
        <v>3648</v>
      </c>
      <c r="C985" s="13" t="s">
        <v>25</v>
      </c>
      <c r="D985" s="13" t="s">
        <v>667</v>
      </c>
      <c r="E985" s="13">
        <v>380.0</v>
      </c>
      <c r="F985" s="13">
        <v>465.0</v>
      </c>
      <c r="G985" s="13">
        <v>17.66</v>
      </c>
      <c r="H985" s="13">
        <v>0.93</v>
      </c>
      <c r="I985" s="13">
        <v>0.19</v>
      </c>
      <c r="J985" s="13">
        <v>1.28</v>
      </c>
      <c r="K985" s="13">
        <v>3.35</v>
      </c>
    </row>
    <row r="986">
      <c r="A986" s="13" t="str">
        <f t="shared" si="1"/>
        <v>INSERT INTO today.stock(company_id, exchange_id, code, listing_date, outstanding_shares)
select a.company_id, b.exchange_id, 'PMJ', null, null from today.company a, today.exchange b
where a.code='PMJ' and b.code='UPCOM';</v>
      </c>
      <c r="B986" s="13" t="s">
        <v>3862</v>
      </c>
      <c r="C986" s="13" t="s">
        <v>27</v>
      </c>
      <c r="D986" s="13" t="s">
        <v>677</v>
      </c>
      <c r="E986" s="13">
        <v>32.0</v>
      </c>
      <c r="F986" s="25">
        <v>-2085.0</v>
      </c>
      <c r="G986" s="13">
        <v>-8.63</v>
      </c>
      <c r="H986" s="13">
        <v>0.85</v>
      </c>
      <c r="I986" s="13">
        <v>0.26</v>
      </c>
      <c r="J986" s="13">
        <v>-3.4</v>
      </c>
      <c r="K986" s="13">
        <v>-9.18</v>
      </c>
    </row>
    <row r="987">
      <c r="A987" s="13" t="str">
        <f t="shared" si="1"/>
        <v>INSERT INTO today.stock(company_id, exchange_id, code, listing_date, outstanding_shares)
select a.company_id, b.exchange_id, 'PMP', null, null from today.company a, today.exchange b
where a.code='PMP' and b.code='HNX';</v>
      </c>
      <c r="B987" s="13" t="s">
        <v>3362</v>
      </c>
      <c r="C987" s="13" t="s">
        <v>23</v>
      </c>
      <c r="D987" s="13" t="s">
        <v>661</v>
      </c>
      <c r="E987" s="13">
        <v>57.0</v>
      </c>
      <c r="F987" s="25">
        <v>1555.0</v>
      </c>
      <c r="G987" s="13">
        <v>8.68</v>
      </c>
      <c r="H987" s="13">
        <v>0.82</v>
      </c>
      <c r="I987" s="13">
        <v>0.1</v>
      </c>
      <c r="J987" s="13">
        <v>2.66</v>
      </c>
      <c r="K987" s="13">
        <v>9.56</v>
      </c>
    </row>
    <row r="988">
      <c r="A988" s="13" t="str">
        <f t="shared" si="1"/>
        <v>INSERT INTO today.stock(company_id, exchange_id, code, listing_date, outstanding_shares)
select a.company_id, b.exchange_id, 'PMS', null, null from today.company a, today.exchange b
where a.code='PMS' and b.code='HNX';</v>
      </c>
      <c r="B988" s="13" t="s">
        <v>3208</v>
      </c>
      <c r="C988" s="13" t="s">
        <v>23</v>
      </c>
      <c r="D988" s="13" t="s">
        <v>657</v>
      </c>
      <c r="E988" s="13">
        <v>228.0</v>
      </c>
      <c r="F988" s="25">
        <v>3862.0</v>
      </c>
      <c r="G988" s="13">
        <v>8.18</v>
      </c>
      <c r="H988" s="13">
        <v>1.43</v>
      </c>
      <c r="I988" s="13">
        <v>0.15</v>
      </c>
      <c r="J988" s="13">
        <v>8.55</v>
      </c>
      <c r="K988" s="13">
        <v>17.34</v>
      </c>
    </row>
    <row r="989">
      <c r="A989" s="13" t="str">
        <f t="shared" si="1"/>
        <v>INSERT INTO today.stock(company_id, exchange_id, code, listing_date, outstanding_shares)
select a.company_id, b.exchange_id, 'PMT', null, null from today.company a, today.exchange b
where a.code='PMT' and b.code='UPCOM';</v>
      </c>
      <c r="B989" s="13" t="s">
        <v>3864</v>
      </c>
      <c r="C989" s="13" t="s">
        <v>27</v>
      </c>
      <c r="D989" s="13" t="s">
        <v>677</v>
      </c>
      <c r="E989" s="13">
        <v>37.0</v>
      </c>
      <c r="F989" s="13">
        <v>98.0</v>
      </c>
      <c r="G989" s="13">
        <v>75.71</v>
      </c>
      <c r="H989" s="13">
        <v>0.46</v>
      </c>
      <c r="I989" s="13">
        <v>0.21</v>
      </c>
      <c r="J989" s="13">
        <v>0.42</v>
      </c>
      <c r="K989" s="13">
        <v>0.6</v>
      </c>
    </row>
    <row r="990">
      <c r="A990" s="13" t="str">
        <f t="shared" si="1"/>
        <v>INSERT INTO today.stock(company_id, exchange_id, code, listing_date, outstanding_shares)
select a.company_id, b.exchange_id, 'PMW', null, null from today.company a, today.exchange b
where a.code='PMW' and b.code='UPCOM';</v>
      </c>
      <c r="B990" s="13" t="s">
        <v>3650</v>
      </c>
      <c r="C990" s="13" t="s">
        <v>27</v>
      </c>
      <c r="D990" s="13" t="s">
        <v>667</v>
      </c>
      <c r="E990" s="25">
        <v>1850.0</v>
      </c>
      <c r="F990" s="25">
        <v>2237.0</v>
      </c>
      <c r="G990" s="13">
        <v>16.54</v>
      </c>
      <c r="H990" s="13">
        <v>3.01</v>
      </c>
      <c r="I990" s="13">
        <v>5.09</v>
      </c>
      <c r="J990" s="13">
        <v>16.89</v>
      </c>
      <c r="K990" s="13">
        <v>18.07</v>
      </c>
    </row>
    <row r="991">
      <c r="A991" s="13" t="str">
        <f t="shared" si="1"/>
        <v>INSERT INTO today.stock(company_id, exchange_id, code, listing_date, outstanding_shares)
select a.company_id, b.exchange_id, 'PNC', null, null from today.company a, today.exchange b
where a.code='PNC' and b.code='HSX';</v>
      </c>
      <c r="B991" s="13" t="s">
        <v>2095</v>
      </c>
      <c r="C991" s="13" t="s">
        <v>25</v>
      </c>
      <c r="D991" s="13" t="s">
        <v>641</v>
      </c>
      <c r="E991" s="13">
        <v>178.0</v>
      </c>
      <c r="F991" s="13">
        <v>196.0</v>
      </c>
      <c r="G991" s="13">
        <v>84.37</v>
      </c>
      <c r="H991" s="13">
        <v>0.94</v>
      </c>
      <c r="I991" s="13">
        <v>0.3</v>
      </c>
      <c r="J991" s="13">
        <v>0.36</v>
      </c>
      <c r="K991" s="13">
        <v>1.14</v>
      </c>
    </row>
    <row r="992">
      <c r="A992" s="13" t="str">
        <f t="shared" si="1"/>
        <v>INSERT INTO today.stock(company_id, exchange_id, code, listing_date, outstanding_shares)
select a.company_id, b.exchange_id, 'PND', null, null from today.company a, today.exchange b
where a.code='PND' and b.code='UPCOM';</v>
      </c>
      <c r="B992" s="13" t="s">
        <v>3510</v>
      </c>
      <c r="C992" s="13" t="s">
        <v>27</v>
      </c>
      <c r="D992" s="13" t="s">
        <v>667</v>
      </c>
      <c r="E992" s="13">
        <v>49.0</v>
      </c>
      <c r="F992" s="13">
        <v>989.0</v>
      </c>
      <c r="G992" s="13">
        <v>7.48</v>
      </c>
      <c r="H992" s="13">
        <v>1.17</v>
      </c>
      <c r="I992" s="13">
        <v>0.02</v>
      </c>
      <c r="J992" s="13">
        <v>3.76</v>
      </c>
      <c r="K992" s="13">
        <v>17.02</v>
      </c>
    </row>
    <row r="993">
      <c r="A993" s="13" t="str">
        <f t="shared" si="1"/>
        <v>INSERT INTO today.stock(company_id, exchange_id, code, listing_date, outstanding_shares)
select a.company_id, b.exchange_id, 'PNG', null, null from today.company a, today.exchange b
where a.code='PNG' and b.code='UPCOM';</v>
      </c>
      <c r="B993" s="13" t="s">
        <v>2230</v>
      </c>
      <c r="C993" s="13" t="s">
        <v>27</v>
      </c>
      <c r="D993" s="13" t="s">
        <v>645</v>
      </c>
      <c r="E993" s="13">
        <v>158.0</v>
      </c>
      <c r="F993" s="25">
        <v>2688.0</v>
      </c>
      <c r="G993" s="13">
        <v>6.55</v>
      </c>
      <c r="H993" s="13">
        <v>1.47</v>
      </c>
      <c r="I993" s="13">
        <v>1.61</v>
      </c>
      <c r="J993" s="13">
        <v>18.94</v>
      </c>
      <c r="K993" s="13">
        <v>25.61</v>
      </c>
    </row>
    <row r="994">
      <c r="A994" s="13" t="str">
        <f t="shared" si="1"/>
        <v>INSERT INTO today.stock(company_id, exchange_id, code, listing_date, outstanding_shares)
select a.company_id, b.exchange_id, 'PNJ', null, null from today.company a, today.exchange b
where a.code='PNJ' and b.code='HSX';</v>
      </c>
      <c r="B994" s="13" t="s">
        <v>693</v>
      </c>
      <c r="C994" s="13" t="s">
        <v>25</v>
      </c>
      <c r="D994" s="13" t="s">
        <v>601</v>
      </c>
      <c r="E994" s="25">
        <v>32878.0</v>
      </c>
      <c r="F994" s="25">
        <v>5960.0</v>
      </c>
      <c r="G994" s="13">
        <v>16.32</v>
      </c>
      <c r="H994" s="13">
        <v>3.12</v>
      </c>
      <c r="I994" s="13">
        <v>0.84</v>
      </c>
      <c r="J994" s="13">
        <v>14.38</v>
      </c>
      <c r="K994" s="13">
        <v>20.18</v>
      </c>
    </row>
    <row r="995">
      <c r="A995" s="13" t="str">
        <f t="shared" si="1"/>
        <v>INSERT INTO today.stock(company_id, exchange_id, code, listing_date, outstanding_shares)
select a.company_id, b.exchange_id, 'PNP', null, null from today.company a, today.exchange b
where a.code='PNP' and b.code='UPCOM';</v>
      </c>
      <c r="B995" s="13" t="s">
        <v>3100</v>
      </c>
      <c r="C995" s="13" t="s">
        <v>27</v>
      </c>
      <c r="D995" s="13" t="s">
        <v>653</v>
      </c>
      <c r="E995" s="13">
        <v>369.0</v>
      </c>
      <c r="F995" s="25">
        <v>2718.0</v>
      </c>
      <c r="G995" s="13">
        <v>8.43</v>
      </c>
      <c r="H995" s="13">
        <v>1.63</v>
      </c>
      <c r="I995" s="13">
        <v>1.0</v>
      </c>
      <c r="J995" s="13">
        <v>13.11</v>
      </c>
      <c r="K995" s="13">
        <v>19.78</v>
      </c>
    </row>
    <row r="996">
      <c r="A996" s="13" t="str">
        <f t="shared" si="1"/>
        <v>INSERT INTO today.stock(company_id, exchange_id, code, listing_date, outstanding_shares)
select a.company_id, b.exchange_id, 'PNT', null, null from today.company a, today.exchange b
where a.code='PNT' and b.code='UPCOM';</v>
      </c>
      <c r="B996" s="13" t="s">
        <v>1851</v>
      </c>
      <c r="C996" s="13" t="s">
        <v>27</v>
      </c>
      <c r="D996" s="13" t="s">
        <v>625</v>
      </c>
      <c r="E996" s="13">
        <v>65.0</v>
      </c>
      <c r="F996" s="13">
        <v>294.0</v>
      </c>
      <c r="G996" s="13">
        <v>23.83</v>
      </c>
      <c r="H996" s="13">
        <v>0.49</v>
      </c>
      <c r="I996" s="13">
        <v>4.1</v>
      </c>
      <c r="J996" s="13">
        <v>1.25</v>
      </c>
      <c r="K996" s="13">
        <v>2.07</v>
      </c>
    </row>
    <row r="997">
      <c r="A997" s="13" t="str">
        <f t="shared" si="1"/>
        <v>INSERT INTO today.stock(company_id, exchange_id, code, listing_date, outstanding_shares)
select a.company_id, b.exchange_id, 'POB', null, null from today.company a, today.exchange b
where a.code='POB' and b.code='UPCOM';</v>
      </c>
      <c r="B997" s="13" t="s">
        <v>3812</v>
      </c>
      <c r="C997" s="13" t="s">
        <v>27</v>
      </c>
      <c r="D997" s="13" t="s">
        <v>673</v>
      </c>
      <c r="E997" s="13">
        <v>554.0</v>
      </c>
      <c r="F997" s="13">
        <v>313.0</v>
      </c>
      <c r="G997" s="13">
        <v>162.27</v>
      </c>
      <c r="H997" s="13">
        <v>4.88</v>
      </c>
      <c r="I997" s="13">
        <v>0.25</v>
      </c>
      <c r="J997" s="13">
        <v>2.06</v>
      </c>
      <c r="K997" s="13">
        <v>3.01</v>
      </c>
    </row>
    <row r="998">
      <c r="A998" s="13" t="str">
        <f t="shared" si="1"/>
        <v>INSERT INTO today.stock(company_id, exchange_id, code, listing_date, outstanding_shares)
select a.company_id, b.exchange_id, 'POM', null, null from today.company a, today.exchange b
where a.code='POM' and b.code='UPCOM';</v>
      </c>
      <c r="B998" s="13" t="s">
        <v>1499</v>
      </c>
      <c r="C998" s="13" t="s">
        <v>27</v>
      </c>
      <c r="D998" s="13" t="s">
        <v>619</v>
      </c>
      <c r="E998" s="13">
        <v>613.0</v>
      </c>
      <c r="F998" s="25">
        <v>-3961.0</v>
      </c>
      <c r="G998" s="13">
        <v>-0.56</v>
      </c>
      <c r="H998" s="13">
        <v>1.21</v>
      </c>
      <c r="I998" s="13">
        <v>0.32</v>
      </c>
      <c r="J998" s="13">
        <v>-11.01</v>
      </c>
      <c r="K998" s="13">
        <v>-88.03</v>
      </c>
    </row>
    <row r="999">
      <c r="A999" s="13" t="str">
        <f t="shared" si="1"/>
        <v>INSERT INTO today.stock(company_id, exchange_id, code, listing_date, outstanding_shares)
select a.company_id, b.exchange_id, 'POS', null, null from today.company a, today.exchange b
where a.code='POS' and b.code='UPCOM';</v>
      </c>
      <c r="B999" s="13" t="s">
        <v>3824</v>
      </c>
      <c r="C999" s="13" t="s">
        <v>27</v>
      </c>
      <c r="D999" s="13" t="s">
        <v>675</v>
      </c>
      <c r="E999" s="13">
        <v>764.0</v>
      </c>
      <c r="F999" s="25">
        <v>1986.0</v>
      </c>
      <c r="G999" s="13">
        <v>9.62</v>
      </c>
      <c r="H999" s="13">
        <v>0.93</v>
      </c>
      <c r="I999" s="13">
        <v>0.38</v>
      </c>
      <c r="J999" s="13">
        <v>4.94</v>
      </c>
      <c r="K999" s="13">
        <v>9.91</v>
      </c>
    </row>
    <row r="1000">
      <c r="A1000" s="13" t="str">
        <f t="shared" si="1"/>
        <v>INSERT INTO today.stock(company_id, exchange_id, code, listing_date, outstanding_shares)
select a.company_id, b.exchange_id, 'POT', null, null from today.company a, today.exchange b
where a.code='POT' and b.code='HNX';</v>
      </c>
      <c r="B1000" s="13" t="s">
        <v>3844</v>
      </c>
      <c r="C1000" s="13" t="s">
        <v>23</v>
      </c>
      <c r="D1000" s="13" t="s">
        <v>677</v>
      </c>
      <c r="E1000" s="13">
        <v>315.0</v>
      </c>
      <c r="F1000" s="13">
        <v>127.0</v>
      </c>
      <c r="G1000" s="13">
        <v>127.06</v>
      </c>
      <c r="H1000" s="13">
        <v>1.02</v>
      </c>
      <c r="I1000" s="13">
        <v>0.21</v>
      </c>
      <c r="J1000" s="13">
        <v>0.11</v>
      </c>
      <c r="K1000" s="13">
        <v>0.8</v>
      </c>
    </row>
    <row r="1001">
      <c r="A1001" s="13" t="str">
        <f t="shared" si="1"/>
        <v>INSERT INTO today.stock(company_id, exchange_id, code, listing_date, outstanding_shares)
select a.company_id, b.exchange_id, 'POV', null, null from today.company a, today.exchange b
where a.code='POV' and b.code='UPCOM';</v>
      </c>
      <c r="B1001" s="13" t="s">
        <v>3566</v>
      </c>
      <c r="C1001" s="13" t="s">
        <v>27</v>
      </c>
      <c r="D1001" s="13" t="s">
        <v>667</v>
      </c>
      <c r="E1001" s="13">
        <v>104.0</v>
      </c>
      <c r="F1001" s="13">
        <v>722.0</v>
      </c>
      <c r="G1001" s="13">
        <v>11.49</v>
      </c>
      <c r="H1001" s="13">
        <v>0.58</v>
      </c>
      <c r="I1001" s="13">
        <v>0.02</v>
      </c>
      <c r="J1001" s="13">
        <v>1.85</v>
      </c>
      <c r="K1001" s="13">
        <v>5.0</v>
      </c>
    </row>
    <row r="1002">
      <c r="A1002" s="13" t="str">
        <f t="shared" si="1"/>
        <v>INSERT INTO today.stock(company_id, exchange_id, code, listing_date, outstanding_shares)
select a.company_id, b.exchange_id, 'POW', null, null from today.company a, today.exchange b
where a.code='POW' and b.code='HSX';</v>
      </c>
      <c r="B1002" s="13" t="s">
        <v>3690</v>
      </c>
      <c r="C1002" s="13" t="s">
        <v>25</v>
      </c>
      <c r="D1002" s="13" t="s">
        <v>669</v>
      </c>
      <c r="E1002" s="25">
        <v>28337.0</v>
      </c>
      <c r="F1002" s="13">
        <v>597.0</v>
      </c>
      <c r="G1002" s="13">
        <v>20.27</v>
      </c>
      <c r="H1002" s="13">
        <v>0.89</v>
      </c>
      <c r="I1002" s="13">
        <v>1.01</v>
      </c>
      <c r="J1002" s="13">
        <v>1.94</v>
      </c>
      <c r="K1002" s="13">
        <v>4.09</v>
      </c>
    </row>
    <row r="1003">
      <c r="A1003" s="13" t="str">
        <f t="shared" si="1"/>
        <v>INSERT INTO today.stock(company_id, exchange_id, code, listing_date, outstanding_shares)
select a.company_id, b.exchange_id, 'PPC', null, null from today.company a, today.exchange b
where a.code='PPC' and b.code='HSX';</v>
      </c>
      <c r="B1003" s="13" t="s">
        <v>3710</v>
      </c>
      <c r="C1003" s="13" t="s">
        <v>25</v>
      </c>
      <c r="D1003" s="13" t="s">
        <v>669</v>
      </c>
      <c r="E1003" s="25">
        <v>3639.0</v>
      </c>
      <c r="F1003" s="25">
        <v>1235.0</v>
      </c>
      <c r="G1003" s="13">
        <v>9.19</v>
      </c>
      <c r="H1003" s="13">
        <v>0.79</v>
      </c>
      <c r="I1003" s="13">
        <v>0.47</v>
      </c>
      <c r="J1003" s="13">
        <v>7.05</v>
      </c>
      <c r="K1003" s="13">
        <v>8.13</v>
      </c>
    </row>
    <row r="1004">
      <c r="A1004" s="13" t="str">
        <f t="shared" si="1"/>
        <v>INSERT INTO today.stock(company_id, exchange_id, code, listing_date, outstanding_shares)
select a.company_id, b.exchange_id, 'PPE', null, null from today.company a, today.exchange b
where a.code='PPE' and b.code='HNX';</v>
      </c>
      <c r="B1004" s="13" t="s">
        <v>3302</v>
      </c>
      <c r="C1004" s="13" t="s">
        <v>23</v>
      </c>
      <c r="D1004" s="13" t="s">
        <v>659</v>
      </c>
      <c r="E1004" s="13">
        <v>26.0</v>
      </c>
      <c r="F1004" s="13">
        <v>446.0</v>
      </c>
      <c r="G1004" s="13">
        <v>28.93</v>
      </c>
      <c r="H1004" s="13">
        <v>2.15</v>
      </c>
      <c r="I1004" s="13">
        <v>2.78</v>
      </c>
      <c r="J1004" s="13">
        <v>5.42</v>
      </c>
      <c r="K1004" s="13">
        <v>7.7</v>
      </c>
    </row>
    <row r="1005">
      <c r="A1005" s="13" t="str">
        <f t="shared" si="1"/>
        <v>INSERT INTO today.stock(company_id, exchange_id, code, listing_date, outstanding_shares)
select a.company_id, b.exchange_id, 'PPH', null, null from today.company a, today.exchange b
where a.code='PPH' and b.code='UPCOM';</v>
      </c>
      <c r="B1005" s="13" t="s">
        <v>701</v>
      </c>
      <c r="C1005" s="13" t="s">
        <v>27</v>
      </c>
      <c r="D1005" s="13" t="s">
        <v>601</v>
      </c>
      <c r="E1005" s="25">
        <v>2315.0</v>
      </c>
      <c r="F1005" s="25">
        <v>4150.0</v>
      </c>
      <c r="G1005" s="13">
        <v>7.47</v>
      </c>
      <c r="H1005" s="13">
        <v>1.29</v>
      </c>
      <c r="I1005" s="13">
        <v>1.05</v>
      </c>
      <c r="J1005" s="13">
        <v>8.85</v>
      </c>
      <c r="K1005" s="13">
        <v>16.47</v>
      </c>
    </row>
    <row r="1006">
      <c r="A1006" s="13" t="str">
        <f t="shared" si="1"/>
        <v>INSERT INTO today.stock(company_id, exchange_id, code, listing_date, outstanding_shares)
select a.company_id, b.exchange_id, 'PPI', null, null from today.company a, today.exchange b
where a.code='PPI' and b.code='UPCOM';</v>
      </c>
      <c r="B1006" s="13" t="s">
        <v>1853</v>
      </c>
      <c r="C1006" s="13" t="s">
        <v>27</v>
      </c>
      <c r="D1006" s="13" t="s">
        <v>625</v>
      </c>
      <c r="E1006" s="13">
        <v>19.0</v>
      </c>
      <c r="F1006" s="13">
        <v>-64.0</v>
      </c>
      <c r="G1006" s="13">
        <v>-6.28</v>
      </c>
      <c r="H1006" s="13">
        <v>-0.13</v>
      </c>
      <c r="I1006" s="13">
        <v>505.9</v>
      </c>
      <c r="J1006" s="13">
        <v>-2.01</v>
      </c>
      <c r="K1006" s="13">
        <v>2.15</v>
      </c>
    </row>
    <row r="1007">
      <c r="A1007" s="13" t="str">
        <f t="shared" si="1"/>
        <v>INSERT INTO today.stock(company_id, exchange_id, code, listing_date, outstanding_shares)
select a.company_id, b.exchange_id, 'PPP', null, null from today.company a, today.exchange b
where a.code='PPP' and b.code='HNX';</v>
      </c>
      <c r="B1007" s="13" t="s">
        <v>3416</v>
      </c>
      <c r="C1007" s="13" t="s">
        <v>23</v>
      </c>
      <c r="D1007" s="13" t="s">
        <v>663</v>
      </c>
      <c r="E1007" s="13">
        <v>156.0</v>
      </c>
      <c r="F1007" s="25">
        <v>1990.0</v>
      </c>
      <c r="G1007" s="13">
        <v>8.89</v>
      </c>
      <c r="H1007" s="13">
        <v>1.19</v>
      </c>
      <c r="I1007" s="13">
        <v>1.11</v>
      </c>
      <c r="J1007" s="13">
        <v>11.2</v>
      </c>
      <c r="K1007" s="13">
        <v>13.69</v>
      </c>
    </row>
    <row r="1008">
      <c r="A1008" s="13" t="str">
        <f t="shared" si="1"/>
        <v>INSERT INTO today.stock(company_id, exchange_id, code, listing_date, outstanding_shares)
select a.company_id, b.exchange_id, 'PPS', null, null from today.company a, today.exchange b
where a.code='PPS' and b.code='HNX';</v>
      </c>
      <c r="B1008" s="13" t="s">
        <v>3170</v>
      </c>
      <c r="C1008" s="13" t="s">
        <v>23</v>
      </c>
      <c r="D1008" s="13" t="s">
        <v>655</v>
      </c>
      <c r="E1008" s="13">
        <v>174.0</v>
      </c>
      <c r="F1008" s="25">
        <v>1197.0</v>
      </c>
      <c r="G1008" s="13">
        <v>9.69</v>
      </c>
      <c r="H1008" s="13">
        <v>0.95</v>
      </c>
      <c r="I1008" s="13">
        <v>0.52</v>
      </c>
      <c r="J1008" s="13">
        <v>6.93</v>
      </c>
      <c r="K1008" s="13">
        <v>9.79</v>
      </c>
    </row>
    <row r="1009">
      <c r="A1009" s="13" t="str">
        <f t="shared" si="1"/>
        <v>INSERT INTO today.stock(company_id, exchange_id, code, listing_date, outstanding_shares)
select a.company_id, b.exchange_id, 'PPT', null, null from today.company a, today.exchange b
where a.code='PPT' and b.code='HNX';</v>
      </c>
      <c r="B1009" s="13" t="s">
        <v>3802</v>
      </c>
      <c r="C1009" s="13" t="s">
        <v>23</v>
      </c>
      <c r="D1009" s="13" t="s">
        <v>673</v>
      </c>
      <c r="E1009" s="13">
        <v>244.0</v>
      </c>
      <c r="F1009" s="13">
        <v>486.0</v>
      </c>
      <c r="G1009" s="13">
        <v>27.58</v>
      </c>
      <c r="H1009" s="13">
        <v>1.25</v>
      </c>
      <c r="I1009" s="13">
        <v>0.06</v>
      </c>
      <c r="J1009" s="13">
        <v>1.77</v>
      </c>
      <c r="K1009" s="13">
        <v>4.73</v>
      </c>
    </row>
    <row r="1010">
      <c r="A1010" s="13" t="str">
        <f t="shared" si="1"/>
        <v>INSERT INTO today.stock(company_id, exchange_id, code, listing_date, outstanding_shares)
select a.company_id, b.exchange_id, 'PPY', null, null from today.company a, today.exchange b
where a.code='PPY' and b.code='HNX';</v>
      </c>
      <c r="B1010" s="13" t="s">
        <v>3652</v>
      </c>
      <c r="C1010" s="13" t="s">
        <v>23</v>
      </c>
      <c r="D1010" s="13" t="s">
        <v>667</v>
      </c>
      <c r="E1010" s="13">
        <v>89.0</v>
      </c>
      <c r="F1010" s="13">
        <v>800.0</v>
      </c>
      <c r="G1010" s="13">
        <v>11.88</v>
      </c>
      <c r="H1010" s="13">
        <v>0.58</v>
      </c>
      <c r="I1010" s="13">
        <v>0.02</v>
      </c>
      <c r="J1010" s="13">
        <v>2.06</v>
      </c>
      <c r="K1010" s="13">
        <v>4.86</v>
      </c>
    </row>
    <row r="1011">
      <c r="A1011" s="13" t="str">
        <f t="shared" si="1"/>
        <v>INSERT INTO today.stock(company_id, exchange_id, code, listing_date, outstanding_shares)
select a.company_id, b.exchange_id, 'PQN', null, null from today.company a, today.exchange b
where a.code='PQN' and b.code='UPCOM';</v>
      </c>
      <c r="B1011" s="13" t="s">
        <v>2753</v>
      </c>
      <c r="C1011" s="13" t="s">
        <v>27</v>
      </c>
      <c r="D1011" s="13" t="s">
        <v>651</v>
      </c>
      <c r="E1011" s="13">
        <v>120.0</v>
      </c>
      <c r="F1011" s="25">
        <v>1041.0</v>
      </c>
      <c r="G1011" s="13">
        <v>3.84</v>
      </c>
      <c r="H1011" s="13">
        <v>0.71</v>
      </c>
      <c r="I1011" s="13">
        <v>0.08</v>
      </c>
      <c r="J1011" s="13">
        <v>3.3</v>
      </c>
      <c r="K1011" s="13">
        <v>20.21</v>
      </c>
    </row>
    <row r="1012">
      <c r="A1012" s="13" t="str">
        <f t="shared" si="1"/>
        <v>INSERT INTO today.stock(company_id, exchange_id, code, listing_date, outstanding_shares)
select a.company_id, b.exchange_id, 'PRC', null, null from today.company a, today.exchange b
where a.code='PRC' and b.code='HNX';</v>
      </c>
      <c r="B1012" s="13" t="s">
        <v>3032</v>
      </c>
      <c r="C1012" s="13" t="s">
        <v>23</v>
      </c>
      <c r="D1012" s="13" t="s">
        <v>653</v>
      </c>
      <c r="E1012" s="13">
        <v>24.0</v>
      </c>
      <c r="F1012" s="25">
        <v>1191.0</v>
      </c>
      <c r="G1012" s="13">
        <v>16.45</v>
      </c>
      <c r="H1012" s="13">
        <v>0.67</v>
      </c>
      <c r="I1012" s="13">
        <v>0.19</v>
      </c>
      <c r="J1012" s="13">
        <v>2.53</v>
      </c>
      <c r="K1012" s="13">
        <v>4.06</v>
      </c>
    </row>
    <row r="1013">
      <c r="A1013" s="13" t="str">
        <f t="shared" si="1"/>
        <v>INSERT INTO today.stock(company_id, exchange_id, code, listing_date, outstanding_shares)
select a.company_id, b.exchange_id, 'PRE', null, null from today.company a, today.exchange b
where a.code='PRE' and b.code='HNX';</v>
      </c>
      <c r="B1013" s="13" t="s">
        <v>1945</v>
      </c>
      <c r="C1013" s="13" t="s">
        <v>23</v>
      </c>
      <c r="D1013" s="13" t="s">
        <v>629</v>
      </c>
      <c r="E1013" s="25">
        <v>1931.0</v>
      </c>
      <c r="F1013" s="25">
        <v>1913.0</v>
      </c>
      <c r="G1013" s="13">
        <v>9.67</v>
      </c>
      <c r="H1013" s="13">
        <v>1.16</v>
      </c>
      <c r="I1013" s="13">
        <v>1.39</v>
      </c>
      <c r="J1013" s="13">
        <v>3.05</v>
      </c>
      <c r="K1013" s="13">
        <v>12.09</v>
      </c>
    </row>
    <row r="1014">
      <c r="A1014" s="13" t="str">
        <f t="shared" si="1"/>
        <v>INSERT INTO today.stock(company_id, exchange_id, code, listing_date, outstanding_shares)
select a.company_id, b.exchange_id, 'PRO', null, null from today.company a, today.exchange b
where a.code='PRO' and b.code='UPCOM';</v>
      </c>
      <c r="B1014" s="13" t="s">
        <v>1009</v>
      </c>
      <c r="C1014" s="13" t="s">
        <v>27</v>
      </c>
      <c r="D1014" s="13" t="s">
        <v>603</v>
      </c>
      <c r="E1014" s="13">
        <v>11.0</v>
      </c>
      <c r="F1014" s="13">
        <v>393.0</v>
      </c>
      <c r="G1014" s="13">
        <v>9.68</v>
      </c>
      <c r="H1014" s="13">
        <v>0.23</v>
      </c>
      <c r="I1014" s="13">
        <v>0.49</v>
      </c>
      <c r="J1014" s="13">
        <v>2.24</v>
      </c>
      <c r="K1014" s="13">
        <v>2.42</v>
      </c>
    </row>
    <row r="1015">
      <c r="A1015" s="13" t="str">
        <f t="shared" si="1"/>
        <v>INSERT INTO today.stock(company_id, exchange_id, code, listing_date, outstanding_shares)
select a.company_id, b.exchange_id, 'PRT', null, null from today.company a, today.exchange b
where a.code='PRT' and b.code='UPCOM';</v>
      </c>
      <c r="B1015" s="13" t="s">
        <v>1519</v>
      </c>
      <c r="C1015" s="13" t="s">
        <v>27</v>
      </c>
      <c r="D1015" s="13" t="s">
        <v>621</v>
      </c>
      <c r="E1015" s="25">
        <v>2880.0</v>
      </c>
      <c r="F1015" s="13">
        <v>501.0</v>
      </c>
      <c r="G1015" s="13">
        <v>19.15</v>
      </c>
      <c r="H1015" s="13">
        <v>0.82</v>
      </c>
      <c r="I1015" s="13">
        <v>2.5</v>
      </c>
      <c r="J1015" s="13">
        <v>2.74</v>
      </c>
      <c r="K1015" s="13">
        <v>3.91</v>
      </c>
    </row>
    <row r="1016">
      <c r="A1016" s="13" t="str">
        <f t="shared" si="1"/>
        <v>INSERT INTO today.stock(company_id, exchange_id, code, listing_date, outstanding_shares)
select a.company_id, b.exchange_id, 'PSB', null, null from today.company a, today.exchange b
where a.code='PSB' and b.code='UPCOM';</v>
      </c>
      <c r="B1016" s="13" t="s">
        <v>2254</v>
      </c>
      <c r="C1016" s="13" t="s">
        <v>27</v>
      </c>
      <c r="D1016" s="13" t="s">
        <v>651</v>
      </c>
      <c r="E1016" s="13">
        <v>330.0</v>
      </c>
      <c r="F1016" s="13">
        <v>3.0</v>
      </c>
      <c r="G1016" s="13">
        <v>2220.35</v>
      </c>
      <c r="H1016" s="13">
        <v>0.59</v>
      </c>
      <c r="I1016" s="13">
        <v>1.87</v>
      </c>
      <c r="J1016" s="13">
        <v>0.02</v>
      </c>
      <c r="K1016" s="13">
        <v>0.03</v>
      </c>
    </row>
    <row r="1017">
      <c r="A1017" s="13" t="str">
        <f t="shared" si="1"/>
        <v>INSERT INTO today.stock(company_id, exchange_id, code, listing_date, outstanding_shares)
select a.company_id, b.exchange_id, 'PSC', null, null from today.company a, today.exchange b
where a.code='PSC' and b.code='HNX';</v>
      </c>
      <c r="B1017" s="13" t="s">
        <v>3014</v>
      </c>
      <c r="C1017" s="13" t="s">
        <v>23</v>
      </c>
      <c r="D1017" s="13" t="s">
        <v>653</v>
      </c>
      <c r="E1017" s="13">
        <v>80.0</v>
      </c>
      <c r="F1017" s="25">
        <v>1178.0</v>
      </c>
      <c r="G1017" s="13">
        <v>9.42</v>
      </c>
      <c r="H1017" s="13">
        <v>0.67</v>
      </c>
      <c r="I1017" s="13">
        <v>0.11</v>
      </c>
      <c r="J1017" s="13">
        <v>3.45</v>
      </c>
      <c r="K1017" s="13">
        <v>7.09</v>
      </c>
    </row>
    <row r="1018">
      <c r="A1018" s="13" t="str">
        <f t="shared" si="1"/>
        <v>INSERT INTO today.stock(company_id, exchange_id, code, listing_date, outstanding_shares)
select a.company_id, b.exchange_id, 'PSD', null, null from today.company a, today.exchange b
where a.code='PSD' and b.code='HNX';</v>
      </c>
      <c r="B1018" s="13" t="s">
        <v>2019</v>
      </c>
      <c r="C1018" s="13" t="s">
        <v>23</v>
      </c>
      <c r="D1018" s="13" t="s">
        <v>639</v>
      </c>
      <c r="E1018" s="13">
        <v>684.0</v>
      </c>
      <c r="F1018" s="25">
        <v>1685.0</v>
      </c>
      <c r="G1018" s="13">
        <v>7.83</v>
      </c>
      <c r="H1018" s="13">
        <v>1.12</v>
      </c>
      <c r="I1018" s="13">
        <v>0.11</v>
      </c>
      <c r="J1018" s="13">
        <v>3.15</v>
      </c>
      <c r="K1018" s="13">
        <v>14.8</v>
      </c>
    </row>
    <row r="1019">
      <c r="A1019" s="13" t="str">
        <f t="shared" si="1"/>
        <v>INSERT INTO today.stock(company_id, exchange_id, code, listing_date, outstanding_shares)
select a.company_id, b.exchange_id, 'PSE', null, null from today.company a, today.exchange b
where a.code='PSE' and b.code='HNX';</v>
      </c>
      <c r="B1019" s="13" t="s">
        <v>1299</v>
      </c>
      <c r="C1019" s="13" t="s">
        <v>23</v>
      </c>
      <c r="D1019" s="13" t="s">
        <v>615</v>
      </c>
      <c r="E1019" s="13">
        <v>125.0</v>
      </c>
      <c r="F1019" s="13">
        <v>550.0</v>
      </c>
      <c r="G1019" s="13">
        <v>18.19</v>
      </c>
      <c r="H1019" s="13">
        <v>0.76</v>
      </c>
      <c r="I1019" s="13">
        <v>0.04</v>
      </c>
      <c r="J1019" s="13">
        <v>1.34</v>
      </c>
      <c r="K1019" s="13">
        <v>4.13</v>
      </c>
    </row>
    <row r="1020">
      <c r="A1020" s="13" t="str">
        <f t="shared" si="1"/>
        <v>INSERT INTO today.stock(company_id, exchange_id, code, listing_date, outstanding_shares)
select a.company_id, b.exchange_id, 'PSG', null, null from today.company a, today.exchange b
where a.code='PSG' and b.code='UPCOM';</v>
      </c>
      <c r="B1020" s="13" t="s">
        <v>2755</v>
      </c>
      <c r="C1020" s="13" t="s">
        <v>27</v>
      </c>
      <c r="D1020" s="13" t="s">
        <v>651</v>
      </c>
      <c r="E1020" s="13">
        <v>18.0</v>
      </c>
      <c r="F1020" s="13">
        <v>-501.0</v>
      </c>
      <c r="G1020" s="13">
        <v>-1.0</v>
      </c>
      <c r="H1020" s="13">
        <v>-0.04</v>
      </c>
      <c r="I1020" s="13">
        <v>0.15</v>
      </c>
      <c r="J1020" s="13">
        <v>-4.45</v>
      </c>
      <c r="K1020" s="13">
        <v>4.16</v>
      </c>
    </row>
    <row r="1021">
      <c r="A1021" s="13" t="str">
        <f t="shared" si="1"/>
        <v>INSERT INTO today.stock(company_id, exchange_id, code, listing_date, outstanding_shares)
select a.company_id, b.exchange_id, 'PSH', null, null from today.company a, today.exchange b
where a.code='PSH' and b.code='HSX';</v>
      </c>
      <c r="B1021" s="13" t="s">
        <v>3804</v>
      </c>
      <c r="C1021" s="13" t="s">
        <v>25</v>
      </c>
      <c r="D1021" s="13" t="s">
        <v>673</v>
      </c>
      <c r="E1021" s="13">
        <v>440.0</v>
      </c>
      <c r="F1021" s="25">
        <v>-6026.0</v>
      </c>
      <c r="G1021" s="13">
        <v>-0.58</v>
      </c>
      <c r="H1021" s="13">
        <v>0.45</v>
      </c>
      <c r="I1021" s="13">
        <v>0.33</v>
      </c>
      <c r="J1021" s="13">
        <v>-7.04</v>
      </c>
      <c r="K1021" s="13">
        <v>-53.23</v>
      </c>
    </row>
    <row r="1022">
      <c r="A1022" s="13" t="str">
        <f t="shared" si="1"/>
        <v>INSERT INTO today.stock(company_id, exchange_id, code, listing_date, outstanding_shares)
select a.company_id, b.exchange_id, 'PSI', null, null from today.company a, today.exchange b
where a.code='PSI' and b.code='HNX';</v>
      </c>
      <c r="B1022" s="13" t="s">
        <v>1597</v>
      </c>
      <c r="C1022" s="13" t="s">
        <v>23</v>
      </c>
      <c r="D1022" s="13" t="s">
        <v>623</v>
      </c>
      <c r="E1022" s="13">
        <v>443.0</v>
      </c>
      <c r="F1022" s="13">
        <v>371.0</v>
      </c>
      <c r="G1022" s="13">
        <v>19.94</v>
      </c>
      <c r="H1022" s="13">
        <v>0.63</v>
      </c>
      <c r="I1022" s="13">
        <v>1.32</v>
      </c>
      <c r="J1022" s="13">
        <v>0.96</v>
      </c>
      <c r="K1022" s="13">
        <v>3.19</v>
      </c>
    </row>
    <row r="1023">
      <c r="A1023" s="13" t="str">
        <f t="shared" si="1"/>
        <v>INSERT INTO today.stock(company_id, exchange_id, code, listing_date, outstanding_shares)
select a.company_id, b.exchange_id, 'PSL', null, null from today.company a, today.exchange b
where a.code='PSL' and b.code='UPCOM';</v>
      </c>
      <c r="B1023" s="13" t="s">
        <v>933</v>
      </c>
      <c r="C1023" s="13" t="s">
        <v>27</v>
      </c>
      <c r="D1023" s="13" t="s">
        <v>603</v>
      </c>
      <c r="E1023" s="13">
        <v>144.0</v>
      </c>
      <c r="F1023" s="13">
        <v>692.0</v>
      </c>
      <c r="G1023" s="13">
        <v>17.63</v>
      </c>
      <c r="H1023" s="13">
        <v>0.96</v>
      </c>
      <c r="I1023" s="13">
        <v>1.14</v>
      </c>
      <c r="J1023" s="13">
        <v>4.78</v>
      </c>
      <c r="K1023" s="13">
        <v>5.42</v>
      </c>
    </row>
    <row r="1024">
      <c r="A1024" s="13" t="str">
        <f t="shared" si="1"/>
        <v>INSERT INTO today.stock(company_id, exchange_id, code, listing_date, outstanding_shares)
select a.company_id, b.exchange_id, 'PSN', null, null from today.company a, today.exchange b
where a.code='PSN' and b.code='UPCOM';</v>
      </c>
      <c r="B1024" s="13" t="s">
        <v>3102</v>
      </c>
      <c r="C1024" s="13" t="s">
        <v>27</v>
      </c>
      <c r="D1024" s="13" t="s">
        <v>653</v>
      </c>
      <c r="E1024" s="13">
        <v>400.0</v>
      </c>
      <c r="F1024" s="13">
        <v>884.0</v>
      </c>
      <c r="G1024" s="13">
        <v>11.31</v>
      </c>
      <c r="H1024" s="13">
        <v>0.76</v>
      </c>
      <c r="I1024" s="13">
        <v>0.31</v>
      </c>
      <c r="J1024" s="13">
        <v>3.37</v>
      </c>
      <c r="K1024" s="13">
        <v>6.69</v>
      </c>
    </row>
    <row r="1025">
      <c r="A1025" s="13" t="str">
        <f t="shared" si="1"/>
        <v>INSERT INTO today.stock(company_id, exchange_id, code, listing_date, outstanding_shares)
select a.company_id, b.exchange_id, 'PSP', null, null from today.company a, today.exchange b
where a.code='PSP' and b.code='UPCOM';</v>
      </c>
      <c r="B1025" s="13" t="s">
        <v>3002</v>
      </c>
      <c r="C1025" s="13" t="s">
        <v>27</v>
      </c>
      <c r="D1025" s="13" t="s">
        <v>653</v>
      </c>
      <c r="E1025" s="13">
        <v>508.0</v>
      </c>
      <c r="F1025" s="13">
        <v>263.0</v>
      </c>
      <c r="G1025" s="13">
        <v>48.33</v>
      </c>
      <c r="H1025" s="13">
        <v>1.09</v>
      </c>
      <c r="I1025" s="13">
        <v>2.05</v>
      </c>
      <c r="J1025" s="13">
        <v>1.89</v>
      </c>
      <c r="K1025" s="13">
        <v>2.28</v>
      </c>
    </row>
    <row r="1026">
      <c r="A1026" s="13" t="str">
        <f t="shared" si="1"/>
        <v>INSERT INTO today.stock(company_id, exchange_id, code, listing_date, outstanding_shares)
select a.company_id, b.exchange_id, 'PSW', null, null from today.company a, today.exchange b
where a.code='PSW' and b.code='HNX';</v>
      </c>
      <c r="B1026" s="13" t="s">
        <v>1257</v>
      </c>
      <c r="C1026" s="13" t="s">
        <v>23</v>
      </c>
      <c r="D1026" s="13" t="s">
        <v>615</v>
      </c>
      <c r="E1026" s="13">
        <v>145.0</v>
      </c>
      <c r="F1026" s="13">
        <v>118.0</v>
      </c>
      <c r="G1026" s="13">
        <v>72.32</v>
      </c>
      <c r="H1026" s="13">
        <v>0.73</v>
      </c>
      <c r="I1026" s="13">
        <v>0.05</v>
      </c>
      <c r="J1026" s="13">
        <v>0.61</v>
      </c>
      <c r="K1026" s="13">
        <v>0.99</v>
      </c>
    </row>
    <row r="1027">
      <c r="A1027" s="13" t="str">
        <f t="shared" si="1"/>
        <v>INSERT INTO today.stock(company_id, exchange_id, code, listing_date, outstanding_shares)
select a.company_id, b.exchange_id, 'PTB', null, null from today.company a, today.exchange b
where a.code='PTB' and b.code='HSX';</v>
      </c>
      <c r="B1027" s="13" t="s">
        <v>2334</v>
      </c>
      <c r="C1027" s="13" t="s">
        <v>25</v>
      </c>
      <c r="D1027" s="13" t="s">
        <v>651</v>
      </c>
      <c r="E1027" s="25">
        <v>4384.0</v>
      </c>
      <c r="F1027" s="25">
        <v>4944.0</v>
      </c>
      <c r="G1027" s="13">
        <v>13.25</v>
      </c>
      <c r="H1027" s="13">
        <v>1.55</v>
      </c>
      <c r="I1027" s="13">
        <v>0.72</v>
      </c>
      <c r="J1027" s="13">
        <v>6.43</v>
      </c>
      <c r="K1027" s="13">
        <v>11.58</v>
      </c>
    </row>
    <row r="1028">
      <c r="A1028" s="13" t="str">
        <f t="shared" si="1"/>
        <v>INSERT INTO today.stock(company_id, exchange_id, code, listing_date, outstanding_shares)
select a.company_id, b.exchange_id, 'PTC', null, null from today.company a, today.exchange b
where a.code='PTC' and b.code='HSX';</v>
      </c>
      <c r="B1028" s="13" t="s">
        <v>2462</v>
      </c>
      <c r="C1028" s="13" t="s">
        <v>25</v>
      </c>
      <c r="D1028" s="13" t="s">
        <v>651</v>
      </c>
      <c r="E1028" s="13">
        <v>145.0</v>
      </c>
      <c r="F1028" s="13">
        <v>568.0</v>
      </c>
      <c r="G1028" s="13">
        <v>7.94</v>
      </c>
      <c r="H1028" s="13">
        <v>0.39</v>
      </c>
      <c r="I1028" s="13">
        <v>3.95</v>
      </c>
      <c r="J1028" s="13">
        <v>2.32</v>
      </c>
      <c r="K1028" s="13">
        <v>4.11</v>
      </c>
    </row>
    <row r="1029">
      <c r="A1029" s="13" t="str">
        <f t="shared" si="1"/>
        <v>INSERT INTO today.stock(company_id, exchange_id, code, listing_date, outstanding_shares)
select a.company_id, b.exchange_id, 'PTD', null, null from today.company a, today.exchange b
where a.code='PTD' and b.code='HNX';</v>
      </c>
      <c r="B1029" s="13" t="s">
        <v>2757</v>
      </c>
      <c r="C1029" s="13" t="s">
        <v>23</v>
      </c>
      <c r="D1029" s="13" t="s">
        <v>651</v>
      </c>
      <c r="E1029" s="13">
        <v>42.0</v>
      </c>
      <c r="F1029" s="25">
        <v>-2977.0</v>
      </c>
      <c r="G1029" s="13">
        <v>-2.86</v>
      </c>
      <c r="H1029" s="13">
        <v>1.05</v>
      </c>
      <c r="I1029" s="13">
        <v>0.15</v>
      </c>
      <c r="J1029" s="13">
        <v>-5.95</v>
      </c>
      <c r="K1029" s="13">
        <v>-31.28</v>
      </c>
    </row>
    <row r="1030">
      <c r="A1030" s="13" t="str">
        <f t="shared" si="1"/>
        <v>INSERT INTO today.stock(company_id, exchange_id, code, listing_date, outstanding_shares)
select a.company_id, b.exchange_id, 'PTE', null, null from today.company a, today.exchange b
where a.code='PTE' and b.code='UPCOM';</v>
      </c>
      <c r="B1030" s="13" t="s">
        <v>2759</v>
      </c>
      <c r="C1030" s="13" t="s">
        <v>27</v>
      </c>
      <c r="D1030" s="13" t="s">
        <v>651</v>
      </c>
      <c r="E1030" s="13">
        <v>33.0</v>
      </c>
      <c r="F1030" s="25">
        <v>-3849.0</v>
      </c>
      <c r="G1030" s="13">
        <v>-0.7</v>
      </c>
      <c r="H1030" s="13">
        <v>-0.11</v>
      </c>
      <c r="I1030" s="13">
        <v>0.2</v>
      </c>
      <c r="J1030" s="13">
        <v>-13.78</v>
      </c>
      <c r="K1030" s="13">
        <v>15.61</v>
      </c>
    </row>
    <row r="1031">
      <c r="A1031" s="13" t="str">
        <f t="shared" si="1"/>
        <v>INSERT INTO today.stock(company_id, exchange_id, code, listing_date, outstanding_shares)
select a.company_id, b.exchange_id, 'PTG', null, null from today.company a, today.exchange b
where a.code='PTG' and b.code='UPCOM';</v>
      </c>
      <c r="B1031" s="13" t="s">
        <v>777</v>
      </c>
      <c r="C1031" s="13" t="s">
        <v>27</v>
      </c>
      <c r="D1031" s="13" t="s">
        <v>601</v>
      </c>
      <c r="E1031" s="13">
        <v>3.0</v>
      </c>
      <c r="F1031" s="25">
        <v>9352.0</v>
      </c>
      <c r="G1031" s="13">
        <v>0.07</v>
      </c>
      <c r="H1031" s="13">
        <v>0.02</v>
      </c>
      <c r="I1031" s="13">
        <v>0.01</v>
      </c>
      <c r="J1031" s="13">
        <v>15.1</v>
      </c>
      <c r="K1031" s="13">
        <v>29.35</v>
      </c>
    </row>
    <row r="1032">
      <c r="A1032" s="13" t="str">
        <f t="shared" si="1"/>
        <v>INSERT INTO today.stock(company_id, exchange_id, code, listing_date, outstanding_shares)
select a.company_id, b.exchange_id, 'PTH', null, null from today.company a, today.exchange b
where a.code='PTH' and b.code='UPCOM';</v>
      </c>
      <c r="B1032" s="13" t="s">
        <v>3104</v>
      </c>
      <c r="C1032" s="13" t="s">
        <v>27</v>
      </c>
      <c r="D1032" s="13" t="s">
        <v>653</v>
      </c>
      <c r="E1032" s="13">
        <v>56.0</v>
      </c>
      <c r="F1032" s="13">
        <v>882.0</v>
      </c>
      <c r="G1032" s="13">
        <v>18.13</v>
      </c>
      <c r="H1032" s="13">
        <v>1.13</v>
      </c>
      <c r="I1032" s="13">
        <v>0.08</v>
      </c>
      <c r="J1032" s="13">
        <v>3.32</v>
      </c>
      <c r="K1032" s="13">
        <v>6.12</v>
      </c>
    </row>
    <row r="1033">
      <c r="A1033" s="13" t="str">
        <f t="shared" si="1"/>
        <v>INSERT INTO today.stock(company_id, exchange_id, code, listing_date, outstanding_shares)
select a.company_id, b.exchange_id, 'PTI', null, null from today.company a, today.exchange b
where a.code='PTI' and b.code='HNX';</v>
      </c>
      <c r="B1033" s="13" t="s">
        <v>1939</v>
      </c>
      <c r="C1033" s="13" t="s">
        <v>23</v>
      </c>
      <c r="D1033" s="13" t="s">
        <v>629</v>
      </c>
      <c r="E1033" s="25">
        <v>2766.0</v>
      </c>
      <c r="F1033" s="25">
        <v>4736.0</v>
      </c>
      <c r="G1033" s="13">
        <v>7.26</v>
      </c>
      <c r="H1033" s="13">
        <v>1.2</v>
      </c>
      <c r="I1033" s="13">
        <v>0.67</v>
      </c>
      <c r="J1033" s="13">
        <v>4.47</v>
      </c>
      <c r="K1033" s="13">
        <v>17.94</v>
      </c>
    </row>
    <row r="1034">
      <c r="A1034" s="13" t="str">
        <f t="shared" si="1"/>
        <v>INSERT INTO today.stock(company_id, exchange_id, code, listing_date, outstanding_shares)
select a.company_id, b.exchange_id, 'PTL', null, null from today.company a, today.exchange b
where a.code='PTL' and b.code='HSX';</v>
      </c>
      <c r="B1034" s="13" t="s">
        <v>1771</v>
      </c>
      <c r="C1034" s="13" t="s">
        <v>25</v>
      </c>
      <c r="D1034" s="13" t="s">
        <v>625</v>
      </c>
      <c r="E1034" s="13">
        <v>279.0</v>
      </c>
      <c r="F1034" s="13">
        <v>-354.0</v>
      </c>
      <c r="G1034" s="13">
        <v>-7.96</v>
      </c>
      <c r="H1034" s="13">
        <v>0.64</v>
      </c>
      <c r="I1034" s="13">
        <v>1.73</v>
      </c>
      <c r="J1034" s="13">
        <v>-4.22</v>
      </c>
      <c r="K1034" s="13">
        <v>-7.13</v>
      </c>
    </row>
    <row r="1035">
      <c r="A1035" s="13" t="str">
        <f t="shared" si="1"/>
        <v>INSERT INTO today.stock(company_id, exchange_id, code, listing_date, outstanding_shares)
select a.company_id, b.exchange_id, 'PTO', null, null from today.company a, today.exchange b
where a.code='PTO' and b.code='UPCOM';</v>
      </c>
      <c r="B1035" s="13" t="s">
        <v>2761</v>
      </c>
      <c r="C1035" s="13" t="s">
        <v>27</v>
      </c>
      <c r="D1035" s="13" t="s">
        <v>651</v>
      </c>
      <c r="E1035" s="13">
        <v>21.0</v>
      </c>
      <c r="F1035" s="13">
        <v>77.0</v>
      </c>
      <c r="G1035" s="13">
        <v>233.79</v>
      </c>
      <c r="H1035" s="13">
        <v>1.25</v>
      </c>
      <c r="I1035" s="13">
        <v>0.76</v>
      </c>
      <c r="J1035" s="13">
        <v>0.32</v>
      </c>
      <c r="K1035" s="13">
        <v>0.52</v>
      </c>
    </row>
    <row r="1036">
      <c r="A1036" s="13" t="str">
        <f t="shared" si="1"/>
        <v>INSERT INTO today.stock(company_id, exchange_id, code, listing_date, outstanding_shares)
select a.company_id, b.exchange_id, 'PTP', null, null from today.company a, today.exchange b
where a.code='PTP' and b.code='UPCOM';</v>
      </c>
      <c r="B1036" s="13" t="s">
        <v>2101</v>
      </c>
      <c r="C1036" s="13" t="s">
        <v>27</v>
      </c>
      <c r="D1036" s="13" t="s">
        <v>641</v>
      </c>
      <c r="E1036" s="13">
        <v>73.0</v>
      </c>
      <c r="F1036" s="13">
        <v>707.0</v>
      </c>
      <c r="G1036" s="13">
        <v>15.56</v>
      </c>
      <c r="H1036" s="13">
        <v>0.54</v>
      </c>
      <c r="I1036" s="13">
        <v>0.37</v>
      </c>
      <c r="J1036" s="13">
        <v>1.67</v>
      </c>
      <c r="K1036" s="13">
        <v>3.42</v>
      </c>
    </row>
    <row r="1037">
      <c r="A1037" s="13" t="str">
        <f t="shared" si="1"/>
        <v>INSERT INTO today.stock(company_id, exchange_id, code, listing_date, outstanding_shares)
select a.company_id, b.exchange_id, 'PTS', null, null from today.company a, today.exchange b
where a.code='PTS' and b.code='HNX';</v>
      </c>
      <c r="B1037" s="13" t="s">
        <v>3060</v>
      </c>
      <c r="C1037" s="13" t="s">
        <v>23</v>
      </c>
      <c r="D1037" s="13" t="s">
        <v>653</v>
      </c>
      <c r="E1037" s="13">
        <v>44.0</v>
      </c>
      <c r="F1037" s="13">
        <v>559.0</v>
      </c>
      <c r="G1037" s="13">
        <v>14.13</v>
      </c>
      <c r="H1037" s="13">
        <v>0.46</v>
      </c>
      <c r="I1037" s="13">
        <v>0.11</v>
      </c>
      <c r="J1037" s="13">
        <v>1.25</v>
      </c>
      <c r="K1037" s="13">
        <v>3.28</v>
      </c>
    </row>
    <row r="1038">
      <c r="A1038" s="13" t="str">
        <f t="shared" si="1"/>
        <v>INSERT INTO today.stock(company_id, exchange_id, code, listing_date, outstanding_shares)
select a.company_id, b.exchange_id, 'PTT', null, null from today.company a, today.exchange b
where a.code='PTT' and b.code='UPCOM';</v>
      </c>
      <c r="B1038" s="13" t="s">
        <v>3062</v>
      </c>
      <c r="C1038" s="13" t="s">
        <v>27</v>
      </c>
      <c r="D1038" s="13" t="s">
        <v>653</v>
      </c>
      <c r="E1038" s="13">
        <v>178.0</v>
      </c>
      <c r="F1038" s="25">
        <v>1074.0</v>
      </c>
      <c r="G1038" s="13">
        <v>10.06</v>
      </c>
      <c r="H1038" s="13">
        <v>0.84</v>
      </c>
      <c r="I1038" s="13">
        <v>0.42</v>
      </c>
      <c r="J1038" s="13">
        <v>4.36</v>
      </c>
      <c r="K1038" s="13">
        <v>8.5</v>
      </c>
    </row>
    <row r="1039">
      <c r="A1039" s="13" t="str">
        <f t="shared" si="1"/>
        <v>INSERT INTO today.stock(company_id, exchange_id, code, listing_date, outstanding_shares)
select a.company_id, b.exchange_id, 'PTV', null, null from today.company a, today.exchange b
where a.code='PTV' and b.code='UPCOM';</v>
      </c>
      <c r="B1039" s="13" t="s">
        <v>3822</v>
      </c>
      <c r="C1039" s="13" t="s">
        <v>27</v>
      </c>
      <c r="D1039" s="13" t="s">
        <v>675</v>
      </c>
      <c r="E1039" s="13">
        <v>80.0</v>
      </c>
      <c r="F1039" s="13">
        <v>-209.0</v>
      </c>
      <c r="G1039" s="13">
        <v>-19.15</v>
      </c>
      <c r="H1039" s="13">
        <v>0.4</v>
      </c>
      <c r="I1039" s="13">
        <v>0.61</v>
      </c>
      <c r="J1039" s="13">
        <v>-0.69</v>
      </c>
      <c r="K1039" s="13">
        <v>-1.84</v>
      </c>
    </row>
    <row r="1040">
      <c r="A1040" s="13" t="str">
        <f t="shared" si="1"/>
        <v>INSERT INTO today.stock(company_id, exchange_id, code, listing_date, outstanding_shares)
select a.company_id, b.exchange_id, 'PTX', null, null from today.company a, today.exchange b
where a.code='PTX' and b.code='HNX';</v>
      </c>
      <c r="B1040" s="13" t="s">
        <v>3800</v>
      </c>
      <c r="C1040" s="13" t="s">
        <v>23</v>
      </c>
      <c r="D1040" s="13" t="s">
        <v>671</v>
      </c>
      <c r="E1040" s="13">
        <v>114.0</v>
      </c>
      <c r="F1040" s="25">
        <v>1943.0</v>
      </c>
      <c r="G1040" s="13">
        <v>9.16</v>
      </c>
      <c r="H1040" s="13">
        <v>1.21</v>
      </c>
      <c r="I1040" s="13">
        <v>0.05</v>
      </c>
      <c r="J1040" s="13">
        <v>5.98</v>
      </c>
      <c r="K1040" s="13">
        <v>14.08</v>
      </c>
    </row>
    <row r="1041">
      <c r="A1041" s="13" t="str">
        <f t="shared" si="1"/>
        <v>INSERT INTO today.stock(company_id, exchange_id, code, listing_date, outstanding_shares)
select a.company_id, b.exchange_id, 'PV2', null, null from today.company a, today.exchange b
where a.code='PV2' and b.code='HNX';</v>
      </c>
      <c r="B1041" s="13" t="s">
        <v>1781</v>
      </c>
      <c r="C1041" s="13" t="s">
        <v>23</v>
      </c>
      <c r="D1041" s="13" t="s">
        <v>625</v>
      </c>
      <c r="E1041" s="13">
        <v>88.0</v>
      </c>
      <c r="F1041" s="13">
        <v>-18.0</v>
      </c>
      <c r="G1041" s="13">
        <v>-130.67</v>
      </c>
      <c r="H1041" s="13">
        <v>0.36</v>
      </c>
      <c r="I1041" s="13">
        <v>19.66</v>
      </c>
      <c r="J1041" s="13">
        <v>-0.17</v>
      </c>
      <c r="K1041" s="13">
        <v>-0.27</v>
      </c>
    </row>
    <row r="1042">
      <c r="A1042" s="13" t="str">
        <f t="shared" si="1"/>
        <v>INSERT INTO today.stock(company_id, exchange_id, code, listing_date, outstanding_shares)
select a.company_id, b.exchange_id, 'PVA', null, null from today.company a, today.exchange b
where a.code='PVA' and b.code='UPCOM';</v>
      </c>
      <c r="B1042" s="13" t="s">
        <v>2763</v>
      </c>
      <c r="C1042" s="13" t="s">
        <v>27</v>
      </c>
      <c r="D1042" s="13" t="s">
        <v>651</v>
      </c>
      <c r="E1042" s="13">
        <v>11.0</v>
      </c>
      <c r="F1042" s="13">
        <v>0.0</v>
      </c>
      <c r="G1042" s="13">
        <v>-1348.25</v>
      </c>
      <c r="H1042" s="13">
        <v>-0.32</v>
      </c>
      <c r="I1042" s="13">
        <v>-20.79</v>
      </c>
      <c r="J1042" s="13">
        <v>0.0</v>
      </c>
      <c r="K1042" s="13">
        <v>0.02</v>
      </c>
    </row>
    <row r="1043">
      <c r="A1043" s="13" t="str">
        <f t="shared" si="1"/>
        <v>INSERT INTO today.stock(company_id, exchange_id, code, listing_date, outstanding_shares)
select a.company_id, b.exchange_id, 'PVB', null, null from today.company a, today.exchange b
where a.code='PVB' and b.code='HNX';</v>
      </c>
      <c r="B1043" s="13" t="s">
        <v>3820</v>
      </c>
      <c r="C1043" s="13" t="s">
        <v>23</v>
      </c>
      <c r="D1043" s="13" t="s">
        <v>675</v>
      </c>
      <c r="E1043" s="13">
        <v>659.0</v>
      </c>
      <c r="F1043" s="25">
        <v>1451.0</v>
      </c>
      <c r="G1043" s="13">
        <v>21.02</v>
      </c>
      <c r="H1043" s="13">
        <v>1.7</v>
      </c>
      <c r="I1043" s="13">
        <v>1.84</v>
      </c>
      <c r="J1043" s="13">
        <v>7.44</v>
      </c>
      <c r="K1043" s="13">
        <v>8.4</v>
      </c>
    </row>
    <row r="1044">
      <c r="A1044" s="13" t="str">
        <f t="shared" si="1"/>
        <v>INSERT INTO today.stock(company_id, exchange_id, code, listing_date, outstanding_shares)
select a.company_id, b.exchange_id, 'PVC', null, null from today.company a, today.exchange b
where a.code='PVC' and b.code='HNX';</v>
      </c>
      <c r="B1044" s="13" t="s">
        <v>3818</v>
      </c>
      <c r="C1044" s="13" t="s">
        <v>23</v>
      </c>
      <c r="D1044" s="13" t="s">
        <v>675</v>
      </c>
      <c r="E1044" s="13">
        <v>861.0</v>
      </c>
      <c r="F1044" s="13">
        <v>-4.0</v>
      </c>
      <c r="G1044" s="13">
        <v>-3007.8</v>
      </c>
      <c r="H1044" s="13">
        <v>0.93</v>
      </c>
      <c r="I1044" s="13">
        <v>0.29</v>
      </c>
      <c r="J1044" s="13">
        <v>-0.01</v>
      </c>
      <c r="K1044" s="13">
        <v>-0.03</v>
      </c>
    </row>
    <row r="1045">
      <c r="A1045" s="13" t="str">
        <f t="shared" si="1"/>
        <v>INSERT INTO today.stock(company_id, exchange_id, code, listing_date, outstanding_shares)
select a.company_id, b.exchange_id, 'PVD', null, null from today.company a, today.exchange b
where a.code='PVD' and b.code='HSX';</v>
      </c>
      <c r="B1045" s="13" t="s">
        <v>3814</v>
      </c>
      <c r="C1045" s="13" t="s">
        <v>25</v>
      </c>
      <c r="D1045" s="13" t="s">
        <v>675</v>
      </c>
      <c r="E1045" s="25">
        <v>13258.0</v>
      </c>
      <c r="F1045" s="25">
        <v>1211.0</v>
      </c>
      <c r="G1045" s="13">
        <v>19.7</v>
      </c>
      <c r="H1045" s="13">
        <v>0.87</v>
      </c>
      <c r="I1045" s="13">
        <v>1.61</v>
      </c>
      <c r="J1045" s="13">
        <v>3.02</v>
      </c>
      <c r="K1045" s="13">
        <v>4.45</v>
      </c>
    </row>
    <row r="1046">
      <c r="A1046" s="13" t="str">
        <f t="shared" si="1"/>
        <v>INSERT INTO today.stock(company_id, exchange_id, code, listing_date, outstanding_shares)
select a.company_id, b.exchange_id, 'PVE', null, null from today.company a, today.exchange b
where a.code='PVE' and b.code='UPCOM';</v>
      </c>
      <c r="B1046" s="13" t="s">
        <v>3304</v>
      </c>
      <c r="C1046" s="13" t="s">
        <v>27</v>
      </c>
      <c r="D1046" s="13" t="s">
        <v>659</v>
      </c>
      <c r="E1046" s="13">
        <v>60.0</v>
      </c>
      <c r="F1046" s="13">
        <v>294.0</v>
      </c>
      <c r="G1046" s="13">
        <v>8.17</v>
      </c>
      <c r="H1046" s="13">
        <v>1.0</v>
      </c>
      <c r="I1046" s="13">
        <v>0.22</v>
      </c>
      <c r="J1046" s="13">
        <v>0.66</v>
      </c>
      <c r="K1046" s="13">
        <v>5.06</v>
      </c>
    </row>
    <row r="1047">
      <c r="A1047" s="13" t="str">
        <f t="shared" si="1"/>
        <v>INSERT INTO today.stock(company_id, exchange_id, code, listing_date, outstanding_shares)
select a.company_id, b.exchange_id, 'PVG', null, null from today.company a, today.exchange b
where a.code='PVG' and b.code='HNX';</v>
      </c>
      <c r="B1047" s="13" t="s">
        <v>3494</v>
      </c>
      <c r="C1047" s="13" t="s">
        <v>23</v>
      </c>
      <c r="D1047" s="13" t="s">
        <v>667</v>
      </c>
      <c r="E1047" s="13">
        <v>320.0</v>
      </c>
      <c r="F1047" s="13">
        <v>81.0</v>
      </c>
      <c r="G1047" s="13">
        <v>99.14</v>
      </c>
      <c r="H1047" s="13">
        <v>0.64</v>
      </c>
      <c r="I1047" s="13">
        <v>0.06</v>
      </c>
      <c r="J1047" s="13">
        <v>0.19</v>
      </c>
      <c r="K1047" s="13">
        <v>0.66</v>
      </c>
    </row>
    <row r="1048">
      <c r="A1048" s="13" t="str">
        <f t="shared" si="1"/>
        <v>INSERT INTO today.stock(company_id, exchange_id, code, listing_date, outstanding_shares)
select a.company_id, b.exchange_id, 'PVH', null, null from today.company a, today.exchange b
where a.code='PVH' and b.code='UPCOM';</v>
      </c>
      <c r="B1048" s="13" t="s">
        <v>2765</v>
      </c>
      <c r="C1048" s="13" t="s">
        <v>27</v>
      </c>
      <c r="D1048" s="13" t="s">
        <v>651</v>
      </c>
      <c r="E1048" s="13">
        <v>13.0</v>
      </c>
      <c r="F1048" s="13">
        <v>-745.0</v>
      </c>
      <c r="G1048" s="13">
        <v>-0.81</v>
      </c>
      <c r="H1048" s="13">
        <v>0.21</v>
      </c>
      <c r="I1048" s="13">
        <v>0.53</v>
      </c>
      <c r="J1048" s="13">
        <v>-2.68</v>
      </c>
      <c r="K1048" s="13">
        <v>-23.13</v>
      </c>
    </row>
    <row r="1049">
      <c r="A1049" s="13" t="str">
        <f t="shared" si="1"/>
        <v>INSERT INTO today.stock(company_id, exchange_id, code, listing_date, outstanding_shares)
select a.company_id, b.exchange_id, 'PVI', null, null from today.company a, today.exchange b
where a.code='PVI' and b.code='HNX';</v>
      </c>
      <c r="B1049" s="13" t="s">
        <v>1955</v>
      </c>
      <c r="C1049" s="13" t="s">
        <v>23</v>
      </c>
      <c r="D1049" s="13" t="s">
        <v>631</v>
      </c>
      <c r="E1049" s="25">
        <v>14757.0</v>
      </c>
      <c r="F1049" s="25">
        <v>3903.0</v>
      </c>
      <c r="G1049" s="13">
        <v>16.14</v>
      </c>
      <c r="H1049" s="13">
        <v>1.9</v>
      </c>
      <c r="I1049" s="13">
        <v>2.01</v>
      </c>
      <c r="J1049" s="13">
        <v>2.95</v>
      </c>
      <c r="K1049" s="13">
        <v>11.34</v>
      </c>
    </row>
    <row r="1050">
      <c r="A1050" s="13" t="str">
        <f t="shared" si="1"/>
        <v>INSERT INTO today.stock(company_id, exchange_id, code, listing_date, outstanding_shares)
select a.company_id, b.exchange_id, 'PVL', null, null from today.company a, today.exchange b
where a.code='PVL' and b.code='UPCOM';</v>
      </c>
      <c r="B1050" s="13" t="s">
        <v>1855</v>
      </c>
      <c r="C1050" s="13" t="s">
        <v>27</v>
      </c>
      <c r="D1050" s="13" t="s">
        <v>625</v>
      </c>
      <c r="E1050" s="13">
        <v>195.0</v>
      </c>
      <c r="F1050" s="13">
        <v>-109.0</v>
      </c>
      <c r="G1050" s="13">
        <v>-35.75</v>
      </c>
      <c r="H1050" s="13">
        <v>1.21</v>
      </c>
      <c r="I1050" s="13">
        <v>388.32</v>
      </c>
      <c r="J1050" s="13">
        <v>-2.49</v>
      </c>
      <c r="K1050" s="13">
        <v>-3.29</v>
      </c>
    </row>
    <row r="1051">
      <c r="A1051" s="13" t="str">
        <f t="shared" si="1"/>
        <v>INSERT INTO today.stock(company_id, exchange_id, code, listing_date, outstanding_shares)
select a.company_id, b.exchange_id, 'PVM', null, null from today.company a, today.exchange b
where a.code='PVM' and b.code='UPCOM';</v>
      </c>
      <c r="B1051" s="13" t="s">
        <v>3202</v>
      </c>
      <c r="C1051" s="13" t="s">
        <v>27</v>
      </c>
      <c r="D1051" s="13" t="s">
        <v>657</v>
      </c>
      <c r="E1051" s="13">
        <v>603.0</v>
      </c>
      <c r="F1051" s="13">
        <v>678.0</v>
      </c>
      <c r="G1051" s="13">
        <v>23.0</v>
      </c>
      <c r="H1051" s="13">
        <v>1.06</v>
      </c>
      <c r="I1051" s="13">
        <v>0.35</v>
      </c>
      <c r="J1051" s="13">
        <v>2.6</v>
      </c>
      <c r="K1051" s="13">
        <v>4.07</v>
      </c>
    </row>
    <row r="1052">
      <c r="A1052" s="13" t="str">
        <f t="shared" si="1"/>
        <v>INSERT INTO today.stock(company_id, exchange_id, code, listing_date, outstanding_shares)
select a.company_id, b.exchange_id, 'PVO', null, null from today.company a, today.exchange b
where a.code='PVO' and b.code='UPCOM';</v>
      </c>
      <c r="B1052" s="13" t="s">
        <v>3798</v>
      </c>
      <c r="C1052" s="13" t="s">
        <v>27</v>
      </c>
      <c r="D1052" s="13" t="s">
        <v>671</v>
      </c>
      <c r="E1052" s="13">
        <v>57.0</v>
      </c>
      <c r="F1052" s="13">
        <v>152.0</v>
      </c>
      <c r="G1052" s="13">
        <v>42.02</v>
      </c>
      <c r="H1052" s="13">
        <v>0.56</v>
      </c>
      <c r="I1052" s="13">
        <v>0.13</v>
      </c>
      <c r="J1052" s="13">
        <v>0.88</v>
      </c>
      <c r="K1052" s="13">
        <v>1.33</v>
      </c>
    </row>
    <row r="1053">
      <c r="A1053" s="13" t="str">
        <f t="shared" si="1"/>
        <v>INSERT INTO today.stock(company_id, exchange_id, code, listing_date, outstanding_shares)
select a.company_id, b.exchange_id, 'PVP', null, null from today.company a, today.exchange b
where a.code='PVP' and b.code='HSX';</v>
      </c>
      <c r="B1053" s="13" t="s">
        <v>2934</v>
      </c>
      <c r="C1053" s="13" t="s">
        <v>25</v>
      </c>
      <c r="D1053" s="13" t="s">
        <v>653</v>
      </c>
      <c r="E1053" s="25">
        <v>1825.0</v>
      </c>
      <c r="F1053" s="25">
        <v>1942.0</v>
      </c>
      <c r="G1053" s="13">
        <v>9.06</v>
      </c>
      <c r="H1053" s="13">
        <v>1.0</v>
      </c>
      <c r="I1053" s="13">
        <v>1.17</v>
      </c>
      <c r="J1053" s="13">
        <v>7.33</v>
      </c>
      <c r="K1053" s="13">
        <v>11.44</v>
      </c>
    </row>
    <row r="1054">
      <c r="A1054" s="13" t="str">
        <f t="shared" si="1"/>
        <v>INSERT INTO today.stock(company_id, exchange_id, code, listing_date, outstanding_shares)
select a.company_id, b.exchange_id, 'PVR', null, null from today.company a, today.exchange b
where a.code='PVR' and b.code='UPCOM';</v>
      </c>
      <c r="B1054" s="13" t="s">
        <v>1857</v>
      </c>
      <c r="C1054" s="13" t="s">
        <v>27</v>
      </c>
      <c r="D1054" s="13" t="s">
        <v>625</v>
      </c>
      <c r="E1054" s="13">
        <v>57.0</v>
      </c>
      <c r="F1054" s="13">
        <v>-181.0</v>
      </c>
      <c r="G1054" s="13">
        <v>-6.08</v>
      </c>
      <c r="H1054" s="13">
        <v>0.12</v>
      </c>
      <c r="I1054" s="13">
        <v>8.02</v>
      </c>
      <c r="J1054" s="13">
        <v>-0.96</v>
      </c>
      <c r="K1054" s="13">
        <v>-2.03</v>
      </c>
    </row>
    <row r="1055">
      <c r="A1055" s="13" t="str">
        <f t="shared" si="1"/>
        <v>INSERT INTO today.stock(company_id, exchange_id, code, listing_date, outstanding_shares)
select a.company_id, b.exchange_id, 'PVS', null, null from today.company a, today.exchange b
where a.code='PVS' and b.code='HNX';</v>
      </c>
      <c r="B1055" s="13" t="s">
        <v>3816</v>
      </c>
      <c r="C1055" s="13" t="s">
        <v>23</v>
      </c>
      <c r="D1055" s="13" t="s">
        <v>675</v>
      </c>
      <c r="E1055" s="25">
        <v>16155.0</v>
      </c>
      <c r="F1055" s="25">
        <v>1919.0</v>
      </c>
      <c r="G1055" s="13">
        <v>17.61</v>
      </c>
      <c r="H1055" s="13">
        <v>1.22</v>
      </c>
      <c r="I1055" s="13">
        <v>0.77</v>
      </c>
      <c r="J1055" s="13">
        <v>3.28</v>
      </c>
      <c r="K1055" s="13">
        <v>6.71</v>
      </c>
    </row>
    <row r="1056">
      <c r="A1056" s="13" t="str">
        <f t="shared" si="1"/>
        <v>INSERT INTO today.stock(company_id, exchange_id, code, listing_date, outstanding_shares)
select a.company_id, b.exchange_id, 'PVT', null, null from today.company a, today.exchange b
where a.code='PVT' and b.code='HSX';</v>
      </c>
      <c r="B1056" s="13" t="s">
        <v>2908</v>
      </c>
      <c r="C1056" s="13" t="s">
        <v>25</v>
      </c>
      <c r="D1056" s="13" t="s">
        <v>653</v>
      </c>
      <c r="E1056" s="25">
        <v>9844.0</v>
      </c>
      <c r="F1056" s="25">
        <v>3130.0</v>
      </c>
      <c r="G1056" s="13">
        <v>8.83</v>
      </c>
      <c r="H1056" s="13">
        <v>1.31</v>
      </c>
      <c r="I1056" s="13">
        <v>0.88</v>
      </c>
      <c r="J1056" s="13">
        <v>6.23</v>
      </c>
      <c r="K1056" s="13">
        <v>11.85</v>
      </c>
    </row>
    <row r="1057">
      <c r="A1057" s="13" t="str">
        <f t="shared" si="1"/>
        <v>INSERT INTO today.stock(company_id, exchange_id, code, listing_date, outstanding_shares)
select a.company_id, b.exchange_id, 'PVV', null, null from today.company a, today.exchange b
where a.code='PVV' and b.code='UPCOM';</v>
      </c>
      <c r="B1057" s="13" t="s">
        <v>2767</v>
      </c>
      <c r="C1057" s="13" t="s">
        <v>27</v>
      </c>
      <c r="D1057" s="13" t="s">
        <v>651</v>
      </c>
      <c r="E1057" s="13">
        <v>42.0</v>
      </c>
      <c r="F1057" s="25">
        <v>-1010.0</v>
      </c>
      <c r="G1057" s="13">
        <v>-1.39</v>
      </c>
      <c r="H1057" s="13">
        <v>-0.35</v>
      </c>
      <c r="I1057" s="13">
        <v>2.18</v>
      </c>
      <c r="J1057" s="13">
        <v>-3.47</v>
      </c>
      <c r="K1057" s="13">
        <v>29.67</v>
      </c>
    </row>
    <row r="1058">
      <c r="A1058" s="13" t="str">
        <f t="shared" si="1"/>
        <v>INSERT INTO today.stock(company_id, exchange_id, code, listing_date, outstanding_shares)
select a.company_id, b.exchange_id, 'PVX', null, null from today.company a, today.exchange b
where a.code='PVX' and b.code='UPCOM';</v>
      </c>
      <c r="B1058" s="13" t="s">
        <v>2769</v>
      </c>
      <c r="C1058" s="13" t="s">
        <v>27</v>
      </c>
      <c r="D1058" s="13" t="s">
        <v>651</v>
      </c>
      <c r="E1058" s="13">
        <v>680.0</v>
      </c>
      <c r="F1058" s="13">
        <v>-304.0</v>
      </c>
      <c r="G1058" s="13">
        <v>-5.59</v>
      </c>
      <c r="H1058" s="13">
        <v>7.06</v>
      </c>
      <c r="I1058" s="13">
        <v>0.69</v>
      </c>
      <c r="J1058" s="13">
        <v>-1.99</v>
      </c>
      <c r="K1058" s="13">
        <v>-22.55</v>
      </c>
    </row>
    <row r="1059">
      <c r="A1059" s="13" t="str">
        <f t="shared" si="1"/>
        <v>INSERT INTO today.stock(company_id, exchange_id, code, listing_date, outstanding_shares)
select a.company_id, b.exchange_id, 'PVY', null, null from today.company a, today.exchange b
where a.code='PVY' and b.code='UPCOM';</v>
      </c>
      <c r="B1059" s="13" t="s">
        <v>3830</v>
      </c>
      <c r="C1059" s="13" t="s">
        <v>27</v>
      </c>
      <c r="D1059" s="13" t="s">
        <v>675</v>
      </c>
      <c r="E1059" s="13">
        <v>125.0</v>
      </c>
      <c r="F1059" s="13">
        <v>12.0</v>
      </c>
      <c r="G1059" s="13">
        <v>168.02</v>
      </c>
      <c r="H1059" s="13">
        <v>-0.29</v>
      </c>
      <c r="I1059" s="13">
        <v>0.11</v>
      </c>
      <c r="J1059" s="13">
        <v>0.07</v>
      </c>
      <c r="K1059" s="13">
        <v>-0.18</v>
      </c>
    </row>
    <row r="1060">
      <c r="A1060" s="13" t="str">
        <f t="shared" si="1"/>
        <v>INSERT INTO today.stock(company_id, exchange_id, code, listing_date, outstanding_shares)
select a.company_id, b.exchange_id, 'PWA', null, null from today.company a, today.exchange b
where a.code='PWA' and b.code='UPCOM';</v>
      </c>
      <c r="B1060" s="13" t="s">
        <v>1743</v>
      </c>
      <c r="C1060" s="13" t="s">
        <v>27</v>
      </c>
      <c r="D1060" s="13" t="s">
        <v>625</v>
      </c>
      <c r="E1060" s="13">
        <v>34.0</v>
      </c>
      <c r="F1060" s="13">
        <v>-456.0</v>
      </c>
      <c r="G1060" s="13">
        <v>-7.45</v>
      </c>
      <c r="H1060" s="13">
        <v>0.45</v>
      </c>
      <c r="I1060" s="13">
        <v>1.76</v>
      </c>
      <c r="J1060" s="13">
        <v>-1.95</v>
      </c>
      <c r="K1060" s="13">
        <v>-5.88</v>
      </c>
    </row>
    <row r="1061">
      <c r="A1061" s="13" t="str">
        <f t="shared" si="1"/>
        <v>INSERT INTO today.stock(company_id, exchange_id, code, listing_date, outstanding_shares)
select a.company_id, b.exchange_id, 'PWS', null, null from today.company a, today.exchange b
where a.code='PWS' and b.code='UPCOM';</v>
      </c>
      <c r="B1061" s="13" t="s">
        <v>3654</v>
      </c>
      <c r="C1061" s="13" t="s">
        <v>27</v>
      </c>
      <c r="D1061" s="13" t="s">
        <v>667</v>
      </c>
      <c r="E1061" s="13">
        <v>441.0</v>
      </c>
      <c r="F1061" s="13">
        <v>905.0</v>
      </c>
      <c r="G1061" s="13">
        <v>12.7</v>
      </c>
      <c r="H1061" s="13">
        <v>1.01</v>
      </c>
      <c r="I1061" s="13">
        <v>3.26</v>
      </c>
      <c r="J1061" s="13">
        <v>6.92</v>
      </c>
      <c r="K1061" s="13">
        <v>8.01</v>
      </c>
    </row>
    <row r="1062">
      <c r="A1062" s="13" t="str">
        <f t="shared" si="1"/>
        <v>INSERT INTO today.stock(company_id, exchange_id, code, listing_date, outstanding_shares)
select a.company_id, b.exchange_id, 'PX1', null, null from today.company a, today.exchange b
where a.code='PX1' and b.code='UPCOM';</v>
      </c>
      <c r="B1062" s="13" t="s">
        <v>2771</v>
      </c>
      <c r="C1062" s="13" t="s">
        <v>27</v>
      </c>
      <c r="D1062" s="13" t="s">
        <v>651</v>
      </c>
      <c r="E1062" s="13">
        <v>200.0</v>
      </c>
      <c r="F1062" s="13">
        <v>-576.0</v>
      </c>
      <c r="G1062" s="13">
        <v>-17.36</v>
      </c>
      <c r="H1062" s="13">
        <v>1.33</v>
      </c>
      <c r="I1062" s="13">
        <v>0.22</v>
      </c>
      <c r="J1062" s="13">
        <v>-0.9</v>
      </c>
      <c r="K1062" s="13">
        <v>-7.37</v>
      </c>
    </row>
    <row r="1063">
      <c r="A1063" s="13" t="str">
        <f t="shared" si="1"/>
        <v>INSERT INTO today.stock(company_id, exchange_id, code, listing_date, outstanding_shares)
select a.company_id, b.exchange_id, 'PXA', null, null from today.company a, today.exchange b
where a.code='PXA' and b.code='UPCOM';</v>
      </c>
      <c r="B1063" s="13" t="s">
        <v>1859</v>
      </c>
      <c r="C1063" s="13" t="s">
        <v>27</v>
      </c>
      <c r="D1063" s="13" t="s">
        <v>625</v>
      </c>
      <c r="E1063" s="13">
        <v>19.0</v>
      </c>
      <c r="F1063" s="13">
        <v>65.0</v>
      </c>
      <c r="G1063" s="13">
        <v>20.0</v>
      </c>
      <c r="H1063" s="13">
        <v>0.63</v>
      </c>
      <c r="I1063" s="13">
        <v>0.75</v>
      </c>
      <c r="J1063" s="13">
        <v>0.52</v>
      </c>
      <c r="K1063" s="13">
        <v>3.2</v>
      </c>
    </row>
    <row r="1064">
      <c r="A1064" s="13" t="str">
        <f t="shared" si="1"/>
        <v>INSERT INTO today.stock(company_id, exchange_id, code, listing_date, outstanding_shares)
select a.company_id, b.exchange_id, 'PXC', null, null from today.company a, today.exchange b
where a.code='PXC' and b.code='UPCOM';</v>
      </c>
      <c r="B1064" s="13" t="s">
        <v>2773</v>
      </c>
      <c r="C1064" s="13" t="s">
        <v>27</v>
      </c>
      <c r="D1064" s="13" t="s">
        <v>651</v>
      </c>
      <c r="E1064" s="13">
        <v>14.0</v>
      </c>
      <c r="F1064" s="13">
        <v>-102.0</v>
      </c>
      <c r="G1064" s="13">
        <v>-4.9</v>
      </c>
      <c r="H1064" s="13">
        <v>-0.08</v>
      </c>
      <c r="I1064" s="13">
        <v>19.02</v>
      </c>
      <c r="J1064" s="13">
        <v>-13.12</v>
      </c>
      <c r="K1064" s="13">
        <v>1.56</v>
      </c>
    </row>
    <row r="1065">
      <c r="A1065" s="13" t="str">
        <f t="shared" si="1"/>
        <v>INSERT INTO today.stock(company_id, exchange_id, code, listing_date, outstanding_shares)
select a.company_id, b.exchange_id, 'PXI', null, null from today.company a, today.exchange b
where a.code='PXI' and b.code='UPCOM';</v>
      </c>
      <c r="B1065" s="13" t="s">
        <v>2384</v>
      </c>
      <c r="C1065" s="13" t="s">
        <v>27</v>
      </c>
      <c r="D1065" s="13" t="s">
        <v>651</v>
      </c>
      <c r="E1065" s="13">
        <v>57.0</v>
      </c>
      <c r="F1065" s="13">
        <v>-243.0</v>
      </c>
      <c r="G1065" s="13">
        <v>-7.81</v>
      </c>
      <c r="H1065" s="13">
        <v>0.43</v>
      </c>
      <c r="I1065" s="13">
        <v>11.15</v>
      </c>
      <c r="J1065" s="13">
        <v>-2.24</v>
      </c>
      <c r="K1065" s="13">
        <v>-5.07</v>
      </c>
    </row>
    <row r="1066">
      <c r="A1066" s="13" t="str">
        <f t="shared" si="1"/>
        <v>INSERT INTO today.stock(company_id, exchange_id, code, listing_date, outstanding_shares)
select a.company_id, b.exchange_id, 'PXL', null, null from today.company a, today.exchange b
where a.code='PXL' and b.code='UPCOM';</v>
      </c>
      <c r="B1066" s="13" t="s">
        <v>1723</v>
      </c>
      <c r="C1066" s="13" t="s">
        <v>27</v>
      </c>
      <c r="D1066" s="13" t="s">
        <v>625</v>
      </c>
      <c r="E1066" s="25">
        <v>1123.0</v>
      </c>
      <c r="F1066" s="13">
        <v>9.0</v>
      </c>
      <c r="G1066" s="13">
        <v>1491.21</v>
      </c>
      <c r="H1066" s="13">
        <v>1.36</v>
      </c>
      <c r="I1066" s="13">
        <v>106.64</v>
      </c>
      <c r="J1066" s="13">
        <v>0.09</v>
      </c>
      <c r="K1066" s="13">
        <v>0.09</v>
      </c>
    </row>
    <row r="1067">
      <c r="A1067" s="13" t="str">
        <f t="shared" si="1"/>
        <v>INSERT INTO today.stock(company_id, exchange_id, code, listing_date, outstanding_shares)
select a.company_id, b.exchange_id, 'PXM', null, null from today.company a, today.exchange b
where a.code='PXM' and b.code='UPCOM';</v>
      </c>
      <c r="B1067" s="13" t="s">
        <v>2775</v>
      </c>
      <c r="C1067" s="13" t="s">
        <v>27</v>
      </c>
      <c r="D1067" s="13" t="s">
        <v>651</v>
      </c>
      <c r="E1067" s="13">
        <v>9.0</v>
      </c>
      <c r="F1067" s="25">
        <v>-1212.0</v>
      </c>
      <c r="G1067" s="13">
        <v>-0.49</v>
      </c>
      <c r="H1067" s="13">
        <v>-0.02</v>
      </c>
      <c r="I1067" s="13">
        <v>12.25</v>
      </c>
      <c r="J1067" s="13">
        <v>-44.38</v>
      </c>
      <c r="K1067" s="13">
        <v>3.86</v>
      </c>
    </row>
    <row r="1068">
      <c r="A1068" s="13" t="str">
        <f t="shared" si="1"/>
        <v>INSERT INTO today.stock(company_id, exchange_id, code, listing_date, outstanding_shares)
select a.company_id, b.exchange_id, 'PXS', null, null from today.company a, today.exchange b
where a.code='PXS' and b.code='UPCOM';</v>
      </c>
      <c r="B1068" s="13" t="s">
        <v>2777</v>
      </c>
      <c r="C1068" s="13" t="s">
        <v>27</v>
      </c>
      <c r="D1068" s="13" t="s">
        <v>651</v>
      </c>
      <c r="E1068" s="13">
        <v>156.0</v>
      </c>
      <c r="F1068" s="13">
        <v>-101.0</v>
      </c>
      <c r="G1068" s="13">
        <v>-25.64</v>
      </c>
      <c r="H1068" s="13">
        <v>1.25</v>
      </c>
      <c r="I1068" s="13">
        <v>0.32</v>
      </c>
      <c r="J1068" s="13">
        <v>-0.76</v>
      </c>
      <c r="K1068" s="13">
        <v>-4.8</v>
      </c>
    </row>
    <row r="1069">
      <c r="A1069" s="13" t="str">
        <f t="shared" si="1"/>
        <v>INSERT INTO today.stock(company_id, exchange_id, code, listing_date, outstanding_shares)
select a.company_id, b.exchange_id, 'PXT', null, null from today.company a, today.exchange b
where a.code='PXT' and b.code='UPCOM';</v>
      </c>
      <c r="B1069" s="13" t="s">
        <v>2380</v>
      </c>
      <c r="C1069" s="13" t="s">
        <v>27</v>
      </c>
      <c r="D1069" s="13" t="s">
        <v>651</v>
      </c>
      <c r="E1069" s="13">
        <v>58.0</v>
      </c>
      <c r="F1069" s="13">
        <v>47.0</v>
      </c>
      <c r="G1069" s="13">
        <v>61.79</v>
      </c>
      <c r="H1069" s="13">
        <v>1.05</v>
      </c>
      <c r="I1069" s="13">
        <v>0.57</v>
      </c>
      <c r="J1069" s="13">
        <v>0.31</v>
      </c>
      <c r="K1069" s="13">
        <v>1.71</v>
      </c>
    </row>
    <row r="1070">
      <c r="A1070" s="13" t="str">
        <f t="shared" si="1"/>
        <v>INSERT INTO today.stock(company_id, exchange_id, code, listing_date, outstanding_shares)
select a.company_id, b.exchange_id, 'QBS', null, null from today.company a, today.exchange b
where a.code='QBS' and b.code='UPCOM';</v>
      </c>
      <c r="B1070" s="13" t="s">
        <v>1325</v>
      </c>
      <c r="C1070" s="13" t="s">
        <v>27</v>
      </c>
      <c r="D1070" s="13" t="s">
        <v>615</v>
      </c>
      <c r="E1070" s="13">
        <v>49.0</v>
      </c>
      <c r="F1070" s="25">
        <v>-1666.0</v>
      </c>
      <c r="G1070" s="13">
        <v>-0.42</v>
      </c>
      <c r="H1070" s="13">
        <v>0.13</v>
      </c>
      <c r="I1070" s="13">
        <v>0.29</v>
      </c>
      <c r="J1070" s="13">
        <v>-24.78</v>
      </c>
      <c r="K1070" s="13">
        <v>-26.52</v>
      </c>
    </row>
    <row r="1071">
      <c r="A1071" s="13" t="str">
        <f t="shared" si="1"/>
        <v>INSERT INTO today.stock(company_id, exchange_id, code, listing_date, outstanding_shares)
select a.company_id, b.exchange_id, 'QCC', null, null from today.company a, today.exchange b
where a.code='QCC' and b.code='UPCOM';</v>
      </c>
      <c r="B1071" s="13" t="s">
        <v>2779</v>
      </c>
      <c r="C1071" s="13" t="s">
        <v>27</v>
      </c>
      <c r="D1071" s="13" t="s">
        <v>651</v>
      </c>
      <c r="E1071" s="13">
        <v>12.0</v>
      </c>
      <c r="F1071" s="25">
        <v>1187.0</v>
      </c>
      <c r="G1071" s="13">
        <v>7.58</v>
      </c>
      <c r="H1071" s="13">
        <v>0.55</v>
      </c>
      <c r="I1071" s="13">
        <v>0.21</v>
      </c>
      <c r="J1071" s="13">
        <v>4.48</v>
      </c>
      <c r="K1071" s="13">
        <v>7.33</v>
      </c>
    </row>
    <row r="1072">
      <c r="A1072" s="13" t="str">
        <f t="shared" si="1"/>
        <v>INSERT INTO today.stock(company_id, exchange_id, code, listing_date, outstanding_shares)
select a.company_id, b.exchange_id, 'QCG', null, null from today.company a, today.exchange b
where a.code='QCG' and b.code='HSX';</v>
      </c>
      <c r="B1072" s="13" t="s">
        <v>1711</v>
      </c>
      <c r="C1072" s="13" t="s">
        <v>25</v>
      </c>
      <c r="D1072" s="13" t="s">
        <v>625</v>
      </c>
      <c r="E1072" s="25">
        <v>3136.0</v>
      </c>
      <c r="F1072" s="13">
        <v>96.0</v>
      </c>
      <c r="G1072" s="13">
        <v>119.12</v>
      </c>
      <c r="H1072" s="13">
        <v>0.76</v>
      </c>
      <c r="I1072" s="13">
        <v>7.88</v>
      </c>
      <c r="J1072" s="13">
        <v>0.28</v>
      </c>
      <c r="K1072" s="13">
        <v>0.59</v>
      </c>
    </row>
    <row r="1073">
      <c r="A1073" s="13" t="str">
        <f t="shared" si="1"/>
        <v>INSERT INTO today.stock(company_id, exchange_id, code, listing_date, outstanding_shares)
select a.company_id, b.exchange_id, 'QHD', null, null from today.company a, today.exchange b
where a.code='QHD' and b.code='HNX';</v>
      </c>
      <c r="B1073" s="13" t="s">
        <v>2781</v>
      </c>
      <c r="C1073" s="13" t="s">
        <v>23</v>
      </c>
      <c r="D1073" s="13" t="s">
        <v>651</v>
      </c>
      <c r="E1073" s="13">
        <v>178.0</v>
      </c>
      <c r="F1073" s="25">
        <v>3113.0</v>
      </c>
      <c r="G1073" s="13">
        <v>10.34</v>
      </c>
      <c r="H1073" s="13">
        <v>1.45</v>
      </c>
      <c r="I1073" s="13">
        <v>0.52</v>
      </c>
      <c r="J1073" s="13">
        <v>11.12</v>
      </c>
      <c r="K1073" s="13">
        <v>14.22</v>
      </c>
    </row>
    <row r="1074">
      <c r="A1074" s="13" t="str">
        <f t="shared" si="1"/>
        <v>INSERT INTO today.stock(company_id, exchange_id, code, listing_date, outstanding_shares)
select a.company_id, b.exchange_id, 'QHW', null, null from today.company a, today.exchange b
where a.code='QHW' and b.code='UPCOM';</v>
      </c>
      <c r="B1074" s="13" t="s">
        <v>1109</v>
      </c>
      <c r="C1074" s="13" t="s">
        <v>27</v>
      </c>
      <c r="D1074" s="13" t="s">
        <v>607</v>
      </c>
      <c r="E1074" s="13">
        <v>286.0</v>
      </c>
      <c r="F1074" s="25">
        <v>5285.0</v>
      </c>
      <c r="G1074" s="13">
        <v>6.77</v>
      </c>
      <c r="H1074" s="13">
        <v>1.16</v>
      </c>
      <c r="I1074" s="13">
        <v>1.17</v>
      </c>
      <c r="J1074" s="13">
        <v>16.18</v>
      </c>
      <c r="K1074" s="13">
        <v>18.42</v>
      </c>
    </row>
    <row r="1075">
      <c r="A1075" s="13" t="str">
        <f t="shared" si="1"/>
        <v>INSERT INTO today.stock(company_id, exchange_id, code, listing_date, outstanding_shares)
select a.company_id, b.exchange_id, 'QNC', null, null from today.company a, today.exchange b
where a.code='QNC' and b.code='UPCOM';</v>
      </c>
      <c r="B1075" s="13" t="s">
        <v>2476</v>
      </c>
      <c r="C1075" s="13" t="s">
        <v>27</v>
      </c>
      <c r="D1075" s="13" t="s">
        <v>651</v>
      </c>
      <c r="E1075" s="13">
        <v>390.0</v>
      </c>
      <c r="F1075" s="13">
        <v>182.0</v>
      </c>
      <c r="G1075" s="13">
        <v>35.78</v>
      </c>
      <c r="H1075" s="13">
        <v>0.57</v>
      </c>
      <c r="I1075" s="13">
        <v>0.25</v>
      </c>
      <c r="J1075" s="13">
        <v>0.63</v>
      </c>
      <c r="K1075" s="13">
        <v>1.62</v>
      </c>
    </row>
    <row r="1076">
      <c r="A1076" s="13" t="str">
        <f t="shared" si="1"/>
        <v>INSERT INTO today.stock(company_id, exchange_id, code, listing_date, outstanding_shares)
select a.company_id, b.exchange_id, 'QNP', null, null from today.company a, today.exchange b
where a.code='QNP' and b.code='HSX';</v>
      </c>
      <c r="B1076" s="13" t="s">
        <v>3106</v>
      </c>
      <c r="C1076" s="13" t="s">
        <v>25</v>
      </c>
      <c r="D1076" s="13" t="s">
        <v>653</v>
      </c>
      <c r="E1076" s="25">
        <v>1455.0</v>
      </c>
      <c r="F1076" s="25">
        <v>3065.0</v>
      </c>
      <c r="G1076" s="13">
        <v>11.74</v>
      </c>
      <c r="H1076" s="13">
        <v>1.71</v>
      </c>
      <c r="I1076" s="13">
        <v>1.27</v>
      </c>
      <c r="J1076" s="13">
        <v>9.16</v>
      </c>
      <c r="K1076" s="13">
        <v>14.53</v>
      </c>
    </row>
    <row r="1077">
      <c r="A1077" s="13" t="str">
        <f t="shared" si="1"/>
        <v>INSERT INTO today.stock(company_id, exchange_id, code, listing_date, outstanding_shares)
select a.company_id, b.exchange_id, 'QNS', null, null from today.company a, today.exchange b
where a.code='QNS' and b.code='UPCOM';</v>
      </c>
      <c r="B1077" s="13" t="s">
        <v>825</v>
      </c>
      <c r="C1077" s="13" t="s">
        <v>27</v>
      </c>
      <c r="D1077" s="13" t="s">
        <v>603</v>
      </c>
      <c r="E1077" s="25">
        <v>19081.0</v>
      </c>
      <c r="F1077" s="25">
        <v>6553.0</v>
      </c>
      <c r="G1077" s="13">
        <v>7.92</v>
      </c>
      <c r="H1077" s="13">
        <v>2.03</v>
      </c>
      <c r="I1077" s="13">
        <v>1.84</v>
      </c>
      <c r="J1077" s="13">
        <v>19.89</v>
      </c>
      <c r="K1077" s="13">
        <v>27.83</v>
      </c>
    </row>
    <row r="1078">
      <c r="A1078" s="13" t="str">
        <f t="shared" si="1"/>
        <v>INSERT INTO today.stock(company_id, exchange_id, code, listing_date, outstanding_shares)
select a.company_id, b.exchange_id, 'QNT', null, null from today.company a, today.exchange b
where a.code='QNT' and b.code='UPCOM';</v>
      </c>
      <c r="B1078" s="13" t="s">
        <v>3272</v>
      </c>
      <c r="C1078" s="13" t="s">
        <v>27</v>
      </c>
      <c r="D1078" s="13" t="s">
        <v>659</v>
      </c>
      <c r="E1078" s="13">
        <v>22.0</v>
      </c>
      <c r="F1078" s="13">
        <v>213.0</v>
      </c>
      <c r="G1078" s="13">
        <v>31.93</v>
      </c>
      <c r="H1078" s="13">
        <v>0.68</v>
      </c>
      <c r="I1078" s="13">
        <v>5.73</v>
      </c>
      <c r="J1078" s="13">
        <v>1.13</v>
      </c>
      <c r="K1078" s="13">
        <v>1.9</v>
      </c>
    </row>
    <row r="1079">
      <c r="A1079" s="13" t="str">
        <f t="shared" si="1"/>
        <v>INSERT INTO today.stock(company_id, exchange_id, code, listing_date, outstanding_shares)
select a.company_id, b.exchange_id, 'QNU', null, null from today.company a, today.exchange b
where a.code='QNU' and b.code='UPCOM';</v>
      </c>
      <c r="B1079" s="13" t="s">
        <v>3656</v>
      </c>
      <c r="C1079" s="13" t="s">
        <v>27</v>
      </c>
      <c r="D1079" s="13" t="s">
        <v>667</v>
      </c>
      <c r="E1079" s="13">
        <v>65.0</v>
      </c>
      <c r="F1079" s="13">
        <v>455.0</v>
      </c>
      <c r="G1079" s="13">
        <v>21.1</v>
      </c>
      <c r="H1079" s="13">
        <v>0.69</v>
      </c>
      <c r="I1079" s="13">
        <v>0.41</v>
      </c>
      <c r="J1079" s="13">
        <v>2.68</v>
      </c>
      <c r="K1079" s="13">
        <v>3.26</v>
      </c>
    </row>
    <row r="1080">
      <c r="A1080" s="13" t="str">
        <f t="shared" si="1"/>
        <v>INSERT INTO today.stock(company_id, exchange_id, code, listing_date, outstanding_shares)
select a.company_id, b.exchange_id, 'QNW', null, null from today.company a, today.exchange b
where a.code='QNW' and b.code='UPCOM';</v>
      </c>
      <c r="B1080" s="13" t="s">
        <v>3658</v>
      </c>
      <c r="C1080" s="13" t="s">
        <v>27</v>
      </c>
      <c r="D1080" s="13" t="s">
        <v>667</v>
      </c>
      <c r="E1080" s="13">
        <v>360.0</v>
      </c>
      <c r="F1080" s="25">
        <v>1643.0</v>
      </c>
      <c r="G1080" s="13">
        <v>10.96</v>
      </c>
      <c r="H1080" s="13">
        <v>1.43</v>
      </c>
      <c r="I1080" s="13">
        <v>3.25</v>
      </c>
      <c r="J1080" s="13">
        <v>12.16</v>
      </c>
      <c r="K1080" s="13">
        <v>13.58</v>
      </c>
    </row>
    <row r="1081">
      <c r="A1081" s="13" t="str">
        <f t="shared" si="1"/>
        <v>INSERT INTO today.stock(company_id, exchange_id, code, listing_date, outstanding_shares)
select a.company_id, b.exchange_id, 'QPH', null, null from today.company a, today.exchange b
where a.code='QPH' and b.code='UPCOM';</v>
      </c>
      <c r="B1081" s="13" t="s">
        <v>3774</v>
      </c>
      <c r="C1081" s="13" t="s">
        <v>27</v>
      </c>
      <c r="D1081" s="13" t="s">
        <v>669</v>
      </c>
      <c r="E1081" s="13">
        <v>524.0</v>
      </c>
      <c r="F1081" s="25">
        <v>4052.0</v>
      </c>
      <c r="G1081" s="13">
        <v>6.96</v>
      </c>
      <c r="H1081" s="13">
        <v>1.15</v>
      </c>
      <c r="I1081" s="13">
        <v>4.59</v>
      </c>
      <c r="J1081" s="13">
        <v>13.77</v>
      </c>
      <c r="K1081" s="13">
        <v>17.15</v>
      </c>
    </row>
    <row r="1082">
      <c r="A1082" s="13" t="str">
        <f t="shared" si="1"/>
        <v>INSERT INTO today.stock(company_id, exchange_id, code, listing_date, outstanding_shares)
select a.company_id, b.exchange_id, 'QSP', null, null from today.company a, today.exchange b
where a.code='QSP' and b.code='UPCOM';</v>
      </c>
      <c r="B1082" s="13" t="s">
        <v>3108</v>
      </c>
      <c r="C1082" s="13" t="s">
        <v>27</v>
      </c>
      <c r="D1082" s="13" t="s">
        <v>653</v>
      </c>
      <c r="E1082" s="13">
        <v>249.0</v>
      </c>
      <c r="F1082" s="25">
        <v>2982.0</v>
      </c>
      <c r="G1082" s="13">
        <v>7.75</v>
      </c>
      <c r="H1082" s="13">
        <v>1.24</v>
      </c>
      <c r="I1082" s="13">
        <v>5.92</v>
      </c>
      <c r="J1082" s="13">
        <v>15.92</v>
      </c>
      <c r="K1082" s="13">
        <v>16.45</v>
      </c>
    </row>
    <row r="1083">
      <c r="A1083" s="13" t="str">
        <f t="shared" si="1"/>
        <v>INSERT INTO today.stock(company_id, exchange_id, code, listing_date, outstanding_shares)
select a.company_id, b.exchange_id, 'QST', null, null from today.company a, today.exchange b
where a.code='QST' and b.code='HNX';</v>
      </c>
      <c r="B1083" s="13" t="s">
        <v>2140</v>
      </c>
      <c r="C1083" s="13" t="s">
        <v>23</v>
      </c>
      <c r="D1083" s="13" t="s">
        <v>641</v>
      </c>
      <c r="E1083" s="13">
        <v>66.0</v>
      </c>
      <c r="F1083" s="25">
        <v>2643.0</v>
      </c>
      <c r="G1083" s="13">
        <v>7.76</v>
      </c>
      <c r="H1083" s="13">
        <v>1.6</v>
      </c>
      <c r="I1083" s="13">
        <v>0.34</v>
      </c>
      <c r="J1083" s="13">
        <v>5.83</v>
      </c>
      <c r="K1083" s="13">
        <v>20.75</v>
      </c>
    </row>
    <row r="1084">
      <c r="A1084" s="13" t="str">
        <f t="shared" si="1"/>
        <v>INSERT INTO today.stock(company_id, exchange_id, code, listing_date, outstanding_shares)
select a.company_id, b.exchange_id, 'QTC', null, null from today.company a, today.exchange b
where a.code='QTC' and b.code='HNX';</v>
      </c>
      <c r="B1084" s="13" t="s">
        <v>2783</v>
      </c>
      <c r="C1084" s="13" t="s">
        <v>23</v>
      </c>
      <c r="D1084" s="13" t="s">
        <v>651</v>
      </c>
      <c r="E1084" s="13">
        <v>43.0</v>
      </c>
      <c r="F1084" s="13">
        <v>403.0</v>
      </c>
      <c r="G1084" s="13">
        <v>39.73</v>
      </c>
      <c r="H1084" s="13">
        <v>1.06</v>
      </c>
      <c r="I1084" s="13">
        <v>0.76</v>
      </c>
      <c r="J1084" s="13">
        <v>1.77</v>
      </c>
      <c r="K1084" s="13">
        <v>2.63</v>
      </c>
    </row>
    <row r="1085">
      <c r="A1085" s="13" t="str">
        <f t="shared" si="1"/>
        <v>INSERT INTO today.stock(company_id, exchange_id, code, listing_date, outstanding_shares)
select a.company_id, b.exchange_id, 'QTP', null, null from today.company a, today.exchange b
where a.code='QTP' and b.code='UPCOM';</v>
      </c>
      <c r="B1085" s="13" t="s">
        <v>3700</v>
      </c>
      <c r="C1085" s="13" t="s">
        <v>27</v>
      </c>
      <c r="D1085" s="13" t="s">
        <v>669</v>
      </c>
      <c r="E1085" s="25">
        <v>6165.0</v>
      </c>
      <c r="F1085" s="25">
        <v>1500.0</v>
      </c>
      <c r="G1085" s="13">
        <v>9.13</v>
      </c>
      <c r="H1085" s="13">
        <v>1.15</v>
      </c>
      <c r="I1085" s="13">
        <v>0.52</v>
      </c>
      <c r="J1085" s="13">
        <v>9.19</v>
      </c>
      <c r="K1085" s="13">
        <v>12.53</v>
      </c>
    </row>
    <row r="1086">
      <c r="A1086" s="13" t="str">
        <f t="shared" si="1"/>
        <v>INSERT INTO today.stock(company_id, exchange_id, code, listing_date, outstanding_shares)
select a.company_id, b.exchange_id, 'RAL', null, null from today.company a, today.exchange b
where a.code='RAL' and b.code='HSX';</v>
      </c>
      <c r="B1086" s="13" t="s">
        <v>1059</v>
      </c>
      <c r="C1086" s="13" t="s">
        <v>25</v>
      </c>
      <c r="D1086" s="13" t="s">
        <v>605</v>
      </c>
      <c r="E1086" s="25">
        <v>2830.0</v>
      </c>
      <c r="F1086" s="25">
        <v>25611.0</v>
      </c>
      <c r="G1086" s="13">
        <v>4.69</v>
      </c>
      <c r="H1086" s="13">
        <v>0.91</v>
      </c>
      <c r="I1086" s="13">
        <v>0.29</v>
      </c>
      <c r="J1086" s="13">
        <v>7.43</v>
      </c>
      <c r="K1086" s="13">
        <v>20.45</v>
      </c>
    </row>
    <row r="1087">
      <c r="A1087" s="13" t="str">
        <f t="shared" si="1"/>
        <v>INSERT INTO today.stock(company_id, exchange_id, code, listing_date, outstanding_shares)
select a.company_id, b.exchange_id, 'RAT', null, null from today.company a, today.exchange b
where a.code='RAT' and b.code='UPCOM';</v>
      </c>
      <c r="B1087" s="13" t="s">
        <v>3110</v>
      </c>
      <c r="C1087" s="13" t="s">
        <v>27</v>
      </c>
      <c r="D1087" s="13" t="s">
        <v>653</v>
      </c>
      <c r="E1087" s="13">
        <v>86.0</v>
      </c>
      <c r="F1087" s="25">
        <v>-1541.0</v>
      </c>
      <c r="G1087" s="13">
        <v>-9.41</v>
      </c>
      <c r="H1087" s="13">
        <v>1.25</v>
      </c>
      <c r="I1087" s="13">
        <v>0.15</v>
      </c>
      <c r="J1087" s="13">
        <v>-2.41</v>
      </c>
      <c r="K1087" s="13">
        <v>-11.28</v>
      </c>
    </row>
    <row r="1088">
      <c r="A1088" s="13" t="str">
        <f t="shared" si="1"/>
        <v>INSERT INTO today.stock(company_id, exchange_id, code, listing_date, outstanding_shares)
select a.company_id, b.exchange_id, 'RBC', null, null from today.company a, today.exchange b
where a.code='RBC' and b.code='UPCOM';</v>
      </c>
      <c r="B1088" s="13" t="s">
        <v>1271</v>
      </c>
      <c r="C1088" s="13" t="s">
        <v>27</v>
      </c>
      <c r="D1088" s="13" t="s">
        <v>615</v>
      </c>
      <c r="E1088" s="13">
        <v>63.0</v>
      </c>
      <c r="F1088" s="13">
        <v>318.0</v>
      </c>
      <c r="G1088" s="13">
        <v>20.11</v>
      </c>
      <c r="H1088" s="13">
        <v>0.45</v>
      </c>
      <c r="I1088" s="13">
        <v>0.19</v>
      </c>
      <c r="J1088" s="13">
        <v>1.53</v>
      </c>
      <c r="K1088" s="13">
        <v>2.26</v>
      </c>
    </row>
    <row r="1089">
      <c r="A1089" s="13" t="str">
        <f t="shared" si="1"/>
        <v>INSERT INTO today.stock(company_id, exchange_id, code, listing_date, outstanding_shares)
select a.company_id, b.exchange_id, 'RCC', null, null from today.company a, today.exchange b
where a.code='RCC' and b.code='UPCOM';</v>
      </c>
      <c r="B1089" s="13" t="s">
        <v>2589</v>
      </c>
      <c r="C1089" s="13" t="s">
        <v>27</v>
      </c>
      <c r="D1089" s="13" t="s">
        <v>651</v>
      </c>
      <c r="E1089" s="13">
        <v>481.0</v>
      </c>
      <c r="F1089" s="13">
        <v>845.0</v>
      </c>
      <c r="G1089" s="13">
        <v>17.75</v>
      </c>
      <c r="H1089" s="13">
        <v>1.27</v>
      </c>
      <c r="I1089" s="13">
        <v>0.53</v>
      </c>
      <c r="J1089" s="13">
        <v>2.63</v>
      </c>
      <c r="K1089" s="13">
        <v>6.83</v>
      </c>
    </row>
    <row r="1090">
      <c r="A1090" s="13" t="str">
        <f t="shared" si="1"/>
        <v>INSERT INTO today.stock(company_id, exchange_id, code, listing_date, outstanding_shares)
select a.company_id, b.exchange_id, 'RCD', null, null from today.company a, today.exchange b
where a.code='RCD' and b.code='UPCOM';</v>
      </c>
      <c r="B1090" s="13" t="s">
        <v>2785</v>
      </c>
      <c r="C1090" s="13" t="s">
        <v>27</v>
      </c>
      <c r="D1090" s="13" t="s">
        <v>651</v>
      </c>
      <c r="E1090" s="13">
        <v>8.0</v>
      </c>
      <c r="F1090" s="13">
        <v>264.0</v>
      </c>
      <c r="G1090" s="13">
        <v>6.43</v>
      </c>
      <c r="H1090" s="13">
        <v>0.14</v>
      </c>
      <c r="I1090" s="13">
        <v>14.86</v>
      </c>
      <c r="J1090" s="13">
        <v>1.38</v>
      </c>
      <c r="K1090" s="13">
        <v>2.28</v>
      </c>
    </row>
    <row r="1091">
      <c r="A1091" s="13" t="str">
        <f t="shared" si="1"/>
        <v>INSERT INTO today.stock(company_id, exchange_id, code, listing_date, outstanding_shares)
select a.company_id, b.exchange_id, 'RCL', null, null from today.company a, today.exchange b
where a.code='RCL' and b.code='HNX';</v>
      </c>
      <c r="B1091" s="13" t="s">
        <v>1779</v>
      </c>
      <c r="C1091" s="13" t="s">
        <v>23</v>
      </c>
      <c r="D1091" s="13" t="s">
        <v>625</v>
      </c>
      <c r="E1091" s="13">
        <v>166.0</v>
      </c>
      <c r="F1091" s="13">
        <v>73.0</v>
      </c>
      <c r="G1091" s="13">
        <v>163.4</v>
      </c>
      <c r="H1091" s="13">
        <v>0.58</v>
      </c>
      <c r="I1091" s="13">
        <v>10.0</v>
      </c>
      <c r="J1091" s="13">
        <v>0.21</v>
      </c>
      <c r="K1091" s="13">
        <v>0.35</v>
      </c>
    </row>
    <row r="1092">
      <c r="A1092" s="13" t="str">
        <f t="shared" si="1"/>
        <v>INSERT INTO today.stock(company_id, exchange_id, code, listing_date, outstanding_shares)
select a.company_id, b.exchange_id, 'RDP', null, null from today.company a, today.exchange b
where a.code='RDP' and b.code='HSX';</v>
      </c>
      <c r="B1092" s="13" t="s">
        <v>1327</v>
      </c>
      <c r="C1092" s="13" t="s">
        <v>25</v>
      </c>
      <c r="D1092" s="13" t="s">
        <v>615</v>
      </c>
      <c r="E1092" s="13">
        <v>64.0</v>
      </c>
      <c r="F1092" s="13">
        <v>-938.0</v>
      </c>
      <c r="G1092" s="13">
        <v>-1.4</v>
      </c>
      <c r="H1092" s="13">
        <v>0.25</v>
      </c>
      <c r="I1092" s="13">
        <v>0.03</v>
      </c>
      <c r="J1092" s="13">
        <v>-2.1</v>
      </c>
      <c r="K1092" s="13">
        <v>-9.73</v>
      </c>
    </row>
    <row r="1093">
      <c r="A1093" s="13" t="str">
        <f t="shared" si="1"/>
        <v>INSERT INTO today.stock(company_id, exchange_id, code, listing_date, outstanding_shares)
select a.company_id, b.exchange_id, 'REE', null, null from today.company a, today.exchange b
where a.code='REE' and b.code='HSX';</v>
      </c>
      <c r="B1093" s="13" t="s">
        <v>3698</v>
      </c>
      <c r="C1093" s="13" t="s">
        <v>25</v>
      </c>
      <c r="D1093" s="13" t="s">
        <v>669</v>
      </c>
      <c r="E1093" s="25">
        <v>31935.0</v>
      </c>
      <c r="F1093" s="25">
        <v>3860.0</v>
      </c>
      <c r="G1093" s="13">
        <v>17.56</v>
      </c>
      <c r="H1093" s="13">
        <v>1.75</v>
      </c>
      <c r="I1093" s="13">
        <v>3.93</v>
      </c>
      <c r="J1093" s="13">
        <v>5.18</v>
      </c>
      <c r="K1093" s="13">
        <v>8.6</v>
      </c>
    </row>
    <row r="1094">
      <c r="A1094" s="13" t="str">
        <f t="shared" si="1"/>
        <v>INSERT INTO today.stock(company_id, exchange_id, code, listing_date, outstanding_shares)
select a.company_id, b.exchange_id, 'RIC', null, null from today.company a, today.exchange b
where a.code='RIC' and b.code='UPCOM';</v>
      </c>
      <c r="B1094" s="13" t="s">
        <v>2214</v>
      </c>
      <c r="C1094" s="13" t="s">
        <v>27</v>
      </c>
      <c r="D1094" s="13" t="s">
        <v>643</v>
      </c>
      <c r="E1094" s="13">
        <v>274.0</v>
      </c>
      <c r="F1094" s="13">
        <v>-551.0</v>
      </c>
      <c r="G1094" s="13">
        <v>-7.08</v>
      </c>
      <c r="H1094" s="13">
        <v>0.5</v>
      </c>
      <c r="I1094" s="13">
        <v>2.29</v>
      </c>
      <c r="J1094" s="13">
        <v>-4.28</v>
      </c>
      <c r="K1094" s="13">
        <v>-6.71</v>
      </c>
    </row>
    <row r="1095">
      <c r="A1095" s="13" t="str">
        <f t="shared" si="1"/>
        <v>INSERT INTO today.stock(company_id, exchange_id, code, listing_date, outstanding_shares)
select a.company_id, b.exchange_id, 'RTB', null, null from today.company a, today.exchange b
where a.code='RTB' and b.code='UPCOM';</v>
      </c>
      <c r="B1095" s="13" t="s">
        <v>1329</v>
      </c>
      <c r="C1095" s="13" t="s">
        <v>27</v>
      </c>
      <c r="D1095" s="13" t="s">
        <v>615</v>
      </c>
      <c r="E1095" s="25">
        <v>2392.0</v>
      </c>
      <c r="F1095" s="25">
        <v>3299.0</v>
      </c>
      <c r="G1095" s="13">
        <v>8.24</v>
      </c>
      <c r="H1095" s="13">
        <v>1.44</v>
      </c>
      <c r="I1095" s="13">
        <v>2.26</v>
      </c>
      <c r="J1095" s="13">
        <v>9.85</v>
      </c>
      <c r="K1095" s="13">
        <v>12.37</v>
      </c>
    </row>
    <row r="1096">
      <c r="A1096" s="13" t="str">
        <f t="shared" si="1"/>
        <v>INSERT INTO today.stock(company_id, exchange_id, code, listing_date, outstanding_shares)
select a.company_id, b.exchange_id, 'RYG', null, null from today.company a, today.exchange b
where a.code='RYG' and b.code='HSX';</v>
      </c>
      <c r="B1096" s="13" t="s">
        <v>2410</v>
      </c>
      <c r="C1096" s="13" t="s">
        <v>25</v>
      </c>
      <c r="D1096" s="13" t="s">
        <v>651</v>
      </c>
      <c r="E1096" s="13">
        <v>666.0</v>
      </c>
      <c r="F1096" s="25">
        <v>2069.0</v>
      </c>
      <c r="G1096" s="13">
        <v>7.15</v>
      </c>
      <c r="H1096" s="13">
        <v>0.88</v>
      </c>
      <c r="I1096" s="13">
        <v>0.4</v>
      </c>
      <c r="J1096" s="13">
        <v>5.07</v>
      </c>
      <c r="K1096" s="13">
        <v>13.9</v>
      </c>
    </row>
    <row r="1097">
      <c r="A1097" s="13" t="str">
        <f t="shared" si="1"/>
        <v>INSERT INTO today.stock(company_id, exchange_id, code, listing_date, outstanding_shares)
select a.company_id, b.exchange_id, 'S12', null, null from today.company a, today.exchange b
where a.code='S12' and b.code='UPCOM';</v>
      </c>
      <c r="B1097" s="13" t="s">
        <v>2789</v>
      </c>
      <c r="C1097" s="13" t="s">
        <v>27</v>
      </c>
      <c r="D1097" s="13" t="s">
        <v>651</v>
      </c>
      <c r="E1097" s="13">
        <v>10.0</v>
      </c>
      <c r="F1097" s="13">
        <v>-692.0</v>
      </c>
      <c r="G1097" s="13">
        <v>-2.89</v>
      </c>
      <c r="H1097" s="13">
        <v>-0.06</v>
      </c>
      <c r="I1097" s="13">
        <v>5.4</v>
      </c>
      <c r="J1097" s="13">
        <v>-3.02</v>
      </c>
      <c r="K1097" s="13">
        <v>2.09</v>
      </c>
    </row>
    <row r="1098">
      <c r="A1098" s="13" t="str">
        <f t="shared" si="1"/>
        <v>INSERT INTO today.stock(company_id, exchange_id, code, listing_date, outstanding_shares)
select a.company_id, b.exchange_id, 'S27', null, null from today.company a, today.exchange b
where a.code='S27' and b.code='UPCOM';</v>
      </c>
      <c r="B1098" s="13" t="s">
        <v>2791</v>
      </c>
      <c r="C1098" s="13" t="s">
        <v>27</v>
      </c>
      <c r="D1098" s="13" t="s">
        <v>651</v>
      </c>
      <c r="E1098" s="13">
        <v>1.0</v>
      </c>
      <c r="F1098" s="25">
        <v>-4390.0</v>
      </c>
      <c r="G1098" s="13">
        <v>-0.16</v>
      </c>
      <c r="H1098" s="13">
        <v>-0.03</v>
      </c>
      <c r="I1098" s="13">
        <v>0.11</v>
      </c>
      <c r="J1098" s="13">
        <v>-6.81</v>
      </c>
      <c r="K1098" s="13">
        <v>22.01</v>
      </c>
    </row>
    <row r="1099">
      <c r="A1099" s="13" t="str">
        <f t="shared" si="1"/>
        <v>INSERT INTO today.stock(company_id, exchange_id, code, listing_date, outstanding_shares)
select a.company_id, b.exchange_id, 'S4A', null, null from today.company a, today.exchange b
where a.code='S4A' and b.code='HSX';</v>
      </c>
      <c r="B1099" s="13" t="s">
        <v>3776</v>
      </c>
      <c r="C1099" s="13" t="s">
        <v>25</v>
      </c>
      <c r="D1099" s="13" t="s">
        <v>669</v>
      </c>
      <c r="E1099" s="25">
        <v>1500.0</v>
      </c>
      <c r="F1099" s="25">
        <v>2785.0</v>
      </c>
      <c r="G1099" s="13">
        <v>12.76</v>
      </c>
      <c r="H1099" s="13">
        <v>2.6</v>
      </c>
      <c r="I1099" s="13">
        <v>5.56</v>
      </c>
      <c r="J1099" s="13">
        <v>11.99</v>
      </c>
      <c r="K1099" s="13">
        <v>22.89</v>
      </c>
    </row>
    <row r="1100">
      <c r="A1100" s="13" t="str">
        <f t="shared" si="1"/>
        <v>INSERT INTO today.stock(company_id, exchange_id, code, listing_date, outstanding_shares)
select a.company_id, b.exchange_id, 'S55', null, null from today.company a, today.exchange b
where a.code='S55' and b.code='HNX';</v>
      </c>
      <c r="B1100" s="13" t="s">
        <v>2793</v>
      </c>
      <c r="C1100" s="13" t="s">
        <v>23</v>
      </c>
      <c r="D1100" s="13" t="s">
        <v>651</v>
      </c>
      <c r="E1100" s="13">
        <v>701.0</v>
      </c>
      <c r="F1100" s="25">
        <v>10725.0</v>
      </c>
      <c r="G1100" s="13">
        <v>6.54</v>
      </c>
      <c r="H1100" s="13">
        <v>1.03</v>
      </c>
      <c r="I1100" s="13">
        <v>0.81</v>
      </c>
      <c r="J1100" s="13">
        <v>5.42</v>
      </c>
      <c r="K1100" s="13">
        <v>12.52</v>
      </c>
    </row>
    <row r="1101">
      <c r="A1101" s="13" t="str">
        <f t="shared" si="1"/>
        <v>INSERT INTO today.stock(company_id, exchange_id, code, listing_date, outstanding_shares)
select a.company_id, b.exchange_id, 'S72', null, null from today.company a, today.exchange b
where a.code='S72' and b.code='UPCOM';</v>
      </c>
      <c r="B1101" s="13" t="s">
        <v>2795</v>
      </c>
      <c r="C1101" s="13" t="s">
        <v>27</v>
      </c>
      <c r="D1101" s="13" t="s">
        <v>651</v>
      </c>
      <c r="E1101" s="13">
        <v>84.0</v>
      </c>
      <c r="F1101" s="13">
        <v>528.0</v>
      </c>
      <c r="G1101" s="13">
        <v>13.25</v>
      </c>
      <c r="H1101" s="13">
        <v>0.69</v>
      </c>
      <c r="I1101" s="13">
        <v>2.3</v>
      </c>
      <c r="J1101" s="13">
        <v>2.76</v>
      </c>
      <c r="K1101" s="13">
        <v>5.36</v>
      </c>
    </row>
    <row r="1102">
      <c r="A1102" s="13" t="str">
        <f t="shared" si="1"/>
        <v>INSERT INTO today.stock(company_id, exchange_id, code, listing_date, outstanding_shares)
select a.company_id, b.exchange_id, 'S74', null, null from today.company a, today.exchange b
where a.code='S74' and b.code='UPCOM';</v>
      </c>
      <c r="B1102" s="13" t="s">
        <v>2797</v>
      </c>
      <c r="C1102" s="13" t="s">
        <v>27</v>
      </c>
      <c r="D1102" s="13" t="s">
        <v>651</v>
      </c>
      <c r="E1102" s="13">
        <v>121.0</v>
      </c>
      <c r="F1102" s="25">
        <v>7572.0</v>
      </c>
      <c r="G1102" s="13">
        <v>2.46</v>
      </c>
      <c r="H1102" s="13">
        <v>0.61</v>
      </c>
      <c r="I1102" s="13">
        <v>11.38</v>
      </c>
      <c r="J1102" s="13">
        <v>26.21</v>
      </c>
      <c r="K1102" s="13">
        <v>28.38</v>
      </c>
    </row>
    <row r="1103">
      <c r="A1103" s="13" t="str">
        <f t="shared" si="1"/>
        <v>INSERT INTO today.stock(company_id, exchange_id, code, listing_date, outstanding_shares)
select a.company_id, b.exchange_id, 'S96', null, null from today.company a, today.exchange b
where a.code='S96' and b.code='UPCOM';</v>
      </c>
      <c r="B1103" s="13" t="s">
        <v>2799</v>
      </c>
      <c r="C1103" s="13" t="s">
        <v>27</v>
      </c>
      <c r="D1103" s="13" t="s">
        <v>651</v>
      </c>
      <c r="E1103" s="13">
        <v>4.0</v>
      </c>
      <c r="F1103" s="25">
        <v>-4117.0</v>
      </c>
      <c r="G1103" s="13">
        <v>-0.1</v>
      </c>
      <c r="H1103" s="13">
        <v>0.12</v>
      </c>
      <c r="I1103" s="13">
        <v>-0.02</v>
      </c>
      <c r="J1103" s="13">
        <v>-17.35</v>
      </c>
      <c r="K1103" s="13">
        <v>-89.32</v>
      </c>
    </row>
    <row r="1104">
      <c r="A1104" s="13" t="str">
        <f t="shared" si="1"/>
        <v>INSERT INTO today.stock(company_id, exchange_id, code, listing_date, outstanding_shares)
select a.company_id, b.exchange_id, 'S99', null, null from today.company a, today.exchange b
where a.code='S99' and b.code='HNX';</v>
      </c>
      <c r="B1104" s="13" t="s">
        <v>2316</v>
      </c>
      <c r="C1104" s="13" t="s">
        <v>23</v>
      </c>
      <c r="D1104" s="13" t="s">
        <v>651</v>
      </c>
      <c r="E1104" s="13">
        <v>813.0</v>
      </c>
      <c r="F1104" s="13">
        <v>599.0</v>
      </c>
      <c r="G1104" s="13">
        <v>13.7</v>
      </c>
      <c r="H1104" s="13">
        <v>0.59</v>
      </c>
      <c r="I1104" s="13">
        <v>0.4</v>
      </c>
      <c r="J1104" s="13">
        <v>1.38</v>
      </c>
      <c r="K1104" s="13">
        <v>3.67</v>
      </c>
    </row>
    <row r="1105">
      <c r="A1105" s="13" t="str">
        <f t="shared" si="1"/>
        <v>INSERT INTO today.stock(company_id, exchange_id, code, listing_date, outstanding_shares)
select a.company_id, b.exchange_id, 'SAB', null, null from today.company a, today.exchange b
where a.code='SAB' and b.code='HSX';</v>
      </c>
      <c r="B1105" s="13" t="s">
        <v>1095</v>
      </c>
      <c r="C1105" s="13" t="s">
        <v>25</v>
      </c>
      <c r="D1105" s="13" t="s">
        <v>607</v>
      </c>
      <c r="E1105" s="25">
        <v>71054.0</v>
      </c>
      <c r="F1105" s="25">
        <v>3361.0</v>
      </c>
      <c r="G1105" s="13">
        <v>16.48</v>
      </c>
      <c r="H1105" s="13">
        <v>2.85</v>
      </c>
      <c r="I1105" s="13">
        <v>2.26</v>
      </c>
      <c r="J1105" s="13">
        <v>13.13</v>
      </c>
      <c r="K1105" s="13">
        <v>16.35</v>
      </c>
    </row>
    <row r="1106">
      <c r="A1106" s="13" t="str">
        <f t="shared" si="1"/>
        <v>INSERT INTO today.stock(company_id, exchange_id, code, listing_date, outstanding_shares)
select a.company_id, b.exchange_id, 'SAC', null, null from today.company a, today.exchange b
where a.code='SAC' and b.code='UPCOM';</v>
      </c>
      <c r="B1106" s="13" t="s">
        <v>3016</v>
      </c>
      <c r="C1106" s="13" t="s">
        <v>27</v>
      </c>
      <c r="D1106" s="13" t="s">
        <v>653</v>
      </c>
      <c r="E1106" s="13">
        <v>51.0</v>
      </c>
      <c r="F1106" s="13">
        <v>949.0</v>
      </c>
      <c r="G1106" s="13">
        <v>13.59</v>
      </c>
      <c r="H1106" s="13">
        <v>0.71</v>
      </c>
      <c r="I1106" s="13">
        <v>0.58</v>
      </c>
      <c r="J1106" s="13">
        <v>4.6</v>
      </c>
      <c r="K1106" s="13">
        <v>5.24</v>
      </c>
    </row>
    <row r="1107">
      <c r="A1107" s="13" t="str">
        <f t="shared" si="1"/>
        <v>INSERT INTO today.stock(company_id, exchange_id, code, listing_date, outstanding_shares)
select a.company_id, b.exchange_id, 'SAF', null, null from today.company a, today.exchange b
where a.code='SAF' and b.code='HNX';</v>
      </c>
      <c r="B1107" s="13" t="s">
        <v>901</v>
      </c>
      <c r="C1107" s="13" t="s">
        <v>23</v>
      </c>
      <c r="D1107" s="13" t="s">
        <v>603</v>
      </c>
      <c r="E1107" s="13">
        <v>796.0</v>
      </c>
      <c r="F1107" s="25">
        <v>4127.0</v>
      </c>
      <c r="G1107" s="13">
        <v>16.02</v>
      </c>
      <c r="H1107" s="13">
        <v>4.75</v>
      </c>
      <c r="I1107" s="13">
        <v>1.09</v>
      </c>
      <c r="J1107" s="13">
        <v>16.91</v>
      </c>
      <c r="K1107" s="13">
        <v>29.99</v>
      </c>
    </row>
    <row r="1108">
      <c r="A1108" s="13" t="str">
        <f t="shared" si="1"/>
        <v>INSERT INTO today.stock(company_id, exchange_id, code, listing_date, outstanding_shares)
select a.company_id, b.exchange_id, 'SAL', null, null from today.company a, today.exchange b
where a.code='SAL' and b.code='UPCOM';</v>
      </c>
      <c r="B1108" s="13" t="s">
        <v>3112</v>
      </c>
      <c r="C1108" s="13" t="s">
        <v>27</v>
      </c>
      <c r="D1108" s="13" t="s">
        <v>653</v>
      </c>
      <c r="E1108" s="13">
        <v>12.0</v>
      </c>
      <c r="F1108" s="13">
        <v>525.0</v>
      </c>
      <c r="G1108" s="13">
        <v>2.85</v>
      </c>
      <c r="H1108" s="13">
        <v>0.14</v>
      </c>
      <c r="I1108" s="13">
        <v>0.12</v>
      </c>
      <c r="J1108" s="13">
        <v>3.87</v>
      </c>
      <c r="K1108" s="13">
        <v>4.96</v>
      </c>
    </row>
    <row r="1109">
      <c r="A1109" s="13" t="str">
        <f t="shared" si="1"/>
        <v>INSERT INTO today.stock(company_id, exchange_id, code, listing_date, outstanding_shares)
select a.company_id, b.exchange_id, 'SAM', null, null from today.company a, today.exchange b
where a.code='SAM' and b.code='HSX';</v>
      </c>
      <c r="B1109" s="13" t="s">
        <v>3832</v>
      </c>
      <c r="C1109" s="13" t="s">
        <v>25</v>
      </c>
      <c r="D1109" s="13" t="s">
        <v>677</v>
      </c>
      <c r="E1109" s="25">
        <v>2717.0</v>
      </c>
      <c r="F1109" s="13">
        <v>183.0</v>
      </c>
      <c r="G1109" s="13">
        <v>39.16</v>
      </c>
      <c r="H1109" s="13">
        <v>0.68</v>
      </c>
      <c r="I1109" s="13">
        <v>0.69</v>
      </c>
      <c r="J1109" s="13">
        <v>1.03</v>
      </c>
      <c r="K1109" s="13">
        <v>1.5</v>
      </c>
    </row>
    <row r="1110">
      <c r="A1110" s="13" t="str">
        <f t="shared" si="1"/>
        <v>INSERT INTO today.stock(company_id, exchange_id, code, listing_date, outstanding_shares)
select a.company_id, b.exchange_id, 'SAP', null, null from today.company a, today.exchange b
where a.code='SAP' and b.code='UPCOM';</v>
      </c>
      <c r="B1110" s="13" t="s">
        <v>2142</v>
      </c>
      <c r="C1110" s="13" t="s">
        <v>27</v>
      </c>
      <c r="D1110" s="13" t="s">
        <v>641</v>
      </c>
      <c r="E1110" s="13">
        <v>41.0</v>
      </c>
      <c r="F1110" s="13">
        <v>142.0</v>
      </c>
      <c r="G1110" s="13">
        <v>224.97</v>
      </c>
      <c r="H1110" s="13">
        <v>5.96</v>
      </c>
      <c r="I1110" s="13">
        <v>4.64</v>
      </c>
      <c r="J1110" s="13">
        <v>1.7</v>
      </c>
      <c r="K1110" s="13">
        <v>2.68</v>
      </c>
    </row>
    <row r="1111">
      <c r="A1111" s="13" t="str">
        <f t="shared" si="1"/>
        <v>INSERT INTO today.stock(company_id, exchange_id, code, listing_date, outstanding_shares)
select a.company_id, b.exchange_id, 'SAS', null, null from today.company a, today.exchange b
where a.code='SAS' and b.code='UPCOM';</v>
      </c>
      <c r="B1111" s="13" t="s">
        <v>2974</v>
      </c>
      <c r="C1111" s="13" t="s">
        <v>27</v>
      </c>
      <c r="D1111" s="13" t="s">
        <v>653</v>
      </c>
      <c r="E1111" s="25">
        <v>4871.0</v>
      </c>
      <c r="F1111" s="25">
        <v>2600.0</v>
      </c>
      <c r="G1111" s="13">
        <v>14.04</v>
      </c>
      <c r="H1111" s="13">
        <v>3.12</v>
      </c>
      <c r="I1111" s="13">
        <v>1.73</v>
      </c>
      <c r="J1111" s="13">
        <v>15.36</v>
      </c>
      <c r="K1111" s="13">
        <v>22.87</v>
      </c>
    </row>
    <row r="1112">
      <c r="A1112" s="13" t="str">
        <f t="shared" si="1"/>
        <v>INSERT INTO today.stock(company_id, exchange_id, code, listing_date, outstanding_shares)
select a.company_id, b.exchange_id, 'SAV', null, null from today.company a, today.exchange b
where a.code='SAV' and b.code='HSX';</v>
      </c>
      <c r="B1112" s="13" t="s">
        <v>1055</v>
      </c>
      <c r="C1112" s="13" t="s">
        <v>25</v>
      </c>
      <c r="D1112" s="13" t="s">
        <v>605</v>
      </c>
      <c r="E1112" s="13">
        <v>517.0</v>
      </c>
      <c r="F1112" s="25">
        <v>1177.0</v>
      </c>
      <c r="G1112" s="13">
        <v>17.71</v>
      </c>
      <c r="H1112" s="13">
        <v>1.38</v>
      </c>
      <c r="I1112" s="13">
        <v>0.52</v>
      </c>
      <c r="J1112" s="13">
        <v>4.46</v>
      </c>
      <c r="K1112" s="13">
        <v>8.0</v>
      </c>
    </row>
    <row r="1113">
      <c r="A1113" s="13" t="str">
        <f t="shared" si="1"/>
        <v>INSERT INTO today.stock(company_id, exchange_id, code, listing_date, outstanding_shares)
select a.company_id, b.exchange_id, 'SB1', null, null from today.company a, today.exchange b
where a.code='SB1' and b.code='UPCOM';</v>
      </c>
      <c r="B1113" s="13" t="s">
        <v>1147</v>
      </c>
      <c r="C1113" s="13" t="s">
        <v>27</v>
      </c>
      <c r="D1113" s="13" t="s">
        <v>607</v>
      </c>
      <c r="E1113" s="13">
        <v>76.0</v>
      </c>
      <c r="F1113" s="25">
        <v>1021.0</v>
      </c>
      <c r="G1113" s="13">
        <v>7.05</v>
      </c>
      <c r="H1113" s="13">
        <v>0.58</v>
      </c>
      <c r="I1113" s="13">
        <v>0.24</v>
      </c>
      <c r="J1113" s="13">
        <v>5.72</v>
      </c>
      <c r="K1113" s="13">
        <v>8.18</v>
      </c>
    </row>
    <row r="1114">
      <c r="A1114" s="13" t="str">
        <f t="shared" si="1"/>
        <v>INSERT INTO today.stock(company_id, exchange_id, code, listing_date, outstanding_shares)
select a.company_id, b.exchange_id, 'SBA', null, null from today.company a, today.exchange b
where a.code='SBA' and b.code='HSX';</v>
      </c>
      <c r="B1114" s="13" t="s">
        <v>3720</v>
      </c>
      <c r="C1114" s="13" t="s">
        <v>25</v>
      </c>
      <c r="D1114" s="13" t="s">
        <v>669</v>
      </c>
      <c r="E1114" s="25">
        <v>1784.0</v>
      </c>
      <c r="F1114" s="25">
        <v>2287.0</v>
      </c>
      <c r="G1114" s="13">
        <v>12.9</v>
      </c>
      <c r="H1114" s="13">
        <v>1.91</v>
      </c>
      <c r="I1114" s="13">
        <v>5.77</v>
      </c>
      <c r="J1114" s="13">
        <v>12.11</v>
      </c>
      <c r="K1114" s="13">
        <v>14.79</v>
      </c>
    </row>
    <row r="1115">
      <c r="A1115" s="13" t="str">
        <f t="shared" si="1"/>
        <v>INSERT INTO today.stock(company_id, exchange_id, code, listing_date, outstanding_shares)
select a.company_id, b.exchange_id, 'SBB', null, null from today.company a, today.exchange b
where a.code='SBB' and b.code='UPCOM';</v>
      </c>
      <c r="B1115" s="13" t="s">
        <v>1097</v>
      </c>
      <c r="C1115" s="13" t="s">
        <v>27</v>
      </c>
      <c r="D1115" s="13" t="s">
        <v>607</v>
      </c>
      <c r="E1115" s="25">
        <v>1138.0</v>
      </c>
      <c r="F1115" s="25">
        <v>-1739.0</v>
      </c>
      <c r="G1115" s="13">
        <v>-7.47</v>
      </c>
      <c r="H1115" s="13">
        <v>0.68</v>
      </c>
      <c r="I1115" s="13">
        <v>0.56</v>
      </c>
      <c r="J1115" s="13">
        <v>-5.29</v>
      </c>
      <c r="K1115" s="13">
        <v>-8.12</v>
      </c>
    </row>
    <row r="1116">
      <c r="A1116" s="13" t="str">
        <f t="shared" si="1"/>
        <v>INSERT INTO today.stock(company_id, exchange_id, code, listing_date, outstanding_shares)
select a.company_id, b.exchange_id, 'SBD', null, null from today.company a, today.exchange b
where a.code='SBD' and b.code='UPCOM';</v>
      </c>
      <c r="B1116" s="13" t="s">
        <v>3882</v>
      </c>
      <c r="C1116" s="13" t="s">
        <v>27</v>
      </c>
      <c r="D1116" s="13" t="s">
        <v>679</v>
      </c>
      <c r="E1116" s="13">
        <v>113.0</v>
      </c>
      <c r="F1116" s="13">
        <v>651.0</v>
      </c>
      <c r="G1116" s="13">
        <v>12.44</v>
      </c>
      <c r="H1116" s="13">
        <v>0.73</v>
      </c>
      <c r="I1116" s="13">
        <v>0.15</v>
      </c>
      <c r="J1116" s="13">
        <v>1.3</v>
      </c>
      <c r="K1116" s="13">
        <v>6.03</v>
      </c>
    </row>
    <row r="1117">
      <c r="A1117" s="13" t="str">
        <f t="shared" si="1"/>
        <v>INSERT INTO today.stock(company_id, exchange_id, code, listing_date, outstanding_shares)
select a.company_id, b.exchange_id, 'SBG', null, null from today.company a, today.exchange b
where a.code='SBG' and b.code='HSX';</v>
      </c>
      <c r="B1117" s="13" t="s">
        <v>1449</v>
      </c>
      <c r="C1117" s="13" t="s">
        <v>25</v>
      </c>
      <c r="D1117" s="13" t="s">
        <v>619</v>
      </c>
      <c r="E1117" s="13">
        <v>512.0</v>
      </c>
      <c r="F1117" s="25">
        <v>1186.0</v>
      </c>
      <c r="G1117" s="13">
        <v>8.64</v>
      </c>
      <c r="H1117" s="13">
        <v>0.57</v>
      </c>
      <c r="I1117" s="13">
        <v>0.09</v>
      </c>
      <c r="J1117" s="13">
        <v>2.65</v>
      </c>
      <c r="K1117" s="13">
        <v>6.76</v>
      </c>
    </row>
    <row r="1118">
      <c r="A1118" s="13" t="str">
        <f t="shared" si="1"/>
        <v>INSERT INTO today.stock(company_id, exchange_id, code, listing_date, outstanding_shares)
select a.company_id, b.exchange_id, 'SBH', null, null from today.company a, today.exchange b
where a.code='SBH' and b.code='UPCOM';</v>
      </c>
      <c r="B1118" s="13" t="s">
        <v>3778</v>
      </c>
      <c r="C1118" s="13" t="s">
        <v>27</v>
      </c>
      <c r="D1118" s="13" t="s">
        <v>669</v>
      </c>
      <c r="E1118" s="25">
        <v>6174.0</v>
      </c>
      <c r="F1118" s="25">
        <v>2644.0</v>
      </c>
      <c r="G1118" s="13">
        <v>18.8</v>
      </c>
      <c r="H1118" s="13">
        <v>3.98</v>
      </c>
      <c r="I1118" s="13">
        <v>8.08</v>
      </c>
      <c r="J1118" s="13">
        <v>16.66</v>
      </c>
      <c r="K1118" s="13">
        <v>17.46</v>
      </c>
    </row>
    <row r="1119">
      <c r="A1119" s="13" t="str">
        <f t="shared" si="1"/>
        <v>INSERT INTO today.stock(company_id, exchange_id, code, listing_date, outstanding_shares)
select a.company_id, b.exchange_id, 'SBL', null, null from today.company a, today.exchange b
where a.code='SBL' and b.code='UPCOM';</v>
      </c>
      <c r="B1119" s="13" t="s">
        <v>1149</v>
      </c>
      <c r="C1119" s="13" t="s">
        <v>27</v>
      </c>
      <c r="D1119" s="13" t="s">
        <v>607</v>
      </c>
      <c r="E1119" s="13">
        <v>77.0</v>
      </c>
      <c r="F1119" s="13">
        <v>144.0</v>
      </c>
      <c r="G1119" s="13">
        <v>44.29</v>
      </c>
      <c r="H1119" s="13">
        <v>0.42</v>
      </c>
      <c r="I1119" s="13">
        <v>0.52</v>
      </c>
      <c r="J1119" s="13">
        <v>0.73</v>
      </c>
      <c r="K1119" s="13">
        <v>0.94</v>
      </c>
    </row>
    <row r="1120">
      <c r="A1120" s="13" t="str">
        <f t="shared" si="1"/>
        <v>INSERT INTO today.stock(company_id, exchange_id, code, listing_date, outstanding_shares)
select a.company_id, b.exchange_id, 'SBM', null, null from today.company a, today.exchange b
where a.code='SBM' and b.code='UPCOM';</v>
      </c>
      <c r="B1120" s="13" t="s">
        <v>3750</v>
      </c>
      <c r="C1120" s="13" t="s">
        <v>27</v>
      </c>
      <c r="D1120" s="13" t="s">
        <v>669</v>
      </c>
      <c r="E1120" s="25">
        <v>1441.0</v>
      </c>
      <c r="F1120" s="25">
        <v>3138.0</v>
      </c>
      <c r="G1120" s="13">
        <v>10.2</v>
      </c>
      <c r="H1120" s="13">
        <v>2.28</v>
      </c>
      <c r="I1120" s="13">
        <v>5.37</v>
      </c>
      <c r="J1120" s="13">
        <v>20.79</v>
      </c>
      <c r="K1120" s="13">
        <v>22.43</v>
      </c>
    </row>
    <row r="1121">
      <c r="A1121" s="13" t="str">
        <f t="shared" si="1"/>
        <v>INSERT INTO today.stock(company_id, exchange_id, code, listing_date, outstanding_shares)
select a.company_id, b.exchange_id, 'SBR', null, null from today.company a, today.exchange b
where a.code='SBR' and b.code='UPCOM';</v>
      </c>
      <c r="B1121" s="13" t="s">
        <v>1331</v>
      </c>
      <c r="C1121" s="13" t="s">
        <v>27</v>
      </c>
      <c r="D1121" s="13" t="s">
        <v>615</v>
      </c>
      <c r="E1121" s="13">
        <v>716.0</v>
      </c>
      <c r="F1121" s="25">
        <v>1002.0</v>
      </c>
      <c r="G1121" s="13">
        <v>8.79</v>
      </c>
      <c r="H1121" s="13">
        <v>0.88</v>
      </c>
      <c r="I1121" s="13">
        <v>2.63</v>
      </c>
      <c r="J1121" s="13">
        <v>8.4</v>
      </c>
      <c r="K1121" s="13">
        <v>10.11</v>
      </c>
    </row>
    <row r="1122">
      <c r="A1122" s="13" t="str">
        <f t="shared" si="1"/>
        <v>INSERT INTO today.stock(company_id, exchange_id, code, listing_date, outstanding_shares)
select a.company_id, b.exchange_id, 'SBS', null, null from today.company a, today.exchange b
where a.code='SBS' and b.code='UPCOM';</v>
      </c>
      <c r="B1122" s="13" t="s">
        <v>1575</v>
      </c>
      <c r="C1122" s="13" t="s">
        <v>27</v>
      </c>
      <c r="D1122" s="13" t="s">
        <v>623</v>
      </c>
      <c r="E1122" s="13">
        <v>704.0</v>
      </c>
      <c r="F1122" s="13">
        <v>-367.0</v>
      </c>
      <c r="G1122" s="13">
        <v>-13.06</v>
      </c>
      <c r="H1122" s="13">
        <v>2.4</v>
      </c>
      <c r="I1122" s="13">
        <v>4.82</v>
      </c>
      <c r="J1122" s="13">
        <v>-8.78</v>
      </c>
      <c r="K1122" s="13">
        <v>-16.8</v>
      </c>
    </row>
    <row r="1123">
      <c r="A1123" s="13" t="str">
        <f t="shared" si="1"/>
        <v>INSERT INTO today.stock(company_id, exchange_id, code, listing_date, outstanding_shares)
select a.company_id, b.exchange_id, 'SBT', null, null from today.company a, today.exchange b
where a.code='SBT' and b.code='HSX';</v>
      </c>
      <c r="B1123" s="13" t="s">
        <v>819</v>
      </c>
      <c r="C1123" s="13" t="s">
        <v>25</v>
      </c>
      <c r="D1123" s="13" t="s">
        <v>603</v>
      </c>
      <c r="E1123" s="25">
        <v>9515.0</v>
      </c>
      <c r="F1123" s="25">
        <v>1040.0</v>
      </c>
      <c r="G1123" s="13">
        <v>12.35</v>
      </c>
      <c r="H1123" s="13">
        <v>0.93</v>
      </c>
      <c r="I1123" s="13">
        <v>0.32</v>
      </c>
      <c r="J1123" s="13">
        <v>2.37</v>
      </c>
      <c r="K1123" s="13">
        <v>7.09</v>
      </c>
    </row>
    <row r="1124">
      <c r="A1124" s="13" t="str">
        <f t="shared" si="1"/>
        <v>INSERT INTO today.stock(company_id, exchange_id, code, listing_date, outstanding_shares)
select a.company_id, b.exchange_id, 'SBV', null, null from today.company a, today.exchange b
where a.code='SBV' and b.code='HSX';</v>
      </c>
      <c r="B1124" s="13" t="s">
        <v>1285</v>
      </c>
      <c r="C1124" s="13" t="s">
        <v>25</v>
      </c>
      <c r="D1124" s="13" t="s">
        <v>615</v>
      </c>
      <c r="E1124" s="13">
        <v>255.0</v>
      </c>
      <c r="F1124" s="13">
        <v>-172.0</v>
      </c>
      <c r="G1124" s="13">
        <v>-54.16</v>
      </c>
      <c r="H1124" s="13">
        <v>0.55</v>
      </c>
      <c r="I1124" s="13">
        <v>0.59</v>
      </c>
      <c r="J1124" s="13">
        <v>-0.58</v>
      </c>
      <c r="K1124" s="13">
        <v>-0.99</v>
      </c>
    </row>
    <row r="1125">
      <c r="A1125" s="13" t="str">
        <f t="shared" si="1"/>
        <v>INSERT INTO today.stock(company_id, exchange_id, code, listing_date, outstanding_shares)
select a.company_id, b.exchange_id, 'SC5', null, null from today.company a, today.exchange b
where a.code='SC5' and b.code='HSX';</v>
      </c>
      <c r="B1125" s="13" t="s">
        <v>2564</v>
      </c>
      <c r="C1125" s="13" t="s">
        <v>25</v>
      </c>
      <c r="D1125" s="13" t="s">
        <v>651</v>
      </c>
      <c r="E1125" s="13">
        <v>293.0</v>
      </c>
      <c r="F1125" s="25">
        <v>2475.0</v>
      </c>
      <c r="G1125" s="13">
        <v>7.9</v>
      </c>
      <c r="H1125" s="13">
        <v>0.79</v>
      </c>
      <c r="I1125" s="13">
        <v>0.1</v>
      </c>
      <c r="J1125" s="13">
        <v>1.47</v>
      </c>
      <c r="K1125" s="13">
        <v>10.41</v>
      </c>
    </row>
    <row r="1126">
      <c r="A1126" s="13" t="str">
        <f t="shared" si="1"/>
        <v>INSERT INTO today.stock(company_id, exchange_id, code, listing_date, outstanding_shares)
select a.company_id, b.exchange_id, 'SCC', null, null from today.company a, today.exchange b
where a.code='SCC' and b.code='UPCOM';</v>
      </c>
      <c r="B1126" s="13" t="s">
        <v>2801</v>
      </c>
      <c r="C1126" s="13" t="s">
        <v>27</v>
      </c>
      <c r="D1126" s="13" t="s">
        <v>651</v>
      </c>
      <c r="E1126" s="13">
        <v>9.0</v>
      </c>
      <c r="F1126" s="13">
        <v>-320.0</v>
      </c>
      <c r="G1126" s="13">
        <v>-5.63</v>
      </c>
      <c r="H1126" s="13">
        <v>0.34</v>
      </c>
      <c r="I1126" s="13">
        <v>8.79</v>
      </c>
      <c r="J1126" s="13">
        <v>-4.71</v>
      </c>
      <c r="K1126" s="13">
        <v>-5.9</v>
      </c>
    </row>
    <row r="1127">
      <c r="A1127" s="13" t="str">
        <f t="shared" si="1"/>
        <v>INSERT INTO today.stock(company_id, exchange_id, code, listing_date, outstanding_shares)
select a.company_id, b.exchange_id, 'SCD', null, null from today.company a, today.exchange b
where a.code='SCD' and b.code='UPCOM';</v>
      </c>
      <c r="B1127" s="13" t="s">
        <v>1151</v>
      </c>
      <c r="C1127" s="13" t="s">
        <v>27</v>
      </c>
      <c r="D1127" s="13" t="s">
        <v>607</v>
      </c>
      <c r="E1127" s="13">
        <v>121.0</v>
      </c>
      <c r="F1127" s="25">
        <v>-10665.0</v>
      </c>
      <c r="G1127" s="13">
        <v>-1.34</v>
      </c>
      <c r="H1127" s="13">
        <v>-2.15</v>
      </c>
      <c r="I1127" s="13">
        <v>0.7</v>
      </c>
      <c r="J1127" s="13">
        <v>-14.78</v>
      </c>
      <c r="K1127" s="13">
        <v>809.77</v>
      </c>
    </row>
    <row r="1128">
      <c r="A1128" s="13" t="str">
        <f t="shared" si="1"/>
        <v>INSERT INTO today.stock(company_id, exchange_id, code, listing_date, outstanding_shares)
select a.company_id, b.exchange_id, 'SCG', null, null from today.company a, today.exchange b
where a.code='SCG' and b.code='HNX';</v>
      </c>
      <c r="B1128" s="13" t="s">
        <v>2388</v>
      </c>
      <c r="C1128" s="13" t="s">
        <v>23</v>
      </c>
      <c r="D1128" s="13" t="s">
        <v>651</v>
      </c>
      <c r="E1128" s="25">
        <v>5559.0</v>
      </c>
      <c r="F1128" s="25">
        <v>1601.0</v>
      </c>
      <c r="G1128" s="13">
        <v>40.85</v>
      </c>
      <c r="H1128" s="13">
        <v>4.35</v>
      </c>
      <c r="I1128" s="13">
        <v>3.27</v>
      </c>
      <c r="J1128" s="13">
        <v>1.94</v>
      </c>
      <c r="K1128" s="13">
        <v>11.13</v>
      </c>
    </row>
    <row r="1129">
      <c r="A1129" s="13" t="str">
        <f t="shared" si="1"/>
        <v>INSERT INTO today.stock(company_id, exchange_id, code, listing_date, outstanding_shares)
select a.company_id, b.exchange_id, 'SCI', null, null from today.company a, today.exchange b
where a.code='SCI' and b.code='HNX';</v>
      </c>
      <c r="B1129" s="13" t="s">
        <v>2360</v>
      </c>
      <c r="C1129" s="13" t="s">
        <v>23</v>
      </c>
      <c r="D1129" s="13" t="s">
        <v>651</v>
      </c>
      <c r="E1129" s="13">
        <v>250.0</v>
      </c>
      <c r="F1129" s="13">
        <v>304.0</v>
      </c>
      <c r="G1129" s="13">
        <v>26.98</v>
      </c>
      <c r="H1129" s="13">
        <v>0.41</v>
      </c>
      <c r="I1129" s="13">
        <v>0.14</v>
      </c>
      <c r="J1129" s="13">
        <v>0.47</v>
      </c>
      <c r="K1129" s="13">
        <v>1.55</v>
      </c>
    </row>
    <row r="1130">
      <c r="A1130" s="13" t="str">
        <f t="shared" si="1"/>
        <v>INSERT INTO today.stock(company_id, exchange_id, code, listing_date, outstanding_shares)
select a.company_id, b.exchange_id, 'SCJ', null, null from today.company a, today.exchange b
where a.code='SCJ' and b.code='UPCOM';</v>
      </c>
      <c r="B1130" s="13" t="s">
        <v>2366</v>
      </c>
      <c r="C1130" s="13" t="s">
        <v>27</v>
      </c>
      <c r="D1130" s="13" t="s">
        <v>651</v>
      </c>
      <c r="E1130" s="13">
        <v>208.0</v>
      </c>
      <c r="F1130" s="13">
        <v>179.0</v>
      </c>
      <c r="G1130" s="13">
        <v>20.09</v>
      </c>
      <c r="H1130" s="13">
        <v>0.3</v>
      </c>
      <c r="I1130" s="13">
        <v>0.17</v>
      </c>
      <c r="J1130" s="13">
        <v>0.57</v>
      </c>
      <c r="K1130" s="13">
        <v>1.52</v>
      </c>
    </row>
    <row r="1131">
      <c r="A1131" s="13" t="str">
        <f t="shared" si="1"/>
        <v>INSERT INTO today.stock(company_id, exchange_id, code, listing_date, outstanding_shares)
select a.company_id, b.exchange_id, 'SCL', null, null from today.company a, today.exchange b
where a.code='SCL' and b.code='UPCOM';</v>
      </c>
      <c r="B1131" s="13" t="s">
        <v>2468</v>
      </c>
      <c r="C1131" s="13" t="s">
        <v>27</v>
      </c>
      <c r="D1131" s="13" t="s">
        <v>651</v>
      </c>
      <c r="E1131" s="13">
        <v>508.0</v>
      </c>
      <c r="F1131" s="25">
        <v>1891.0</v>
      </c>
      <c r="G1131" s="13">
        <v>14.38</v>
      </c>
      <c r="H1131" s="13">
        <v>1.91</v>
      </c>
      <c r="I1131" s="13">
        <v>1.15</v>
      </c>
      <c r="J1131" s="13">
        <v>6.77</v>
      </c>
      <c r="K1131" s="13">
        <v>13.9</v>
      </c>
    </row>
    <row r="1132">
      <c r="A1132" s="13" t="str">
        <f t="shared" si="1"/>
        <v>INSERT INTO today.stock(company_id, exchange_id, code, listing_date, outstanding_shares)
select a.company_id, b.exchange_id, 'SCO', null, null from today.company a, today.exchange b
where a.code='SCO' and b.code='UPCOM';</v>
      </c>
      <c r="B1132" s="13" t="s">
        <v>3246</v>
      </c>
      <c r="C1132" s="13" t="s">
        <v>27</v>
      </c>
      <c r="D1132" s="13" t="s">
        <v>657</v>
      </c>
      <c r="E1132" s="13">
        <v>24.0</v>
      </c>
      <c r="F1132" s="25">
        <v>2196.0</v>
      </c>
      <c r="G1132" s="13">
        <v>2.69</v>
      </c>
      <c r="H1132" s="13">
        <v>-0.3</v>
      </c>
      <c r="I1132" s="13">
        <v>0.89</v>
      </c>
      <c r="J1132" s="13">
        <v>57.26</v>
      </c>
      <c r="K1132" s="13">
        <v>-10.42</v>
      </c>
    </row>
    <row r="1133">
      <c r="A1133" s="13" t="str">
        <f t="shared" si="1"/>
        <v>INSERT INTO today.stock(company_id, exchange_id, code, listing_date, outstanding_shares)
select a.company_id, b.exchange_id, 'SCR', null, null from today.company a, today.exchange b
where a.code='SCR' and b.code='HSX';</v>
      </c>
      <c r="B1133" s="13" t="s">
        <v>1627</v>
      </c>
      <c r="C1133" s="13" t="s">
        <v>25</v>
      </c>
      <c r="D1133" s="13" t="s">
        <v>625</v>
      </c>
      <c r="E1133" s="25">
        <v>2536.0</v>
      </c>
      <c r="F1133" s="13">
        <v>16.0</v>
      </c>
      <c r="G1133" s="13">
        <v>365.16</v>
      </c>
      <c r="H1133" s="13">
        <v>0.48</v>
      </c>
      <c r="I1133" s="13">
        <v>5.46</v>
      </c>
      <c r="J1133" s="13">
        <v>0.06</v>
      </c>
      <c r="K1133" s="13">
        <v>0.13</v>
      </c>
    </row>
    <row r="1134">
      <c r="A1134" s="13" t="str">
        <f t="shared" si="1"/>
        <v>INSERT INTO today.stock(company_id, exchange_id, code, listing_date, outstanding_shares)
select a.company_id, b.exchange_id, 'SCS', null, null from today.company a, today.exchange b
where a.code='SCS' and b.code='HSX';</v>
      </c>
      <c r="B1134" s="13" t="s">
        <v>2930</v>
      </c>
      <c r="C1134" s="13" t="s">
        <v>25</v>
      </c>
      <c r="D1134" s="13" t="s">
        <v>653</v>
      </c>
      <c r="E1134" s="25">
        <v>8176.0</v>
      </c>
      <c r="F1134" s="25">
        <v>6377.0</v>
      </c>
      <c r="G1134" s="13">
        <v>12.56</v>
      </c>
      <c r="H1134" s="13">
        <v>5.31</v>
      </c>
      <c r="I1134" s="13">
        <v>8.68</v>
      </c>
      <c r="J1134" s="13">
        <v>38.83</v>
      </c>
      <c r="K1134" s="13">
        <v>44.03</v>
      </c>
    </row>
    <row r="1135">
      <c r="A1135" s="13" t="str">
        <f t="shared" si="1"/>
        <v>INSERT INTO today.stock(company_id, exchange_id, code, listing_date, outstanding_shares)
select a.company_id, b.exchange_id, 'SCY', null, null from today.company a, today.exchange b
where a.code='SCY' and b.code='UPCOM';</v>
      </c>
      <c r="B1135" s="13" t="s">
        <v>3248</v>
      </c>
      <c r="C1135" s="13" t="s">
        <v>27</v>
      </c>
      <c r="D1135" s="13" t="s">
        <v>657</v>
      </c>
      <c r="E1135" s="13">
        <v>793.0</v>
      </c>
      <c r="F1135" s="25">
        <v>1057.0</v>
      </c>
      <c r="G1135" s="13">
        <v>12.11</v>
      </c>
      <c r="H1135" s="13">
        <v>0.88</v>
      </c>
      <c r="I1135" s="13">
        <v>0.82</v>
      </c>
      <c r="J1135" s="13">
        <v>4.63</v>
      </c>
      <c r="K1135" s="13">
        <v>7.31</v>
      </c>
    </row>
    <row r="1136">
      <c r="A1136" s="13" t="str">
        <f t="shared" si="1"/>
        <v>INSERT INTO today.stock(company_id, exchange_id, code, listing_date, outstanding_shares)
select a.company_id, b.exchange_id, 'SD1', null, null from today.company a, today.exchange b
where a.code='SD1' and b.code='UPCOM';</v>
      </c>
      <c r="B1136" s="13" t="s">
        <v>2803</v>
      </c>
      <c r="C1136" s="13" t="s">
        <v>27</v>
      </c>
      <c r="D1136" s="13" t="s">
        <v>651</v>
      </c>
      <c r="E1136" s="13">
        <v>6.0</v>
      </c>
      <c r="F1136" s="13">
        <v>-90.0</v>
      </c>
      <c r="G1136" s="13">
        <v>-8.91</v>
      </c>
      <c r="H1136" s="13">
        <v>-0.06</v>
      </c>
      <c r="I1136" s="13">
        <v>-76.71</v>
      </c>
      <c r="J1136" s="13">
        <v>-0.86</v>
      </c>
      <c r="K1136" s="13">
        <v>0.63</v>
      </c>
    </row>
    <row r="1137">
      <c r="A1137" s="13" t="str">
        <f t="shared" si="1"/>
        <v>INSERT INTO today.stock(company_id, exchange_id, code, listing_date, outstanding_shares)
select a.company_id, b.exchange_id, 'SD2', null, null from today.company a, today.exchange b
where a.code='SD2' and b.code='UPCOM';</v>
      </c>
      <c r="B1137" s="13" t="s">
        <v>2805</v>
      </c>
      <c r="C1137" s="13" t="s">
        <v>27</v>
      </c>
      <c r="D1137" s="13" t="s">
        <v>651</v>
      </c>
      <c r="E1137" s="13">
        <v>76.0</v>
      </c>
      <c r="F1137" s="13">
        <v>649.0</v>
      </c>
      <c r="G1137" s="13">
        <v>8.17</v>
      </c>
      <c r="H1137" s="13">
        <v>0.42</v>
      </c>
      <c r="I1137" s="13">
        <v>0.44</v>
      </c>
      <c r="J1137" s="13">
        <v>2.24</v>
      </c>
      <c r="K1137" s="13">
        <v>5.29</v>
      </c>
    </row>
    <row r="1138">
      <c r="A1138" s="13" t="str">
        <f t="shared" si="1"/>
        <v>INSERT INTO today.stock(company_id, exchange_id, code, listing_date, outstanding_shares)
select a.company_id, b.exchange_id, 'SD3', null, null from today.company a, today.exchange b
where a.code='SD3' and b.code='UPCOM';</v>
      </c>
      <c r="B1138" s="13" t="s">
        <v>2538</v>
      </c>
      <c r="C1138" s="13" t="s">
        <v>27</v>
      </c>
      <c r="D1138" s="13" t="s">
        <v>651</v>
      </c>
      <c r="E1138" s="13">
        <v>82.0</v>
      </c>
      <c r="F1138" s="25">
        <v>-2335.0</v>
      </c>
      <c r="G1138" s="13">
        <v>-2.18</v>
      </c>
      <c r="H1138" s="13">
        <v>4.58</v>
      </c>
      <c r="I1138" s="13">
        <v>0.7</v>
      </c>
      <c r="J1138" s="13">
        <v>-3.81</v>
      </c>
      <c r="K1138" s="13">
        <v>-83.4</v>
      </c>
    </row>
    <row r="1139">
      <c r="A1139" s="13" t="str">
        <f t="shared" si="1"/>
        <v>INSERT INTO today.stock(company_id, exchange_id, code, listing_date, outstanding_shares)
select a.company_id, b.exchange_id, 'SD4', null, null from today.company a, today.exchange b
where a.code='SD4' and b.code='UPCOM';</v>
      </c>
      <c r="B1139" s="13" t="s">
        <v>2540</v>
      </c>
      <c r="C1139" s="13" t="s">
        <v>27</v>
      </c>
      <c r="D1139" s="13" t="s">
        <v>651</v>
      </c>
      <c r="E1139" s="13">
        <v>29.0</v>
      </c>
      <c r="F1139" s="25">
        <v>-12171.0</v>
      </c>
      <c r="G1139" s="13">
        <v>-0.23</v>
      </c>
      <c r="H1139" s="13">
        <v>10.05</v>
      </c>
      <c r="I1139" s="13">
        <v>0.16</v>
      </c>
      <c r="J1139" s="13">
        <v>-14.55</v>
      </c>
      <c r="K1139" s="13">
        <v>-189.73</v>
      </c>
    </row>
    <row r="1140">
      <c r="A1140" s="13" t="str">
        <f t="shared" si="1"/>
        <v>INSERT INTO today.stock(company_id, exchange_id, code, listing_date, outstanding_shares)
select a.company_id, b.exchange_id, 'SD5', null, null from today.company a, today.exchange b
where a.code='SD5' and b.code='HNX';</v>
      </c>
      <c r="B1140" s="13" t="s">
        <v>2474</v>
      </c>
      <c r="C1140" s="13" t="s">
        <v>23</v>
      </c>
      <c r="D1140" s="13" t="s">
        <v>651</v>
      </c>
      <c r="E1140" s="13">
        <v>203.0</v>
      </c>
      <c r="F1140" s="13">
        <v>865.0</v>
      </c>
      <c r="G1140" s="13">
        <v>9.01</v>
      </c>
      <c r="H1140" s="13">
        <v>0.43</v>
      </c>
      <c r="I1140" s="13">
        <v>0.09</v>
      </c>
      <c r="J1140" s="13">
        <v>1.45</v>
      </c>
      <c r="K1140" s="13">
        <v>4.74</v>
      </c>
    </row>
    <row r="1141">
      <c r="A1141" s="13" t="str">
        <f t="shared" si="1"/>
        <v>INSERT INTO today.stock(company_id, exchange_id, code, listing_date, outstanding_shares)
select a.company_id, b.exchange_id, 'SD6', null, null from today.company a, today.exchange b
where a.code='SD6' and b.code='UPCOM';</v>
      </c>
      <c r="B1141" s="13" t="s">
        <v>2502</v>
      </c>
      <c r="C1141" s="13" t="s">
        <v>27</v>
      </c>
      <c r="D1141" s="13" t="s">
        <v>651</v>
      </c>
      <c r="E1141" s="13">
        <v>104.0</v>
      </c>
      <c r="F1141" s="25">
        <v>-2161.0</v>
      </c>
      <c r="G1141" s="13">
        <v>-1.39</v>
      </c>
      <c r="H1141" s="13">
        <v>0.59</v>
      </c>
      <c r="I1141" s="13">
        <v>0.74</v>
      </c>
      <c r="J1141" s="13">
        <v>-7.27</v>
      </c>
      <c r="K1141" s="13">
        <v>-28.04</v>
      </c>
    </row>
    <row r="1142">
      <c r="A1142" s="13" t="str">
        <f t="shared" si="1"/>
        <v>INSERT INTO today.stock(company_id, exchange_id, code, listing_date, outstanding_shares)
select a.company_id, b.exchange_id, 'SD7', null, null from today.company a, today.exchange b
where a.code='SD7' and b.code='UPCOM';</v>
      </c>
      <c r="B1142" s="13" t="s">
        <v>2807</v>
      </c>
      <c r="C1142" s="13" t="s">
        <v>27</v>
      </c>
      <c r="D1142" s="13" t="s">
        <v>651</v>
      </c>
      <c r="E1142" s="13">
        <v>31.0</v>
      </c>
      <c r="F1142" s="13">
        <v>-270.0</v>
      </c>
      <c r="G1142" s="13">
        <v>-10.74</v>
      </c>
      <c r="H1142" s="13">
        <v>0.22</v>
      </c>
      <c r="I1142" s="13">
        <v>5.93</v>
      </c>
      <c r="J1142" s="13">
        <v>-1.41</v>
      </c>
      <c r="K1142" s="13">
        <v>-2.1</v>
      </c>
    </row>
    <row r="1143">
      <c r="A1143" s="13" t="str">
        <f t="shared" si="1"/>
        <v>INSERT INTO today.stock(company_id, exchange_id, code, listing_date, outstanding_shares)
select a.company_id, b.exchange_id, 'SD8', null, null from today.company a, today.exchange b
where a.code='SD8' and b.code='UPCOM';</v>
      </c>
      <c r="B1143" s="13" t="s">
        <v>2809</v>
      </c>
      <c r="C1143" s="13" t="s">
        <v>27</v>
      </c>
      <c r="D1143" s="13" t="s">
        <v>651</v>
      </c>
      <c r="E1143" s="13">
        <v>4.0</v>
      </c>
      <c r="F1143" s="25">
        <v>-6657.0</v>
      </c>
      <c r="G1143" s="13">
        <v>-0.23</v>
      </c>
      <c r="H1143" s="13">
        <v>-0.14</v>
      </c>
      <c r="I1143" s="13">
        <v>0.06</v>
      </c>
      <c r="J1143" s="13">
        <v>-8.26</v>
      </c>
      <c r="K1143" s="13">
        <v>99.76</v>
      </c>
    </row>
    <row r="1144">
      <c r="A1144" s="13" t="str">
        <f t="shared" si="1"/>
        <v>INSERT INTO today.stock(company_id, exchange_id, code, listing_date, outstanding_shares)
select a.company_id, b.exchange_id, 'SD9', null, null from today.company a, today.exchange b
where a.code='SD9' and b.code='HNX';</v>
      </c>
      <c r="B1144" s="13" t="s">
        <v>2406</v>
      </c>
      <c r="C1144" s="13" t="s">
        <v>23</v>
      </c>
      <c r="D1144" s="13" t="s">
        <v>651</v>
      </c>
      <c r="E1144" s="13">
        <v>414.0</v>
      </c>
      <c r="F1144" s="13">
        <v>729.0</v>
      </c>
      <c r="G1144" s="13">
        <v>16.59</v>
      </c>
      <c r="H1144" s="13">
        <v>0.61</v>
      </c>
      <c r="I1144" s="13">
        <v>0.75</v>
      </c>
      <c r="J1144" s="13">
        <v>1.3</v>
      </c>
      <c r="K1144" s="13">
        <v>2.97</v>
      </c>
    </row>
    <row r="1145">
      <c r="A1145" s="13" t="str">
        <f t="shared" si="1"/>
        <v>INSERT INTO today.stock(company_id, exchange_id, code, listing_date, outstanding_shares)
select a.company_id, b.exchange_id, 'SDA', null, null from today.company a, today.exchange b
where a.code='SDA' and b.code='HNX';</v>
      </c>
      <c r="B1145" s="13" t="s">
        <v>3256</v>
      </c>
      <c r="C1145" s="13" t="s">
        <v>23</v>
      </c>
      <c r="D1145" s="13" t="s">
        <v>659</v>
      </c>
      <c r="E1145" s="13">
        <v>128.0</v>
      </c>
      <c r="F1145" s="13">
        <v>70.0</v>
      </c>
      <c r="G1145" s="13">
        <v>69.55</v>
      </c>
      <c r="H1145" s="13">
        <v>0.71</v>
      </c>
      <c r="I1145" s="13">
        <v>3.26</v>
      </c>
      <c r="J1145" s="13">
        <v>0.67</v>
      </c>
      <c r="K1145" s="13">
        <v>0.93</v>
      </c>
    </row>
    <row r="1146">
      <c r="A1146" s="13" t="str">
        <f t="shared" si="1"/>
        <v>INSERT INTO today.stock(company_id, exchange_id, code, listing_date, outstanding_shares)
select a.company_id, b.exchange_id, 'SDB', null, null from today.company a, today.exchange b
where a.code='SDB' and b.code='UPCOM';</v>
      </c>
      <c r="B1146" s="13" t="s">
        <v>2811</v>
      </c>
      <c r="C1146" s="13" t="s">
        <v>27</v>
      </c>
      <c r="D1146" s="13" t="s">
        <v>651</v>
      </c>
      <c r="E1146" s="13">
        <v>6.0</v>
      </c>
      <c r="F1146" s="13">
        <v>130.0</v>
      </c>
      <c r="G1146" s="13">
        <v>3.85</v>
      </c>
      <c r="H1146" s="13">
        <v>-0.72</v>
      </c>
      <c r="I1146" s="13">
        <v>0.03</v>
      </c>
      <c r="J1146" s="13">
        <v>0.23</v>
      </c>
      <c r="K1146" s="13">
        <v>-17.02</v>
      </c>
    </row>
    <row r="1147">
      <c r="A1147" s="13" t="str">
        <f t="shared" si="1"/>
        <v>INSERT INTO today.stock(company_id, exchange_id, code, listing_date, outstanding_shares)
select a.company_id, b.exchange_id, 'SDC', null, null from today.company a, today.exchange b
where a.code='SDC' and b.code='HNX';</v>
      </c>
      <c r="B1147" s="13" t="s">
        <v>3306</v>
      </c>
      <c r="C1147" s="13" t="s">
        <v>23</v>
      </c>
      <c r="D1147" s="13" t="s">
        <v>659</v>
      </c>
      <c r="E1147" s="13">
        <v>22.0</v>
      </c>
      <c r="F1147" s="13">
        <v>850.0</v>
      </c>
      <c r="G1147" s="13">
        <v>9.76</v>
      </c>
      <c r="H1147" s="13">
        <v>0.41</v>
      </c>
      <c r="I1147" s="13">
        <v>0.31</v>
      </c>
      <c r="J1147" s="13">
        <v>2.48</v>
      </c>
      <c r="K1147" s="13">
        <v>4.23</v>
      </c>
    </row>
    <row r="1148">
      <c r="A1148" s="13" t="str">
        <f t="shared" si="1"/>
        <v>INSERT INTO today.stock(company_id, exchange_id, code, listing_date, outstanding_shares)
select a.company_id, b.exchange_id, 'SDD', null, null from today.company a, today.exchange b
where a.code='SDD' and b.code='UPCOM';</v>
      </c>
      <c r="B1148" s="13" t="s">
        <v>2340</v>
      </c>
      <c r="C1148" s="13" t="s">
        <v>27</v>
      </c>
      <c r="D1148" s="13" t="s">
        <v>651</v>
      </c>
      <c r="E1148" s="13">
        <v>24.0</v>
      </c>
      <c r="F1148" s="25">
        <v>-1106.0</v>
      </c>
      <c r="G1148" s="13">
        <v>-1.36</v>
      </c>
      <c r="H1148" s="13">
        <v>0.26</v>
      </c>
      <c r="I1148" s="13">
        <v>1.14</v>
      </c>
      <c r="J1148" s="13">
        <v>-7.61</v>
      </c>
      <c r="K1148" s="13">
        <v>-17.21</v>
      </c>
    </row>
    <row r="1149">
      <c r="A1149" s="13" t="str">
        <f t="shared" si="1"/>
        <v>INSERT INTO today.stock(company_id, exchange_id, code, listing_date, outstanding_shares)
select a.company_id, b.exchange_id, 'SDG', null, null from today.company a, today.exchange b
where a.code='SDG' and b.code='HNX';</v>
      </c>
      <c r="B1149" s="13" t="s">
        <v>3364</v>
      </c>
      <c r="C1149" s="13" t="s">
        <v>23</v>
      </c>
      <c r="D1149" s="13" t="s">
        <v>661</v>
      </c>
      <c r="E1149" s="13">
        <v>159.0</v>
      </c>
      <c r="F1149" s="13">
        <v>313.0</v>
      </c>
      <c r="G1149" s="13">
        <v>50.09</v>
      </c>
      <c r="H1149" s="13">
        <v>0.65</v>
      </c>
      <c r="I1149" s="13">
        <v>0.14</v>
      </c>
      <c r="J1149" s="13">
        <v>0.33</v>
      </c>
      <c r="K1149" s="13">
        <v>0.83</v>
      </c>
    </row>
    <row r="1150">
      <c r="A1150" s="13" t="str">
        <f t="shared" si="1"/>
        <v>INSERT INTO today.stock(company_id, exchange_id, code, listing_date, outstanding_shares)
select a.company_id, b.exchange_id, 'SDJ', null, null from today.company a, today.exchange b
where a.code='SDJ' and b.code='UPCOM';</v>
      </c>
      <c r="B1150" s="13" t="s">
        <v>2813</v>
      </c>
      <c r="C1150" s="13" t="s">
        <v>27</v>
      </c>
      <c r="D1150" s="13" t="s">
        <v>651</v>
      </c>
      <c r="E1150" s="13">
        <v>13.0</v>
      </c>
      <c r="F1150" s="13">
        <v>-133.0</v>
      </c>
      <c r="G1150" s="13">
        <v>-23.32</v>
      </c>
      <c r="H1150" s="13">
        <v>1.37</v>
      </c>
      <c r="I1150" s="13">
        <v>1.58</v>
      </c>
      <c r="J1150" s="13">
        <v>-2.26</v>
      </c>
      <c r="K1150" s="13">
        <v>-5.71</v>
      </c>
    </row>
    <row r="1151">
      <c r="A1151" s="13" t="str">
        <f t="shared" si="1"/>
        <v>INSERT INTO today.stock(company_id, exchange_id, code, listing_date, outstanding_shares)
select a.company_id, b.exchange_id, 'SDK', null, null from today.company a, today.exchange b
where a.code='SDK' and b.code='UPCOM';</v>
      </c>
      <c r="B1151" s="13" t="s">
        <v>3220</v>
      </c>
      <c r="C1151" s="13" t="s">
        <v>27</v>
      </c>
      <c r="D1151" s="13" t="s">
        <v>657</v>
      </c>
      <c r="E1151" s="13">
        <v>49.0</v>
      </c>
      <c r="F1151" s="25">
        <v>1965.0</v>
      </c>
      <c r="G1151" s="13">
        <v>9.67</v>
      </c>
      <c r="H1151" s="13">
        <v>1.14</v>
      </c>
      <c r="I1151" s="13">
        <v>0.25</v>
      </c>
      <c r="J1151" s="13">
        <v>4.79</v>
      </c>
      <c r="K1151" s="13">
        <v>11.73</v>
      </c>
    </row>
    <row r="1152">
      <c r="A1152" s="13" t="str">
        <f t="shared" si="1"/>
        <v>INSERT INTO today.stock(company_id, exchange_id, code, listing_date, outstanding_shares)
select a.company_id, b.exchange_id, 'SDN', null, null from today.company a, today.exchange b
where a.code='SDN' and b.code='HNX';</v>
      </c>
      <c r="B1152" s="13" t="s">
        <v>2591</v>
      </c>
      <c r="C1152" s="13" t="s">
        <v>23</v>
      </c>
      <c r="D1152" s="13" t="s">
        <v>651</v>
      </c>
      <c r="E1152" s="13">
        <v>106.0</v>
      </c>
      <c r="F1152" s="25">
        <v>5380.0</v>
      </c>
      <c r="G1152" s="13">
        <v>6.49</v>
      </c>
      <c r="H1152" s="13">
        <v>1.62</v>
      </c>
      <c r="I1152" s="13">
        <v>0.95</v>
      </c>
      <c r="J1152" s="13">
        <v>15.26</v>
      </c>
      <c r="K1152" s="13">
        <v>26.64</v>
      </c>
    </row>
    <row r="1153">
      <c r="A1153" s="13" t="str">
        <f t="shared" si="1"/>
        <v>INSERT INTO today.stock(company_id, exchange_id, code, listing_date, outstanding_shares)
select a.company_id, b.exchange_id, 'SDP', null, null from today.company a, today.exchange b
where a.code='SDP' and b.code='UPCOM';</v>
      </c>
      <c r="B1153" s="13" t="s">
        <v>2815</v>
      </c>
      <c r="C1153" s="13" t="s">
        <v>27</v>
      </c>
      <c r="D1153" s="13" t="s">
        <v>651</v>
      </c>
      <c r="E1153" s="13">
        <v>10.0</v>
      </c>
      <c r="F1153" s="13">
        <v>-607.0</v>
      </c>
      <c r="G1153" s="13">
        <v>-1.48</v>
      </c>
      <c r="H1153" s="13">
        <v>-0.18</v>
      </c>
      <c r="I1153" s="13">
        <v>0.19</v>
      </c>
      <c r="J1153" s="13">
        <v>-2.78</v>
      </c>
      <c r="K1153" s="13">
        <v>12.75</v>
      </c>
    </row>
    <row r="1154">
      <c r="A1154" s="13" t="str">
        <f t="shared" si="1"/>
        <v>INSERT INTO today.stock(company_id, exchange_id, code, listing_date, outstanding_shares)
select a.company_id, b.exchange_id, 'SDT', null, null from today.company a, today.exchange b
where a.code='SDT' and b.code='UPCOM';</v>
      </c>
      <c r="B1154" s="13" t="s">
        <v>2400</v>
      </c>
      <c r="C1154" s="13" t="s">
        <v>27</v>
      </c>
      <c r="D1154" s="13" t="s">
        <v>651</v>
      </c>
      <c r="E1154" s="13">
        <v>171.0</v>
      </c>
      <c r="F1154" s="13">
        <v>-376.0</v>
      </c>
      <c r="G1154" s="13">
        <v>-10.63</v>
      </c>
      <c r="H1154" s="13">
        <v>0.22</v>
      </c>
      <c r="I1154" s="13">
        <v>0.17</v>
      </c>
      <c r="J1154" s="13">
        <v>-0.73</v>
      </c>
      <c r="K1154" s="13">
        <v>-2.04</v>
      </c>
    </row>
    <row r="1155">
      <c r="A1155" s="13" t="str">
        <f t="shared" si="1"/>
        <v>INSERT INTO today.stock(company_id, exchange_id, code, listing_date, outstanding_shares)
select a.company_id, b.exchange_id, 'SDU', null, null from today.company a, today.exchange b
where a.code='SDU' and b.code='HNX';</v>
      </c>
      <c r="B1155" s="13" t="s">
        <v>1861</v>
      </c>
      <c r="C1155" s="13" t="s">
        <v>23</v>
      </c>
      <c r="D1155" s="13" t="s">
        <v>625</v>
      </c>
      <c r="E1155" s="13">
        <v>384.0</v>
      </c>
      <c r="F1155" s="13">
        <v>34.0</v>
      </c>
      <c r="G1155" s="13">
        <v>560.41</v>
      </c>
      <c r="H1155" s="13">
        <v>1.09</v>
      </c>
      <c r="I1155" s="13">
        <v>4.73</v>
      </c>
      <c r="J1155" s="13">
        <v>0.06</v>
      </c>
      <c r="K1155" s="13">
        <v>0.19</v>
      </c>
    </row>
    <row r="1156">
      <c r="A1156" s="13" t="str">
        <f t="shared" si="1"/>
        <v>INSERT INTO today.stock(company_id, exchange_id, code, listing_date, outstanding_shares)
select a.company_id, b.exchange_id, 'SDV', null, null from today.company a, today.exchange b
where a.code='SDV' and b.code='UPCOM';</v>
      </c>
      <c r="B1156" s="13" t="s">
        <v>3502</v>
      </c>
      <c r="C1156" s="13" t="s">
        <v>27</v>
      </c>
      <c r="D1156" s="13" t="s">
        <v>667</v>
      </c>
      <c r="E1156" s="13">
        <v>155.0</v>
      </c>
      <c r="F1156" s="25">
        <v>3143.0</v>
      </c>
      <c r="G1156" s="13">
        <v>9.86</v>
      </c>
      <c r="H1156" s="13">
        <v>1.07</v>
      </c>
      <c r="I1156" s="13">
        <v>0.33</v>
      </c>
      <c r="J1156" s="13">
        <v>3.81</v>
      </c>
      <c r="K1156" s="13">
        <v>10.58</v>
      </c>
    </row>
    <row r="1157">
      <c r="A1157" s="13" t="str">
        <f t="shared" si="1"/>
        <v>INSERT INTO today.stock(company_id, exchange_id, code, listing_date, outstanding_shares)
select a.company_id, b.exchange_id, 'SDX', null, null from today.company a, today.exchange b
where a.code='SDX' and b.code='UPCOM';</v>
      </c>
      <c r="B1157" s="13" t="s">
        <v>2817</v>
      </c>
      <c r="C1157" s="13" t="s">
        <v>27</v>
      </c>
      <c r="D1157" s="13" t="s">
        <v>651</v>
      </c>
      <c r="E1157" s="13">
        <v>4.0</v>
      </c>
      <c r="F1157" s="13">
        <v>-730.0</v>
      </c>
      <c r="G1157" s="13">
        <v>-2.19</v>
      </c>
      <c r="H1157" s="13">
        <v>0.54</v>
      </c>
      <c r="I1157" s="13">
        <v>0.53</v>
      </c>
      <c r="J1157" s="13">
        <v>-4.05</v>
      </c>
      <c r="K1157" s="13">
        <v>-22.0</v>
      </c>
    </row>
    <row r="1158">
      <c r="A1158" s="13" t="str">
        <f t="shared" si="1"/>
        <v>INSERT INTO today.stock(company_id, exchange_id, code, listing_date, outstanding_shares)
select a.company_id, b.exchange_id, 'SDY', null, null from today.company a, today.exchange b
where a.code='SDY' and b.code='UPCOM';</v>
      </c>
      <c r="B1158" s="13" t="s">
        <v>2819</v>
      </c>
      <c r="C1158" s="13" t="s">
        <v>27</v>
      </c>
      <c r="D1158" s="13" t="s">
        <v>651</v>
      </c>
      <c r="E1158" s="13">
        <v>8.0</v>
      </c>
      <c r="F1158" s="13">
        <v>-697.0</v>
      </c>
      <c r="G1158" s="13">
        <v>-2.58</v>
      </c>
      <c r="H1158" s="13">
        <v>-0.61</v>
      </c>
      <c r="I1158" s="13">
        <v>0.21</v>
      </c>
      <c r="J1158" s="13">
        <v>-5.7</v>
      </c>
      <c r="K1158" s="13">
        <v>26.99</v>
      </c>
    </row>
    <row r="1159">
      <c r="A1159" s="13" t="str">
        <f t="shared" si="1"/>
        <v>INSERT INTO today.stock(company_id, exchange_id, code, listing_date, outstanding_shares)
select a.company_id, b.exchange_id, 'SEA', null, null from today.company a, today.exchange b
where a.code='SEA' and b.code='UPCOM';</v>
      </c>
      <c r="B1159" s="13" t="s">
        <v>863</v>
      </c>
      <c r="C1159" s="13" t="s">
        <v>27</v>
      </c>
      <c r="D1159" s="13" t="s">
        <v>603</v>
      </c>
      <c r="E1159" s="25">
        <v>5725.0</v>
      </c>
      <c r="F1159" s="25">
        <v>1531.0</v>
      </c>
      <c r="G1159" s="13">
        <v>29.92</v>
      </c>
      <c r="H1159" s="13">
        <v>2.5</v>
      </c>
      <c r="I1159" s="13">
        <v>9.65</v>
      </c>
      <c r="J1159" s="13">
        <v>7.14</v>
      </c>
      <c r="K1159" s="13">
        <v>8.21</v>
      </c>
    </row>
    <row r="1160">
      <c r="A1160" s="13" t="str">
        <f t="shared" si="1"/>
        <v>INSERT INTO today.stock(company_id, exchange_id, code, listing_date, outstanding_shares)
select a.company_id, b.exchange_id, 'SEB', null, null from today.company a, today.exchange b
where a.code='SEB' and b.code='HNX';</v>
      </c>
      <c r="B1160" s="13" t="s">
        <v>3758</v>
      </c>
      <c r="C1160" s="13" t="s">
        <v>23</v>
      </c>
      <c r="D1160" s="13" t="s">
        <v>669</v>
      </c>
      <c r="E1160" s="25">
        <v>1504.0</v>
      </c>
      <c r="F1160" s="25">
        <v>3825.0</v>
      </c>
      <c r="G1160" s="13">
        <v>12.29</v>
      </c>
      <c r="H1160" s="13">
        <v>3.06</v>
      </c>
      <c r="I1160" s="13">
        <v>5.73</v>
      </c>
      <c r="J1160" s="13">
        <v>17.31</v>
      </c>
      <c r="K1160" s="13">
        <v>18.79</v>
      </c>
    </row>
    <row r="1161">
      <c r="A1161" s="13" t="str">
        <f t="shared" si="1"/>
        <v>INSERT INTO today.stock(company_id, exchange_id, code, listing_date, outstanding_shares)
select a.company_id, b.exchange_id, 'SED', null, null from today.company a, today.exchange b
where a.code='SED' and b.code='HNX';</v>
      </c>
      <c r="B1161" s="13" t="s">
        <v>2083</v>
      </c>
      <c r="C1161" s="13" t="s">
        <v>23</v>
      </c>
      <c r="D1161" s="13" t="s">
        <v>641</v>
      </c>
      <c r="E1161" s="13">
        <v>197.0</v>
      </c>
      <c r="F1161" s="25">
        <v>4933.0</v>
      </c>
      <c r="G1161" s="13">
        <v>4.32</v>
      </c>
      <c r="H1161" s="13">
        <v>0.61</v>
      </c>
      <c r="I1161" s="13">
        <v>0.16</v>
      </c>
      <c r="J1161" s="13">
        <v>5.75</v>
      </c>
      <c r="K1161" s="13">
        <v>14.69</v>
      </c>
    </row>
    <row r="1162">
      <c r="A1162" s="13" t="str">
        <f t="shared" si="1"/>
        <v>INSERT INTO today.stock(company_id, exchange_id, code, listing_date, outstanding_shares)
select a.company_id, b.exchange_id, 'SEP', null, null from today.company a, today.exchange b
where a.code='SEP' and b.code='UPCOM';</v>
      </c>
      <c r="B1162" s="13" t="s">
        <v>1011</v>
      </c>
      <c r="C1162" s="13" t="s">
        <v>27</v>
      </c>
      <c r="D1162" s="13" t="s">
        <v>603</v>
      </c>
      <c r="E1162" s="13">
        <v>132.0</v>
      </c>
      <c r="F1162" s="25">
        <v>2028.0</v>
      </c>
      <c r="G1162" s="13">
        <v>7.74</v>
      </c>
      <c r="H1162" s="13">
        <v>1.27</v>
      </c>
      <c r="I1162" s="13">
        <v>0.09</v>
      </c>
      <c r="J1162" s="13">
        <v>2.81</v>
      </c>
      <c r="K1162" s="13">
        <v>16.49</v>
      </c>
    </row>
    <row r="1163">
      <c r="A1163" s="13" t="str">
        <f t="shared" si="1"/>
        <v>INSERT INTO today.stock(company_id, exchange_id, code, listing_date, outstanding_shares)
select a.company_id, b.exchange_id, 'SFC', null, null from today.company a, today.exchange b
where a.code='SFC' and b.code='HSX';</v>
      </c>
      <c r="B1163" s="13" t="s">
        <v>2029</v>
      </c>
      <c r="C1163" s="13" t="s">
        <v>25</v>
      </c>
      <c r="D1163" s="13" t="s">
        <v>639</v>
      </c>
      <c r="E1163" s="13">
        <v>251.0</v>
      </c>
      <c r="F1163" s="25">
        <v>1666.0</v>
      </c>
      <c r="G1163" s="13">
        <v>13.36</v>
      </c>
      <c r="H1163" s="13">
        <v>1.41</v>
      </c>
      <c r="I1163" s="13">
        <v>0.15</v>
      </c>
      <c r="J1163" s="13">
        <v>6.57</v>
      </c>
      <c r="K1163" s="13">
        <v>10.33</v>
      </c>
    </row>
    <row r="1164">
      <c r="A1164" s="13" t="str">
        <f t="shared" si="1"/>
        <v>INSERT INTO today.stock(company_id, exchange_id, code, listing_date, outstanding_shares)
select a.company_id, b.exchange_id, 'SFG', null, null from today.company a, today.exchange b
where a.code='SFG' and b.code='HSX';</v>
      </c>
      <c r="B1164" s="13" t="s">
        <v>1265</v>
      </c>
      <c r="C1164" s="13" t="s">
        <v>25</v>
      </c>
      <c r="D1164" s="13" t="s">
        <v>615</v>
      </c>
      <c r="E1164" s="13">
        <v>486.0</v>
      </c>
      <c r="F1164" s="13">
        <v>666.0</v>
      </c>
      <c r="G1164" s="13">
        <v>15.23</v>
      </c>
      <c r="H1164" s="13">
        <v>0.76</v>
      </c>
      <c r="I1164" s="13">
        <v>0.32</v>
      </c>
      <c r="J1164" s="13">
        <v>2.5</v>
      </c>
      <c r="K1164" s="13">
        <v>4.99</v>
      </c>
    </row>
    <row r="1165">
      <c r="A1165" s="13" t="str">
        <f t="shared" si="1"/>
        <v>INSERT INTO today.stock(company_id, exchange_id, code, listing_date, outstanding_shares)
select a.company_id, b.exchange_id, 'SFI', null, null from today.company a, today.exchange b
where a.code='SFI' and b.code='HSX';</v>
      </c>
      <c r="B1165" s="13" t="s">
        <v>3010</v>
      </c>
      <c r="C1165" s="13" t="s">
        <v>25</v>
      </c>
      <c r="D1165" s="13" t="s">
        <v>653</v>
      </c>
      <c r="E1165" s="13">
        <v>697.0</v>
      </c>
      <c r="F1165" s="25">
        <v>2952.0</v>
      </c>
      <c r="G1165" s="13">
        <v>10.2</v>
      </c>
      <c r="H1165" s="13">
        <v>0.94</v>
      </c>
      <c r="I1165" s="13">
        <v>0.66</v>
      </c>
      <c r="J1165" s="13">
        <v>7.55</v>
      </c>
      <c r="K1165" s="13">
        <v>9.42</v>
      </c>
    </row>
    <row r="1166">
      <c r="A1166" s="13" t="str">
        <f t="shared" si="1"/>
        <v>INSERT INTO today.stock(company_id, exchange_id, code, listing_date, outstanding_shares)
select a.company_id, b.exchange_id, 'SFN', null, null from today.company a, today.exchange b
where a.code='SFN' and b.code='HNX';</v>
      </c>
      <c r="B1166" s="13" t="s">
        <v>3308</v>
      </c>
      <c r="C1166" s="13" t="s">
        <v>23</v>
      </c>
      <c r="D1166" s="13" t="s">
        <v>659</v>
      </c>
      <c r="E1166" s="13">
        <v>66.0</v>
      </c>
      <c r="F1166" s="25">
        <v>2908.0</v>
      </c>
      <c r="G1166" s="13">
        <v>7.91</v>
      </c>
      <c r="H1166" s="13">
        <v>0.87</v>
      </c>
      <c r="I1166" s="13">
        <v>0.47</v>
      </c>
      <c r="J1166" s="13">
        <v>9.77</v>
      </c>
      <c r="K1166" s="13">
        <v>11.12</v>
      </c>
    </row>
    <row r="1167">
      <c r="A1167" s="13" t="str">
        <f t="shared" si="1"/>
        <v>INSERT INTO today.stock(company_id, exchange_id, code, listing_date, outstanding_shares)
select a.company_id, b.exchange_id, 'SGB', null, null from today.company a, today.exchange b
where a.code='SGB' and b.code='UPCOM';</v>
      </c>
      <c r="B1167" s="13" t="s">
        <v>1925</v>
      </c>
      <c r="C1167" s="13" t="s">
        <v>27</v>
      </c>
      <c r="D1167" s="13" t="s">
        <v>627</v>
      </c>
      <c r="E1167" s="25">
        <v>4235.0</v>
      </c>
      <c r="F1167" s="13">
        <v>705.0</v>
      </c>
      <c r="G1167" s="13">
        <v>17.72</v>
      </c>
      <c r="H1167" s="13">
        <v>1.01</v>
      </c>
      <c r="I1167" s="13">
        <v>1.77</v>
      </c>
      <c r="J1167" s="13">
        <v>0.78</v>
      </c>
      <c r="K1167" s="13">
        <v>5.8</v>
      </c>
    </row>
    <row r="1168">
      <c r="A1168" s="13" t="str">
        <f t="shared" si="1"/>
        <v>INSERT INTO today.stock(company_id, exchange_id, code, listing_date, outstanding_shares)
select a.company_id, b.exchange_id, 'SGC', null, null from today.company a, today.exchange b
where a.code='SGC' and b.code='HNX';</v>
      </c>
      <c r="B1168" s="13" t="s">
        <v>869</v>
      </c>
      <c r="C1168" s="13" t="s">
        <v>23</v>
      </c>
      <c r="D1168" s="13" t="s">
        <v>603</v>
      </c>
      <c r="E1168" s="13">
        <v>862.0</v>
      </c>
      <c r="F1168" s="25">
        <v>14559.0</v>
      </c>
      <c r="G1168" s="13">
        <v>8.28</v>
      </c>
      <c r="H1168" s="13">
        <v>2.62</v>
      </c>
      <c r="I1168" s="13">
        <v>1.28</v>
      </c>
      <c r="J1168" s="13">
        <v>29.66</v>
      </c>
      <c r="K1168" s="13">
        <v>37.39</v>
      </c>
    </row>
    <row r="1169">
      <c r="A1169" s="13" t="str">
        <f t="shared" si="1"/>
        <v>INSERT INTO today.stock(company_id, exchange_id, code, listing_date, outstanding_shares)
select a.company_id, b.exchange_id, 'SGD', null, null from today.company a, today.exchange b
where a.code='SGD' and b.code='HNX';</v>
      </c>
      <c r="B1169" s="13" t="s">
        <v>2144</v>
      </c>
      <c r="C1169" s="13" t="s">
        <v>23</v>
      </c>
      <c r="D1169" s="13" t="s">
        <v>641</v>
      </c>
      <c r="E1169" s="13">
        <v>51.0</v>
      </c>
      <c r="F1169" s="13">
        <v>256.0</v>
      </c>
      <c r="G1169" s="13">
        <v>48.83</v>
      </c>
      <c r="H1169" s="13">
        <v>1.06</v>
      </c>
      <c r="I1169" s="13">
        <v>0.26</v>
      </c>
      <c r="J1169" s="13">
        <v>0.68</v>
      </c>
      <c r="K1169" s="13">
        <v>1.75</v>
      </c>
    </row>
    <row r="1170">
      <c r="A1170" s="13" t="str">
        <f t="shared" si="1"/>
        <v>INSERT INTO today.stock(company_id, exchange_id, code, listing_date, outstanding_shares)
select a.company_id, b.exchange_id, 'SGH', null, null from today.company a, today.exchange b
where a.code='SGH' and b.code='HNX';</v>
      </c>
      <c r="B1170" s="13" t="s">
        <v>2216</v>
      </c>
      <c r="C1170" s="13" t="s">
        <v>23</v>
      </c>
      <c r="D1170" s="13" t="s">
        <v>643</v>
      </c>
      <c r="E1170" s="13">
        <v>445.0</v>
      </c>
      <c r="F1170" s="25">
        <v>1089.0</v>
      </c>
      <c r="G1170" s="13">
        <v>33.07</v>
      </c>
      <c r="H1170" s="13">
        <v>3.24</v>
      </c>
      <c r="I1170" s="13">
        <v>10.47</v>
      </c>
      <c r="J1170" s="13">
        <v>7.36</v>
      </c>
      <c r="K1170" s="13">
        <v>8.33</v>
      </c>
    </row>
    <row r="1171">
      <c r="A1171" s="13" t="str">
        <f t="shared" si="1"/>
        <v>INSERT INTO today.stock(company_id, exchange_id, code, listing_date, outstanding_shares)
select a.company_id, b.exchange_id, 'SGI', null, null from today.company a, today.exchange b
where a.code='SGI' and b.code='UPCOM';</v>
      </c>
      <c r="B1171" s="13" t="s">
        <v>745</v>
      </c>
      <c r="C1171" s="13" t="s">
        <v>27</v>
      </c>
      <c r="D1171" s="13" t="s">
        <v>601</v>
      </c>
      <c r="E1171" s="25">
        <v>1079.0</v>
      </c>
      <c r="F1171" s="13">
        <v>271.0</v>
      </c>
      <c r="G1171" s="13">
        <v>52.72</v>
      </c>
      <c r="H1171" s="13">
        <v>0.5</v>
      </c>
      <c r="I1171" s="13">
        <v>0.82</v>
      </c>
      <c r="J1171" s="13">
        <v>0.46</v>
      </c>
      <c r="K1171" s="13">
        <v>0.72</v>
      </c>
    </row>
    <row r="1172">
      <c r="A1172" s="13" t="str">
        <f t="shared" si="1"/>
        <v>INSERT INTO today.stock(company_id, exchange_id, code, listing_date, outstanding_shares)
select a.company_id, b.exchange_id, 'SGN', null, null from today.company a, today.exchange b
where a.code='SGN' and b.code='HSX';</v>
      </c>
      <c r="B1172" s="13" t="s">
        <v>2950</v>
      </c>
      <c r="C1172" s="13" t="s">
        <v>25</v>
      </c>
      <c r="D1172" s="13" t="s">
        <v>653</v>
      </c>
      <c r="E1172" s="25">
        <v>2817.0</v>
      </c>
      <c r="F1172" s="25">
        <v>6497.0</v>
      </c>
      <c r="G1172" s="13">
        <v>12.93</v>
      </c>
      <c r="H1172" s="13">
        <v>2.76</v>
      </c>
      <c r="I1172" s="13">
        <v>1.89</v>
      </c>
      <c r="J1172" s="13">
        <v>15.79</v>
      </c>
      <c r="K1172" s="13">
        <v>20.79</v>
      </c>
    </row>
    <row r="1173">
      <c r="A1173" s="13" t="str">
        <f t="shared" si="1"/>
        <v>INSERT INTO today.stock(company_id, exchange_id, code, listing_date, outstanding_shares)
select a.company_id, b.exchange_id, 'SGP', null, null from today.company a, today.exchange b
where a.code='SGP' and b.code='UPCOM';</v>
      </c>
      <c r="B1173" s="13" t="s">
        <v>2942</v>
      </c>
      <c r="C1173" s="13" t="s">
        <v>27</v>
      </c>
      <c r="D1173" s="13" t="s">
        <v>653</v>
      </c>
      <c r="E1173" s="25">
        <v>6143.0</v>
      </c>
      <c r="F1173" s="13">
        <v>917.0</v>
      </c>
      <c r="G1173" s="13">
        <v>30.96</v>
      </c>
      <c r="H1173" s="13">
        <v>2.31</v>
      </c>
      <c r="I1173" s="13">
        <v>5.67</v>
      </c>
      <c r="J1173" s="13">
        <v>3.64</v>
      </c>
      <c r="K1173" s="13">
        <v>7.14</v>
      </c>
    </row>
    <row r="1174">
      <c r="A1174" s="13" t="str">
        <f t="shared" si="1"/>
        <v>INSERT INTO today.stock(company_id, exchange_id, code, listing_date, outstanding_shares)
select a.company_id, b.exchange_id, 'SGR', null, null from today.company a, today.exchange b
where a.code='SGR' and b.code='HSX';</v>
      </c>
      <c r="B1174" s="13" t="s">
        <v>1721</v>
      </c>
      <c r="C1174" s="13" t="s">
        <v>25</v>
      </c>
      <c r="D1174" s="13" t="s">
        <v>625</v>
      </c>
      <c r="E1174" s="25">
        <v>2316.0</v>
      </c>
      <c r="F1174" s="25">
        <v>1222.0</v>
      </c>
      <c r="G1174" s="13">
        <v>31.58</v>
      </c>
      <c r="H1174" s="13">
        <v>2.58</v>
      </c>
      <c r="I1174" s="13">
        <v>13.63</v>
      </c>
      <c r="J1174" s="13">
        <v>3.54</v>
      </c>
      <c r="K1174" s="13">
        <v>7.89</v>
      </c>
    </row>
    <row r="1175">
      <c r="A1175" s="13" t="str">
        <f t="shared" si="1"/>
        <v>INSERT INTO today.stock(company_id, exchange_id, code, listing_date, outstanding_shares)
select a.company_id, b.exchange_id, 'SGS', null, null from today.company a, today.exchange b
where a.code='SGS' and b.code='UPCOM';</v>
      </c>
      <c r="B1175" s="13" t="s">
        <v>3114</v>
      </c>
      <c r="C1175" s="13" t="s">
        <v>27</v>
      </c>
      <c r="D1175" s="13" t="s">
        <v>653</v>
      </c>
      <c r="E1175" s="13">
        <v>257.0</v>
      </c>
      <c r="F1175" s="25">
        <v>2179.0</v>
      </c>
      <c r="G1175" s="13">
        <v>8.17</v>
      </c>
      <c r="H1175" s="13">
        <v>0.86</v>
      </c>
      <c r="I1175" s="13">
        <v>1.33</v>
      </c>
      <c r="J1175" s="13">
        <v>9.36</v>
      </c>
      <c r="K1175" s="13">
        <v>10.71</v>
      </c>
    </row>
    <row r="1176">
      <c r="A1176" s="13" t="str">
        <f t="shared" si="1"/>
        <v>INSERT INTO today.stock(company_id, exchange_id, code, listing_date, outstanding_shares)
select a.company_id, b.exchange_id, 'SGT', null, null from today.company a, today.exchange b
where a.code='SGT' and b.code='HSX';</v>
      </c>
      <c r="B1176" s="13" t="s">
        <v>3884</v>
      </c>
      <c r="C1176" s="13" t="s">
        <v>25</v>
      </c>
      <c r="D1176" s="13" t="s">
        <v>679</v>
      </c>
      <c r="E1176" s="25">
        <v>2523.0</v>
      </c>
      <c r="F1176" s="13">
        <v>361.0</v>
      </c>
      <c r="G1176" s="13">
        <v>47.23</v>
      </c>
      <c r="H1176" s="13">
        <v>1.47</v>
      </c>
      <c r="I1176" s="13">
        <v>1.8</v>
      </c>
      <c r="J1176" s="13">
        <v>0.77</v>
      </c>
      <c r="K1176" s="13">
        <v>2.71</v>
      </c>
    </row>
    <row r="1177">
      <c r="A1177" s="13" t="str">
        <f t="shared" si="1"/>
        <v>INSERT INTO today.stock(company_id, exchange_id, code, listing_date, outstanding_shares)
select a.company_id, b.exchange_id, 'SHA', null, null from today.company a, today.exchange b
where a.code='SHA' and b.code='HSX';</v>
      </c>
      <c r="B1177" s="13" t="s">
        <v>1465</v>
      </c>
      <c r="C1177" s="13" t="s">
        <v>25</v>
      </c>
      <c r="D1177" s="13" t="s">
        <v>619</v>
      </c>
      <c r="E1177" s="13">
        <v>137.0</v>
      </c>
      <c r="F1177" s="13">
        <v>433.0</v>
      </c>
      <c r="G1177" s="13">
        <v>9.47</v>
      </c>
      <c r="H1177" s="13">
        <v>0.32</v>
      </c>
      <c r="I1177" s="13">
        <v>0.13</v>
      </c>
      <c r="J1177" s="13">
        <v>1.38</v>
      </c>
      <c r="K1177" s="13">
        <v>3.46</v>
      </c>
    </row>
    <row r="1178">
      <c r="A1178" s="13" t="str">
        <f t="shared" si="1"/>
        <v>INSERT INTO today.stock(company_id, exchange_id, code, listing_date, outstanding_shares)
select a.company_id, b.exchange_id, 'SHB', null, null from today.company a, today.exchange b
where a.code='SHB' and b.code='HSX';</v>
      </c>
      <c r="B1178" s="13" t="s">
        <v>1877</v>
      </c>
      <c r="C1178" s="13" t="s">
        <v>25</v>
      </c>
      <c r="D1178" s="13" t="s">
        <v>627</v>
      </c>
      <c r="E1178" s="25">
        <v>37906.0</v>
      </c>
      <c r="F1178" s="25">
        <v>2133.0</v>
      </c>
      <c r="G1178" s="13">
        <v>4.85</v>
      </c>
      <c r="H1178" s="13">
        <v>0.68</v>
      </c>
      <c r="I1178" s="13">
        <v>0.75</v>
      </c>
      <c r="J1178" s="13">
        <v>1.22</v>
      </c>
      <c r="K1178" s="13">
        <v>14.84</v>
      </c>
    </row>
    <row r="1179">
      <c r="A1179" s="13" t="str">
        <f t="shared" si="1"/>
        <v>INSERT INTO today.stock(company_id, exchange_id, code, listing_date, outstanding_shares)
select a.company_id, b.exchange_id, 'SHC', null, null from today.company a, today.exchange b
where a.code='SHC' and b.code='UPCOM';</v>
      </c>
      <c r="B1179" s="13" t="s">
        <v>2962</v>
      </c>
      <c r="C1179" s="13" t="s">
        <v>27</v>
      </c>
      <c r="D1179" s="13" t="s">
        <v>653</v>
      </c>
      <c r="E1179" s="13">
        <v>55.0</v>
      </c>
      <c r="F1179" s="25">
        <v>1057.0</v>
      </c>
      <c r="G1179" s="13">
        <v>12.11</v>
      </c>
      <c r="H1179" s="13">
        <v>0.73</v>
      </c>
      <c r="I1179" s="13">
        <v>0.65</v>
      </c>
      <c r="J1179" s="13">
        <v>5.31</v>
      </c>
      <c r="K1179" s="13">
        <v>6.1</v>
      </c>
    </row>
    <row r="1180">
      <c r="A1180" s="13" t="str">
        <f t="shared" si="1"/>
        <v>INSERT INTO today.stock(company_id, exchange_id, code, listing_date, outstanding_shares)
select a.company_id, b.exchange_id, 'SHE', null, null from today.company a, today.exchange b
where a.code='SHE' and b.code='HNX';</v>
      </c>
      <c r="B1180" s="13" t="s">
        <v>3808</v>
      </c>
      <c r="C1180" s="13" t="s">
        <v>23</v>
      </c>
      <c r="D1180" s="13" t="s">
        <v>673</v>
      </c>
      <c r="E1180" s="13">
        <v>104.0</v>
      </c>
      <c r="F1180" s="25">
        <v>1518.0</v>
      </c>
      <c r="G1180" s="13">
        <v>5.93</v>
      </c>
      <c r="H1180" s="13">
        <v>0.7</v>
      </c>
      <c r="I1180" s="13">
        <v>0.59</v>
      </c>
      <c r="J1180" s="13">
        <v>7.72</v>
      </c>
      <c r="K1180" s="13">
        <v>12.6</v>
      </c>
    </row>
    <row r="1181">
      <c r="A1181" s="13" t="str">
        <f t="shared" si="1"/>
        <v>INSERT INTO today.stock(company_id, exchange_id, code, listing_date, outstanding_shares)
select a.company_id, b.exchange_id, 'SHG', null, null from today.company a, today.exchange b
where a.code='SHG' and b.code='UPCOM';</v>
      </c>
      <c r="B1181" s="13" t="s">
        <v>2821</v>
      </c>
      <c r="C1181" s="13" t="s">
        <v>27</v>
      </c>
      <c r="D1181" s="13" t="s">
        <v>651</v>
      </c>
      <c r="E1181" s="13">
        <v>57.0</v>
      </c>
      <c r="F1181" s="25">
        <v>-2607.0</v>
      </c>
      <c r="G1181" s="13">
        <v>-0.81</v>
      </c>
      <c r="H1181" s="13">
        <v>-0.06</v>
      </c>
      <c r="I1181" s="13">
        <v>6.3</v>
      </c>
      <c r="J1181" s="13">
        <v>-5.76</v>
      </c>
      <c r="K1181" s="13">
        <v>7.66</v>
      </c>
    </row>
    <row r="1182">
      <c r="A1182" s="13" t="str">
        <f t="shared" si="1"/>
        <v>INSERT INTO today.stock(company_id, exchange_id, code, listing_date, outstanding_shares)
select a.company_id, b.exchange_id, 'SHI', null, null from today.company a, today.exchange b
where a.code='SHI' and b.code='HSX';</v>
      </c>
      <c r="B1182" s="13" t="s">
        <v>1047</v>
      </c>
      <c r="C1182" s="13" t="s">
        <v>25</v>
      </c>
      <c r="D1182" s="13" t="s">
        <v>605</v>
      </c>
      <c r="E1182" s="25">
        <v>2395.0</v>
      </c>
      <c r="F1182" s="13">
        <v>358.0</v>
      </c>
      <c r="G1182" s="13">
        <v>41.38</v>
      </c>
      <c r="H1182" s="13">
        <v>1.34</v>
      </c>
      <c r="I1182" s="13">
        <v>0.24</v>
      </c>
      <c r="J1182" s="13">
        <v>0.75</v>
      </c>
      <c r="K1182" s="13">
        <v>2.85</v>
      </c>
    </row>
    <row r="1183">
      <c r="A1183" s="13" t="str">
        <f t="shared" si="1"/>
        <v>INSERT INTO today.stock(company_id, exchange_id, code, listing_date, outstanding_shares)
select a.company_id, b.exchange_id, 'SHN', null, null from today.company a, today.exchange b
where a.code='SHN' and b.code='HNX';</v>
      </c>
      <c r="B1183" s="13" t="s">
        <v>3274</v>
      </c>
      <c r="C1183" s="13" t="s">
        <v>23</v>
      </c>
      <c r="D1183" s="13" t="s">
        <v>659</v>
      </c>
      <c r="E1183" s="13">
        <v>881.0</v>
      </c>
      <c r="F1183" s="13">
        <v>47.0</v>
      </c>
      <c r="G1183" s="13">
        <v>143.33</v>
      </c>
      <c r="H1183" s="13">
        <v>0.56</v>
      </c>
      <c r="I1183" s="13">
        <v>0.23</v>
      </c>
      <c r="J1183" s="13">
        <v>0.13</v>
      </c>
      <c r="K1183" s="13">
        <v>0.39</v>
      </c>
    </row>
    <row r="1184">
      <c r="A1184" s="13" t="str">
        <f t="shared" si="1"/>
        <v>INSERT INTO today.stock(company_id, exchange_id, code, listing_date, outstanding_shares)
select a.company_id, b.exchange_id, 'SHP', null, null from today.company a, today.exchange b
where a.code='SHP' and b.code='HSX';</v>
      </c>
      <c r="B1184" s="13" t="s">
        <v>3738</v>
      </c>
      <c r="C1184" s="13" t="s">
        <v>25</v>
      </c>
      <c r="D1184" s="13" t="s">
        <v>669</v>
      </c>
      <c r="E1184" s="25">
        <v>3512.0</v>
      </c>
      <c r="F1184" s="25">
        <v>2433.0</v>
      </c>
      <c r="G1184" s="13">
        <v>14.26</v>
      </c>
      <c r="H1184" s="13">
        <v>2.91</v>
      </c>
      <c r="I1184" s="13">
        <v>6.06</v>
      </c>
      <c r="J1184" s="13">
        <v>15.28</v>
      </c>
      <c r="K1184" s="13">
        <v>19.82</v>
      </c>
    </row>
    <row r="1185">
      <c r="A1185" s="13" t="str">
        <f t="shared" si="1"/>
        <v>INSERT INTO today.stock(company_id, exchange_id, code, listing_date, outstanding_shares)
select a.company_id, b.exchange_id, 'SHS', null, null from today.company a, today.exchange b
where a.code='SHS' and b.code='HNX';</v>
      </c>
      <c r="B1185" s="13" t="s">
        <v>1561</v>
      </c>
      <c r="C1185" s="13" t="s">
        <v>23</v>
      </c>
      <c r="D1185" s="13" t="s">
        <v>623</v>
      </c>
      <c r="E1185" s="25">
        <v>10652.0</v>
      </c>
      <c r="F1185" s="25">
        <v>1178.0</v>
      </c>
      <c r="G1185" s="13">
        <v>11.12</v>
      </c>
      <c r="H1185" s="13">
        <v>0.97</v>
      </c>
      <c r="I1185" s="13">
        <v>7.71</v>
      </c>
      <c r="J1185" s="13">
        <v>8.08</v>
      </c>
      <c r="K1185" s="13">
        <v>9.07</v>
      </c>
    </row>
    <row r="1186">
      <c r="A1186" s="13" t="str">
        <f t="shared" si="1"/>
        <v>INSERT INTO today.stock(company_id, exchange_id, code, listing_date, outstanding_shares)
select a.company_id, b.exchange_id, 'SID', null, null from today.company a, today.exchange b
where a.code='SID' and b.code='UPCOM';</v>
      </c>
      <c r="B1186" s="13" t="s">
        <v>2035</v>
      </c>
      <c r="C1186" s="13" t="s">
        <v>27</v>
      </c>
      <c r="D1186" s="13" t="s">
        <v>639</v>
      </c>
      <c r="E1186" s="25">
        <v>1250.0</v>
      </c>
      <c r="F1186" s="13">
        <v>766.0</v>
      </c>
      <c r="G1186" s="13">
        <v>16.32</v>
      </c>
      <c r="H1186" s="13">
        <v>0.52</v>
      </c>
      <c r="I1186" s="13">
        <v>13.44</v>
      </c>
      <c r="J1186" s="13">
        <v>3.05</v>
      </c>
      <c r="K1186" s="13">
        <v>3.24</v>
      </c>
    </row>
    <row r="1187">
      <c r="A1187" s="13" t="str">
        <f t="shared" si="1"/>
        <v>INSERT INTO today.stock(company_id, exchange_id, code, listing_date, outstanding_shares)
select a.company_id, b.exchange_id, 'SIG', null, null from today.company a, today.exchange b
where a.code='SIG' and b.code='UPCOM';</v>
      </c>
      <c r="B1187" s="13" t="s">
        <v>2823</v>
      </c>
      <c r="C1187" s="13" t="s">
        <v>27</v>
      </c>
      <c r="D1187" s="13" t="s">
        <v>651</v>
      </c>
      <c r="E1187" s="13">
        <v>74.0</v>
      </c>
      <c r="F1187" s="13">
        <v>-369.0</v>
      </c>
      <c r="G1187" s="13">
        <v>-20.06</v>
      </c>
      <c r="H1187" s="13">
        <v>0.41</v>
      </c>
      <c r="I1187" s="13">
        <v>0.82</v>
      </c>
      <c r="J1187" s="13">
        <v>-0.45</v>
      </c>
      <c r="K1187" s="13">
        <v>-1.35</v>
      </c>
    </row>
    <row r="1188">
      <c r="A1188" s="13" t="str">
        <f t="shared" si="1"/>
        <v>INSERT INTO today.stock(company_id, exchange_id, code, listing_date, outstanding_shares)
select a.company_id, b.exchange_id, 'SII', null, null from today.company a, today.exchange b
where a.code='SII' and b.code='UPCOM';</v>
      </c>
      <c r="B1188" s="13" t="s">
        <v>3534</v>
      </c>
      <c r="C1188" s="13" t="s">
        <v>27</v>
      </c>
      <c r="D1188" s="13" t="s">
        <v>667</v>
      </c>
      <c r="E1188" s="25">
        <v>1103.0</v>
      </c>
      <c r="F1188" s="13">
        <v>-334.0</v>
      </c>
      <c r="G1188" s="13">
        <v>-51.17</v>
      </c>
      <c r="H1188" s="13">
        <v>1.35</v>
      </c>
      <c r="I1188" s="13">
        <v>4.13</v>
      </c>
      <c r="J1188" s="13">
        <v>-0.99</v>
      </c>
      <c r="K1188" s="13">
        <v>-1.98</v>
      </c>
    </row>
    <row r="1189">
      <c r="A1189" s="13" t="str">
        <f t="shared" si="1"/>
        <v>INSERT INTO today.stock(company_id, exchange_id, code, listing_date, outstanding_shares)
select a.company_id, b.exchange_id, 'SIP', null, null from today.company a, today.exchange b
where a.code='SIP' and b.code='HSX';</v>
      </c>
      <c r="B1189" s="13" t="s">
        <v>1691</v>
      </c>
      <c r="C1189" s="13" t="s">
        <v>25</v>
      </c>
      <c r="D1189" s="13" t="s">
        <v>625</v>
      </c>
      <c r="E1189" s="25">
        <v>17453.0</v>
      </c>
      <c r="F1189" s="25">
        <v>5635.0</v>
      </c>
      <c r="G1189" s="13">
        <v>14.71</v>
      </c>
      <c r="H1189" s="13">
        <v>4.13</v>
      </c>
      <c r="I1189" s="13">
        <v>2.24</v>
      </c>
      <c r="J1189" s="13">
        <v>5.31</v>
      </c>
      <c r="K1189" s="13">
        <v>27.64</v>
      </c>
    </row>
    <row r="1190">
      <c r="A1190" s="13" t="str">
        <f t="shared" si="1"/>
        <v>INSERT INTO today.stock(company_id, exchange_id, code, listing_date, outstanding_shares)
select a.company_id, b.exchange_id, 'SIV', null, null from today.company a, today.exchange b
where a.code='SIV' and b.code='UPCOM';</v>
      </c>
      <c r="B1190" s="13" t="s">
        <v>1287</v>
      </c>
      <c r="C1190" s="13" t="s">
        <v>27</v>
      </c>
      <c r="D1190" s="13" t="s">
        <v>615</v>
      </c>
      <c r="E1190" s="13">
        <v>117.0</v>
      </c>
      <c r="F1190" s="25">
        <v>7029.0</v>
      </c>
      <c r="G1190" s="13">
        <v>5.55</v>
      </c>
      <c r="H1190" s="13">
        <v>0.54</v>
      </c>
      <c r="I1190" s="13">
        <v>0.56</v>
      </c>
      <c r="J1190" s="13">
        <v>6.92</v>
      </c>
      <c r="K1190" s="13">
        <v>10.06</v>
      </c>
    </row>
    <row r="1191">
      <c r="A1191" s="13" t="str">
        <f t="shared" si="1"/>
        <v>INSERT INTO today.stock(company_id, exchange_id, code, listing_date, outstanding_shares)
select a.company_id, b.exchange_id, 'SJ1', null, null from today.company a, today.exchange b
where a.code='SJ1' and b.code='HNX';</v>
      </c>
      <c r="B1191" s="13" t="s">
        <v>1013</v>
      </c>
      <c r="C1191" s="13" t="s">
        <v>23</v>
      </c>
      <c r="D1191" s="13" t="s">
        <v>603</v>
      </c>
      <c r="E1191" s="13">
        <v>509.0</v>
      </c>
      <c r="F1191" s="25">
        <v>1335.0</v>
      </c>
      <c r="G1191" s="13">
        <v>8.76</v>
      </c>
      <c r="H1191" s="13">
        <v>0.86</v>
      </c>
      <c r="I1191" s="13">
        <v>0.18</v>
      </c>
      <c r="J1191" s="13">
        <v>2.51</v>
      </c>
      <c r="K1191" s="13">
        <v>9.05</v>
      </c>
    </row>
    <row r="1192">
      <c r="A1192" s="13" t="str">
        <f t="shared" si="1"/>
        <v>INSERT INTO today.stock(company_id, exchange_id, code, listing_date, outstanding_shares)
select a.company_id, b.exchange_id, 'SJC', null, null from today.company a, today.exchange b
where a.code='SJC' and b.code='UPCOM';</v>
      </c>
      <c r="B1192" s="13" t="s">
        <v>2825</v>
      </c>
      <c r="C1192" s="13" t="s">
        <v>27</v>
      </c>
      <c r="D1192" s="13" t="s">
        <v>651</v>
      </c>
      <c r="E1192" s="13">
        <v>28.0</v>
      </c>
      <c r="F1192" s="13">
        <v>-764.0</v>
      </c>
      <c r="G1192" s="13">
        <v>-5.37</v>
      </c>
      <c r="H1192" s="13">
        <v>0.3</v>
      </c>
      <c r="I1192" s="13">
        <v>4.18</v>
      </c>
      <c r="J1192" s="13">
        <v>-0.33</v>
      </c>
      <c r="K1192" s="13">
        <v>-5.48</v>
      </c>
    </row>
    <row r="1193">
      <c r="A1193" s="13" t="str">
        <f t="shared" si="1"/>
        <v>INSERT INTO today.stock(company_id, exchange_id, code, listing_date, outstanding_shares)
select a.company_id, b.exchange_id, 'SJD', null, null from today.company a, today.exchange b
where a.code='SJD' and b.code='HSX';</v>
      </c>
      <c r="B1193" s="13" t="s">
        <v>3708</v>
      </c>
      <c r="C1193" s="13" t="s">
        <v>25</v>
      </c>
      <c r="D1193" s="13" t="s">
        <v>669</v>
      </c>
      <c r="E1193" s="13">
        <v>983.0</v>
      </c>
      <c r="F1193" s="25">
        <v>2012.0</v>
      </c>
      <c r="G1193" s="13">
        <v>7.08</v>
      </c>
      <c r="H1193" s="13">
        <v>0.98</v>
      </c>
      <c r="I1193" s="13">
        <v>2.34</v>
      </c>
      <c r="J1193" s="13">
        <v>9.11</v>
      </c>
      <c r="K1193" s="13">
        <v>13.74</v>
      </c>
    </row>
    <row r="1194">
      <c r="A1194" s="13" t="str">
        <f t="shared" si="1"/>
        <v>INSERT INTO today.stock(company_id, exchange_id, code, listing_date, outstanding_shares)
select a.company_id, b.exchange_id, 'SJE', null, null from today.company a, today.exchange b
where a.code='SJE' and b.code='HNX';</v>
      </c>
      <c r="B1194" s="13" t="s">
        <v>2364</v>
      </c>
      <c r="C1194" s="13" t="s">
        <v>23</v>
      </c>
      <c r="D1194" s="13" t="s">
        <v>651</v>
      </c>
      <c r="E1194" s="13">
        <v>445.0</v>
      </c>
      <c r="F1194" s="25">
        <v>5518.0</v>
      </c>
      <c r="G1194" s="13">
        <v>3.33</v>
      </c>
      <c r="H1194" s="13">
        <v>0.6</v>
      </c>
      <c r="I1194" s="13">
        <v>0.23</v>
      </c>
      <c r="J1194" s="13">
        <v>5.71</v>
      </c>
      <c r="K1194" s="13">
        <v>17.0</v>
      </c>
    </row>
    <row r="1195">
      <c r="A1195" s="13" t="str">
        <f t="shared" si="1"/>
        <v>INSERT INTO today.stock(company_id, exchange_id, code, listing_date, outstanding_shares)
select a.company_id, b.exchange_id, 'SJF', null, null from today.company a, today.exchange b
where a.code='SJF' and b.code='UPCOM';</v>
      </c>
      <c r="B1195" s="13" t="s">
        <v>1015</v>
      </c>
      <c r="C1195" s="13" t="s">
        <v>27</v>
      </c>
      <c r="D1195" s="13" t="s">
        <v>603</v>
      </c>
      <c r="E1195" s="13">
        <v>135.0</v>
      </c>
      <c r="F1195" s="13">
        <v>-422.0</v>
      </c>
      <c r="G1195" s="13">
        <v>-4.03</v>
      </c>
      <c r="H1195" s="13">
        <v>0.28</v>
      </c>
      <c r="I1195" s="13">
        <v>1.62</v>
      </c>
      <c r="J1195" s="13">
        <v>-3.6</v>
      </c>
      <c r="K1195" s="13">
        <v>-5.08</v>
      </c>
    </row>
    <row r="1196">
      <c r="A1196" s="13" t="str">
        <f t="shared" si="1"/>
        <v>INSERT INTO today.stock(company_id, exchange_id, code, listing_date, outstanding_shares)
select a.company_id, b.exchange_id, 'SJG', null, null from today.company a, today.exchange b
where a.code='SJG' and b.code='UPCOM';</v>
      </c>
      <c r="B1196" s="13" t="s">
        <v>2827</v>
      </c>
      <c r="C1196" s="13" t="s">
        <v>27</v>
      </c>
      <c r="D1196" s="13" t="s">
        <v>651</v>
      </c>
      <c r="E1196" s="25">
        <v>7642.0</v>
      </c>
      <c r="F1196" s="25">
        <v>1118.0</v>
      </c>
      <c r="G1196" s="13">
        <v>15.21</v>
      </c>
      <c r="H1196" s="13">
        <v>1.08</v>
      </c>
      <c r="I1196" s="13">
        <v>1.36</v>
      </c>
      <c r="J1196" s="13">
        <v>2.16</v>
      </c>
      <c r="K1196" s="13">
        <v>5.51</v>
      </c>
    </row>
    <row r="1197">
      <c r="A1197" s="13" t="str">
        <f t="shared" si="1"/>
        <v>INSERT INTO today.stock(company_id, exchange_id, code, listing_date, outstanding_shares)
select a.company_id, b.exchange_id, 'SJM', null, null from today.company a, today.exchange b
where a.code='SJM' and b.code='UPCOM';</v>
      </c>
      <c r="B1197" s="13" t="s">
        <v>2466</v>
      </c>
      <c r="C1197" s="13" t="s">
        <v>27</v>
      </c>
      <c r="D1197" s="13" t="s">
        <v>651</v>
      </c>
      <c r="E1197" s="13">
        <v>33.0</v>
      </c>
      <c r="F1197" s="13">
        <v>507.0</v>
      </c>
      <c r="G1197" s="13">
        <v>13.01</v>
      </c>
      <c r="H1197" s="13">
        <v>2.68</v>
      </c>
      <c r="I1197" s="13">
        <v>-111.41</v>
      </c>
      <c r="J1197" s="13">
        <v>7.57</v>
      </c>
      <c r="K1197" s="13">
        <v>23.01</v>
      </c>
    </row>
    <row r="1198">
      <c r="A1198" s="13" t="str">
        <f t="shared" si="1"/>
        <v>INSERT INTO today.stock(company_id, exchange_id, code, listing_date, outstanding_shares)
select a.company_id, b.exchange_id, 'SJS', null, null from today.company a, today.exchange b
where a.code='SJS' and b.code='HSX';</v>
      </c>
      <c r="B1198" s="13" t="s">
        <v>1741</v>
      </c>
      <c r="C1198" s="13" t="s">
        <v>25</v>
      </c>
      <c r="D1198" s="13" t="s">
        <v>625</v>
      </c>
      <c r="E1198" s="25">
        <v>7973.0</v>
      </c>
      <c r="F1198" s="25">
        <v>1974.0</v>
      </c>
      <c r="G1198" s="13">
        <v>35.46</v>
      </c>
      <c r="H1198" s="13">
        <v>2.79</v>
      </c>
      <c r="I1198" s="13">
        <v>14.25</v>
      </c>
      <c r="J1198" s="13">
        <v>3.04</v>
      </c>
      <c r="K1198" s="13">
        <v>8.11</v>
      </c>
    </row>
    <row r="1199">
      <c r="A1199" s="13" t="str">
        <f t="shared" si="1"/>
        <v>INSERT INTO today.stock(company_id, exchange_id, code, listing_date, outstanding_shares)
select a.company_id, b.exchange_id, 'SKG', null, null from today.company a, today.exchange b
where a.code='SKG' and b.code='HSX';</v>
      </c>
      <c r="B1199" s="13" t="s">
        <v>2918</v>
      </c>
      <c r="C1199" s="13" t="s">
        <v>25</v>
      </c>
      <c r="D1199" s="13" t="s">
        <v>653</v>
      </c>
      <c r="E1199" s="13">
        <v>765.0</v>
      </c>
      <c r="F1199" s="13">
        <v>567.0</v>
      </c>
      <c r="G1199" s="13">
        <v>20.28</v>
      </c>
      <c r="H1199" s="13">
        <v>0.85</v>
      </c>
      <c r="I1199" s="13">
        <v>1.99</v>
      </c>
      <c r="J1199" s="13">
        <v>4.17</v>
      </c>
      <c r="K1199" s="13">
        <v>4.23</v>
      </c>
    </row>
    <row r="1200">
      <c r="A1200" s="13" t="str">
        <f t="shared" si="1"/>
        <v>INSERT INTO today.stock(company_id, exchange_id, code, listing_date, outstanding_shares)
select a.company_id, b.exchange_id, 'SKH', null, null from today.company a, today.exchange b
where a.code='SKH' and b.code='UPCOM';</v>
      </c>
      <c r="B1200" s="13" t="s">
        <v>1105</v>
      </c>
      <c r="C1200" s="13" t="s">
        <v>27</v>
      </c>
      <c r="D1200" s="13" t="s">
        <v>607</v>
      </c>
      <c r="E1200" s="13">
        <v>891.0</v>
      </c>
      <c r="F1200" s="25">
        <v>2078.0</v>
      </c>
      <c r="G1200" s="13">
        <v>12.99</v>
      </c>
      <c r="H1200" s="13">
        <v>2.24</v>
      </c>
      <c r="I1200" s="13">
        <v>0.67</v>
      </c>
      <c r="J1200" s="13">
        <v>8.3</v>
      </c>
      <c r="K1200" s="13">
        <v>16.92</v>
      </c>
    </row>
    <row r="1201">
      <c r="A1201" s="13" t="str">
        <f t="shared" si="1"/>
        <v>INSERT INTO today.stock(company_id, exchange_id, code, listing_date, outstanding_shares)
select a.company_id, b.exchange_id, 'SKN', null, null from today.company a, today.exchange b
where a.code='SKN' and b.code='UPCOM';</v>
      </c>
      <c r="B1201" s="13" t="s">
        <v>1153</v>
      </c>
      <c r="C1201" s="13" t="s">
        <v>27</v>
      </c>
      <c r="D1201" s="13" t="s">
        <v>607</v>
      </c>
      <c r="E1201" s="13">
        <v>38.0</v>
      </c>
      <c r="F1201" s="13">
        <v>524.0</v>
      </c>
      <c r="G1201" s="13">
        <v>14.31</v>
      </c>
      <c r="H1201" s="13">
        <v>0.68</v>
      </c>
      <c r="I1201" s="13">
        <v>0.4</v>
      </c>
      <c r="J1201" s="13">
        <v>4.05</v>
      </c>
      <c r="K1201" s="13">
        <v>4.81</v>
      </c>
    </row>
    <row r="1202">
      <c r="A1202" s="13" t="str">
        <f t="shared" si="1"/>
        <v>INSERT INTO today.stock(company_id, exchange_id, code, listing_date, outstanding_shares)
select a.company_id, b.exchange_id, 'SKV', null, null from today.company a, today.exchange b
where a.code='SKV' and b.code='UPCOM';</v>
      </c>
      <c r="B1202" s="13" t="s">
        <v>1117</v>
      </c>
      <c r="C1202" s="13" t="s">
        <v>27</v>
      </c>
      <c r="D1202" s="13" t="s">
        <v>607</v>
      </c>
      <c r="E1202" s="13">
        <v>754.0</v>
      </c>
      <c r="F1202" s="25">
        <v>3113.0</v>
      </c>
      <c r="G1202" s="13">
        <v>10.54</v>
      </c>
      <c r="H1202" s="13">
        <v>2.07</v>
      </c>
      <c r="I1202" s="13">
        <v>0.43</v>
      </c>
      <c r="J1202" s="13">
        <v>9.78</v>
      </c>
      <c r="K1202" s="13">
        <v>19.31</v>
      </c>
    </row>
    <row r="1203">
      <c r="A1203" s="13" t="str">
        <f t="shared" si="1"/>
        <v>INSERT INTO today.stock(company_id, exchange_id, code, listing_date, outstanding_shares)
select a.company_id, b.exchange_id, 'SLS', null, null from today.company a, today.exchange b
where a.code='SLS' and b.code='HNX';</v>
      </c>
      <c r="B1203" s="13" t="s">
        <v>921</v>
      </c>
      <c r="C1203" s="13" t="s">
        <v>23</v>
      </c>
      <c r="D1203" s="13" t="s">
        <v>603</v>
      </c>
      <c r="E1203" s="25">
        <v>1792.0</v>
      </c>
      <c r="F1203" s="25">
        <v>50118.0</v>
      </c>
      <c r="G1203" s="13">
        <v>3.65</v>
      </c>
      <c r="H1203" s="13">
        <v>1.25</v>
      </c>
      <c r="I1203" s="13">
        <v>1.55</v>
      </c>
      <c r="J1203" s="13">
        <v>32.18</v>
      </c>
      <c r="K1203" s="13">
        <v>37.94</v>
      </c>
    </row>
    <row r="1204">
      <c r="A1204" s="13" t="str">
        <f t="shared" si="1"/>
        <v>INSERT INTO today.stock(company_id, exchange_id, code, listing_date, outstanding_shares)
select a.company_id, b.exchange_id, 'SMA', null, null from today.company a, today.exchange b
where a.code='SMA' and b.code='HSX';</v>
      </c>
      <c r="B1204" s="13" t="s">
        <v>3336</v>
      </c>
      <c r="C1204" s="13" t="s">
        <v>25</v>
      </c>
      <c r="D1204" s="13" t="s">
        <v>661</v>
      </c>
      <c r="E1204" s="13">
        <v>281.0</v>
      </c>
      <c r="F1204" s="13">
        <v>711.0</v>
      </c>
      <c r="G1204" s="13">
        <v>19.42</v>
      </c>
      <c r="H1204" s="13">
        <v>1.18</v>
      </c>
      <c r="I1204" s="13">
        <v>4.01</v>
      </c>
      <c r="J1204" s="13">
        <v>3.21</v>
      </c>
      <c r="K1204" s="13">
        <v>6.23</v>
      </c>
    </row>
    <row r="1205">
      <c r="A1205" s="13" t="str">
        <f t="shared" si="1"/>
        <v>INSERT INTO today.stock(company_id, exchange_id, code, listing_date, outstanding_shares)
select a.company_id, b.exchange_id, 'SMB', null, null from today.company a, today.exchange b
where a.code='SMB' and b.code='HSX';</v>
      </c>
      <c r="B1205" s="13" t="s">
        <v>1103</v>
      </c>
      <c r="C1205" s="13" t="s">
        <v>25</v>
      </c>
      <c r="D1205" s="13" t="s">
        <v>607</v>
      </c>
      <c r="E1205" s="25">
        <v>1274.0</v>
      </c>
      <c r="F1205" s="25">
        <v>5949.0</v>
      </c>
      <c r="G1205" s="13">
        <v>7.18</v>
      </c>
      <c r="H1205" s="13">
        <v>2.11</v>
      </c>
      <c r="I1205" s="13">
        <v>0.89</v>
      </c>
      <c r="J1205" s="13">
        <v>17.21</v>
      </c>
      <c r="K1205" s="13">
        <v>29.73</v>
      </c>
    </row>
    <row r="1206">
      <c r="A1206" s="13" t="str">
        <f t="shared" si="1"/>
        <v>INSERT INTO today.stock(company_id, exchange_id, code, listing_date, outstanding_shares)
select a.company_id, b.exchange_id, 'SMC', null, null from today.company a, today.exchange b
where a.code='SMC' and b.code='HSX';</v>
      </c>
      <c r="B1206" s="13" t="s">
        <v>1437</v>
      </c>
      <c r="C1206" s="13" t="s">
        <v>25</v>
      </c>
      <c r="D1206" s="13" t="s">
        <v>619</v>
      </c>
      <c r="E1206" s="13">
        <v>618.0</v>
      </c>
      <c r="F1206" s="25">
        <v>-4184.0</v>
      </c>
      <c r="G1206" s="13">
        <v>-2.01</v>
      </c>
      <c r="H1206" s="13">
        <v>0.73</v>
      </c>
      <c r="I1206" s="13">
        <v>0.06</v>
      </c>
      <c r="J1206" s="13">
        <v>-5.2</v>
      </c>
      <c r="K1206" s="13">
        <v>-31.72</v>
      </c>
    </row>
    <row r="1207">
      <c r="A1207" s="13" t="str">
        <f t="shared" si="1"/>
        <v>INSERT INTO today.stock(company_id, exchange_id, code, listing_date, outstanding_shares)
select a.company_id, b.exchange_id, 'SMN', null, null from today.company a, today.exchange b
where a.code='SMN' and b.code='HNX';</v>
      </c>
      <c r="B1207" s="13" t="s">
        <v>2093</v>
      </c>
      <c r="C1207" s="13" t="s">
        <v>23</v>
      </c>
      <c r="D1207" s="13" t="s">
        <v>641</v>
      </c>
      <c r="E1207" s="13">
        <v>62.0</v>
      </c>
      <c r="F1207" s="25">
        <v>2315.0</v>
      </c>
      <c r="G1207" s="13">
        <v>6.05</v>
      </c>
      <c r="H1207" s="13">
        <v>0.76</v>
      </c>
      <c r="I1207" s="13">
        <v>0.13</v>
      </c>
      <c r="J1207" s="13">
        <v>5.77</v>
      </c>
      <c r="K1207" s="13">
        <v>12.73</v>
      </c>
    </row>
    <row r="1208">
      <c r="A1208" s="13" t="str">
        <f t="shared" si="1"/>
        <v>INSERT INTO today.stock(company_id, exchange_id, code, listing_date, outstanding_shares)
select a.company_id, b.exchange_id, 'SMT', null, null from today.company a, today.exchange b
where a.code='SMT' and b.code='HNX';</v>
      </c>
      <c r="B1208" s="13" t="s">
        <v>3856</v>
      </c>
      <c r="C1208" s="13" t="s">
        <v>23</v>
      </c>
      <c r="D1208" s="13" t="s">
        <v>677</v>
      </c>
      <c r="E1208" s="13">
        <v>32.0</v>
      </c>
      <c r="F1208" s="25">
        <v>-1367.0</v>
      </c>
      <c r="G1208" s="13">
        <v>-4.24</v>
      </c>
      <c r="H1208" s="13">
        <v>0.48</v>
      </c>
      <c r="I1208" s="13">
        <v>0.3</v>
      </c>
      <c r="J1208" s="13">
        <v>-5.18</v>
      </c>
      <c r="K1208" s="13">
        <v>-11.06</v>
      </c>
    </row>
    <row r="1209">
      <c r="A1209" s="13" t="str">
        <f t="shared" si="1"/>
        <v>INSERT INTO today.stock(company_id, exchange_id, code, listing_date, outstanding_shares)
select a.company_id, b.exchange_id, 'SNC', null, null from today.company a, today.exchange b
where a.code='SNC' and b.code='UPCOM';</v>
      </c>
      <c r="B1209" s="13" t="s">
        <v>1017</v>
      </c>
      <c r="C1209" s="13" t="s">
        <v>27</v>
      </c>
      <c r="D1209" s="13" t="s">
        <v>603</v>
      </c>
      <c r="E1209" s="13">
        <v>110.0</v>
      </c>
      <c r="F1209" s="25">
        <v>3329.0</v>
      </c>
      <c r="G1209" s="13">
        <v>6.61</v>
      </c>
      <c r="H1209" s="13">
        <v>1.15</v>
      </c>
      <c r="I1209" s="13">
        <v>0.21</v>
      </c>
      <c r="J1209" s="13">
        <v>7.85</v>
      </c>
      <c r="K1209" s="13">
        <v>18.26</v>
      </c>
    </row>
    <row r="1210">
      <c r="A1210" s="13" t="str">
        <f t="shared" si="1"/>
        <v>INSERT INTO today.stock(company_id, exchange_id, code, listing_date, outstanding_shares)
select a.company_id, b.exchange_id, 'SNZ', null, null from today.company a, today.exchange b
where a.code='SNZ' and b.code='UPCOM';</v>
      </c>
      <c r="B1210" s="13" t="s">
        <v>1775</v>
      </c>
      <c r="C1210" s="13" t="s">
        <v>27</v>
      </c>
      <c r="D1210" s="13" t="s">
        <v>625</v>
      </c>
      <c r="E1210" s="25">
        <v>12838.0</v>
      </c>
      <c r="F1210" s="25">
        <v>2623.0</v>
      </c>
      <c r="G1210" s="13">
        <v>13.0</v>
      </c>
      <c r="H1210" s="13">
        <v>1.97</v>
      </c>
      <c r="I1210" s="13">
        <v>2.17</v>
      </c>
      <c r="J1210" s="13">
        <v>4.47</v>
      </c>
      <c r="K1210" s="13">
        <v>9.7</v>
      </c>
    </row>
    <row r="1211">
      <c r="A1211" s="13" t="str">
        <f t="shared" si="1"/>
        <v>INSERT INTO today.stock(company_id, exchange_id, code, listing_date, outstanding_shares)
select a.company_id, b.exchange_id, 'SP2', null, null from today.company a, today.exchange b
where a.code='SP2' and b.code='UPCOM';</v>
      </c>
      <c r="B1211" s="13" t="s">
        <v>3780</v>
      </c>
      <c r="C1211" s="13" t="s">
        <v>27</v>
      </c>
      <c r="D1211" s="13" t="s">
        <v>669</v>
      </c>
      <c r="E1211" s="13">
        <v>390.0</v>
      </c>
      <c r="F1211" s="25">
        <v>2525.0</v>
      </c>
      <c r="G1211" s="13">
        <v>7.48</v>
      </c>
      <c r="H1211" s="13">
        <v>3.4</v>
      </c>
      <c r="I1211" s="13">
        <v>2.22</v>
      </c>
      <c r="J1211" s="13">
        <v>7.55</v>
      </c>
      <c r="K1211" s="13">
        <v>57.5</v>
      </c>
    </row>
    <row r="1212">
      <c r="A1212" s="13" t="str">
        <f t="shared" si="1"/>
        <v>INSERT INTO today.stock(company_id, exchange_id, code, listing_date, outstanding_shares)
select a.company_id, b.exchange_id, 'SPB', null, null from today.company a, today.exchange b
where a.code='SPB' and b.code='UPCOM';</v>
      </c>
      <c r="B1212" s="13" t="s">
        <v>779</v>
      </c>
      <c r="C1212" s="13" t="s">
        <v>27</v>
      </c>
      <c r="D1212" s="13" t="s">
        <v>601</v>
      </c>
      <c r="E1212" s="13">
        <v>266.0</v>
      </c>
      <c r="F1212" s="25">
        <v>-2978.0</v>
      </c>
      <c r="G1212" s="13">
        <v>-6.72</v>
      </c>
      <c r="H1212" s="13">
        <v>1.15</v>
      </c>
      <c r="I1212" s="13">
        <v>0.2</v>
      </c>
      <c r="J1212" s="13">
        <v>-4.34</v>
      </c>
      <c r="K1212" s="13">
        <v>-18.11</v>
      </c>
    </row>
    <row r="1213">
      <c r="A1213" s="13" t="str">
        <f t="shared" si="1"/>
        <v>INSERT INTO today.stock(company_id, exchange_id, code, listing_date, outstanding_shares)
select a.company_id, b.exchange_id, 'SPC', null, null from today.company a, today.exchange b
where a.code='SPC' and b.code='HNX';</v>
      </c>
      <c r="B1213" s="13" t="s">
        <v>1333</v>
      </c>
      <c r="C1213" s="13" t="s">
        <v>23</v>
      </c>
      <c r="D1213" s="13" t="s">
        <v>615</v>
      </c>
      <c r="E1213" s="13">
        <v>95.0</v>
      </c>
      <c r="F1213" s="13">
        <v>-986.0</v>
      </c>
      <c r="G1213" s="13">
        <v>-9.13</v>
      </c>
      <c r="H1213" s="13">
        <v>0.71</v>
      </c>
      <c r="I1213" s="13">
        <v>0.09</v>
      </c>
      <c r="J1213" s="13">
        <v>-2.25</v>
      </c>
      <c r="K1213" s="13">
        <v>-6.97</v>
      </c>
    </row>
    <row r="1214">
      <c r="A1214" s="13" t="str">
        <f t="shared" si="1"/>
        <v>INSERT INTO today.stock(company_id, exchange_id, code, listing_date, outstanding_shares)
select a.company_id, b.exchange_id, 'SPD', null, null from today.company a, today.exchange b
where a.code='SPD' and b.code='UPCOM';</v>
      </c>
      <c r="B1214" s="13" t="s">
        <v>1019</v>
      </c>
      <c r="C1214" s="13" t="s">
        <v>27</v>
      </c>
      <c r="D1214" s="13" t="s">
        <v>603</v>
      </c>
      <c r="E1214" s="13">
        <v>96.0</v>
      </c>
      <c r="F1214" s="13">
        <v>309.0</v>
      </c>
      <c r="G1214" s="13">
        <v>25.93</v>
      </c>
      <c r="H1214" s="13">
        <v>0.75</v>
      </c>
      <c r="I1214" s="13">
        <v>0.13</v>
      </c>
      <c r="J1214" s="13">
        <v>0.9</v>
      </c>
      <c r="K1214" s="13">
        <v>2.95</v>
      </c>
    </row>
    <row r="1215">
      <c r="A1215" s="13" t="str">
        <f t="shared" si="1"/>
        <v>INSERT INTO today.stock(company_id, exchange_id, code, listing_date, outstanding_shares)
select a.company_id, b.exchange_id, 'SPH', null, null from today.company a, today.exchange b
where a.code='SPH' and b.code='UPCOM';</v>
      </c>
      <c r="B1215" s="13" t="s">
        <v>1021</v>
      </c>
      <c r="C1215" s="13" t="s">
        <v>27</v>
      </c>
      <c r="D1215" s="13" t="s">
        <v>603</v>
      </c>
      <c r="E1215" s="13">
        <v>80.0</v>
      </c>
      <c r="F1215" s="25">
        <v>-1910.0</v>
      </c>
      <c r="G1215" s="13">
        <v>-4.19</v>
      </c>
      <c r="H1215" s="13">
        <v>0.92</v>
      </c>
      <c r="I1215" s="13">
        <v>0.71</v>
      </c>
      <c r="J1215" s="13">
        <v>-13.6</v>
      </c>
      <c r="K1215" s="13">
        <v>-19.88</v>
      </c>
    </row>
    <row r="1216">
      <c r="A1216" s="13" t="str">
        <f t="shared" si="1"/>
        <v>INSERT INTO today.stock(company_id, exchange_id, code, listing_date, outstanding_shares)
select a.company_id, b.exchange_id, 'SPI', null, null from today.company a, today.exchange b
where a.code='SPI' and b.code='HNX';</v>
      </c>
      <c r="B1216" s="13" t="s">
        <v>2829</v>
      </c>
      <c r="C1216" s="13" t="s">
        <v>23</v>
      </c>
      <c r="D1216" s="13" t="s">
        <v>651</v>
      </c>
      <c r="E1216" s="13">
        <v>29.0</v>
      </c>
      <c r="F1216" s="13">
        <v>-419.0</v>
      </c>
      <c r="G1216" s="13">
        <v>-4.05</v>
      </c>
      <c r="H1216" s="13">
        <v>0.28</v>
      </c>
      <c r="I1216" s="13">
        <v>26.33</v>
      </c>
      <c r="J1216" s="13">
        <v>-2.64</v>
      </c>
      <c r="K1216" s="13">
        <v>-5.17</v>
      </c>
    </row>
    <row r="1217">
      <c r="A1217" s="13" t="str">
        <f t="shared" si="1"/>
        <v>INSERT INTO today.stock(company_id, exchange_id, code, listing_date, outstanding_shares)
select a.company_id, b.exchange_id, 'SPM', null, null from today.company a, today.exchange b
where a.code='SPM' and b.code='HSX';</v>
      </c>
      <c r="B1217" s="13" t="s">
        <v>3400</v>
      </c>
      <c r="C1217" s="13" t="s">
        <v>25</v>
      </c>
      <c r="D1217" s="13" t="s">
        <v>663</v>
      </c>
      <c r="E1217" s="13">
        <v>160.0</v>
      </c>
      <c r="F1217" s="13">
        <v>-253.0</v>
      </c>
      <c r="G1217" s="13">
        <v>-45.84</v>
      </c>
      <c r="H1217" s="13">
        <v>0.2</v>
      </c>
      <c r="I1217" s="13">
        <v>0.53</v>
      </c>
      <c r="J1217" s="13">
        <v>-0.35</v>
      </c>
      <c r="K1217" s="13">
        <v>-0.43</v>
      </c>
    </row>
    <row r="1218">
      <c r="A1218" s="13" t="str">
        <f t="shared" si="1"/>
        <v>INSERT INTO today.stock(company_id, exchange_id, code, listing_date, outstanding_shares)
select a.company_id, b.exchange_id, 'SPV', null, null from today.company a, today.exchange b
where a.code='SPV' and b.code='UPCOM';</v>
      </c>
      <c r="B1218" s="13" t="s">
        <v>941</v>
      </c>
      <c r="C1218" s="13" t="s">
        <v>27</v>
      </c>
      <c r="D1218" s="13" t="s">
        <v>603</v>
      </c>
      <c r="E1218" s="13">
        <v>135.0</v>
      </c>
      <c r="F1218" s="25">
        <v>1670.0</v>
      </c>
      <c r="G1218" s="13">
        <v>7.48</v>
      </c>
      <c r="H1218" s="13">
        <v>0.81</v>
      </c>
      <c r="I1218" s="13">
        <v>0.3</v>
      </c>
      <c r="J1218" s="13">
        <v>5.54</v>
      </c>
      <c r="K1218" s="13">
        <v>11.48</v>
      </c>
    </row>
    <row r="1219">
      <c r="A1219" s="13" t="str">
        <f t="shared" si="1"/>
        <v>INSERT INTO today.stock(company_id, exchange_id, code, listing_date, outstanding_shares)
select a.company_id, b.exchange_id, 'SQC', null, null from today.company a, today.exchange b
where a.code='SQC' and b.code='UPCOM';</v>
      </c>
      <c r="B1219" s="13" t="s">
        <v>1423</v>
      </c>
      <c r="C1219" s="13" t="s">
        <v>27</v>
      </c>
      <c r="D1219" s="13" t="s">
        <v>617</v>
      </c>
      <c r="E1219" s="25">
        <v>2071.0</v>
      </c>
      <c r="F1219" s="13">
        <v>-360.0</v>
      </c>
      <c r="G1219" s="13">
        <v>-53.6</v>
      </c>
      <c r="H1219" s="13">
        <v>3.24</v>
      </c>
      <c r="I1219" s="13">
        <v>1109.71</v>
      </c>
      <c r="J1219" s="13">
        <v>-5.48</v>
      </c>
      <c r="K1219" s="13">
        <v>-5.7</v>
      </c>
    </row>
    <row r="1220">
      <c r="A1220" s="13" t="str">
        <f t="shared" si="1"/>
        <v>INSERT INTO today.stock(company_id, exchange_id, code, listing_date, outstanding_shares)
select a.company_id, b.exchange_id, 'SRA', null, null from today.company a, today.exchange b
where a.code='SRA' and b.code='HNX';</v>
      </c>
      <c r="B1220" s="13" t="s">
        <v>3898</v>
      </c>
      <c r="C1220" s="13" t="s">
        <v>23</v>
      </c>
      <c r="D1220" s="13" t="s">
        <v>679</v>
      </c>
      <c r="E1220" s="13">
        <v>99.0</v>
      </c>
      <c r="F1220" s="13">
        <v>726.0</v>
      </c>
      <c r="G1220" s="13">
        <v>3.17</v>
      </c>
      <c r="H1220" s="13">
        <v>0.16</v>
      </c>
      <c r="I1220" s="13">
        <v>1.46</v>
      </c>
      <c r="J1220" s="13">
        <v>4.73</v>
      </c>
      <c r="K1220" s="13">
        <v>5.01</v>
      </c>
    </row>
    <row r="1221">
      <c r="A1221" s="13" t="str">
        <f t="shared" si="1"/>
        <v>INSERT INTO today.stock(company_id, exchange_id, code, listing_date, outstanding_shares)
select a.company_id, b.exchange_id, 'SRB', null, null from today.company a, today.exchange b
where a.code='SRB' and b.code='UPCOM';</v>
      </c>
      <c r="B1221" s="13" t="s">
        <v>3886</v>
      </c>
      <c r="C1221" s="13" t="s">
        <v>27</v>
      </c>
      <c r="D1221" s="13" t="s">
        <v>679</v>
      </c>
      <c r="E1221" s="13">
        <v>18.0</v>
      </c>
      <c r="F1221" s="13">
        <v>6.0</v>
      </c>
      <c r="G1221" s="13">
        <v>334.09</v>
      </c>
      <c r="H1221" s="13">
        <v>0.48</v>
      </c>
      <c r="I1221" s="13">
        <v>9.26</v>
      </c>
      <c r="J1221" s="13">
        <v>0.11</v>
      </c>
      <c r="K1221" s="13">
        <v>0.14</v>
      </c>
    </row>
    <row r="1222">
      <c r="A1222" s="13" t="str">
        <f t="shared" si="1"/>
        <v>INSERT INTO today.stock(company_id, exchange_id, code, listing_date, outstanding_shares)
select a.company_id, b.exchange_id, 'SRC', null, null from today.company a, today.exchange b
where a.code='SRC' and b.code='HSX';</v>
      </c>
      <c r="B1222" s="13" t="s">
        <v>1183</v>
      </c>
      <c r="C1222" s="13" t="s">
        <v>25</v>
      </c>
      <c r="D1222" s="13" t="s">
        <v>613</v>
      </c>
      <c r="E1222" s="13">
        <v>716.0</v>
      </c>
      <c r="F1222" s="25">
        <v>4848.0</v>
      </c>
      <c r="G1222" s="13">
        <v>5.26</v>
      </c>
      <c r="H1222" s="13">
        <v>1.31</v>
      </c>
      <c r="I1222" s="13">
        <v>0.56</v>
      </c>
      <c r="J1222" s="13">
        <v>10.75</v>
      </c>
      <c r="K1222" s="13">
        <v>27.86</v>
      </c>
    </row>
    <row r="1223">
      <c r="A1223" s="13" t="str">
        <f t="shared" si="1"/>
        <v>INSERT INTO today.stock(company_id, exchange_id, code, listing_date, outstanding_shares)
select a.company_id, b.exchange_id, 'SRF', null, null from today.company a, today.exchange b
where a.code='SRF' and b.code='HSX';</v>
      </c>
      <c r="B1223" s="13" t="s">
        <v>3196</v>
      </c>
      <c r="C1223" s="13" t="s">
        <v>25</v>
      </c>
      <c r="D1223" s="13" t="s">
        <v>657</v>
      </c>
      <c r="E1223" s="13">
        <v>277.0</v>
      </c>
      <c r="F1223" s="13">
        <v>-14.0</v>
      </c>
      <c r="G1223" s="13">
        <v>-572.34</v>
      </c>
      <c r="H1223" s="13">
        <v>0.8</v>
      </c>
      <c r="I1223" s="13">
        <v>0.24</v>
      </c>
      <c r="J1223" s="13">
        <v>-0.03</v>
      </c>
      <c r="K1223" s="13">
        <v>-0.11</v>
      </c>
    </row>
    <row r="1224">
      <c r="A1224" s="13" t="str">
        <f t="shared" si="1"/>
        <v>INSERT INTO today.stock(company_id, exchange_id, code, listing_date, outstanding_shares)
select a.company_id, b.exchange_id, 'SSB', null, null from today.company a, today.exchange b
where a.code='SSB' and b.code='HSX';</v>
      </c>
      <c r="B1224" s="13" t="s">
        <v>1903</v>
      </c>
      <c r="C1224" s="13" t="s">
        <v>25</v>
      </c>
      <c r="D1224" s="13" t="s">
        <v>627</v>
      </c>
      <c r="E1224" s="25">
        <v>48195.0</v>
      </c>
      <c r="F1224" s="25">
        <v>1678.0</v>
      </c>
      <c r="G1224" s="13">
        <v>10.13</v>
      </c>
      <c r="H1224" s="13">
        <v>1.43</v>
      </c>
      <c r="I1224" s="13">
        <v>2.05</v>
      </c>
      <c r="J1224" s="13">
        <v>1.77</v>
      </c>
      <c r="K1224" s="13">
        <v>15.24</v>
      </c>
    </row>
    <row r="1225">
      <c r="A1225" s="13" t="str">
        <f t="shared" si="1"/>
        <v>INSERT INTO today.stock(company_id, exchange_id, code, listing_date, outstanding_shares)
select a.company_id, b.exchange_id, 'SSC', null, null from today.company a, today.exchange b
where a.code='SSC' and b.code='HSX';</v>
      </c>
      <c r="B1225" s="13" t="s">
        <v>1023</v>
      </c>
      <c r="C1225" s="13" t="s">
        <v>25</v>
      </c>
      <c r="D1225" s="13" t="s">
        <v>603</v>
      </c>
      <c r="E1225" s="13">
        <v>458.0</v>
      </c>
      <c r="F1225" s="25">
        <v>4409.0</v>
      </c>
      <c r="G1225" s="13">
        <v>7.83</v>
      </c>
      <c r="H1225" s="13">
        <v>1.22</v>
      </c>
      <c r="I1225" s="13">
        <v>1.27</v>
      </c>
      <c r="J1225" s="13">
        <v>10.28</v>
      </c>
      <c r="K1225" s="13">
        <v>15.82</v>
      </c>
    </row>
    <row r="1226">
      <c r="A1226" s="13" t="str">
        <f t="shared" si="1"/>
        <v>INSERT INTO today.stock(company_id, exchange_id, code, listing_date, outstanding_shares)
select a.company_id, b.exchange_id, 'SSF', null, null from today.company a, today.exchange b
where a.code='SSF' and b.code='UPCOM';</v>
      </c>
      <c r="B1226" s="13" t="s">
        <v>781</v>
      </c>
      <c r="C1226" s="13" t="s">
        <v>27</v>
      </c>
      <c r="D1226" s="13" t="s">
        <v>601</v>
      </c>
      <c r="E1226" s="13">
        <v>62.0</v>
      </c>
      <c r="F1226" s="25">
        <v>-3540.0</v>
      </c>
      <c r="G1226" s="13">
        <v>-5.68</v>
      </c>
      <c r="H1226" s="13">
        <v>-1.34</v>
      </c>
      <c r="I1226" s="13">
        <v>14.61</v>
      </c>
      <c r="J1226" s="13">
        <v>-308.99</v>
      </c>
      <c r="K1226" s="13">
        <v>26.67</v>
      </c>
    </row>
    <row r="1227">
      <c r="A1227" s="13" t="str">
        <f t="shared" si="1"/>
        <v>INSERT INTO today.stock(company_id, exchange_id, code, listing_date, outstanding_shares)
select a.company_id, b.exchange_id, 'SSG', null, null from today.company a, today.exchange b
where a.code='SSG' and b.code='UPCOM';</v>
      </c>
      <c r="B1227" s="13" t="s">
        <v>2972</v>
      </c>
      <c r="C1227" s="13" t="s">
        <v>27</v>
      </c>
      <c r="D1227" s="13" t="s">
        <v>653</v>
      </c>
      <c r="E1227" s="13">
        <v>66.0</v>
      </c>
      <c r="F1227" s="13">
        <v>971.0</v>
      </c>
      <c r="G1227" s="13">
        <v>10.81</v>
      </c>
      <c r="H1227" s="13">
        <v>0.95</v>
      </c>
      <c r="I1227" s="13">
        <v>1.65</v>
      </c>
      <c r="J1227" s="13">
        <v>6.41</v>
      </c>
      <c r="K1227" s="13">
        <v>7.81</v>
      </c>
    </row>
    <row r="1228">
      <c r="A1228" s="13" t="str">
        <f t="shared" si="1"/>
        <v>INSERT INTO today.stock(company_id, exchange_id, code, listing_date, outstanding_shares)
select a.company_id, b.exchange_id, 'SSH', null, null from today.company a, today.exchange b
where a.code='SSH' and b.code='UPCOM';</v>
      </c>
      <c r="B1228" s="13" t="s">
        <v>1751</v>
      </c>
      <c r="C1228" s="13" t="s">
        <v>27</v>
      </c>
      <c r="D1228" s="13" t="s">
        <v>625</v>
      </c>
      <c r="E1228" s="25">
        <v>25162.0</v>
      </c>
      <c r="F1228" s="25">
        <v>1021.0</v>
      </c>
      <c r="G1228" s="13">
        <v>65.69</v>
      </c>
      <c r="H1228" s="13">
        <v>4.49</v>
      </c>
      <c r="I1228" s="13">
        <v>20.52</v>
      </c>
      <c r="J1228" s="13">
        <v>3.0</v>
      </c>
      <c r="K1228" s="13">
        <v>6.38</v>
      </c>
    </row>
    <row r="1229">
      <c r="A1229" s="13" t="str">
        <f t="shared" si="1"/>
        <v>INSERT INTO today.stock(company_id, exchange_id, code, listing_date, outstanding_shares)
select a.company_id, b.exchange_id, 'SSI', null, null from today.company a, today.exchange b
where a.code='SSI' and b.code='HSX';</v>
      </c>
      <c r="B1229" s="13" t="s">
        <v>1547</v>
      </c>
      <c r="C1229" s="13" t="s">
        <v>25</v>
      </c>
      <c r="D1229" s="13" t="s">
        <v>623</v>
      </c>
      <c r="E1229" s="25">
        <v>51793.0</v>
      </c>
      <c r="F1229" s="25">
        <v>1490.0</v>
      </c>
      <c r="G1229" s="13">
        <v>17.72</v>
      </c>
      <c r="H1229" s="13">
        <v>2.16</v>
      </c>
      <c r="I1229" s="13">
        <v>4.89</v>
      </c>
      <c r="J1229" s="13">
        <v>4.81</v>
      </c>
      <c r="K1229" s="13">
        <v>12.48</v>
      </c>
    </row>
    <row r="1230">
      <c r="A1230" s="13" t="str">
        <f t="shared" si="1"/>
        <v>INSERT INTO today.stock(company_id, exchange_id, code, listing_date, outstanding_shares)
select a.company_id, b.exchange_id, 'SSM', null, null from today.company a, today.exchange b
where a.code='SSM' and b.code='HNX';</v>
      </c>
      <c r="B1230" s="13" t="s">
        <v>1501</v>
      </c>
      <c r="C1230" s="13" t="s">
        <v>23</v>
      </c>
      <c r="D1230" s="13" t="s">
        <v>619</v>
      </c>
      <c r="E1230" s="13">
        <v>23.0</v>
      </c>
      <c r="F1230" s="25">
        <v>1385.0</v>
      </c>
      <c r="G1230" s="13">
        <v>3.32</v>
      </c>
      <c r="H1230" s="13">
        <v>0.35</v>
      </c>
      <c r="I1230" s="13">
        <v>0.06</v>
      </c>
      <c r="J1230" s="13">
        <v>5.79</v>
      </c>
      <c r="K1230" s="13">
        <v>11.24</v>
      </c>
    </row>
    <row r="1231">
      <c r="A1231" s="13" t="str">
        <f t="shared" si="1"/>
        <v>INSERT INTO today.stock(company_id, exchange_id, code, listing_date, outstanding_shares)
select a.company_id, b.exchange_id, 'SSN', null, null from today.company a, today.exchange b
where a.code='SSN' and b.code='UPCOM';</v>
      </c>
      <c r="B1231" s="13" t="s">
        <v>1025</v>
      </c>
      <c r="C1231" s="13" t="s">
        <v>27</v>
      </c>
      <c r="D1231" s="13" t="s">
        <v>603</v>
      </c>
      <c r="E1231" s="13">
        <v>44.0</v>
      </c>
      <c r="F1231" s="13">
        <v>-3.0</v>
      </c>
      <c r="G1231" s="13">
        <v>-319.55</v>
      </c>
      <c r="H1231" s="13">
        <v>0.1</v>
      </c>
      <c r="I1231" s="13">
        <v>2.51</v>
      </c>
      <c r="J1231" s="13">
        <v>-0.01</v>
      </c>
      <c r="K1231" s="13">
        <v>-0.03</v>
      </c>
    </row>
    <row r="1232">
      <c r="A1232" s="13" t="str">
        <f t="shared" si="1"/>
        <v>INSERT INTO today.stock(company_id, exchange_id, code, listing_date, outstanding_shares)
select a.company_id, b.exchange_id, 'ST8', null, null from today.company a, today.exchange b
where a.code='ST8' and b.code='HSX';</v>
      </c>
      <c r="B1232" s="13" t="s">
        <v>3834</v>
      </c>
      <c r="C1232" s="13" t="s">
        <v>25</v>
      </c>
      <c r="D1232" s="13" t="s">
        <v>677</v>
      </c>
      <c r="E1232" s="13">
        <v>183.0</v>
      </c>
      <c r="F1232" s="13">
        <v>780.0</v>
      </c>
      <c r="G1232" s="13">
        <v>9.11</v>
      </c>
      <c r="H1232" s="13">
        <v>0.65</v>
      </c>
      <c r="I1232" s="13">
        <v>0.58</v>
      </c>
      <c r="J1232" s="13">
        <v>5.4</v>
      </c>
      <c r="K1232" s="13">
        <v>6.97</v>
      </c>
    </row>
    <row r="1233">
      <c r="A1233" s="13" t="str">
        <f t="shared" si="1"/>
        <v>INSERT INTO today.stock(company_id, exchange_id, code, listing_date, outstanding_shares)
select a.company_id, b.exchange_id, 'STB', null, null from today.company a, today.exchange b
where a.code='STB' and b.code='HSX';</v>
      </c>
      <c r="B1233" s="13" t="s">
        <v>1875</v>
      </c>
      <c r="C1233" s="13" t="s">
        <v>25</v>
      </c>
      <c r="D1233" s="13" t="s">
        <v>627</v>
      </c>
      <c r="E1233" s="25">
        <v>69564.0</v>
      </c>
      <c r="F1233" s="25">
        <v>4641.0</v>
      </c>
      <c r="G1233" s="13">
        <v>7.95</v>
      </c>
      <c r="H1233" s="13">
        <v>1.36</v>
      </c>
      <c r="I1233" s="13">
        <v>1.22</v>
      </c>
      <c r="J1233" s="13">
        <v>1.29</v>
      </c>
      <c r="K1233" s="13">
        <v>18.42</v>
      </c>
    </row>
    <row r="1234">
      <c r="A1234" s="13" t="str">
        <f t="shared" si="1"/>
        <v>INSERT INTO today.stock(company_id, exchange_id, code, listing_date, outstanding_shares)
select a.company_id, b.exchange_id, 'STC', null, null from today.company a, today.exchange b
where a.code='STC' and b.code='HNX';</v>
      </c>
      <c r="B1234" s="13" t="s">
        <v>2146</v>
      </c>
      <c r="C1234" s="13" t="s">
        <v>23</v>
      </c>
      <c r="D1234" s="13" t="s">
        <v>641</v>
      </c>
      <c r="E1234" s="13">
        <v>102.0</v>
      </c>
      <c r="F1234" s="25">
        <v>2167.0</v>
      </c>
      <c r="G1234" s="13">
        <v>8.31</v>
      </c>
      <c r="H1234" s="13">
        <v>0.77</v>
      </c>
      <c r="I1234" s="13">
        <v>0.21</v>
      </c>
      <c r="J1234" s="13">
        <v>4.33</v>
      </c>
      <c r="K1234" s="13">
        <v>9.06</v>
      </c>
    </row>
    <row r="1235">
      <c r="A1235" s="13" t="str">
        <f t="shared" si="1"/>
        <v>INSERT INTO today.stock(company_id, exchange_id, code, listing_date, outstanding_shares)
select a.company_id, b.exchange_id, 'STG', null, null from today.company a, today.exchange b
where a.code='STG' and b.code='HSX';</v>
      </c>
      <c r="B1235" s="13" t="s">
        <v>3034</v>
      </c>
      <c r="C1235" s="13" t="s">
        <v>25</v>
      </c>
      <c r="D1235" s="13" t="s">
        <v>653</v>
      </c>
      <c r="E1235" s="25">
        <v>3925.0</v>
      </c>
      <c r="F1235" s="25">
        <v>1834.0</v>
      </c>
      <c r="G1235" s="13">
        <v>21.79</v>
      </c>
      <c r="H1235" s="13">
        <v>1.77</v>
      </c>
      <c r="I1235" s="13">
        <v>1.72</v>
      </c>
      <c r="J1235" s="13">
        <v>6.09</v>
      </c>
      <c r="K1235" s="13">
        <v>7.84</v>
      </c>
    </row>
    <row r="1236">
      <c r="A1236" s="13" t="str">
        <f t="shared" si="1"/>
        <v>INSERT INTO today.stock(company_id, exchange_id, code, listing_date, outstanding_shares)
select a.company_id, b.exchange_id, 'STH', null, null from today.company a, today.exchange b
where a.code='STH' and b.code='UPCOM';</v>
      </c>
      <c r="B1236" s="13" t="s">
        <v>2105</v>
      </c>
      <c r="C1236" s="13" t="s">
        <v>27</v>
      </c>
      <c r="D1236" s="13" t="s">
        <v>641</v>
      </c>
      <c r="E1236" s="13">
        <v>142.0</v>
      </c>
      <c r="F1236" s="13">
        <v>11.0</v>
      </c>
      <c r="G1236" s="13">
        <v>670.24</v>
      </c>
      <c r="H1236" s="13">
        <v>0.71</v>
      </c>
      <c r="I1236" s="13">
        <v>5.75</v>
      </c>
      <c r="J1236" s="13">
        <v>0.1</v>
      </c>
      <c r="K1236" s="13">
        <v>0.11</v>
      </c>
    </row>
    <row r="1237">
      <c r="A1237" s="13" t="str">
        <f t="shared" si="1"/>
        <v>INSERT INTO today.stock(company_id, exchange_id, code, listing_date, outstanding_shares)
select a.company_id, b.exchange_id, 'STK', null, null from today.company a, today.exchange b
where a.code='STK' and b.code='HSX';</v>
      </c>
      <c r="B1237" s="13" t="s">
        <v>711</v>
      </c>
      <c r="C1237" s="13" t="s">
        <v>25</v>
      </c>
      <c r="D1237" s="13" t="s">
        <v>601</v>
      </c>
      <c r="E1237" s="25">
        <v>2377.0</v>
      </c>
      <c r="F1237" s="13">
        <v>604.0</v>
      </c>
      <c r="G1237" s="13">
        <v>40.73</v>
      </c>
      <c r="H1237" s="13">
        <v>1.38</v>
      </c>
      <c r="I1237" s="13">
        <v>1.94</v>
      </c>
      <c r="J1237" s="13">
        <v>1.91</v>
      </c>
      <c r="K1237" s="13">
        <v>3.52</v>
      </c>
    </row>
    <row r="1238">
      <c r="A1238" s="13" t="str">
        <f t="shared" si="1"/>
        <v>INSERT INTO today.stock(company_id, exchange_id, code, listing_date, outstanding_shares)
select a.company_id, b.exchange_id, 'STL', null, null from today.company a, today.exchange b
where a.code='STL' and b.code='UPCOM';</v>
      </c>
      <c r="B1238" s="13" t="s">
        <v>1863</v>
      </c>
      <c r="C1238" s="13" t="s">
        <v>27</v>
      </c>
      <c r="D1238" s="13" t="s">
        <v>3912</v>
      </c>
      <c r="E1238" s="13">
        <v>15.0</v>
      </c>
      <c r="F1238" s="25">
        <v>-9780.0</v>
      </c>
      <c r="G1238" s="13">
        <v>-0.1</v>
      </c>
      <c r="H1238" s="13">
        <v>-0.01</v>
      </c>
      <c r="I1238" s="13">
        <v>0.13</v>
      </c>
      <c r="J1238" s="13">
        <v>-3.07</v>
      </c>
      <c r="K1238" s="13">
        <v>6.47</v>
      </c>
    </row>
    <row r="1239">
      <c r="A1239" s="13" t="str">
        <f t="shared" si="1"/>
        <v>INSERT INTO today.stock(company_id, exchange_id, code, listing_date, outstanding_shares)
select a.company_id, b.exchange_id, 'STP', null, null from today.company a, today.exchange b
where a.code='STP' and b.code='HNX';</v>
      </c>
      <c r="B1239" s="13" t="s">
        <v>3366</v>
      </c>
      <c r="C1239" s="13" t="s">
        <v>23</v>
      </c>
      <c r="D1239" s="13" t="s">
        <v>661</v>
      </c>
      <c r="E1239" s="13">
        <v>81.0</v>
      </c>
      <c r="F1239" s="13">
        <v>819.0</v>
      </c>
      <c r="G1239" s="13">
        <v>12.34</v>
      </c>
      <c r="H1239" s="13">
        <v>0.58</v>
      </c>
      <c r="I1239" s="13">
        <v>0.4</v>
      </c>
      <c r="J1239" s="13">
        <v>3.73</v>
      </c>
      <c r="K1239" s="13">
        <v>4.66</v>
      </c>
    </row>
    <row r="1240">
      <c r="A1240" s="13" t="str">
        <f t="shared" si="1"/>
        <v>INSERT INTO today.stock(company_id, exchange_id, code, listing_date, outstanding_shares)
select a.company_id, b.exchange_id, 'STS', null, null from today.company a, today.exchange b
where a.code='STS' and b.code='UPCOM';</v>
      </c>
      <c r="B1240" s="13" t="s">
        <v>3116</v>
      </c>
      <c r="C1240" s="13" t="s">
        <v>27</v>
      </c>
      <c r="D1240" s="13" t="s">
        <v>653</v>
      </c>
      <c r="E1240" s="13">
        <v>142.0</v>
      </c>
      <c r="F1240" s="25">
        <v>8390.0</v>
      </c>
      <c r="G1240" s="13">
        <v>6.17</v>
      </c>
      <c r="H1240" s="13">
        <v>0.82</v>
      </c>
      <c r="I1240" s="13">
        <v>3.64</v>
      </c>
      <c r="J1240" s="13">
        <v>12.27</v>
      </c>
      <c r="K1240" s="13">
        <v>14.15</v>
      </c>
    </row>
    <row r="1241">
      <c r="A1241" s="13" t="str">
        <f t="shared" si="1"/>
        <v>INSERT INTO today.stock(company_id, exchange_id, code, listing_date, outstanding_shares)
select a.company_id, b.exchange_id, 'STT', null, null from today.company a, today.exchange b
where a.code='STT' and b.code='UPCOM';</v>
      </c>
      <c r="B1241" s="13" t="s">
        <v>2218</v>
      </c>
      <c r="C1241" s="13" t="s">
        <v>27</v>
      </c>
      <c r="D1241" s="13" t="s">
        <v>643</v>
      </c>
      <c r="E1241" s="13">
        <v>12.0</v>
      </c>
      <c r="F1241" s="13">
        <v>-102.0</v>
      </c>
      <c r="G1241" s="13">
        <v>-14.75</v>
      </c>
      <c r="H1241" s="13">
        <v>-0.42</v>
      </c>
      <c r="I1241" s="13">
        <v>0.33</v>
      </c>
      <c r="J1241" s="13">
        <v>-3.83</v>
      </c>
      <c r="K1241" s="13">
        <v>2.92</v>
      </c>
    </row>
    <row r="1242">
      <c r="A1242" s="13" t="str">
        <f t="shared" si="1"/>
        <v>INSERT INTO today.stock(company_id, exchange_id, code, listing_date, outstanding_shares)
select a.company_id, b.exchange_id, 'STW', null, null from today.company a, today.exchange b
where a.code='STW' and b.code='UPCOM';</v>
      </c>
      <c r="B1242" s="13" t="s">
        <v>3660</v>
      </c>
      <c r="C1242" s="13" t="s">
        <v>27</v>
      </c>
      <c r="D1242" s="13" t="s">
        <v>3913</v>
      </c>
      <c r="E1242" s="13">
        <v>520.0</v>
      </c>
      <c r="F1242" s="25">
        <v>2442.0</v>
      </c>
      <c r="G1242" s="13">
        <v>13.43</v>
      </c>
      <c r="H1242" s="13">
        <v>1.87</v>
      </c>
      <c r="I1242" s="13">
        <v>2.39</v>
      </c>
      <c r="J1242" s="13">
        <v>13.41</v>
      </c>
      <c r="K1242" s="13">
        <v>15.14</v>
      </c>
    </row>
    <row r="1243">
      <c r="A1243" s="13" t="str">
        <f t="shared" si="1"/>
        <v>INSERT INTO today.stock(company_id, exchange_id, code, listing_date, outstanding_shares)
select a.company_id, b.exchange_id, 'SVC', null, null from today.company a, today.exchange b
where a.code='SVC' and b.code='HSX';</v>
      </c>
      <c r="B1243" s="13" t="s">
        <v>1185</v>
      </c>
      <c r="C1243" s="13" t="s">
        <v>25</v>
      </c>
      <c r="D1243" s="13" t="s">
        <v>3914</v>
      </c>
      <c r="E1243" s="25">
        <v>1452.0</v>
      </c>
      <c r="F1243" s="13">
        <v>951.0</v>
      </c>
      <c r="G1243" s="13">
        <v>22.92</v>
      </c>
      <c r="H1243" s="13">
        <v>0.88</v>
      </c>
      <c r="I1243" s="13">
        <v>0.06</v>
      </c>
      <c r="J1243" s="13">
        <v>0.85</v>
      </c>
      <c r="K1243" s="13">
        <v>2.57</v>
      </c>
    </row>
    <row r="1244">
      <c r="A1244" s="13" t="str">
        <f t="shared" si="1"/>
        <v>INSERT INTO today.stock(company_id, exchange_id, code, listing_date, outstanding_shares)
select a.company_id, b.exchange_id, 'SVD', null, null from today.company a, today.exchange b
where a.code='SVD' and b.code='HSX';</v>
      </c>
      <c r="B1244" s="13" t="s">
        <v>709</v>
      </c>
      <c r="C1244" s="13" t="s">
        <v>25</v>
      </c>
      <c r="D1244" s="13" t="s">
        <v>601</v>
      </c>
      <c r="E1244" s="13">
        <v>92.0</v>
      </c>
      <c r="F1244" s="13">
        <v>-215.0</v>
      </c>
      <c r="G1244" s="13">
        <v>-15.62</v>
      </c>
      <c r="H1244" s="13">
        <v>0.37</v>
      </c>
      <c r="I1244" s="13">
        <v>0.26</v>
      </c>
      <c r="J1244" s="13">
        <v>-1.47</v>
      </c>
      <c r="K1244" s="13">
        <v>-2.35</v>
      </c>
    </row>
    <row r="1245">
      <c r="A1245" s="13" t="str">
        <f t="shared" si="1"/>
        <v>INSERT INTO today.stock(company_id, exchange_id, code, listing_date, outstanding_shares)
select a.company_id, b.exchange_id, 'SVG', null, null from today.company a, today.exchange b
where a.code='SVG' and b.code='UPCOM';</v>
      </c>
      <c r="B1245" s="13" t="s">
        <v>1283</v>
      </c>
      <c r="C1245" s="13" t="s">
        <v>27</v>
      </c>
      <c r="D1245" s="13" t="s">
        <v>615</v>
      </c>
      <c r="E1245" s="13">
        <v>147.0</v>
      </c>
      <c r="F1245" s="13">
        <v>-1.0</v>
      </c>
      <c r="G1245" s="13">
        <v>-7310.29</v>
      </c>
      <c r="H1245" s="13">
        <v>0.48</v>
      </c>
      <c r="I1245" s="13">
        <v>0.61</v>
      </c>
      <c r="J1245" s="13">
        <v>0.0</v>
      </c>
      <c r="K1245" s="13">
        <v>-0.01</v>
      </c>
    </row>
    <row r="1246">
      <c r="A1246" s="13" t="str">
        <f t="shared" si="1"/>
        <v>INSERT INTO today.stock(company_id, exchange_id, code, listing_date, outstanding_shares)
select a.company_id, b.exchange_id, 'SVH', null, null from today.company a, today.exchange b
where a.code='SVH' and b.code='UPCOM';</v>
      </c>
      <c r="B1246" s="13" t="s">
        <v>3782</v>
      </c>
      <c r="C1246" s="13" t="s">
        <v>27</v>
      </c>
      <c r="D1246" s="13" t="s">
        <v>669</v>
      </c>
      <c r="E1246" s="13">
        <v>89.0</v>
      </c>
      <c r="F1246" s="25">
        <v>2015.0</v>
      </c>
      <c r="G1246" s="13">
        <v>2.98</v>
      </c>
      <c r="H1246" s="13">
        <v>0.43</v>
      </c>
      <c r="I1246" s="13">
        <v>1.58</v>
      </c>
      <c r="J1246" s="13">
        <v>7.01</v>
      </c>
      <c r="K1246" s="13">
        <v>15.79</v>
      </c>
    </row>
    <row r="1247">
      <c r="A1247" s="13" t="str">
        <f t="shared" si="1"/>
        <v>INSERT INTO today.stock(company_id, exchange_id, code, listing_date, outstanding_shares)
select a.company_id, b.exchange_id, 'SVI', null, null from today.company a, today.exchange b
where a.code='SVI' and b.code='HSX';</v>
      </c>
      <c r="B1247" s="13" t="s">
        <v>1541</v>
      </c>
      <c r="C1247" s="13" t="s">
        <v>25</v>
      </c>
      <c r="D1247" s="13" t="s">
        <v>621</v>
      </c>
      <c r="E1247" s="13">
        <v>770.0</v>
      </c>
      <c r="F1247" s="25">
        <v>6313.0</v>
      </c>
      <c r="G1247" s="13">
        <v>9.5</v>
      </c>
      <c r="H1247" s="13">
        <v>0.91</v>
      </c>
      <c r="I1247" s="13">
        <v>0.51</v>
      </c>
      <c r="J1247" s="13">
        <v>6.53</v>
      </c>
      <c r="K1247" s="13">
        <v>9.87</v>
      </c>
    </row>
    <row r="1248">
      <c r="A1248" s="13" t="str">
        <f t="shared" si="1"/>
        <v>INSERT INTO today.stock(company_id, exchange_id, code, listing_date, outstanding_shares)
select a.company_id, b.exchange_id, 'SVN', null, null from today.company a, today.exchange b
where a.code='SVN' and b.code='HNX';</v>
      </c>
      <c r="B1248" s="13" t="s">
        <v>2530</v>
      </c>
      <c r="C1248" s="13" t="s">
        <v>23</v>
      </c>
      <c r="D1248" s="13" t="s">
        <v>651</v>
      </c>
      <c r="E1248" s="13">
        <v>63.0</v>
      </c>
      <c r="F1248" s="13">
        <v>13.0</v>
      </c>
      <c r="G1248" s="13">
        <v>236.2</v>
      </c>
      <c r="H1248" s="13">
        <v>0.28</v>
      </c>
      <c r="I1248" s="13">
        <v>0.58</v>
      </c>
      <c r="J1248" s="13">
        <v>0.11</v>
      </c>
      <c r="K1248" s="13">
        <v>0.12</v>
      </c>
    </row>
    <row r="1249">
      <c r="A1249" s="13" t="str">
        <f t="shared" si="1"/>
        <v>INSERT INTO today.stock(company_id, exchange_id, code, listing_date, outstanding_shares)
select a.company_id, b.exchange_id, 'SVT', null, null from today.company a, today.exchange b
where a.code='SVT' and b.code='HSX';</v>
      </c>
      <c r="B1249" s="13" t="s">
        <v>2025</v>
      </c>
      <c r="C1249" s="13" t="s">
        <v>25</v>
      </c>
      <c r="D1249" s="13" t="s">
        <v>639</v>
      </c>
      <c r="E1249" s="13">
        <v>206.0</v>
      </c>
      <c r="F1249" s="25">
        <v>1843.0</v>
      </c>
      <c r="G1249" s="13">
        <v>6.46</v>
      </c>
      <c r="H1249" s="13">
        <v>0.91</v>
      </c>
      <c r="I1249" s="13">
        <v>23.45</v>
      </c>
      <c r="J1249" s="13">
        <v>14.13</v>
      </c>
      <c r="K1249" s="13">
        <v>14.22</v>
      </c>
    </row>
    <row r="1250">
      <c r="A1250" s="13" t="str">
        <f t="shared" si="1"/>
        <v>INSERT INTO today.stock(company_id, exchange_id, code, listing_date, outstanding_shares)
select a.company_id, b.exchange_id, 'SWC', null, null from today.company a, today.exchange b
where a.code='SWC' and b.code='UPCOM';</v>
      </c>
      <c r="B1250" s="13" t="s">
        <v>2996</v>
      </c>
      <c r="C1250" s="13" t="s">
        <v>27</v>
      </c>
      <c r="D1250" s="13" t="s">
        <v>653</v>
      </c>
      <c r="E1250" s="25">
        <v>1886.0</v>
      </c>
      <c r="F1250" s="25">
        <v>3924.0</v>
      </c>
      <c r="G1250" s="13">
        <v>7.16</v>
      </c>
      <c r="H1250" s="13">
        <v>1.04</v>
      </c>
      <c r="I1250" s="13">
        <v>1.76</v>
      </c>
      <c r="J1250" s="13">
        <v>13.23</v>
      </c>
      <c r="K1250" s="13">
        <v>15.4</v>
      </c>
    </row>
    <row r="1251">
      <c r="A1251" s="13" t="str">
        <f t="shared" si="1"/>
        <v>INSERT INTO today.stock(company_id, exchange_id, code, listing_date, outstanding_shares)
select a.company_id, b.exchange_id, 'SZB', null, null from today.company a, today.exchange b
where a.code='SZB' and b.code='HNX';</v>
      </c>
      <c r="B1251" s="13" t="s">
        <v>2522</v>
      </c>
      <c r="C1251" s="13" t="s">
        <v>23</v>
      </c>
      <c r="D1251" s="13" t="s">
        <v>651</v>
      </c>
      <c r="E1251" s="25">
        <v>1209.0</v>
      </c>
      <c r="F1251" s="25">
        <v>6577.0</v>
      </c>
      <c r="G1251" s="13">
        <v>6.13</v>
      </c>
      <c r="H1251" s="13">
        <v>1.76</v>
      </c>
      <c r="I1251" s="13">
        <v>2.36</v>
      </c>
      <c r="J1251" s="13">
        <v>13.27</v>
      </c>
      <c r="K1251" s="13">
        <v>30.64</v>
      </c>
    </row>
    <row r="1252">
      <c r="A1252" s="13" t="str">
        <f t="shared" si="1"/>
        <v>INSERT INTO today.stock(company_id, exchange_id, code, listing_date, outstanding_shares)
select a.company_id, b.exchange_id, 'SZC', null, null from today.company a, today.exchange b
where a.code='SZC' and b.code='HSX';</v>
      </c>
      <c r="B1252" s="13" t="s">
        <v>1673</v>
      </c>
      <c r="C1252" s="13" t="s">
        <v>25</v>
      </c>
      <c r="D1252" s="13" t="s">
        <v>3912</v>
      </c>
      <c r="E1252" s="25">
        <v>7640.0</v>
      </c>
      <c r="F1252" s="25">
        <v>1572.0</v>
      </c>
      <c r="G1252" s="13">
        <v>27.0</v>
      </c>
      <c r="H1252" s="13">
        <v>2.52</v>
      </c>
      <c r="I1252" s="13">
        <v>8.49</v>
      </c>
      <c r="J1252" s="13">
        <v>3.87</v>
      </c>
      <c r="K1252" s="13">
        <v>12.01</v>
      </c>
    </row>
    <row r="1253">
      <c r="A1253" s="13" t="str">
        <f t="shared" si="1"/>
        <v>INSERT INTO today.stock(company_id, exchange_id, code, listing_date, outstanding_shares)
select a.company_id, b.exchange_id, 'SZE', null, null from today.company a, today.exchange b
where a.code='SZE' and b.code='UPCOM';</v>
      </c>
      <c r="B1253" s="13" t="s">
        <v>3662</v>
      </c>
      <c r="C1253" s="13" t="s">
        <v>27</v>
      </c>
      <c r="D1253" s="13" t="s">
        <v>667</v>
      </c>
      <c r="E1253" s="13">
        <v>357.0</v>
      </c>
      <c r="F1253" s="13">
        <v>910.0</v>
      </c>
      <c r="G1253" s="13">
        <v>13.07</v>
      </c>
      <c r="H1253" s="13">
        <v>0.95</v>
      </c>
      <c r="I1253" s="13">
        <v>0.82</v>
      </c>
      <c r="J1253" s="13">
        <v>4.15</v>
      </c>
      <c r="K1253" s="13">
        <v>7.27</v>
      </c>
    </row>
    <row r="1254">
      <c r="A1254" s="13" t="str">
        <f t="shared" si="1"/>
        <v>INSERT INTO today.stock(company_id, exchange_id, code, listing_date, outstanding_shares)
select a.company_id, b.exchange_id, 'SZG', null, null from today.company a, today.exchange b
where a.code='SZG' and b.code='UPCOM';</v>
      </c>
      <c r="B1254" s="13" t="s">
        <v>1865</v>
      </c>
      <c r="C1254" s="13" t="s">
        <v>27</v>
      </c>
      <c r="D1254" s="13" t="s">
        <v>625</v>
      </c>
      <c r="E1254" s="25">
        <v>1894.0</v>
      </c>
      <c r="F1254" s="25">
        <v>3311.0</v>
      </c>
      <c r="G1254" s="13">
        <v>10.42</v>
      </c>
      <c r="H1254" s="13">
        <v>2.21</v>
      </c>
      <c r="I1254" s="13">
        <v>4.49</v>
      </c>
      <c r="J1254" s="13">
        <v>4.8</v>
      </c>
      <c r="K1254" s="13">
        <v>22.43</v>
      </c>
    </row>
    <row r="1255">
      <c r="A1255" s="13" t="str">
        <f t="shared" si="1"/>
        <v>INSERT INTO today.stock(company_id, exchange_id, code, listing_date, outstanding_shares)
select a.company_id, b.exchange_id, 'SZL', null, null from today.company a, today.exchange b
where a.code='SZL' and b.code='HSX';</v>
      </c>
      <c r="B1255" s="13" t="s">
        <v>1783</v>
      </c>
      <c r="C1255" s="13" t="s">
        <v>25</v>
      </c>
      <c r="D1255" s="13" t="s">
        <v>625</v>
      </c>
      <c r="E1255" s="25">
        <v>1176.0</v>
      </c>
      <c r="F1255" s="25">
        <v>4263.0</v>
      </c>
      <c r="G1255" s="13">
        <v>10.09</v>
      </c>
      <c r="H1255" s="13">
        <v>1.84</v>
      </c>
      <c r="I1255" s="13">
        <v>2.39</v>
      </c>
      <c r="J1255" s="13">
        <v>6.11</v>
      </c>
      <c r="K1255" s="13">
        <v>18.76</v>
      </c>
    </row>
    <row r="1256">
      <c r="A1256" s="13" t="str">
        <f t="shared" si="1"/>
        <v>INSERT INTO today.stock(company_id, exchange_id, code, listing_date, outstanding_shares)
select a.company_id, b.exchange_id, 'TA6', null, null from today.company a, today.exchange b
where a.code='TA6' and b.code='UPCOM';</v>
      </c>
      <c r="B1256" s="13" t="s">
        <v>2831</v>
      </c>
      <c r="C1256" s="13" t="s">
        <v>27</v>
      </c>
      <c r="D1256" s="13" t="s">
        <v>651</v>
      </c>
      <c r="E1256" s="13">
        <v>30.0</v>
      </c>
      <c r="F1256" s="13">
        <v>313.0</v>
      </c>
      <c r="G1256" s="13">
        <v>31.97</v>
      </c>
      <c r="H1256" s="13">
        <v>0.84</v>
      </c>
      <c r="I1256" s="13">
        <v>0.13</v>
      </c>
      <c r="J1256" s="13">
        <v>0.26</v>
      </c>
      <c r="K1256" s="13">
        <v>2.6</v>
      </c>
    </row>
    <row r="1257">
      <c r="A1257" s="13" t="str">
        <f t="shared" si="1"/>
        <v>INSERT INTO today.stock(company_id, exchange_id, code, listing_date, outstanding_shares)
select a.company_id, b.exchange_id, 'TA9', null, null from today.company a, today.exchange b
where a.code='TA9' and b.code='HNX';</v>
      </c>
      <c r="B1257" s="13" t="s">
        <v>2344</v>
      </c>
      <c r="C1257" s="13" t="s">
        <v>23</v>
      </c>
      <c r="D1257" s="13" t="s">
        <v>651</v>
      </c>
      <c r="E1257" s="13">
        <v>160.0</v>
      </c>
      <c r="F1257" s="25">
        <v>2076.0</v>
      </c>
      <c r="G1257" s="13">
        <v>6.21</v>
      </c>
      <c r="H1257" s="13">
        <v>1.0</v>
      </c>
      <c r="I1257" s="13">
        <v>0.05</v>
      </c>
      <c r="J1257" s="13">
        <v>1.26</v>
      </c>
      <c r="K1257" s="13">
        <v>16.52</v>
      </c>
    </row>
    <row r="1258">
      <c r="A1258" s="13" t="str">
        <f t="shared" si="1"/>
        <v>INSERT INTO today.stock(company_id, exchange_id, code, listing_date, outstanding_shares)
select a.company_id, b.exchange_id, 'TAB', null, null from today.company a, today.exchange b
where a.code='TAB' and b.code='UPCOM';</v>
      </c>
      <c r="B1258" s="13" t="s">
        <v>3118</v>
      </c>
      <c r="C1258" s="13" t="s">
        <v>27</v>
      </c>
      <c r="D1258" s="13" t="s">
        <v>653</v>
      </c>
      <c r="E1258" s="13">
        <v>111.0</v>
      </c>
      <c r="F1258" s="13">
        <v>391.0</v>
      </c>
      <c r="G1258" s="13">
        <v>43.47</v>
      </c>
      <c r="H1258" s="13">
        <v>1.53</v>
      </c>
      <c r="I1258" s="13">
        <v>0.61</v>
      </c>
      <c r="J1258" s="13">
        <v>3.38</v>
      </c>
      <c r="K1258" s="13">
        <v>4.6</v>
      </c>
    </row>
    <row r="1259">
      <c r="A1259" s="13" t="str">
        <f t="shared" si="1"/>
        <v>INSERT INTO today.stock(company_id, exchange_id, code, listing_date, outstanding_shares)
select a.company_id, b.exchange_id, 'TAL', null, null from today.company a, today.exchange b
where a.code='TAL' and b.code='UPCOM';</v>
      </c>
      <c r="B1259" s="13" t="s">
        <v>1729</v>
      </c>
      <c r="C1259" s="13" t="s">
        <v>27</v>
      </c>
      <c r="D1259" s="13" t="s">
        <v>625</v>
      </c>
      <c r="E1259" s="25">
        <v>6143.0</v>
      </c>
      <c r="F1259" s="25">
        <v>2249.0</v>
      </c>
      <c r="G1259" s="13">
        <v>8.76</v>
      </c>
      <c r="H1259" s="13">
        <v>1.79</v>
      </c>
      <c r="I1259" s="13">
        <v>1.54</v>
      </c>
      <c r="J1259" s="13">
        <v>6.85</v>
      </c>
      <c r="K1259" s="13">
        <v>17.72</v>
      </c>
    </row>
    <row r="1260">
      <c r="A1260" s="13" t="str">
        <f t="shared" si="1"/>
        <v>INSERT INTO today.stock(company_id, exchange_id, code, listing_date, outstanding_shares)
select a.company_id, b.exchange_id, 'TAN', null, null from today.company a, today.exchange b
where a.code='TAN' and b.code='UPCOM';</v>
      </c>
      <c r="B1260" s="13" t="s">
        <v>905</v>
      </c>
      <c r="C1260" s="13" t="s">
        <v>27</v>
      </c>
      <c r="D1260" s="13" t="s">
        <v>603</v>
      </c>
      <c r="E1260" s="13">
        <v>69.0</v>
      </c>
      <c r="F1260" s="13">
        <v>861.0</v>
      </c>
      <c r="G1260" s="13">
        <v>49.92</v>
      </c>
      <c r="H1260" s="13">
        <v>3.96</v>
      </c>
      <c r="I1260" s="13">
        <v>3.88</v>
      </c>
      <c r="J1260" s="13">
        <v>6.38</v>
      </c>
      <c r="K1260" s="13">
        <v>7.68</v>
      </c>
    </row>
    <row r="1261">
      <c r="A1261" s="13" t="str">
        <f t="shared" si="1"/>
        <v>INSERT INTO today.stock(company_id, exchange_id, code, listing_date, outstanding_shares)
select a.company_id, b.exchange_id, 'TAR', null, null from today.company a, today.exchange b
where a.code='TAR' and b.code='UPCOM';</v>
      </c>
      <c r="B1261" s="13" t="s">
        <v>1027</v>
      </c>
      <c r="C1261" s="13" t="s">
        <v>27</v>
      </c>
      <c r="D1261" s="13" t="s">
        <v>603</v>
      </c>
      <c r="E1261" s="13">
        <v>368.0</v>
      </c>
      <c r="F1261" s="13">
        <v>-760.0</v>
      </c>
      <c r="G1261" s="13">
        <v>-6.18</v>
      </c>
      <c r="H1261" s="13">
        <v>0.33</v>
      </c>
      <c r="I1261" s="13">
        <v>0.07</v>
      </c>
      <c r="J1261" s="13">
        <v>-2.06</v>
      </c>
      <c r="K1261" s="13">
        <v>-4.88</v>
      </c>
    </row>
    <row r="1262">
      <c r="A1262" s="13" t="str">
        <f t="shared" si="1"/>
        <v>INSERT INTO today.stock(company_id, exchange_id, code, listing_date, outstanding_shares)
select a.company_id, b.exchange_id, 'TAW', null, null from today.company a, today.exchange b
where a.code='TAW' and b.code='UPCOM';</v>
      </c>
      <c r="B1262" s="13" t="s">
        <v>3664</v>
      </c>
      <c r="C1262" s="13" t="s">
        <v>27</v>
      </c>
      <c r="D1262" s="13" t="s">
        <v>667</v>
      </c>
      <c r="E1262" s="13">
        <v>74.0</v>
      </c>
      <c r="F1262" s="25">
        <v>1835.0</v>
      </c>
      <c r="G1262" s="13">
        <v>8.06</v>
      </c>
      <c r="H1262" s="13">
        <v>1.12</v>
      </c>
      <c r="I1262" s="13">
        <v>0.23</v>
      </c>
      <c r="J1262" s="13">
        <v>6.39</v>
      </c>
      <c r="K1262" s="13">
        <v>14.01</v>
      </c>
    </row>
    <row r="1263">
      <c r="A1263" s="13" t="str">
        <f t="shared" si="1"/>
        <v>INSERT INTO today.stock(company_id, exchange_id, code, listing_date, outstanding_shares)
select a.company_id, b.exchange_id, 'TB8', null, null from today.company a, today.exchange b
where a.code='TB8' and b.code='UPCOM';</v>
      </c>
      <c r="B1263" s="13" t="s">
        <v>2833</v>
      </c>
      <c r="C1263" s="13" t="s">
        <v>27</v>
      </c>
      <c r="D1263" s="13" t="s">
        <v>651</v>
      </c>
      <c r="E1263" s="13">
        <v>17.0</v>
      </c>
      <c r="F1263" s="25">
        <v>2261.0</v>
      </c>
      <c r="G1263" s="13">
        <v>6.1</v>
      </c>
      <c r="H1263" s="13">
        <v>0.92</v>
      </c>
      <c r="I1263" s="13">
        <v>0.05</v>
      </c>
      <c r="J1263" s="13">
        <v>3.62</v>
      </c>
      <c r="K1263" s="13">
        <v>14.22</v>
      </c>
    </row>
    <row r="1264">
      <c r="A1264" s="13" t="str">
        <f t="shared" si="1"/>
        <v>INSERT INTO today.stock(company_id, exchange_id, code, listing_date, outstanding_shares)
select a.company_id, b.exchange_id, 'TBC', null, null from today.company a, today.exchange b
where a.code='TBC' and b.code='HSX';</v>
      </c>
      <c r="B1264" s="13" t="s">
        <v>3732</v>
      </c>
      <c r="C1264" s="13" t="s">
        <v>25</v>
      </c>
      <c r="D1264" s="13" t="s">
        <v>669</v>
      </c>
      <c r="E1264" s="25">
        <v>2638.0</v>
      </c>
      <c r="F1264" s="25">
        <v>2611.0</v>
      </c>
      <c r="G1264" s="13">
        <v>15.91</v>
      </c>
      <c r="H1264" s="13">
        <v>2.47</v>
      </c>
      <c r="I1264" s="13">
        <v>5.16</v>
      </c>
      <c r="J1264" s="13">
        <v>10.96</v>
      </c>
      <c r="K1264" s="13">
        <v>12.07</v>
      </c>
    </row>
    <row r="1265">
      <c r="A1265" s="13" t="str">
        <f t="shared" si="1"/>
        <v>INSERT INTO today.stock(company_id, exchange_id, code, listing_date, outstanding_shares)
select a.company_id, b.exchange_id, 'TBD', null, null from today.company a, today.exchange b
where a.code='TBD' and b.code='UPCOM';</v>
      </c>
      <c r="B1265" s="13" t="s">
        <v>3162</v>
      </c>
      <c r="C1265" s="13" t="s">
        <v>27</v>
      </c>
      <c r="D1265" s="13" t="s">
        <v>655</v>
      </c>
      <c r="E1265" s="25">
        <v>3112.0</v>
      </c>
      <c r="F1265" s="25">
        <v>3023.0</v>
      </c>
      <c r="G1265" s="13">
        <v>31.75</v>
      </c>
      <c r="H1265" s="13">
        <v>5.1</v>
      </c>
      <c r="I1265" s="13">
        <v>1.63</v>
      </c>
      <c r="J1265" s="13">
        <v>5.9</v>
      </c>
      <c r="K1265" s="13">
        <v>17.17</v>
      </c>
    </row>
    <row r="1266">
      <c r="A1266" s="13" t="str">
        <f t="shared" si="1"/>
        <v>INSERT INTO today.stock(company_id, exchange_id, code, listing_date, outstanding_shares)
select a.company_id, b.exchange_id, 'TBH', null, null from today.company a, today.exchange b
where a.code='TBH' and b.code='UPCOM';</v>
      </c>
      <c r="B1266" s="13" t="s">
        <v>1867</v>
      </c>
      <c r="C1266" s="13" t="s">
        <v>27</v>
      </c>
      <c r="D1266" s="13" t="s">
        <v>625</v>
      </c>
      <c r="E1266" s="25">
        <v>1220.0</v>
      </c>
      <c r="F1266" s="25">
        <v>7615.0</v>
      </c>
      <c r="G1266" s="13">
        <v>1.72</v>
      </c>
      <c r="H1266" s="13">
        <v>1.02</v>
      </c>
      <c r="I1266" s="13">
        <v>231.76</v>
      </c>
      <c r="J1266" s="13">
        <v>59.89</v>
      </c>
      <c r="K1266" s="13">
        <v>174.69</v>
      </c>
    </row>
    <row r="1267">
      <c r="A1267" s="13" t="str">
        <f t="shared" si="1"/>
        <v>INSERT INTO today.stock(company_id, exchange_id, code, listing_date, outstanding_shares)
select a.company_id, b.exchange_id, 'TBR', null, null from today.company a, today.exchange b
where a.code='TBR' and b.code='UPCOM';</v>
      </c>
      <c r="B1267" s="13" t="s">
        <v>1869</v>
      </c>
      <c r="C1267" s="13" t="s">
        <v>27</v>
      </c>
      <c r="D1267" s="13" t="s">
        <v>625</v>
      </c>
      <c r="E1267" s="13">
        <v>52.0</v>
      </c>
      <c r="F1267" s="13">
        <v>351.0</v>
      </c>
      <c r="G1267" s="13">
        <v>18.5</v>
      </c>
      <c r="H1267" s="13">
        <v>0.31</v>
      </c>
      <c r="I1267" s="13">
        <v>3.91</v>
      </c>
      <c r="J1267" s="13">
        <v>1.59</v>
      </c>
      <c r="K1267" s="13">
        <v>1.68</v>
      </c>
    </row>
    <row r="1268">
      <c r="A1268" s="13" t="str">
        <f t="shared" si="1"/>
        <v>INSERT INTO today.stock(company_id, exchange_id, code, listing_date, outstanding_shares)
select a.company_id, b.exchange_id, 'TBT', null, null from today.company a, today.exchange b
where a.code='TBT' and b.code='UPCOM';</v>
      </c>
      <c r="B1268" s="13" t="s">
        <v>2835</v>
      </c>
      <c r="C1268" s="13" t="s">
        <v>27</v>
      </c>
      <c r="D1268" s="13" t="s">
        <v>651</v>
      </c>
      <c r="E1268" s="13">
        <v>6.0</v>
      </c>
      <c r="F1268" s="25">
        <v>-19770.0</v>
      </c>
      <c r="G1268" s="13">
        <v>-0.19</v>
      </c>
      <c r="H1268" s="13">
        <v>-0.08</v>
      </c>
      <c r="I1268" s="13">
        <v>0.59</v>
      </c>
      <c r="J1268" s="13">
        <v>-14.02</v>
      </c>
      <c r="K1268" s="13">
        <v>55.05</v>
      </c>
    </row>
    <row r="1269">
      <c r="A1269" s="13" t="str">
        <f t="shared" si="1"/>
        <v>INSERT INTO today.stock(company_id, exchange_id, code, listing_date, outstanding_shares)
select a.company_id, b.exchange_id, 'TBW', null, null from today.company a, today.exchange b
where a.code='TBW' and b.code='UPCOM';</v>
      </c>
      <c r="B1269" s="13" t="s">
        <v>3666</v>
      </c>
      <c r="C1269" s="13" t="s">
        <v>27</v>
      </c>
      <c r="D1269" s="13" t="s">
        <v>667</v>
      </c>
      <c r="E1269" s="13">
        <v>136.0</v>
      </c>
      <c r="F1269" s="25">
        <v>3049.0</v>
      </c>
      <c r="G1269" s="13">
        <v>4.53</v>
      </c>
      <c r="H1269" s="13">
        <v>0.84</v>
      </c>
      <c r="I1269" s="13">
        <v>0.8</v>
      </c>
      <c r="J1269" s="13">
        <v>13.84</v>
      </c>
      <c r="K1269" s="13">
        <v>19.3</v>
      </c>
    </row>
    <row r="1270">
      <c r="A1270" s="13" t="str">
        <f t="shared" si="1"/>
        <v>INSERT INTO today.stock(company_id, exchange_id, code, listing_date, outstanding_shares)
select a.company_id, b.exchange_id, 'TBX', null, null from today.company a, today.exchange b
where a.code='TBX' and b.code='HNX';</v>
      </c>
      <c r="B1270" s="13" t="s">
        <v>2837</v>
      </c>
      <c r="C1270" s="13" t="s">
        <v>23</v>
      </c>
      <c r="D1270" s="13" t="s">
        <v>651</v>
      </c>
      <c r="E1270" s="13">
        <v>34.0</v>
      </c>
      <c r="F1270" s="13">
        <v>168.0</v>
      </c>
      <c r="G1270" s="13">
        <v>133.1</v>
      </c>
      <c r="H1270" s="13">
        <v>1.65</v>
      </c>
      <c r="I1270" s="13">
        <v>1.98</v>
      </c>
      <c r="J1270" s="13">
        <v>1.0</v>
      </c>
      <c r="K1270" s="13">
        <v>1.25</v>
      </c>
    </row>
    <row r="1271">
      <c r="A1271" s="13" t="str">
        <f t="shared" si="1"/>
        <v>INSERT INTO today.stock(company_id, exchange_id, code, listing_date, outstanding_shares)
select a.company_id, b.exchange_id, 'TCB', null, null from today.company a, today.exchange b
where a.code='TCB' and b.code='HSX';</v>
      </c>
      <c r="B1271" s="13" t="s">
        <v>1887</v>
      </c>
      <c r="C1271" s="13" t="s">
        <v>25</v>
      </c>
      <c r="D1271" s="13" t="s">
        <v>627</v>
      </c>
      <c r="E1271" s="25">
        <v>173795.0</v>
      </c>
      <c r="F1271" s="25">
        <v>3207.0</v>
      </c>
      <c r="G1271" s="13">
        <v>7.67</v>
      </c>
      <c r="H1271" s="13">
        <v>1.22</v>
      </c>
      <c r="I1271" s="13">
        <v>2.43</v>
      </c>
      <c r="J1271" s="13">
        <v>2.64</v>
      </c>
      <c r="K1271" s="13">
        <v>16.81</v>
      </c>
    </row>
    <row r="1272">
      <c r="A1272" s="13" t="str">
        <f t="shared" si="1"/>
        <v>INSERT INTO today.stock(company_id, exchange_id, code, listing_date, outstanding_shares)
select a.company_id, b.exchange_id, 'TCD', null, null from today.company a, today.exchange b
where a.code='TCD' and b.code='HSX';</v>
      </c>
      <c r="B1272" s="13" t="s">
        <v>2914</v>
      </c>
      <c r="C1272" s="13" t="s">
        <v>25</v>
      </c>
      <c r="D1272" s="13" t="s">
        <v>653</v>
      </c>
      <c r="E1272" s="25">
        <v>1558.0</v>
      </c>
      <c r="F1272" s="13">
        <v>125.0</v>
      </c>
      <c r="G1272" s="13">
        <v>37.12</v>
      </c>
      <c r="H1272" s="13">
        <v>0.42</v>
      </c>
      <c r="I1272" s="13">
        <v>1.02</v>
      </c>
      <c r="J1272" s="13">
        <v>0.46</v>
      </c>
      <c r="K1272" s="13">
        <v>1.1</v>
      </c>
    </row>
    <row r="1273">
      <c r="A1273" s="13" t="str">
        <f t="shared" si="1"/>
        <v>INSERT INTO today.stock(company_id, exchange_id, code, listing_date, outstanding_shares)
select a.company_id, b.exchange_id, 'TCH', null, null from today.company a, today.exchange b
where a.code='TCH' and b.code='HSX';</v>
      </c>
      <c r="B1273" s="13" t="s">
        <v>1643</v>
      </c>
      <c r="C1273" s="13" t="s">
        <v>25</v>
      </c>
      <c r="D1273" s="13" t="s">
        <v>625</v>
      </c>
      <c r="E1273" s="25">
        <v>10291.0</v>
      </c>
      <c r="F1273" s="25">
        <v>1411.0</v>
      </c>
      <c r="G1273" s="13">
        <v>10.91</v>
      </c>
      <c r="H1273" s="13">
        <v>1.11</v>
      </c>
      <c r="I1273" s="13">
        <v>1.88</v>
      </c>
      <c r="J1273" s="13">
        <v>6.26</v>
      </c>
      <c r="K1273" s="13">
        <v>7.73</v>
      </c>
    </row>
    <row r="1274">
      <c r="A1274" s="13" t="str">
        <f t="shared" si="1"/>
        <v>INSERT INTO today.stock(company_id, exchange_id, code, listing_date, outstanding_shares)
select a.company_id, b.exchange_id, 'TCI', null, null from today.company a, today.exchange b
where a.code='TCI' and b.code='HSX';</v>
      </c>
      <c r="B1274" s="13" t="s">
        <v>1609</v>
      </c>
      <c r="C1274" s="13" t="s">
        <v>25</v>
      </c>
      <c r="D1274" s="13" t="s">
        <v>623</v>
      </c>
      <c r="E1274" s="25">
        <v>1013.0</v>
      </c>
      <c r="F1274" s="13">
        <v>524.0</v>
      </c>
      <c r="G1274" s="13">
        <v>16.7</v>
      </c>
      <c r="H1274" s="13">
        <v>0.82</v>
      </c>
      <c r="I1274" s="13">
        <v>4.75</v>
      </c>
      <c r="J1274" s="13">
        <v>3.34</v>
      </c>
      <c r="K1274" s="13">
        <v>4.74</v>
      </c>
    </row>
    <row r="1275">
      <c r="A1275" s="13" t="str">
        <f t="shared" si="1"/>
        <v>INSERT INTO today.stock(company_id, exchange_id, code, listing_date, outstanding_shares)
select a.company_id, b.exchange_id, 'TCJ', null, null from today.company a, today.exchange b
where a.code='TCJ' and b.code='UPCOM';</v>
      </c>
      <c r="B1275" s="13" t="s">
        <v>1029</v>
      </c>
      <c r="C1275" s="13" t="s">
        <v>27</v>
      </c>
      <c r="D1275" s="13" t="s">
        <v>603</v>
      </c>
      <c r="E1275" s="13">
        <v>40.0</v>
      </c>
      <c r="F1275" s="13">
        <v>33.0</v>
      </c>
      <c r="G1275" s="13">
        <v>122.84</v>
      </c>
      <c r="H1275" s="13">
        <v>-1.18</v>
      </c>
      <c r="I1275" s="13">
        <v>4.4</v>
      </c>
      <c r="J1275" s="13">
        <v>1.21</v>
      </c>
      <c r="K1275" s="13">
        <v>-0.96</v>
      </c>
    </row>
    <row r="1276">
      <c r="A1276" s="13" t="str">
        <f t="shared" si="1"/>
        <v>INSERT INTO today.stock(company_id, exchange_id, code, listing_date, outstanding_shares)
select a.company_id, b.exchange_id, 'TCK', null, null from today.company a, today.exchange b
where a.code='TCK' and b.code='UPCOM';</v>
      </c>
      <c r="B1276" s="13" t="s">
        <v>2839</v>
      </c>
      <c r="C1276" s="13" t="s">
        <v>27</v>
      </c>
      <c r="D1276" s="13" t="s">
        <v>651</v>
      </c>
      <c r="E1276" s="13">
        <v>88.0</v>
      </c>
      <c r="F1276" s="13">
        <v>636.0</v>
      </c>
      <c r="G1276" s="13">
        <v>5.82</v>
      </c>
      <c r="H1276" s="13">
        <v>-0.93</v>
      </c>
      <c r="I1276" s="13">
        <v>0.28</v>
      </c>
      <c r="J1276" s="13">
        <v>1.59</v>
      </c>
      <c r="K1276" s="13">
        <v>-17.05</v>
      </c>
    </row>
    <row r="1277">
      <c r="A1277" s="13" t="str">
        <f t="shared" si="1"/>
        <v>INSERT INTO today.stock(company_id, exchange_id, code, listing_date, outstanding_shares)
select a.company_id, b.exchange_id, 'TCL', null, null from today.company a, today.exchange b
where a.code='TCL' and b.code='HSX';</v>
      </c>
      <c r="B1277" s="13" t="s">
        <v>2954</v>
      </c>
      <c r="C1277" s="13" t="s">
        <v>25</v>
      </c>
      <c r="D1277" s="13" t="s">
        <v>653</v>
      </c>
      <c r="E1277" s="25">
        <v>1057.0</v>
      </c>
      <c r="F1277" s="25">
        <v>4372.0</v>
      </c>
      <c r="G1277" s="13">
        <v>8.02</v>
      </c>
      <c r="H1277" s="13">
        <v>1.79</v>
      </c>
      <c r="I1277" s="13">
        <v>0.66</v>
      </c>
      <c r="J1277" s="13">
        <v>13.08</v>
      </c>
      <c r="K1277" s="13">
        <v>22.31</v>
      </c>
    </row>
    <row r="1278">
      <c r="A1278" s="13" t="str">
        <f t="shared" si="1"/>
        <v>INSERT INTO today.stock(company_id, exchange_id, code, listing_date, outstanding_shares)
select a.company_id, b.exchange_id, 'TCM', null, null from today.company a, today.exchange b
where a.code='TCM' and b.code='HSX';</v>
      </c>
      <c r="B1278" s="13" t="s">
        <v>685</v>
      </c>
      <c r="C1278" s="13" t="s">
        <v>25</v>
      </c>
      <c r="D1278" s="13" t="s">
        <v>601</v>
      </c>
      <c r="E1278" s="25">
        <v>4909.0</v>
      </c>
      <c r="F1278" s="25">
        <v>2325.0</v>
      </c>
      <c r="G1278" s="13">
        <v>20.73</v>
      </c>
      <c r="H1278" s="13">
        <v>2.23</v>
      </c>
      <c r="I1278" s="13">
        <v>1.33</v>
      </c>
      <c r="J1278" s="13">
        <v>6.73</v>
      </c>
      <c r="K1278" s="13">
        <v>11.28</v>
      </c>
    </row>
    <row r="1279">
      <c r="A1279" s="13" t="str">
        <f t="shared" si="1"/>
        <v>INSERT INTO today.stock(company_id, exchange_id, code, listing_date, outstanding_shares)
select a.company_id, b.exchange_id, 'TCO', null, null from today.company a, today.exchange b
where a.code='TCO' and b.code='HSX';</v>
      </c>
      <c r="B1279" s="13" t="s">
        <v>2938</v>
      </c>
      <c r="C1279" s="13" t="s">
        <v>25</v>
      </c>
      <c r="D1279" s="13" t="s">
        <v>653</v>
      </c>
      <c r="E1279" s="13">
        <v>410.0</v>
      </c>
      <c r="F1279" s="25">
        <v>1092.0</v>
      </c>
      <c r="G1279" s="13">
        <v>11.99</v>
      </c>
      <c r="H1279" s="13">
        <v>0.74</v>
      </c>
      <c r="I1279" s="13">
        <v>0.09</v>
      </c>
      <c r="J1279" s="13">
        <v>1.81</v>
      </c>
      <c r="K1279" s="13">
        <v>6.37</v>
      </c>
    </row>
    <row r="1280">
      <c r="A1280" s="13" t="str">
        <f t="shared" si="1"/>
        <v>INSERT INTO today.stock(company_id, exchange_id, code, listing_date, outstanding_shares)
select a.company_id, b.exchange_id, 'TCR', null, null from today.company a, today.exchange b
where a.code='TCR' and b.code='HSX';</v>
      </c>
      <c r="B1280" s="13" t="s">
        <v>2566</v>
      </c>
      <c r="C1280" s="13" t="s">
        <v>25</v>
      </c>
      <c r="D1280" s="13" t="s">
        <v>651</v>
      </c>
      <c r="E1280" s="13">
        <v>145.0</v>
      </c>
      <c r="F1280" s="13">
        <v>-859.0</v>
      </c>
      <c r="G1280" s="13">
        <v>-3.73</v>
      </c>
      <c r="H1280" s="13">
        <v>0.38</v>
      </c>
      <c r="I1280" s="13">
        <v>0.17</v>
      </c>
      <c r="J1280" s="13">
        <v>-3.95</v>
      </c>
      <c r="K1280" s="13">
        <v>-9.46</v>
      </c>
    </row>
    <row r="1281">
      <c r="A1281" s="13" t="str">
        <f t="shared" si="1"/>
        <v>INSERT INTO today.stock(company_id, exchange_id, code, listing_date, outstanding_shares)
select a.company_id, b.exchange_id, 'TCT', null, null from today.company a, today.exchange b
where a.code='TCT' and b.code='HSX';</v>
      </c>
      <c r="B1281" s="13" t="s">
        <v>2174</v>
      </c>
      <c r="C1281" s="13" t="s">
        <v>25</v>
      </c>
      <c r="D1281" s="13" t="s">
        <v>643</v>
      </c>
      <c r="E1281" s="13">
        <v>217.0</v>
      </c>
      <c r="F1281" s="13">
        <v>589.0</v>
      </c>
      <c r="G1281" s="13">
        <v>28.87</v>
      </c>
      <c r="H1281" s="13">
        <v>0.63</v>
      </c>
      <c r="I1281" s="13">
        <v>8.27</v>
      </c>
      <c r="J1281" s="13">
        <v>2.09</v>
      </c>
      <c r="K1281" s="13">
        <v>2.22</v>
      </c>
    </row>
    <row r="1282">
      <c r="A1282" s="13" t="str">
        <f t="shared" si="1"/>
        <v>INSERT INTO today.stock(company_id, exchange_id, code, listing_date, outstanding_shares)
select a.company_id, b.exchange_id, 'TCW', null, null from today.company a, today.exchange b
where a.code='TCW' and b.code='UPCOM';</v>
      </c>
      <c r="B1282" s="13" t="s">
        <v>2964</v>
      </c>
      <c r="C1282" s="13" t="s">
        <v>27</v>
      </c>
      <c r="D1282" s="13" t="s">
        <v>653</v>
      </c>
      <c r="E1282" s="13">
        <v>624.0</v>
      </c>
      <c r="F1282" s="25">
        <v>4713.0</v>
      </c>
      <c r="G1282" s="13">
        <v>6.62</v>
      </c>
      <c r="H1282" s="13">
        <v>1.84</v>
      </c>
      <c r="I1282" s="13">
        <v>0.61</v>
      </c>
      <c r="J1282" s="13">
        <v>14.28</v>
      </c>
      <c r="K1282" s="13">
        <v>25.82</v>
      </c>
    </row>
    <row r="1283">
      <c r="A1283" s="13" t="str">
        <f t="shared" si="1"/>
        <v>INSERT INTO today.stock(company_id, exchange_id, code, listing_date, outstanding_shares)
select a.company_id, b.exchange_id, 'TDB', null, null from today.company a, today.exchange b
where a.code='TDB' and b.code='UPCOM';</v>
      </c>
      <c r="B1283" s="13" t="s">
        <v>3784</v>
      </c>
      <c r="C1283" s="13" t="s">
        <v>27</v>
      </c>
      <c r="D1283" s="13" t="s">
        <v>669</v>
      </c>
      <c r="E1283" s="13">
        <v>325.0</v>
      </c>
      <c r="F1283" s="25">
        <v>4165.0</v>
      </c>
      <c r="G1283" s="13">
        <v>9.48</v>
      </c>
      <c r="H1283" s="13">
        <v>3.6</v>
      </c>
      <c r="I1283" s="13">
        <v>4.48</v>
      </c>
      <c r="J1283" s="13">
        <v>34.47</v>
      </c>
      <c r="K1283" s="13">
        <v>38.58</v>
      </c>
    </row>
    <row r="1284">
      <c r="A1284" s="13" t="str">
        <f t="shared" si="1"/>
        <v>INSERT INTO today.stock(company_id, exchange_id, code, listing_date, outstanding_shares)
select a.company_id, b.exchange_id, 'TDC', null, null from today.company a, today.exchange b
where a.code='TDC' and b.code='HSX';</v>
      </c>
      <c r="B1284" s="13" t="s">
        <v>1709</v>
      </c>
      <c r="C1284" s="13" t="s">
        <v>25</v>
      </c>
      <c r="D1284" s="13" t="s">
        <v>625</v>
      </c>
      <c r="E1284" s="25">
        <v>1120.0</v>
      </c>
      <c r="F1284" s="13">
        <v>665.0</v>
      </c>
      <c r="G1284" s="13">
        <v>16.83</v>
      </c>
      <c r="H1284" s="13">
        <v>1.29</v>
      </c>
      <c r="I1284" s="13">
        <v>2.08</v>
      </c>
      <c r="J1284" s="13">
        <v>1.82</v>
      </c>
      <c r="K1284" s="13">
        <v>7.57</v>
      </c>
    </row>
    <row r="1285">
      <c r="A1285" s="13" t="str">
        <f t="shared" si="1"/>
        <v>INSERT INTO today.stock(company_id, exchange_id, code, listing_date, outstanding_shares)
select a.company_id, b.exchange_id, 'TDF', null, null from today.company a, today.exchange b
where a.code='TDF' and b.code='UPCOM';</v>
      </c>
      <c r="B1285" s="13" t="s">
        <v>2593</v>
      </c>
      <c r="C1285" s="13" t="s">
        <v>27</v>
      </c>
      <c r="D1285" s="13" t="s">
        <v>651</v>
      </c>
      <c r="E1285" s="13">
        <v>315.0</v>
      </c>
      <c r="F1285" s="13">
        <v>-116.0</v>
      </c>
      <c r="G1285" s="13">
        <v>-90.61</v>
      </c>
      <c r="H1285" s="13">
        <v>0.43</v>
      </c>
      <c r="I1285" s="13">
        <v>0.62</v>
      </c>
      <c r="J1285" s="13">
        <v>-0.21</v>
      </c>
      <c r="K1285" s="13">
        <v>-0.46</v>
      </c>
    </row>
    <row r="1286">
      <c r="A1286" s="13" t="str">
        <f t="shared" si="1"/>
        <v>INSERT INTO today.stock(company_id, exchange_id, code, listing_date, outstanding_shares)
select a.company_id, b.exchange_id, 'TDG', null, null from today.company a, today.exchange b
where a.code='TDG' and b.code='HSX';</v>
      </c>
      <c r="B1286" s="13" t="s">
        <v>3796</v>
      </c>
      <c r="C1286" s="13" t="s">
        <v>25</v>
      </c>
      <c r="D1286" s="13" t="s">
        <v>671</v>
      </c>
      <c r="E1286" s="13">
        <v>84.0</v>
      </c>
      <c r="F1286" s="13">
        <v>130.0</v>
      </c>
      <c r="G1286" s="13">
        <v>28.02</v>
      </c>
      <c r="H1286" s="13">
        <v>0.29</v>
      </c>
      <c r="I1286" s="13">
        <v>0.04</v>
      </c>
      <c r="J1286" s="13">
        <v>0.35</v>
      </c>
      <c r="K1286" s="13">
        <v>1.07</v>
      </c>
    </row>
    <row r="1287">
      <c r="A1287" s="13" t="str">
        <f t="shared" si="1"/>
        <v>INSERT INTO today.stock(company_id, exchange_id, code, listing_date, outstanding_shares)
select a.company_id, b.exchange_id, 'TDH', null, null from today.company a, today.exchange b
where a.code='TDH' and b.code='HSX';</v>
      </c>
      <c r="B1287" s="13" t="s">
        <v>1717</v>
      </c>
      <c r="C1287" s="13" t="s">
        <v>25</v>
      </c>
      <c r="D1287" s="13" t="s">
        <v>625</v>
      </c>
      <c r="E1287" s="13">
        <v>364.0</v>
      </c>
      <c r="F1287" s="13">
        <v>-350.0</v>
      </c>
      <c r="G1287" s="13">
        <v>-9.23</v>
      </c>
      <c r="H1287" s="13">
        <v>0.98</v>
      </c>
      <c r="I1287" s="13">
        <v>5.1</v>
      </c>
      <c r="J1287" s="13">
        <v>-3.33</v>
      </c>
      <c r="K1287" s="13">
        <v>-9.89</v>
      </c>
    </row>
    <row r="1288">
      <c r="A1288" s="13" t="str">
        <f t="shared" si="1"/>
        <v>INSERT INTO today.stock(company_id, exchange_id, code, listing_date, outstanding_shares)
select a.company_id, b.exchange_id, 'TDM', null, null from today.company a, today.exchange b
where a.code='TDM' and b.code='HSX';</v>
      </c>
      <c r="B1288" s="13" t="s">
        <v>3516</v>
      </c>
      <c r="C1288" s="13" t="s">
        <v>25</v>
      </c>
      <c r="D1288" s="13" t="s">
        <v>667</v>
      </c>
      <c r="E1288" s="25">
        <v>5610.0</v>
      </c>
      <c r="F1288" s="25">
        <v>1730.0</v>
      </c>
      <c r="G1288" s="13">
        <v>29.48</v>
      </c>
      <c r="H1288" s="13">
        <v>2.28</v>
      </c>
      <c r="I1288" s="13">
        <v>9.48</v>
      </c>
      <c r="J1288" s="13">
        <v>6.95</v>
      </c>
      <c r="K1288" s="13">
        <v>8.29</v>
      </c>
    </row>
    <row r="1289">
      <c r="A1289" s="13" t="str">
        <f t="shared" si="1"/>
        <v>INSERT INTO today.stock(company_id, exchange_id, code, listing_date, outstanding_shares)
select a.company_id, b.exchange_id, 'TDP', null, null from today.company a, today.exchange b
where a.code='TDP' and b.code='HSX';</v>
      </c>
      <c r="B1289" s="13" t="s">
        <v>1233</v>
      </c>
      <c r="C1289" s="13" t="s">
        <v>25</v>
      </c>
      <c r="D1289" s="13" t="s">
        <v>615</v>
      </c>
      <c r="E1289" s="25">
        <v>2955.0</v>
      </c>
      <c r="F1289" s="25">
        <v>1122.0</v>
      </c>
      <c r="G1289" s="13">
        <v>29.86</v>
      </c>
      <c r="H1289" s="13">
        <v>2.94</v>
      </c>
      <c r="I1289" s="13">
        <v>0.66</v>
      </c>
      <c r="J1289" s="13">
        <v>2.64</v>
      </c>
      <c r="K1289" s="13">
        <v>10.73</v>
      </c>
    </row>
    <row r="1290">
      <c r="A1290" s="13" t="str">
        <f t="shared" si="1"/>
        <v>INSERT INTO today.stock(company_id, exchange_id, code, listing_date, outstanding_shares)
select a.company_id, b.exchange_id, 'TDS', null, null from today.company a, today.exchange b
where a.code='TDS' and b.code='UPCOM';</v>
      </c>
      <c r="B1290" s="13" t="s">
        <v>1473</v>
      </c>
      <c r="C1290" s="13" t="s">
        <v>27</v>
      </c>
      <c r="D1290" s="13" t="s">
        <v>619</v>
      </c>
      <c r="E1290" s="13">
        <v>125.0</v>
      </c>
      <c r="F1290" s="13">
        <v>-177.0</v>
      </c>
      <c r="G1290" s="13">
        <v>-57.66</v>
      </c>
      <c r="H1290" s="13">
        <v>0.62</v>
      </c>
      <c r="I1290" s="13">
        <v>0.08</v>
      </c>
      <c r="J1290" s="13">
        <v>-0.56</v>
      </c>
      <c r="K1290" s="13">
        <v>-0.88</v>
      </c>
    </row>
    <row r="1291">
      <c r="A1291" s="13" t="str">
        <f t="shared" si="1"/>
        <v>INSERT INTO today.stock(company_id, exchange_id, code, listing_date, outstanding_shares)
select a.company_id, b.exchange_id, 'TDT', null, null from today.company a, today.exchange b
where a.code='TDT' and b.code='HNX';</v>
      </c>
      <c r="B1291" s="13" t="s">
        <v>705</v>
      </c>
      <c r="C1291" s="13" t="s">
        <v>23</v>
      </c>
      <c r="D1291" s="13" t="s">
        <v>601</v>
      </c>
      <c r="E1291" s="13">
        <v>174.0</v>
      </c>
      <c r="F1291" s="13">
        <v>286.0</v>
      </c>
      <c r="G1291" s="13">
        <v>25.51</v>
      </c>
      <c r="H1291" s="13">
        <v>0.64</v>
      </c>
      <c r="I1291" s="13">
        <v>0.32</v>
      </c>
      <c r="J1291" s="13">
        <v>1.13</v>
      </c>
      <c r="K1291" s="13">
        <v>2.51</v>
      </c>
    </row>
    <row r="1292">
      <c r="A1292" s="13" t="str">
        <f t="shared" si="1"/>
        <v>INSERT INTO today.stock(company_id, exchange_id, code, listing_date, outstanding_shares)
select a.company_id, b.exchange_id, 'TDW', null, null from today.company a, today.exchange b
where a.code='TDW' and b.code='HSX';</v>
      </c>
      <c r="B1292" s="13" t="s">
        <v>3568</v>
      </c>
      <c r="C1292" s="13" t="s">
        <v>25</v>
      </c>
      <c r="D1292" s="13" t="s">
        <v>667</v>
      </c>
      <c r="E1292" s="13">
        <v>434.0</v>
      </c>
      <c r="F1292" s="25">
        <v>6333.0</v>
      </c>
      <c r="G1292" s="13">
        <v>8.05</v>
      </c>
      <c r="H1292" s="13">
        <v>1.9</v>
      </c>
      <c r="I1292" s="13">
        <v>0.34</v>
      </c>
      <c r="J1292" s="13">
        <v>11.31</v>
      </c>
      <c r="K1292" s="13">
        <v>23.5</v>
      </c>
    </row>
    <row r="1293">
      <c r="A1293" s="13" t="str">
        <f t="shared" si="1"/>
        <v>INSERT INTO today.stock(company_id, exchange_id, code, listing_date, outstanding_shares)
select a.company_id, b.exchange_id, 'TED', null, null from today.company a, today.exchange b
where a.code='TED' and b.code='UPCOM';</v>
      </c>
      <c r="B1293" s="13" t="s">
        <v>2841</v>
      </c>
      <c r="C1293" s="13" t="s">
        <v>27</v>
      </c>
      <c r="D1293" s="13" t="s">
        <v>651</v>
      </c>
      <c r="E1293" s="13">
        <v>663.0</v>
      </c>
      <c r="F1293" s="25">
        <v>4524.0</v>
      </c>
      <c r="G1293" s="13">
        <v>11.71</v>
      </c>
      <c r="H1293" s="13">
        <v>2.72</v>
      </c>
      <c r="I1293" s="13">
        <v>0.54</v>
      </c>
      <c r="J1293" s="13">
        <v>4.37</v>
      </c>
      <c r="K1293" s="13">
        <v>17.25</v>
      </c>
    </row>
    <row r="1294">
      <c r="A1294" s="13" t="str">
        <f t="shared" si="1"/>
        <v>INSERT INTO today.stock(company_id, exchange_id, code, listing_date, outstanding_shares)
select a.company_id, b.exchange_id, 'TEG', null, null from today.company a, today.exchange b
where a.code='TEG' and b.code='HSX';</v>
      </c>
      <c r="B1294" s="13" t="s">
        <v>1745</v>
      </c>
      <c r="C1294" s="13" t="s">
        <v>25</v>
      </c>
      <c r="D1294" s="13" t="s">
        <v>625</v>
      </c>
      <c r="E1294" s="13">
        <v>905.0</v>
      </c>
      <c r="F1294" s="13">
        <v>114.0</v>
      </c>
      <c r="G1294" s="13">
        <v>65.98</v>
      </c>
      <c r="H1294" s="13">
        <v>0.68</v>
      </c>
      <c r="I1294" s="13">
        <v>1.58</v>
      </c>
      <c r="J1294" s="13">
        <v>0.98</v>
      </c>
      <c r="K1294" s="13">
        <v>1.12</v>
      </c>
    </row>
    <row r="1295">
      <c r="A1295" s="13" t="str">
        <f t="shared" si="1"/>
        <v>INSERT INTO today.stock(company_id, exchange_id, code, listing_date, outstanding_shares)
select a.company_id, b.exchange_id, 'TEL', null, null from today.company a, today.exchange b
where a.code='TEL' and b.code='UPCOM';</v>
      </c>
      <c r="B1295" s="13" t="s">
        <v>3866</v>
      </c>
      <c r="C1295" s="13" t="s">
        <v>27</v>
      </c>
      <c r="D1295" s="13" t="s">
        <v>677</v>
      </c>
      <c r="E1295" s="13">
        <v>66.0</v>
      </c>
      <c r="F1295" s="13">
        <v>-383.0</v>
      </c>
      <c r="G1295" s="13">
        <v>-34.17</v>
      </c>
      <c r="H1295" s="13">
        <v>2.66</v>
      </c>
      <c r="I1295" s="13">
        <v>2.51</v>
      </c>
      <c r="J1295" s="13">
        <v>-3.26</v>
      </c>
      <c r="K1295" s="13">
        <v>-7.48</v>
      </c>
    </row>
    <row r="1296">
      <c r="A1296" s="13" t="str">
        <f t="shared" si="1"/>
        <v>INSERT INTO today.stock(company_id, exchange_id, code, listing_date, outstanding_shares)
select a.company_id, b.exchange_id, 'TET', null, null from today.company a, today.exchange b
where a.code='TET' and b.code='HNX';</v>
      </c>
      <c r="B1296" s="13" t="s">
        <v>783</v>
      </c>
      <c r="C1296" s="13" t="s">
        <v>23</v>
      </c>
      <c r="D1296" s="13" t="s">
        <v>601</v>
      </c>
      <c r="E1296" s="13">
        <v>177.0</v>
      </c>
      <c r="F1296" s="25">
        <v>1454.0</v>
      </c>
      <c r="G1296" s="13">
        <v>21.32</v>
      </c>
      <c r="H1296" s="13">
        <v>1.55</v>
      </c>
      <c r="I1296" s="13">
        <v>7.52</v>
      </c>
      <c r="J1296" s="13">
        <v>6.92</v>
      </c>
      <c r="K1296" s="13">
        <v>7.32</v>
      </c>
    </row>
    <row r="1297">
      <c r="A1297" s="13" t="str">
        <f t="shared" si="1"/>
        <v>INSERT INTO today.stock(company_id, exchange_id, code, listing_date, outstanding_shares)
select a.company_id, b.exchange_id, 'TFC', null, null from today.company a, today.exchange b
where a.code='TFC' and b.code='HNX';</v>
      </c>
      <c r="B1297" s="13" t="s">
        <v>887</v>
      </c>
      <c r="C1297" s="13" t="s">
        <v>23</v>
      </c>
      <c r="D1297" s="13" t="s">
        <v>603</v>
      </c>
      <c r="E1297" s="13">
        <v>786.0</v>
      </c>
      <c r="F1297" s="25">
        <v>7421.0</v>
      </c>
      <c r="G1297" s="13">
        <v>6.29</v>
      </c>
      <c r="H1297" s="13">
        <v>2.19</v>
      </c>
      <c r="I1297" s="13">
        <v>0.92</v>
      </c>
      <c r="J1297" s="13">
        <v>14.55</v>
      </c>
      <c r="K1297" s="13">
        <v>41.53</v>
      </c>
    </row>
    <row r="1298">
      <c r="A1298" s="13" t="str">
        <f t="shared" si="1"/>
        <v>INSERT INTO today.stock(company_id, exchange_id, code, listing_date, outstanding_shares)
select a.company_id, b.exchange_id, 'TGG', null, null from today.company a, today.exchange b
where a.code='TGG' and b.code='UPCOM';</v>
      </c>
      <c r="B1298" s="13" t="s">
        <v>1963</v>
      </c>
      <c r="C1298" s="13" t="s">
        <v>27</v>
      </c>
      <c r="D1298" s="13" t="s">
        <v>631</v>
      </c>
      <c r="E1298" s="13">
        <v>63.0</v>
      </c>
      <c r="F1298" s="13">
        <v>-420.0</v>
      </c>
      <c r="G1298" s="13">
        <v>-5.48</v>
      </c>
      <c r="H1298" s="13">
        <v>0.61</v>
      </c>
      <c r="I1298" s="13">
        <v>0.15</v>
      </c>
      <c r="J1298" s="13">
        <v>-3.74</v>
      </c>
      <c r="K1298" s="13">
        <v>-6.79</v>
      </c>
    </row>
    <row r="1299">
      <c r="A1299" s="13" t="str">
        <f t="shared" si="1"/>
        <v>INSERT INTO today.stock(company_id, exchange_id, code, listing_date, outstanding_shares)
select a.company_id, b.exchange_id, 'TGP', null, null from today.company a, today.exchange b
where a.code='TGP' and b.code='UPCOM';</v>
      </c>
      <c r="B1299" s="13" t="s">
        <v>3186</v>
      </c>
      <c r="C1299" s="13" t="s">
        <v>27</v>
      </c>
      <c r="D1299" s="13" t="s">
        <v>655</v>
      </c>
      <c r="E1299" s="13">
        <v>50.0</v>
      </c>
      <c r="F1299" s="13">
        <v>140.0</v>
      </c>
      <c r="G1299" s="13">
        <v>30.75</v>
      </c>
      <c r="H1299" s="13">
        <v>0.36</v>
      </c>
      <c r="I1299" s="13">
        <v>0.1</v>
      </c>
      <c r="J1299" s="13">
        <v>0.45</v>
      </c>
      <c r="K1299" s="13">
        <v>1.17</v>
      </c>
    </row>
    <row r="1300">
      <c r="A1300" s="13" t="str">
        <f t="shared" si="1"/>
        <v>INSERT INTO today.stock(company_id, exchange_id, code, listing_date, outstanding_shares)
select a.company_id, b.exchange_id, 'TH1', null, null from today.company a, today.exchange b
where a.code='TH1' and b.code='UPCOM';</v>
      </c>
      <c r="B1300" s="13" t="s">
        <v>2232</v>
      </c>
      <c r="C1300" s="13" t="s">
        <v>27</v>
      </c>
      <c r="D1300" s="13" t="s">
        <v>645</v>
      </c>
      <c r="E1300" s="13">
        <v>43.0</v>
      </c>
      <c r="F1300" s="25">
        <v>3816.0</v>
      </c>
      <c r="G1300" s="13">
        <v>0.84</v>
      </c>
      <c r="H1300" s="13">
        <v>1.21</v>
      </c>
      <c r="I1300" s="13">
        <v>0.07</v>
      </c>
      <c r="J1300" s="13">
        <v>7.87</v>
      </c>
      <c r="K1300" s="13">
        <v>502.21</v>
      </c>
    </row>
    <row r="1301">
      <c r="A1301" s="13" t="str">
        <f t="shared" si="1"/>
        <v>INSERT INTO today.stock(company_id, exchange_id, code, listing_date, outstanding_shares)
select a.company_id, b.exchange_id, 'THB', null, null from today.company a, today.exchange b
where a.code='THB' and b.code='HNX';</v>
      </c>
      <c r="B1301" s="13" t="s">
        <v>1155</v>
      </c>
      <c r="C1301" s="13" t="s">
        <v>23</v>
      </c>
      <c r="D1301" s="13" t="s">
        <v>607</v>
      </c>
      <c r="E1301" s="13">
        <v>119.0</v>
      </c>
      <c r="F1301" s="13">
        <v>281.0</v>
      </c>
      <c r="G1301" s="13">
        <v>37.03</v>
      </c>
      <c r="H1301" s="13">
        <v>0.8</v>
      </c>
      <c r="I1301" s="13">
        <v>0.07</v>
      </c>
      <c r="J1301" s="13">
        <v>1.03</v>
      </c>
      <c r="K1301" s="13">
        <v>2.17</v>
      </c>
    </row>
    <row r="1302">
      <c r="A1302" s="13" t="str">
        <f t="shared" si="1"/>
        <v>INSERT INTO today.stock(company_id, exchange_id, code, listing_date, outstanding_shares)
select a.company_id, b.exchange_id, 'THD', null, null from today.company a, today.exchange b
where a.code='THD' and b.code='HNX';</v>
      </c>
      <c r="B1302" s="13" t="s">
        <v>1803</v>
      </c>
      <c r="C1302" s="13" t="s">
        <v>23</v>
      </c>
      <c r="D1302" s="13" t="s">
        <v>625</v>
      </c>
      <c r="E1302" s="25">
        <v>13744.0</v>
      </c>
      <c r="F1302" s="13">
        <v>337.0</v>
      </c>
      <c r="G1302" s="13">
        <v>105.9</v>
      </c>
      <c r="H1302" s="13">
        <v>3.19</v>
      </c>
      <c r="I1302" s="13">
        <v>12.74</v>
      </c>
      <c r="J1302" s="13">
        <v>2.35</v>
      </c>
      <c r="K1302" s="13">
        <v>2.49</v>
      </c>
    </row>
    <row r="1303">
      <c r="A1303" s="13" t="str">
        <f t="shared" si="1"/>
        <v>INSERT INTO today.stock(company_id, exchange_id, code, listing_date, outstanding_shares)
select a.company_id, b.exchange_id, 'THG', null, null from today.company a, today.exchange b
where a.code='THG' and b.code='HSX';</v>
      </c>
      <c r="B1303" s="13" t="s">
        <v>2382</v>
      </c>
      <c r="C1303" s="13" t="s">
        <v>25</v>
      </c>
      <c r="D1303" s="13" t="s">
        <v>651</v>
      </c>
      <c r="E1303" s="25">
        <v>1271.0</v>
      </c>
      <c r="F1303" s="25">
        <v>4109.0</v>
      </c>
      <c r="G1303" s="13">
        <v>11.93</v>
      </c>
      <c r="H1303" s="13">
        <v>1.84</v>
      </c>
      <c r="I1303" s="13">
        <v>0.75</v>
      </c>
      <c r="J1303" s="13">
        <v>5.44</v>
      </c>
      <c r="K1303" s="13">
        <v>15.55</v>
      </c>
    </row>
    <row r="1304">
      <c r="A1304" s="13" t="str">
        <f t="shared" si="1"/>
        <v>INSERT INTO today.stock(company_id, exchange_id, code, listing_date, outstanding_shares)
select a.company_id, b.exchange_id, 'THM', null, null from today.company a, today.exchange b
where a.code='THM' and b.code='UPCOM';</v>
      </c>
      <c r="B1304" s="13" t="s">
        <v>785</v>
      </c>
      <c r="C1304" s="13" t="s">
        <v>27</v>
      </c>
      <c r="D1304" s="13" t="s">
        <v>601</v>
      </c>
      <c r="E1304" s="13">
        <v>85.0</v>
      </c>
      <c r="F1304" s="13">
        <v>587.0</v>
      </c>
      <c r="G1304" s="13">
        <v>11.92</v>
      </c>
      <c r="H1304" s="13">
        <v>0.67</v>
      </c>
      <c r="I1304" s="13">
        <v>0.92</v>
      </c>
      <c r="J1304" s="13">
        <v>4.14</v>
      </c>
      <c r="K1304" s="13">
        <v>5.89</v>
      </c>
    </row>
    <row r="1305">
      <c r="A1305" s="13" t="str">
        <f t="shared" si="1"/>
        <v>INSERT INTO today.stock(company_id, exchange_id, code, listing_date, outstanding_shares)
select a.company_id, b.exchange_id, 'THN', null, null from today.company a, today.exchange b
where a.code='THN' and b.code='UPCOM';</v>
      </c>
      <c r="B1305" s="13" t="s">
        <v>3668</v>
      </c>
      <c r="C1305" s="13" t="s">
        <v>27</v>
      </c>
      <c r="D1305" s="13" t="s">
        <v>667</v>
      </c>
      <c r="E1305" s="13">
        <v>168.0</v>
      </c>
      <c r="F1305" s="25">
        <v>1527.0</v>
      </c>
      <c r="G1305" s="13">
        <v>3.34</v>
      </c>
      <c r="H1305" s="13">
        <v>0.42</v>
      </c>
      <c r="I1305" s="13">
        <v>0.37</v>
      </c>
      <c r="J1305" s="13">
        <v>7.37</v>
      </c>
      <c r="K1305" s="13">
        <v>12.62</v>
      </c>
    </row>
    <row r="1306">
      <c r="A1306" s="13" t="str">
        <f t="shared" si="1"/>
        <v>INSERT INTO today.stock(company_id, exchange_id, code, listing_date, outstanding_shares)
select a.company_id, b.exchange_id, 'THP', null, null from today.company a, today.exchange b
where a.code='THP' and b.code='UPCOM';</v>
      </c>
      <c r="B1306" s="13" t="s">
        <v>1031</v>
      </c>
      <c r="C1306" s="13" t="s">
        <v>27</v>
      </c>
      <c r="D1306" s="13" t="s">
        <v>603</v>
      </c>
      <c r="E1306" s="13">
        <v>179.0</v>
      </c>
      <c r="F1306" s="13">
        <v>805.0</v>
      </c>
      <c r="G1306" s="13">
        <v>10.31</v>
      </c>
      <c r="H1306" s="13">
        <v>0.5</v>
      </c>
      <c r="I1306" s="13">
        <v>0.06</v>
      </c>
      <c r="J1306" s="13">
        <v>1.03</v>
      </c>
      <c r="K1306" s="13">
        <v>4.84</v>
      </c>
    </row>
    <row r="1307">
      <c r="A1307" s="13" t="str">
        <f t="shared" si="1"/>
        <v>INSERT INTO today.stock(company_id, exchange_id, code, listing_date, outstanding_shares)
select a.company_id, b.exchange_id, 'THS', null, null from today.company a, today.exchange b
where a.code='THS' and b.code='HNX';</v>
      </c>
      <c r="B1307" s="13" t="s">
        <v>2071</v>
      </c>
      <c r="C1307" s="13" t="s">
        <v>23</v>
      </c>
      <c r="D1307" s="13" t="s">
        <v>639</v>
      </c>
      <c r="E1307" s="13">
        <v>23.0</v>
      </c>
      <c r="F1307" s="13">
        <v>625.0</v>
      </c>
      <c r="G1307" s="13">
        <v>13.75</v>
      </c>
      <c r="H1307" s="13">
        <v>0.59</v>
      </c>
      <c r="I1307" s="13">
        <v>0.09</v>
      </c>
      <c r="J1307" s="13">
        <v>1.69</v>
      </c>
      <c r="K1307" s="13">
        <v>4.29</v>
      </c>
    </row>
    <row r="1308">
      <c r="A1308" s="13" t="str">
        <f t="shared" si="1"/>
        <v>INSERT INTO today.stock(company_id, exchange_id, code, listing_date, outstanding_shares)
select a.company_id, b.exchange_id, 'THT', null, null from today.company a, today.exchange b
where a.code='THT' and b.code='HNX';</v>
      </c>
      <c r="B1308" s="13" t="s">
        <v>1387</v>
      </c>
      <c r="C1308" s="13" t="s">
        <v>23</v>
      </c>
      <c r="D1308" s="13" t="s">
        <v>617</v>
      </c>
      <c r="E1308" s="13">
        <v>305.0</v>
      </c>
      <c r="F1308" s="25">
        <v>3049.0</v>
      </c>
      <c r="G1308" s="13">
        <v>4.07</v>
      </c>
      <c r="H1308" s="13">
        <v>0.76</v>
      </c>
      <c r="I1308" s="13">
        <v>0.08</v>
      </c>
      <c r="J1308" s="13">
        <v>4.87</v>
      </c>
      <c r="K1308" s="13">
        <v>19.08</v>
      </c>
    </row>
    <row r="1309">
      <c r="A1309" s="13" t="str">
        <f t="shared" si="1"/>
        <v>INSERT INTO today.stock(company_id, exchange_id, code, listing_date, outstanding_shares)
select a.company_id, b.exchange_id, 'THU', null, null from today.company a, today.exchange b
where a.code='THU' and b.code='UPCOM';</v>
      </c>
      <c r="B1309" s="13" t="s">
        <v>3528</v>
      </c>
      <c r="C1309" s="13" t="s">
        <v>27</v>
      </c>
      <c r="D1309" s="13" t="s">
        <v>667</v>
      </c>
      <c r="E1309" s="13">
        <v>33.0</v>
      </c>
      <c r="F1309" s="13">
        <v>858.0</v>
      </c>
      <c r="G1309" s="13">
        <v>11.78</v>
      </c>
      <c r="H1309" s="13">
        <v>0.95</v>
      </c>
      <c r="I1309" s="13">
        <v>0.14</v>
      </c>
      <c r="J1309" s="13">
        <v>1.63</v>
      </c>
      <c r="K1309" s="13">
        <v>8.17</v>
      </c>
    </row>
    <row r="1310">
      <c r="A1310" s="13" t="str">
        <f t="shared" si="1"/>
        <v>INSERT INTO today.stock(company_id, exchange_id, code, listing_date, outstanding_shares)
select a.company_id, b.exchange_id, 'THW', null, null from today.company a, today.exchange b
where a.code='THW' and b.code='UPCOM';</v>
      </c>
      <c r="B1310" s="13" t="s">
        <v>3500</v>
      </c>
      <c r="C1310" s="13" t="s">
        <v>27</v>
      </c>
      <c r="D1310" s="13" t="s">
        <v>667</v>
      </c>
      <c r="E1310" s="13">
        <v>62.0</v>
      </c>
      <c r="F1310" s="25">
        <v>1667.0</v>
      </c>
      <c r="G1310" s="13">
        <v>7.44</v>
      </c>
      <c r="H1310" s="13">
        <v>1.03</v>
      </c>
      <c r="I1310" s="13">
        <v>0.36</v>
      </c>
      <c r="J1310" s="13">
        <v>7.31</v>
      </c>
      <c r="K1310" s="13">
        <v>14.02</v>
      </c>
    </row>
    <row r="1311">
      <c r="A1311" s="13" t="str">
        <f t="shared" si="1"/>
        <v>INSERT INTO today.stock(company_id, exchange_id, code, listing_date, outstanding_shares)
select a.company_id, b.exchange_id, 'TID', null, null from today.company a, today.exchange b
where a.code='TID' and b.code='UPCOM';</v>
      </c>
      <c r="B1311" s="13" t="s">
        <v>913</v>
      </c>
      <c r="C1311" s="13" t="s">
        <v>27</v>
      </c>
      <c r="D1311" s="13" t="s">
        <v>603</v>
      </c>
      <c r="E1311" s="25">
        <v>4700.0</v>
      </c>
      <c r="F1311" s="25">
        <v>1509.0</v>
      </c>
      <c r="G1311" s="13">
        <v>15.57</v>
      </c>
      <c r="H1311" s="13">
        <v>2.14</v>
      </c>
      <c r="I1311" s="13">
        <v>0.44</v>
      </c>
      <c r="J1311" s="13">
        <v>2.0</v>
      </c>
      <c r="K1311" s="13">
        <v>7.42</v>
      </c>
    </row>
    <row r="1312">
      <c r="A1312" s="13" t="str">
        <f t="shared" si="1"/>
        <v>INSERT INTO today.stock(company_id, exchange_id, code, listing_date, outstanding_shares)
select a.company_id, b.exchange_id, 'TIE', null, null from today.company a, today.exchange b
where a.code='TIE' and b.code='UPCOM';</v>
      </c>
      <c r="B1312" s="13" t="s">
        <v>3850</v>
      </c>
      <c r="C1312" s="13" t="s">
        <v>27</v>
      </c>
      <c r="D1312" s="13" t="s">
        <v>677</v>
      </c>
      <c r="E1312" s="13">
        <v>39.0</v>
      </c>
      <c r="F1312" s="25">
        <v>-4793.0</v>
      </c>
      <c r="G1312" s="13">
        <v>-0.86</v>
      </c>
      <c r="H1312" s="13">
        <v>0.4</v>
      </c>
      <c r="I1312" s="13">
        <v>34.89</v>
      </c>
      <c r="J1312" s="13">
        <v>-29.81</v>
      </c>
      <c r="K1312" s="13">
        <v>-37.43</v>
      </c>
    </row>
    <row r="1313">
      <c r="A1313" s="13" t="str">
        <f t="shared" si="1"/>
        <v>INSERT INTO today.stock(company_id, exchange_id, code, listing_date, outstanding_shares)
select a.company_id, b.exchange_id, 'TIG', null, null from today.company a, today.exchange b
where a.code='TIG' and b.code='HNX';</v>
      </c>
      <c r="B1313" s="13" t="s">
        <v>1679</v>
      </c>
      <c r="C1313" s="13" t="s">
        <v>23</v>
      </c>
      <c r="D1313" s="13" t="s">
        <v>625</v>
      </c>
      <c r="E1313" s="25">
        <v>2614.0</v>
      </c>
      <c r="F1313" s="25">
        <v>1041.0</v>
      </c>
      <c r="G1313" s="13">
        <v>12.97</v>
      </c>
      <c r="H1313" s="13">
        <v>1.05</v>
      </c>
      <c r="I1313" s="13">
        <v>1.73</v>
      </c>
      <c r="J1313" s="13">
        <v>4.87</v>
      </c>
      <c r="K1313" s="13">
        <v>7.58</v>
      </c>
    </row>
    <row r="1314">
      <c r="A1314" s="13" t="str">
        <f t="shared" si="1"/>
        <v>INSERT INTO today.stock(company_id, exchange_id, code, listing_date, outstanding_shares)
select a.company_id, b.exchange_id, 'TIN', null, null from today.company a, today.exchange b
where a.code='TIN' and b.code='UPCOM';</v>
      </c>
      <c r="B1314" s="13" t="s">
        <v>1921</v>
      </c>
      <c r="C1314" s="13" t="s">
        <v>27</v>
      </c>
      <c r="D1314" s="13" t="s">
        <v>627</v>
      </c>
      <c r="E1314" s="25">
        <v>1436.0</v>
      </c>
      <c r="F1314" s="13">
        <v>-591.0</v>
      </c>
      <c r="G1314" s="13">
        <v>-21.65</v>
      </c>
      <c r="H1314" s="13">
        <v>1.67</v>
      </c>
      <c r="I1314" s="13">
        <v>1.11</v>
      </c>
      <c r="J1314" s="13">
        <v>-1.21</v>
      </c>
      <c r="K1314" s="13">
        <v>-8.4</v>
      </c>
    </row>
    <row r="1315">
      <c r="A1315" s="13" t="str">
        <f t="shared" si="1"/>
        <v>INSERT INTO today.stock(company_id, exchange_id, code, listing_date, outstanding_shares)
select a.company_id, b.exchange_id, 'TIP', null, null from today.company a, today.exchange b
where a.code='TIP' and b.code='HSX';</v>
      </c>
      <c r="B1315" s="13" t="s">
        <v>1737</v>
      </c>
      <c r="C1315" s="13" t="s">
        <v>25</v>
      </c>
      <c r="D1315" s="13" t="s">
        <v>625</v>
      </c>
      <c r="E1315" s="25">
        <v>1394.0</v>
      </c>
      <c r="F1315" s="25">
        <v>3331.0</v>
      </c>
      <c r="G1315" s="13">
        <v>6.44</v>
      </c>
      <c r="H1315" s="13">
        <v>0.78</v>
      </c>
      <c r="I1315" s="13">
        <v>8.34</v>
      </c>
      <c r="J1315" s="13">
        <v>10.58</v>
      </c>
      <c r="K1315" s="13">
        <v>12.15</v>
      </c>
    </row>
    <row r="1316">
      <c r="A1316" s="13" t="str">
        <f t="shared" si="1"/>
        <v>INSERT INTO today.stock(company_id, exchange_id, code, listing_date, outstanding_shares)
select a.company_id, b.exchange_id, 'TIS', null, null from today.company a, today.exchange b
where a.code='TIS' and b.code='UPCOM';</v>
      </c>
      <c r="B1316" s="13" t="s">
        <v>1461</v>
      </c>
      <c r="C1316" s="13" t="s">
        <v>27</v>
      </c>
      <c r="D1316" s="13" t="s">
        <v>619</v>
      </c>
      <c r="E1316" s="25">
        <v>1104.0</v>
      </c>
      <c r="F1316" s="13">
        <v>-351.0</v>
      </c>
      <c r="G1316" s="13">
        <v>-17.09</v>
      </c>
      <c r="H1316" s="13">
        <v>0.7</v>
      </c>
      <c r="I1316" s="13">
        <v>0.11</v>
      </c>
      <c r="J1316" s="13">
        <v>-0.61</v>
      </c>
      <c r="K1316" s="13">
        <v>-3.94</v>
      </c>
    </row>
    <row r="1317">
      <c r="A1317" s="13" t="str">
        <f t="shared" si="1"/>
        <v>INSERT INTO today.stock(company_id, exchange_id, code, listing_date, outstanding_shares)
select a.company_id, b.exchange_id, 'TIX', null, null from today.company a, today.exchange b
where a.code='TIX' and b.code='HSX';</v>
      </c>
      <c r="B1317" s="13" t="s">
        <v>1809</v>
      </c>
      <c r="C1317" s="13" t="s">
        <v>25</v>
      </c>
      <c r="D1317" s="13" t="s">
        <v>625</v>
      </c>
      <c r="E1317" s="25">
        <v>1188.0</v>
      </c>
      <c r="F1317" s="25">
        <v>3505.0</v>
      </c>
      <c r="G1317" s="13">
        <v>11.3</v>
      </c>
      <c r="H1317" s="13">
        <v>1.41</v>
      </c>
      <c r="I1317" s="13">
        <v>5.45</v>
      </c>
      <c r="J1317" s="13">
        <v>8.67</v>
      </c>
      <c r="K1317" s="13">
        <v>12.47</v>
      </c>
    </row>
    <row r="1318">
      <c r="A1318" s="13" t="str">
        <f t="shared" si="1"/>
        <v>INSERT INTO today.stock(company_id, exchange_id, code, listing_date, outstanding_shares)
select a.company_id, b.exchange_id, 'TJC', null, null from today.company a, today.exchange b
where a.code='TJC' and b.code='HNX';</v>
      </c>
      <c r="B1318" s="13" t="s">
        <v>3120</v>
      </c>
      <c r="C1318" s="13" t="s">
        <v>23</v>
      </c>
      <c r="D1318" s="13" t="s">
        <v>653</v>
      </c>
      <c r="E1318" s="13">
        <v>155.0</v>
      </c>
      <c r="F1318" s="25">
        <v>5204.0</v>
      </c>
      <c r="G1318" s="13">
        <v>3.46</v>
      </c>
      <c r="H1318" s="13">
        <v>0.88</v>
      </c>
      <c r="I1318" s="13">
        <v>9.14</v>
      </c>
      <c r="J1318" s="13">
        <v>27.49</v>
      </c>
      <c r="K1318" s="13">
        <v>28.58</v>
      </c>
    </row>
    <row r="1319">
      <c r="A1319" s="13" t="str">
        <f t="shared" si="1"/>
        <v>INSERT INTO today.stock(company_id, exchange_id, code, listing_date, outstanding_shares)
select a.company_id, b.exchange_id, 'TKA', null, null from today.company a, today.exchange b
where a.code='TKA' and b.code='UPCOM';</v>
      </c>
      <c r="B1319" s="13" t="s">
        <v>3368</v>
      </c>
      <c r="C1319" s="13" t="s">
        <v>27</v>
      </c>
      <c r="D1319" s="13" t="s">
        <v>661</v>
      </c>
      <c r="E1319" s="13">
        <v>15.0</v>
      </c>
      <c r="F1319" s="25">
        <v>2843.0</v>
      </c>
      <c r="G1319" s="13">
        <v>1.37</v>
      </c>
      <c r="H1319" s="13">
        <v>0.27</v>
      </c>
      <c r="I1319" s="13">
        <v>0.08</v>
      </c>
      <c r="J1319" s="13">
        <v>11.36</v>
      </c>
      <c r="K1319" s="13">
        <v>19.95</v>
      </c>
    </row>
    <row r="1320">
      <c r="A1320" s="13" t="str">
        <f t="shared" si="1"/>
        <v>INSERT INTO today.stock(company_id, exchange_id, code, listing_date, outstanding_shares)
select a.company_id, b.exchange_id, 'TKC', null, null from today.company a, today.exchange b
where a.code='TKC' and b.code='UPCOM';</v>
      </c>
      <c r="B1320" s="13" t="s">
        <v>2843</v>
      </c>
      <c r="C1320" s="13" t="s">
        <v>27</v>
      </c>
      <c r="D1320" s="13" t="s">
        <v>651</v>
      </c>
      <c r="E1320" s="13">
        <v>18.0</v>
      </c>
      <c r="F1320" s="25">
        <v>-42458.0</v>
      </c>
      <c r="G1320" s="13">
        <v>-0.03</v>
      </c>
      <c r="H1320" s="13">
        <v>-0.04</v>
      </c>
      <c r="I1320" s="13">
        <v>0.13</v>
      </c>
      <c r="J1320" s="13">
        <v>-46.07</v>
      </c>
      <c r="K1320" s="13">
        <v>424.11</v>
      </c>
    </row>
    <row r="1321">
      <c r="A1321" s="13" t="str">
        <f t="shared" si="1"/>
        <v>INSERT INTO today.stock(company_id, exchange_id, code, listing_date, outstanding_shares)
select a.company_id, b.exchange_id, 'TKG', null, null from today.company a, today.exchange b
where a.code='TKG' and b.code='HNX';</v>
      </c>
      <c r="B1321" s="13" t="s">
        <v>1503</v>
      </c>
      <c r="C1321" s="13" t="s">
        <v>23</v>
      </c>
      <c r="D1321" s="13" t="s">
        <v>619</v>
      </c>
      <c r="E1321" s="13">
        <v>15.0</v>
      </c>
      <c r="F1321" s="13">
        <v>205.0</v>
      </c>
      <c r="G1321" s="13">
        <v>11.7</v>
      </c>
      <c r="H1321" s="13">
        <v>0.23</v>
      </c>
      <c r="I1321" s="13">
        <v>0.18</v>
      </c>
      <c r="J1321" s="13">
        <v>1.4</v>
      </c>
      <c r="K1321" s="13">
        <v>1.98</v>
      </c>
    </row>
    <row r="1322">
      <c r="A1322" s="13" t="str">
        <f t="shared" si="1"/>
        <v>INSERT INTO today.stock(company_id, exchange_id, code, listing_date, outstanding_shares)
select a.company_id, b.exchange_id, 'TKU', null, null from today.company a, today.exchange b
where a.code='TKU' and b.code='HNX';</v>
      </c>
      <c r="B1322" s="13" t="s">
        <v>1481</v>
      </c>
      <c r="C1322" s="13" t="s">
        <v>23</v>
      </c>
      <c r="D1322" s="13" t="s">
        <v>619</v>
      </c>
      <c r="E1322" s="13">
        <v>722.0</v>
      </c>
      <c r="F1322" s="13">
        <v>665.0</v>
      </c>
      <c r="G1322" s="13">
        <v>23.16</v>
      </c>
      <c r="H1322" s="13">
        <v>1.35</v>
      </c>
      <c r="I1322" s="13">
        <v>0.85</v>
      </c>
      <c r="J1322" s="13">
        <v>3.26</v>
      </c>
      <c r="K1322" s="13">
        <v>5.92</v>
      </c>
    </row>
    <row r="1323">
      <c r="A1323" s="13" t="str">
        <f t="shared" si="1"/>
        <v>INSERT INTO today.stock(company_id, exchange_id, code, listing_date, outstanding_shares)
select a.company_id, b.exchange_id, 'TL4', null, null from today.company a, today.exchange b
where a.code='TL4' and b.code='UPCOM';</v>
      </c>
      <c r="B1323" s="13" t="s">
        <v>2845</v>
      </c>
      <c r="C1323" s="13" t="s">
        <v>27</v>
      </c>
      <c r="D1323" s="13" t="s">
        <v>651</v>
      </c>
      <c r="E1323" s="13">
        <v>107.0</v>
      </c>
      <c r="F1323" s="25">
        <v>-1636.0</v>
      </c>
      <c r="G1323" s="13">
        <v>-4.28</v>
      </c>
      <c r="H1323" s="13">
        <v>0.52</v>
      </c>
      <c r="I1323" s="13">
        <v>2.5</v>
      </c>
      <c r="J1323" s="13">
        <v>-4.03</v>
      </c>
      <c r="K1323" s="13">
        <v>-11.22</v>
      </c>
    </row>
    <row r="1324">
      <c r="A1324" s="13" t="str">
        <f t="shared" si="1"/>
        <v>INSERT INTO today.stock(company_id, exchange_id, code, listing_date, outstanding_shares)
select a.company_id, b.exchange_id, 'TLD', null, null from today.company a, today.exchange b
where a.code='TLD' and b.code='HSX';</v>
      </c>
      <c r="B1324" s="13" t="s">
        <v>2328</v>
      </c>
      <c r="C1324" s="13" t="s">
        <v>25</v>
      </c>
      <c r="D1324" s="13" t="s">
        <v>651</v>
      </c>
      <c r="E1324" s="13">
        <v>469.0</v>
      </c>
      <c r="F1324" s="13">
        <v>242.0</v>
      </c>
      <c r="G1324" s="13">
        <v>24.89</v>
      </c>
      <c r="H1324" s="13">
        <v>0.58</v>
      </c>
      <c r="I1324" s="13">
        <v>0.84</v>
      </c>
      <c r="J1324" s="13">
        <v>1.84</v>
      </c>
      <c r="K1324" s="13">
        <v>2.34</v>
      </c>
    </row>
    <row r="1325">
      <c r="A1325" s="13" t="str">
        <f t="shared" si="1"/>
        <v>INSERT INTO today.stock(company_id, exchange_id, code, listing_date, outstanding_shares)
select a.company_id, b.exchange_id, 'TLG', null, null from today.company a, today.exchange b
where a.code='TLG' and b.code='HSX';</v>
      </c>
      <c r="B1325" s="13" t="s">
        <v>1049</v>
      </c>
      <c r="C1325" s="13" t="s">
        <v>25</v>
      </c>
      <c r="D1325" s="13" t="s">
        <v>605</v>
      </c>
      <c r="E1325" s="25">
        <v>5957.0</v>
      </c>
      <c r="F1325" s="25">
        <v>5742.0</v>
      </c>
      <c r="G1325" s="13">
        <v>12.0</v>
      </c>
      <c r="H1325" s="13">
        <v>2.26</v>
      </c>
      <c r="I1325" s="13">
        <v>1.5</v>
      </c>
      <c r="J1325" s="13">
        <v>15.13</v>
      </c>
      <c r="K1325" s="13">
        <v>20.27</v>
      </c>
    </row>
    <row r="1326">
      <c r="A1326" s="13" t="str">
        <f t="shared" si="1"/>
        <v>INSERT INTO today.stock(company_id, exchange_id, code, listing_date, outstanding_shares)
select a.company_id, b.exchange_id, 'TLH', null, null from today.company a, today.exchange b
where a.code='TLH' and b.code='HSX';</v>
      </c>
      <c r="B1326" s="13" t="s">
        <v>1447</v>
      </c>
      <c r="C1326" s="13" t="s">
        <v>25</v>
      </c>
      <c r="D1326" s="13" t="s">
        <v>619</v>
      </c>
      <c r="E1326" s="13">
        <v>522.0</v>
      </c>
      <c r="F1326" s="25">
        <v>-2510.0</v>
      </c>
      <c r="G1326" s="13">
        <v>-1.85</v>
      </c>
      <c r="H1326" s="13">
        <v>0.34</v>
      </c>
      <c r="I1326" s="13">
        <v>0.08</v>
      </c>
      <c r="J1326" s="13">
        <v>-7.06</v>
      </c>
      <c r="K1326" s="13">
        <v>-16.33</v>
      </c>
    </row>
    <row r="1327">
      <c r="A1327" s="13" t="str">
        <f t="shared" si="1"/>
        <v>INSERT INTO today.stock(company_id, exchange_id, code, listing_date, outstanding_shares)
select a.company_id, b.exchange_id, 'TLI', null, null from today.company a, today.exchange b
where a.code='TLI' and b.code='UPCOM';</v>
      </c>
      <c r="B1327" s="13" t="s">
        <v>735</v>
      </c>
      <c r="C1327" s="13" t="s">
        <v>27</v>
      </c>
      <c r="D1327" s="13" t="s">
        <v>601</v>
      </c>
      <c r="E1327" s="13">
        <v>20.0</v>
      </c>
      <c r="F1327" s="13">
        <v>-858.0</v>
      </c>
      <c r="G1327" s="13">
        <v>-7.7</v>
      </c>
      <c r="H1327" s="13">
        <v>0.65</v>
      </c>
      <c r="I1327" s="13">
        <v>0.34</v>
      </c>
      <c r="J1327" s="13">
        <v>-6.47</v>
      </c>
      <c r="K1327" s="13">
        <v>-8.06</v>
      </c>
    </row>
    <row r="1328">
      <c r="A1328" s="13" t="str">
        <f t="shared" si="1"/>
        <v>INSERT INTO today.stock(company_id, exchange_id, code, listing_date, outstanding_shares)
select a.company_id, b.exchange_id, 'TLP', null, null from today.company a, today.exchange b
where a.code='TLP' and b.code='UPCOM';</v>
      </c>
      <c r="B1328" s="13" t="s">
        <v>3806</v>
      </c>
      <c r="C1328" s="13" t="s">
        <v>27</v>
      </c>
      <c r="D1328" s="13" t="s">
        <v>673</v>
      </c>
      <c r="E1328" s="25">
        <v>1514.0</v>
      </c>
      <c r="F1328" s="13">
        <v>566.0</v>
      </c>
      <c r="G1328" s="13">
        <v>11.31</v>
      </c>
      <c r="H1328" s="13">
        <v>0.59</v>
      </c>
      <c r="I1328" s="13">
        <v>0.08</v>
      </c>
      <c r="J1328" s="13">
        <v>1.49</v>
      </c>
      <c r="K1328" s="13">
        <v>4.85</v>
      </c>
    </row>
    <row r="1329">
      <c r="A1329" s="13" t="str">
        <f t="shared" si="1"/>
        <v>INSERT INTO today.stock(company_id, exchange_id, code, listing_date, outstanding_shares)
select a.company_id, b.exchange_id, 'TLT', null, null from today.company a, today.exchange b
where a.code='TLT' and b.code='UPCOM';</v>
      </c>
      <c r="B1329" s="13" t="s">
        <v>2490</v>
      </c>
      <c r="C1329" s="13" t="s">
        <v>27</v>
      </c>
      <c r="D1329" s="13" t="s">
        <v>651</v>
      </c>
      <c r="E1329" s="13">
        <v>86.0</v>
      </c>
      <c r="F1329" s="13">
        <v>633.0</v>
      </c>
      <c r="G1329" s="13">
        <v>19.45</v>
      </c>
      <c r="H1329" s="13">
        <v>1.02</v>
      </c>
      <c r="I1329" s="13">
        <v>0.15</v>
      </c>
      <c r="J1329" s="13">
        <v>1.25</v>
      </c>
      <c r="K1329" s="13">
        <v>5.04</v>
      </c>
    </row>
    <row r="1330">
      <c r="A1330" s="13" t="str">
        <f t="shared" si="1"/>
        <v>INSERT INTO today.stock(company_id, exchange_id, code, listing_date, outstanding_shares)
select a.company_id, b.exchange_id, 'TMB', null, null from today.company a, today.exchange b
where a.code='TMB' and b.code='HNX';</v>
      </c>
      <c r="B1330" s="13" t="s">
        <v>1375</v>
      </c>
      <c r="C1330" s="13" t="s">
        <v>23</v>
      </c>
      <c r="D1330" s="13" t="s">
        <v>617</v>
      </c>
      <c r="E1330" s="25">
        <v>1140.0</v>
      </c>
      <c r="F1330" s="25">
        <v>17430.0</v>
      </c>
      <c r="G1330" s="13">
        <v>4.36</v>
      </c>
      <c r="H1330" s="13">
        <v>1.51</v>
      </c>
      <c r="I1330" s="13">
        <v>0.03</v>
      </c>
      <c r="J1330" s="13">
        <v>4.63</v>
      </c>
      <c r="K1330" s="13">
        <v>38.9</v>
      </c>
    </row>
    <row r="1331">
      <c r="A1331" s="13" t="str">
        <f t="shared" si="1"/>
        <v>INSERT INTO today.stock(company_id, exchange_id, code, listing_date, outstanding_shares)
select a.company_id, b.exchange_id, 'TMC', null, null from today.company a, today.exchange b
where a.code='TMC' and b.code='HNX';</v>
      </c>
      <c r="B1331" s="13" t="s">
        <v>2073</v>
      </c>
      <c r="C1331" s="13" t="s">
        <v>23</v>
      </c>
      <c r="D1331" s="13" t="s">
        <v>639</v>
      </c>
      <c r="E1331" s="13">
        <v>105.0</v>
      </c>
      <c r="F1331" s="13">
        <v>850.0</v>
      </c>
      <c r="G1331" s="13">
        <v>10.01</v>
      </c>
      <c r="H1331" s="13">
        <v>0.55</v>
      </c>
      <c r="I1331" s="13">
        <v>0.04</v>
      </c>
      <c r="J1331" s="13">
        <v>2.62</v>
      </c>
      <c r="K1331" s="13">
        <v>5.52</v>
      </c>
    </row>
    <row r="1332">
      <c r="A1332" s="13" t="str">
        <f t="shared" si="1"/>
        <v>INSERT INTO today.stock(company_id, exchange_id, code, listing_date, outstanding_shares)
select a.company_id, b.exchange_id, 'TMG', null, null from today.company a, today.exchange b
where a.code='TMG' and b.code='UPCOM';</v>
      </c>
      <c r="B1332" s="13" t="s">
        <v>1505</v>
      </c>
      <c r="C1332" s="13" t="s">
        <v>27</v>
      </c>
      <c r="D1332" s="13" t="s">
        <v>619</v>
      </c>
      <c r="E1332" s="13">
        <v>904.0</v>
      </c>
      <c r="F1332" s="25">
        <v>2364.0</v>
      </c>
      <c r="G1332" s="13">
        <v>21.23</v>
      </c>
      <c r="H1332" s="13">
        <v>3.84</v>
      </c>
      <c r="I1332" s="13">
        <v>0.84</v>
      </c>
      <c r="J1332" s="13">
        <v>7.96</v>
      </c>
      <c r="K1332" s="13">
        <v>17.79</v>
      </c>
    </row>
    <row r="1333">
      <c r="A1333" s="13" t="str">
        <f t="shared" si="1"/>
        <v>INSERT INTO today.stock(company_id, exchange_id, code, listing_date, outstanding_shares)
select a.company_id, b.exchange_id, 'TMP', null, null from today.company a, today.exchange b
where a.code='TMP' and b.code='HSX';</v>
      </c>
      <c r="B1333" s="13" t="s">
        <v>3915</v>
      </c>
      <c r="C1333" s="13" t="s">
        <v>25</v>
      </c>
      <c r="D1333" s="13" t="s">
        <v>669</v>
      </c>
      <c r="E1333" s="25">
        <v>4704.0</v>
      </c>
      <c r="F1333" s="25">
        <v>4785.0</v>
      </c>
      <c r="G1333" s="13">
        <v>14.04</v>
      </c>
      <c r="H1333" s="13">
        <v>3.09</v>
      </c>
      <c r="I1333" s="13">
        <v>6.27</v>
      </c>
      <c r="J1333" s="13">
        <v>15.16</v>
      </c>
      <c r="K1333" s="13">
        <v>19.64</v>
      </c>
    </row>
    <row r="1334">
      <c r="A1334" s="13" t="str">
        <f t="shared" si="1"/>
        <v>INSERT INTO today.stock(company_id, exchange_id, code, listing_date, outstanding_shares)
select a.company_id, b.exchange_id, 'TMS', null, null from today.company a, today.exchange b
where a.code='TMS' and b.code='HSX';</v>
      </c>
      <c r="B1334" s="13" t="s">
        <v>2994</v>
      </c>
      <c r="C1334" s="13" t="s">
        <v>25</v>
      </c>
      <c r="D1334" s="13" t="s">
        <v>653</v>
      </c>
      <c r="E1334" s="25">
        <v>7112.0</v>
      </c>
      <c r="F1334" s="25">
        <v>1568.0</v>
      </c>
      <c r="G1334" s="13">
        <v>26.79</v>
      </c>
      <c r="H1334" s="13">
        <v>1.8</v>
      </c>
      <c r="I1334" s="13">
        <v>2.09</v>
      </c>
      <c r="J1334" s="13">
        <v>3.82</v>
      </c>
      <c r="K1334" s="13">
        <v>5.84</v>
      </c>
    </row>
    <row r="1335">
      <c r="A1335" s="13" t="str">
        <f t="shared" si="1"/>
        <v>INSERT INTO today.stock(company_id, exchange_id, code, listing_date, outstanding_shares)
select a.company_id, b.exchange_id, 'TMT', null, null from today.company a, today.exchange b
where a.code='TMT' and b.code='HSX';</v>
      </c>
      <c r="B1335" s="13" t="s">
        <v>1179</v>
      </c>
      <c r="C1335" s="13" t="s">
        <v>25</v>
      </c>
      <c r="D1335" s="13" t="s">
        <v>613</v>
      </c>
      <c r="E1335" s="13">
        <v>317.0</v>
      </c>
      <c r="F1335" s="25">
        <v>-5203.0</v>
      </c>
      <c r="G1335" s="13">
        <v>-1.65</v>
      </c>
      <c r="H1335" s="13">
        <v>1.3</v>
      </c>
      <c r="I1335" s="13">
        <v>0.14</v>
      </c>
      <c r="J1335" s="13">
        <v>-10.72</v>
      </c>
      <c r="K1335" s="13">
        <v>-56.22</v>
      </c>
    </row>
    <row r="1336">
      <c r="A1336" s="13" t="str">
        <f t="shared" si="1"/>
        <v>INSERT INTO today.stock(company_id, exchange_id, code, listing_date, outstanding_shares)
select a.company_id, b.exchange_id, 'TMW', null, null from today.company a, today.exchange b
where a.code='TMW' and b.code='UPCOM';</v>
      </c>
      <c r="B1336" s="13" t="s">
        <v>1089</v>
      </c>
      <c r="C1336" s="13" t="s">
        <v>27</v>
      </c>
      <c r="D1336" s="13" t="s">
        <v>605</v>
      </c>
      <c r="E1336" s="13">
        <v>109.0</v>
      </c>
      <c r="F1336" s="25">
        <v>2167.0</v>
      </c>
      <c r="G1336" s="13">
        <v>10.8</v>
      </c>
      <c r="H1336" s="13">
        <v>1.22</v>
      </c>
      <c r="I1336" s="13">
        <v>1.19</v>
      </c>
      <c r="J1336" s="13">
        <v>8.67</v>
      </c>
      <c r="K1336" s="13">
        <v>11.75</v>
      </c>
    </row>
    <row r="1337">
      <c r="A1337" s="13" t="str">
        <f t="shared" si="1"/>
        <v>INSERT INTO today.stock(company_id, exchange_id, code, listing_date, outstanding_shares)
select a.company_id, b.exchange_id, 'TMX', null, null from today.company a, today.exchange b
where a.code='TMX' and b.code='HNX';</v>
      </c>
      <c r="B1337" s="13" t="s">
        <v>2847</v>
      </c>
      <c r="C1337" s="13" t="s">
        <v>23</v>
      </c>
      <c r="D1337" s="13" t="s">
        <v>651</v>
      </c>
      <c r="E1337" s="13">
        <v>59.0</v>
      </c>
      <c r="F1337" s="13">
        <v>357.0</v>
      </c>
      <c r="G1337" s="13">
        <v>27.74</v>
      </c>
      <c r="H1337" s="13">
        <v>0.66</v>
      </c>
      <c r="I1337" s="13">
        <v>0.12</v>
      </c>
      <c r="J1337" s="13">
        <v>1.5</v>
      </c>
      <c r="K1337" s="13">
        <v>2.36</v>
      </c>
    </row>
    <row r="1338">
      <c r="A1338" s="13" t="str">
        <f t="shared" si="1"/>
        <v>INSERT INTO today.stock(company_id, exchange_id, code, listing_date, outstanding_shares)
select a.company_id, b.exchange_id, 'TN1', null, null from today.company a, today.exchange b
where a.code='TN1' and b.code='HSX';</v>
      </c>
      <c r="B1338" s="13" t="s">
        <v>1777</v>
      </c>
      <c r="C1338" s="13" t="s">
        <v>25</v>
      </c>
      <c r="D1338" s="13" t="s">
        <v>625</v>
      </c>
      <c r="E1338" s="13">
        <v>593.0</v>
      </c>
      <c r="F1338" s="13">
        <v>401.0</v>
      </c>
      <c r="G1338" s="13">
        <v>27.02</v>
      </c>
      <c r="H1338" s="13">
        <v>0.65</v>
      </c>
      <c r="I1338" s="13">
        <v>0.62</v>
      </c>
      <c r="J1338" s="13">
        <v>1.14</v>
      </c>
      <c r="K1338" s="13">
        <v>2.33</v>
      </c>
    </row>
    <row r="1339">
      <c r="A1339" s="13" t="str">
        <f t="shared" si="1"/>
        <v>INSERT INTO today.stock(company_id, exchange_id, code, listing_date, outstanding_shares)
select a.company_id, b.exchange_id, 'TNA', null, null from today.company a, today.exchange b
where a.code='TNA' and b.code='UPCOM';</v>
      </c>
      <c r="B1339" s="13" t="s">
        <v>2075</v>
      </c>
      <c r="C1339" s="13" t="s">
        <v>27</v>
      </c>
      <c r="D1339" s="13" t="s">
        <v>639</v>
      </c>
      <c r="E1339" s="13">
        <v>182.0</v>
      </c>
      <c r="F1339" s="13">
        <v>-818.0</v>
      </c>
      <c r="G1339" s="13">
        <v>-4.52</v>
      </c>
      <c r="H1339" s="13">
        <v>0.34</v>
      </c>
      <c r="I1339" s="13">
        <v>0.12</v>
      </c>
      <c r="J1339" s="13">
        <v>-1.6</v>
      </c>
      <c r="K1339" s="13">
        <v>-7.19</v>
      </c>
    </row>
    <row r="1340">
      <c r="A1340" s="13" t="str">
        <f t="shared" si="1"/>
        <v>INSERT INTO today.stock(company_id, exchange_id, code, listing_date, outstanding_shares)
select a.company_id, b.exchange_id, 'TNB', null, null from today.company a, today.exchange b
where a.code='TNB' and b.code='UPCOM';</v>
      </c>
      <c r="B1340" s="13" t="s">
        <v>1507</v>
      </c>
      <c r="C1340" s="13" t="s">
        <v>27</v>
      </c>
      <c r="D1340" s="13" t="s">
        <v>619</v>
      </c>
      <c r="E1340" s="13">
        <v>142.0</v>
      </c>
      <c r="F1340" s="13">
        <v>-128.0</v>
      </c>
      <c r="G1340" s="13">
        <v>-76.46</v>
      </c>
      <c r="H1340" s="13">
        <v>0.81</v>
      </c>
      <c r="I1340" s="13">
        <v>0.11</v>
      </c>
      <c r="J1340" s="13">
        <v>-0.4</v>
      </c>
      <c r="K1340" s="13">
        <v>-1.05</v>
      </c>
    </row>
    <row r="1341">
      <c r="A1341" s="13" t="str">
        <f t="shared" si="1"/>
        <v>INSERT INTO today.stock(company_id, exchange_id, code, listing_date, outstanding_shares)
select a.company_id, b.exchange_id, 'TNC', null, null from today.company a, today.exchange b
where a.code='TNC' and b.code='HSX';</v>
      </c>
      <c r="B1341" s="13" t="s">
        <v>1275</v>
      </c>
      <c r="C1341" s="13" t="s">
        <v>25</v>
      </c>
      <c r="D1341" s="13" t="s">
        <v>615</v>
      </c>
      <c r="E1341" s="13">
        <v>645.0</v>
      </c>
      <c r="F1341" s="25">
        <v>1721.0</v>
      </c>
      <c r="G1341" s="13">
        <v>19.47</v>
      </c>
      <c r="H1341" s="13">
        <v>1.97</v>
      </c>
      <c r="I1341" s="13">
        <v>4.84</v>
      </c>
      <c r="J1341" s="13">
        <v>8.91</v>
      </c>
      <c r="K1341" s="13">
        <v>10.11</v>
      </c>
    </row>
    <row r="1342">
      <c r="A1342" s="13" t="str">
        <f t="shared" si="1"/>
        <v>INSERT INTO today.stock(company_id, exchange_id, code, listing_date, outstanding_shares)
select a.company_id, b.exchange_id, 'TNG', null, null from today.company a, today.exchange b
where a.code='TNG' and b.code='HNX';</v>
      </c>
      <c r="B1342" s="13" t="s">
        <v>687</v>
      </c>
      <c r="C1342" s="13" t="s">
        <v>23</v>
      </c>
      <c r="D1342" s="13" t="s">
        <v>601</v>
      </c>
      <c r="E1342" s="25">
        <v>3175.0</v>
      </c>
      <c r="F1342" s="25">
        <v>2427.0</v>
      </c>
      <c r="G1342" s="13">
        <v>10.67</v>
      </c>
      <c r="H1342" s="13">
        <v>1.7</v>
      </c>
      <c r="I1342" s="13">
        <v>0.42</v>
      </c>
      <c r="J1342" s="13">
        <v>5.59</v>
      </c>
      <c r="K1342" s="13">
        <v>16.29</v>
      </c>
    </row>
    <row r="1343">
      <c r="A1343" s="13" t="str">
        <f t="shared" si="1"/>
        <v>INSERT INTO today.stock(company_id, exchange_id, code, listing_date, outstanding_shares)
select a.company_id, b.exchange_id, 'TNH', null, null from today.company a, today.exchange b
where a.code='TNH' and b.code='HSX';</v>
      </c>
      <c r="B1343" s="13" t="s">
        <v>3472</v>
      </c>
      <c r="C1343" s="13" t="s">
        <v>25</v>
      </c>
      <c r="D1343" s="13" t="s">
        <v>665</v>
      </c>
      <c r="E1343" s="25">
        <v>2646.0</v>
      </c>
      <c r="F1343" s="13">
        <v>774.0</v>
      </c>
      <c r="G1343" s="13">
        <v>23.72</v>
      </c>
      <c r="H1343" s="13">
        <v>1.38</v>
      </c>
      <c r="I1343" s="13">
        <v>4.6</v>
      </c>
      <c r="J1343" s="13">
        <v>4.34</v>
      </c>
      <c r="K1343" s="13">
        <v>5.89</v>
      </c>
    </row>
    <row r="1344">
      <c r="A1344" s="13" t="str">
        <f t="shared" si="1"/>
        <v>INSERT INTO today.stock(company_id, exchange_id, code, listing_date, outstanding_shares)
select a.company_id, b.exchange_id, 'TNI', null, null from today.company a, today.exchange b
where a.code='TNI' and b.code='HSX';</v>
      </c>
      <c r="B1344" s="13" t="s">
        <v>3200</v>
      </c>
      <c r="C1344" s="13" t="s">
        <v>25</v>
      </c>
      <c r="D1344" s="13" t="s">
        <v>657</v>
      </c>
      <c r="E1344" s="13">
        <v>120.0</v>
      </c>
      <c r="F1344" s="13">
        <v>279.0</v>
      </c>
      <c r="G1344" s="13">
        <v>8.16</v>
      </c>
      <c r="H1344" s="13">
        <v>0.23</v>
      </c>
      <c r="I1344" s="13">
        <v>0.15</v>
      </c>
      <c r="J1344" s="13">
        <v>1.63</v>
      </c>
      <c r="K1344" s="13">
        <v>2.82</v>
      </c>
    </row>
    <row r="1345">
      <c r="A1345" s="13" t="str">
        <f t="shared" si="1"/>
        <v>INSERT INTO today.stock(company_id, exchange_id, code, listing_date, outstanding_shares)
select a.company_id, b.exchange_id, 'TNM', null, null from today.company a, today.exchange b
where a.code='TNM' and b.code='UPCOM';</v>
      </c>
      <c r="B1345" s="13" t="s">
        <v>2849</v>
      </c>
      <c r="C1345" s="13" t="s">
        <v>27</v>
      </c>
      <c r="D1345" s="13" t="s">
        <v>651</v>
      </c>
      <c r="E1345" s="13">
        <v>24.0</v>
      </c>
      <c r="F1345" s="25">
        <v>2178.0</v>
      </c>
      <c r="G1345" s="13">
        <v>1.88</v>
      </c>
      <c r="H1345" s="13">
        <v>0.32</v>
      </c>
      <c r="I1345" s="13">
        <v>0.11</v>
      </c>
      <c r="J1345" s="13">
        <v>1.71</v>
      </c>
      <c r="K1345" s="13">
        <v>18.37</v>
      </c>
    </row>
    <row r="1346">
      <c r="A1346" s="13" t="str">
        <f t="shared" si="1"/>
        <v>INSERT INTO today.stock(company_id, exchange_id, code, listing_date, outstanding_shares)
select a.company_id, b.exchange_id, 'TNP', null, null from today.company a, today.exchange b
where a.code='TNP' and b.code='UPCOM';</v>
      </c>
      <c r="B1346" s="13" t="s">
        <v>3122</v>
      </c>
      <c r="C1346" s="13" t="s">
        <v>27</v>
      </c>
      <c r="D1346" s="13" t="s">
        <v>653</v>
      </c>
      <c r="E1346" s="13">
        <v>173.0</v>
      </c>
      <c r="F1346" s="25">
        <v>2374.0</v>
      </c>
      <c r="G1346" s="13">
        <v>10.28</v>
      </c>
      <c r="H1346" s="13">
        <v>1.71</v>
      </c>
      <c r="I1346" s="13">
        <v>2.44</v>
      </c>
      <c r="J1346" s="13">
        <v>14.82</v>
      </c>
      <c r="K1346" s="13">
        <v>16.52</v>
      </c>
    </row>
    <row r="1347">
      <c r="A1347" s="13" t="str">
        <f t="shared" si="1"/>
        <v>INSERT INTO today.stock(company_id, exchange_id, code, listing_date, outstanding_shares)
select a.company_id, b.exchange_id, 'TNS', null, null from today.company a, today.exchange b
where a.code='TNS' and b.code='UPCOM';</v>
      </c>
      <c r="B1347" s="13" t="s">
        <v>1509</v>
      </c>
      <c r="C1347" s="13" t="s">
        <v>27</v>
      </c>
      <c r="D1347" s="13" t="s">
        <v>619</v>
      </c>
      <c r="E1347" s="13">
        <v>108.0</v>
      </c>
      <c r="F1347" s="25">
        <v>1619.0</v>
      </c>
      <c r="G1347" s="13">
        <v>3.34</v>
      </c>
      <c r="H1347" s="13">
        <v>1.91</v>
      </c>
      <c r="I1347" s="13">
        <v>0.04</v>
      </c>
      <c r="J1347" s="13">
        <v>8.62</v>
      </c>
      <c r="K1347" s="13">
        <v>77.36</v>
      </c>
    </row>
    <row r="1348">
      <c r="A1348" s="13" t="str">
        <f t="shared" si="1"/>
        <v>INSERT INTO today.stock(company_id, exchange_id, code, listing_date, outstanding_shares)
select a.company_id, b.exchange_id, 'TNT', null, null from today.company a, today.exchange b
where a.code='TNT' and b.code='HSX';</v>
      </c>
      <c r="B1348" s="13" t="s">
        <v>1363</v>
      </c>
      <c r="C1348" s="13" t="s">
        <v>25</v>
      </c>
      <c r="D1348" s="13" t="s">
        <v>617</v>
      </c>
      <c r="E1348" s="13">
        <v>221.0</v>
      </c>
      <c r="F1348" s="13">
        <v>317.0</v>
      </c>
      <c r="G1348" s="13">
        <v>13.67</v>
      </c>
      <c r="H1348" s="13">
        <v>0.38</v>
      </c>
      <c r="I1348" s="13">
        <v>0.22</v>
      </c>
      <c r="J1348" s="13">
        <v>1.0</v>
      </c>
      <c r="K1348" s="13">
        <v>2.46</v>
      </c>
    </row>
    <row r="1349">
      <c r="A1349" s="13" t="str">
        <f t="shared" si="1"/>
        <v>INSERT INTO today.stock(company_id, exchange_id, code, listing_date, outstanding_shares)
select a.company_id, b.exchange_id, 'TNV', null, null from today.company a, today.exchange b
where a.code='TNV' and b.code='UPCOM';</v>
      </c>
      <c r="B1349" s="13" t="s">
        <v>1091</v>
      </c>
      <c r="C1349" s="13" t="s">
        <v>27</v>
      </c>
      <c r="D1349" s="13" t="s">
        <v>605</v>
      </c>
      <c r="E1349" s="13">
        <v>211.0</v>
      </c>
      <c r="F1349" s="13">
        <v>111.0</v>
      </c>
      <c r="G1349" s="13">
        <v>80.24</v>
      </c>
      <c r="H1349" s="13">
        <v>0.99</v>
      </c>
      <c r="I1349" s="13">
        <v>1.19</v>
      </c>
      <c r="J1349" s="13">
        <v>0.97</v>
      </c>
      <c r="K1349" s="13">
        <v>1.24</v>
      </c>
    </row>
    <row r="1350">
      <c r="A1350" s="13" t="str">
        <f t="shared" si="1"/>
        <v>INSERT INTO today.stock(company_id, exchange_id, code, listing_date, outstanding_shares)
select a.company_id, b.exchange_id, 'TNW', null, null from today.company a, today.exchange b
where a.code='TNW' and b.code='UPCOM';</v>
      </c>
      <c r="B1350" s="13" t="s">
        <v>3670</v>
      </c>
      <c r="C1350" s="13" t="s">
        <v>27</v>
      </c>
      <c r="D1350" s="13" t="s">
        <v>667</v>
      </c>
      <c r="E1350" s="13">
        <v>174.0</v>
      </c>
      <c r="F1350" s="13">
        <v>-890.0</v>
      </c>
      <c r="G1350" s="13">
        <v>-12.25</v>
      </c>
      <c r="H1350" s="13">
        <v>0.87</v>
      </c>
      <c r="I1350" s="13">
        <v>0.77</v>
      </c>
      <c r="J1350" s="13">
        <v>-1.64</v>
      </c>
      <c r="K1350" s="13">
        <v>-6.67</v>
      </c>
    </row>
    <row r="1351">
      <c r="A1351" s="13" t="str">
        <f t="shared" si="1"/>
        <v>INSERT INTO today.stock(company_id, exchange_id, code, listing_date, outstanding_shares)
select a.company_id, b.exchange_id, 'TOP', null, null from today.company a, today.exchange b
where a.code='TOP' and b.code='UPCOM';</v>
      </c>
      <c r="B1351" s="13" t="s">
        <v>2234</v>
      </c>
      <c r="C1351" s="13" t="s">
        <v>27</v>
      </c>
      <c r="D1351" s="13" t="s">
        <v>645</v>
      </c>
      <c r="E1351" s="13">
        <v>30.0</v>
      </c>
      <c r="F1351" s="13">
        <v>-31.0</v>
      </c>
      <c r="G1351" s="13">
        <v>-38.99</v>
      </c>
      <c r="H1351" s="13">
        <v>0.19</v>
      </c>
      <c r="I1351" s="13">
        <v>4.7</v>
      </c>
      <c r="J1351" s="13">
        <v>-0.47</v>
      </c>
      <c r="K1351" s="13">
        <v>-0.48</v>
      </c>
    </row>
    <row r="1352">
      <c r="A1352" s="13" t="str">
        <f t="shared" si="1"/>
        <v>INSERT INTO today.stock(company_id, exchange_id, code, listing_date, outstanding_shares)
select a.company_id, b.exchange_id, 'TOS', null, null from today.company a, today.exchange b
where a.code='TOS' and b.code='UPCOM';</v>
      </c>
      <c r="B1352" s="13" t="s">
        <v>2980</v>
      </c>
      <c r="C1352" s="13" t="s">
        <v>27</v>
      </c>
      <c r="D1352" s="13" t="s">
        <v>653</v>
      </c>
      <c r="E1352" s="25">
        <v>2300.0</v>
      </c>
      <c r="F1352" s="25">
        <v>8043.0</v>
      </c>
      <c r="G1352" s="13">
        <v>9.23</v>
      </c>
      <c r="H1352" s="13">
        <v>2.2</v>
      </c>
      <c r="I1352" s="13">
        <v>0.9</v>
      </c>
      <c r="J1352" s="13">
        <v>5.95</v>
      </c>
      <c r="K1352" s="13">
        <v>20.39</v>
      </c>
    </row>
    <row r="1353">
      <c r="A1353" s="13" t="str">
        <f t="shared" si="1"/>
        <v>INSERT INTO today.stock(company_id, exchange_id, code, listing_date, outstanding_shares)
select a.company_id, b.exchange_id, 'TOT', null, null from today.company a, today.exchange b
where a.code='TOT' and b.code='HNX';</v>
      </c>
      <c r="B1353" s="13" t="s">
        <v>3024</v>
      </c>
      <c r="C1353" s="13" t="s">
        <v>23</v>
      </c>
      <c r="D1353" s="13" t="s">
        <v>653</v>
      </c>
      <c r="E1353" s="13">
        <v>163.0</v>
      </c>
      <c r="F1353" s="25">
        <v>2490.0</v>
      </c>
      <c r="G1353" s="13">
        <v>7.11</v>
      </c>
      <c r="H1353" s="13">
        <v>1.25</v>
      </c>
      <c r="I1353" s="13">
        <v>0.6</v>
      </c>
      <c r="J1353" s="13">
        <v>10.85</v>
      </c>
      <c r="K1353" s="13">
        <v>21.06</v>
      </c>
    </row>
    <row r="1354">
      <c r="A1354" s="13" t="str">
        <f t="shared" si="1"/>
        <v>INSERT INTO today.stock(company_id, exchange_id, code, listing_date, outstanding_shares)
select a.company_id, b.exchange_id, 'TOW', null, null from today.company a, today.exchange b
where a.code='TOW' and b.code='UPCOM';</v>
      </c>
      <c r="B1354" s="13" t="s">
        <v>3570</v>
      </c>
      <c r="C1354" s="13" t="s">
        <v>27</v>
      </c>
      <c r="D1354" s="13" t="s">
        <v>667</v>
      </c>
      <c r="E1354" s="13">
        <v>176.0</v>
      </c>
      <c r="F1354" s="25">
        <v>2319.0</v>
      </c>
      <c r="G1354" s="13">
        <v>9.49</v>
      </c>
      <c r="H1354" s="13">
        <v>1.08</v>
      </c>
      <c r="I1354" s="13">
        <v>2.39</v>
      </c>
      <c r="J1354" s="13">
        <v>9.91</v>
      </c>
      <c r="K1354" s="13">
        <v>11.58</v>
      </c>
    </row>
    <row r="1355">
      <c r="A1355" s="13" t="str">
        <f t="shared" si="1"/>
        <v>INSERT INTO today.stock(company_id, exchange_id, code, listing_date, outstanding_shares)
select a.company_id, b.exchange_id, 'TPB', null, null from today.company a, today.exchange b
where a.code='TPB' and b.code='HSX';</v>
      </c>
      <c r="B1355" s="13" t="s">
        <v>1883</v>
      </c>
      <c r="C1355" s="13" t="s">
        <v>25</v>
      </c>
      <c r="D1355" s="13" t="s">
        <v>627</v>
      </c>
      <c r="E1355" s="25">
        <v>44385.0</v>
      </c>
      <c r="F1355" s="25">
        <v>1840.0</v>
      </c>
      <c r="G1355" s="13">
        <v>9.13</v>
      </c>
      <c r="H1355" s="13">
        <v>1.22</v>
      </c>
      <c r="I1355" s="13">
        <v>1.24</v>
      </c>
      <c r="J1355" s="13">
        <v>1.33</v>
      </c>
      <c r="K1355" s="13">
        <v>14.16</v>
      </c>
    </row>
    <row r="1356">
      <c r="A1356" s="13" t="str">
        <f t="shared" si="1"/>
        <v>INSERT INTO today.stock(company_id, exchange_id, code, listing_date, outstanding_shares)
select a.company_id, b.exchange_id, 'TPC', null, null from today.company a, today.exchange b
where a.code='TPC' and b.code='HSX';</v>
      </c>
      <c r="B1356" s="13" t="s">
        <v>1335</v>
      </c>
      <c r="C1356" s="13" t="s">
        <v>25</v>
      </c>
      <c r="D1356" s="13" t="s">
        <v>615</v>
      </c>
      <c r="E1356" s="13">
        <v>171.0</v>
      </c>
      <c r="F1356" s="13">
        <v>720.0</v>
      </c>
      <c r="G1356" s="13">
        <v>10.56</v>
      </c>
      <c r="H1356" s="13">
        <v>0.58</v>
      </c>
      <c r="I1356" s="13">
        <v>0.35</v>
      </c>
      <c r="J1356" s="13">
        <v>3.54</v>
      </c>
      <c r="K1356" s="13">
        <v>5.6</v>
      </c>
    </row>
    <row r="1357">
      <c r="A1357" s="13" t="str">
        <f t="shared" si="1"/>
        <v>INSERT INTO today.stock(company_id, exchange_id, code, listing_date, outstanding_shares)
select a.company_id, b.exchange_id, 'TPH', null, null from today.company a, today.exchange b
where a.code='TPH' and b.code='HNX';</v>
      </c>
      <c r="B1357" s="13" t="s">
        <v>2148</v>
      </c>
      <c r="C1357" s="13" t="s">
        <v>23</v>
      </c>
      <c r="D1357" s="13" t="s">
        <v>641</v>
      </c>
      <c r="E1357" s="13">
        <v>32.0</v>
      </c>
      <c r="F1357" s="13">
        <v>590.0</v>
      </c>
      <c r="G1357" s="13">
        <v>26.12</v>
      </c>
      <c r="H1357" s="13">
        <v>1.31</v>
      </c>
      <c r="I1357" s="13">
        <v>0.85</v>
      </c>
      <c r="J1357" s="13">
        <v>2.32</v>
      </c>
      <c r="K1357" s="13">
        <v>4.97</v>
      </c>
    </row>
    <row r="1358">
      <c r="A1358" s="13" t="str">
        <f t="shared" si="1"/>
        <v>INSERT INTO today.stock(company_id, exchange_id, code, listing_date, outstanding_shares)
select a.company_id, b.exchange_id, 'TPP', null, null from today.company a, today.exchange b
where a.code='TPP' and b.code='HNX';</v>
      </c>
      <c r="B1358" s="13" t="s">
        <v>1279</v>
      </c>
      <c r="C1358" s="13" t="s">
        <v>23</v>
      </c>
      <c r="D1358" s="13" t="s">
        <v>615</v>
      </c>
      <c r="E1358" s="13">
        <v>468.0</v>
      </c>
      <c r="F1358" s="13">
        <v>747.0</v>
      </c>
      <c r="G1358" s="13">
        <v>13.93</v>
      </c>
      <c r="H1358" s="13">
        <v>0.87</v>
      </c>
      <c r="I1358" s="13">
        <v>0.16</v>
      </c>
      <c r="J1358" s="13">
        <v>1.64</v>
      </c>
      <c r="K1358" s="13">
        <v>6.47</v>
      </c>
    </row>
    <row r="1359">
      <c r="A1359" s="13" t="str">
        <f t="shared" si="1"/>
        <v>INSERT INTO today.stock(company_id, exchange_id, code, listing_date, outstanding_shares)
select a.company_id, b.exchange_id, 'TPS', null, null from today.company a, today.exchange b
where a.code='TPS' and b.code='UPCOM';</v>
      </c>
      <c r="B1359" s="13" t="s">
        <v>3124</v>
      </c>
      <c r="C1359" s="13" t="s">
        <v>27</v>
      </c>
      <c r="D1359" s="13" t="s">
        <v>653</v>
      </c>
      <c r="E1359" s="13">
        <v>163.0</v>
      </c>
      <c r="F1359" s="25">
        <v>4980.0</v>
      </c>
      <c r="G1359" s="13">
        <v>6.53</v>
      </c>
      <c r="H1359" s="13">
        <v>1.76</v>
      </c>
      <c r="I1359" s="13">
        <v>2.36</v>
      </c>
      <c r="J1359" s="13">
        <v>24.87</v>
      </c>
      <c r="K1359" s="13">
        <v>29.41</v>
      </c>
    </row>
    <row r="1360">
      <c r="A1360" s="13" t="str">
        <f t="shared" si="1"/>
        <v>INSERT INTO today.stock(company_id, exchange_id, code, listing_date, outstanding_shares)
select a.company_id, b.exchange_id, 'TQN', null, null from today.company a, today.exchange b
where a.code='TQN' and b.code='UPCOM';</v>
      </c>
      <c r="B1360" s="13" t="s">
        <v>1543</v>
      </c>
      <c r="C1360" s="13" t="s">
        <v>27</v>
      </c>
      <c r="D1360" s="13" t="s">
        <v>621</v>
      </c>
      <c r="E1360" s="13">
        <v>99.0</v>
      </c>
      <c r="F1360" s="25">
        <v>1687.0</v>
      </c>
      <c r="G1360" s="13">
        <v>16.24</v>
      </c>
      <c r="H1360" s="13">
        <v>0.46</v>
      </c>
      <c r="I1360" s="13">
        <v>0.11</v>
      </c>
      <c r="J1360" s="13">
        <v>1.07</v>
      </c>
      <c r="K1360" s="13">
        <v>2.74</v>
      </c>
    </row>
    <row r="1361">
      <c r="A1361" s="13" t="str">
        <f t="shared" si="1"/>
        <v>INSERT INTO today.stock(company_id, exchange_id, code, listing_date, outstanding_shares)
select a.company_id, b.exchange_id, 'TQW', null, null from today.company a, today.exchange b
where a.code='TQW' and b.code='UPCOM';</v>
      </c>
      <c r="B1361" s="13" t="s">
        <v>3672</v>
      </c>
      <c r="C1361" s="13" t="s">
        <v>27</v>
      </c>
      <c r="D1361" s="13" t="s">
        <v>667</v>
      </c>
      <c r="E1361" s="13">
        <v>73.0</v>
      </c>
      <c r="F1361" s="13">
        <v>649.0</v>
      </c>
      <c r="G1361" s="13">
        <v>12.63</v>
      </c>
      <c r="H1361" s="13">
        <v>0.77</v>
      </c>
      <c r="I1361" s="13">
        <v>0.99</v>
      </c>
      <c r="J1361" s="13">
        <v>4.6</v>
      </c>
      <c r="K1361" s="13">
        <v>6.18</v>
      </c>
    </row>
    <row r="1362">
      <c r="A1362" s="13" t="str">
        <f t="shared" si="1"/>
        <v>INSERT INTO today.stock(company_id, exchange_id, code, listing_date, outstanding_shares)
select a.company_id, b.exchange_id, 'TR1', null, null from today.company a, today.exchange b
where a.code='TR1' and b.code='UPCOM';</v>
      </c>
      <c r="B1362" s="13" t="s">
        <v>3064</v>
      </c>
      <c r="C1362" s="13" t="s">
        <v>27</v>
      </c>
      <c r="D1362" s="13" t="s">
        <v>653</v>
      </c>
      <c r="E1362" s="13">
        <v>71.0</v>
      </c>
      <c r="F1362" s="25">
        <v>2487.0</v>
      </c>
      <c r="G1362" s="13">
        <v>6.23</v>
      </c>
      <c r="H1362" s="13">
        <v>0.67</v>
      </c>
      <c r="I1362" s="13">
        <v>0.19</v>
      </c>
      <c r="J1362" s="13">
        <v>6.37</v>
      </c>
      <c r="K1362" s="13">
        <v>10.99</v>
      </c>
    </row>
    <row r="1363">
      <c r="A1363" s="13" t="str">
        <f t="shared" si="1"/>
        <v>INSERT INTO today.stock(company_id, exchange_id, code, listing_date, outstanding_shares)
select a.company_id, b.exchange_id, 'TRA', null, null from today.company a, today.exchange b
where a.code='TRA' and b.code='HSX';</v>
      </c>
      <c r="B1363" s="13" t="s">
        <v>3418</v>
      </c>
      <c r="C1363" s="13" t="s">
        <v>25</v>
      </c>
      <c r="D1363" s="13" t="s">
        <v>663</v>
      </c>
      <c r="E1363" s="25">
        <v>3237.0</v>
      </c>
      <c r="F1363" s="25">
        <v>5139.0</v>
      </c>
      <c r="G1363" s="13">
        <v>15.2</v>
      </c>
      <c r="H1363" s="13">
        <v>2.25</v>
      </c>
      <c r="I1363" s="13">
        <v>1.4</v>
      </c>
      <c r="J1363" s="13">
        <v>10.51</v>
      </c>
      <c r="K1363" s="13">
        <v>13.75</v>
      </c>
    </row>
    <row r="1364">
      <c r="A1364" s="13" t="str">
        <f t="shared" si="1"/>
        <v>INSERT INTO today.stock(company_id, exchange_id, code, listing_date, outstanding_shares)
select a.company_id, b.exchange_id, 'TRC', null, null from today.company a, today.exchange b
where a.code='TRC' and b.code='HSX';</v>
      </c>
      <c r="B1364" s="13" t="s">
        <v>1243</v>
      </c>
      <c r="C1364" s="13" t="s">
        <v>25</v>
      </c>
      <c r="D1364" s="13" t="s">
        <v>615</v>
      </c>
      <c r="E1364" s="25">
        <v>1526.0</v>
      </c>
      <c r="F1364" s="25">
        <v>5186.0</v>
      </c>
      <c r="G1364" s="13">
        <v>10.1</v>
      </c>
      <c r="H1364" s="13">
        <v>0.89</v>
      </c>
      <c r="I1364" s="13">
        <v>2.21</v>
      </c>
      <c r="J1364" s="13">
        <v>7.43</v>
      </c>
      <c r="K1364" s="13">
        <v>9.1</v>
      </c>
    </row>
    <row r="1365">
      <c r="A1365" s="13" t="str">
        <f t="shared" si="1"/>
        <v>INSERT INTO today.stock(company_id, exchange_id, code, listing_date, outstanding_shares)
select a.company_id, b.exchange_id, 'TRS', null, null from today.company a, today.exchange b
where a.code='TRS' and b.code='UPCOM';</v>
      </c>
      <c r="B1365" s="13" t="s">
        <v>3126</v>
      </c>
      <c r="C1365" s="13" t="s">
        <v>27</v>
      </c>
      <c r="D1365" s="13" t="s">
        <v>653</v>
      </c>
      <c r="E1365" s="13">
        <v>113.0</v>
      </c>
      <c r="F1365" s="25">
        <v>5091.0</v>
      </c>
      <c r="G1365" s="13">
        <v>3.4</v>
      </c>
      <c r="H1365" s="13">
        <v>0.4</v>
      </c>
      <c r="I1365" s="13">
        <v>0.08</v>
      </c>
      <c r="J1365" s="13">
        <v>6.72</v>
      </c>
      <c r="K1365" s="13">
        <v>12.4</v>
      </c>
    </row>
    <row r="1366">
      <c r="A1366" s="13" t="str">
        <f t="shared" si="1"/>
        <v>INSERT INTO today.stock(company_id, exchange_id, code, listing_date, outstanding_shares)
select a.company_id, b.exchange_id, 'TRT', null, null from today.company a, today.exchange b
where a.code='TRT' and b.code='UPCOM';</v>
      </c>
      <c r="B1366" s="13" t="s">
        <v>2851</v>
      </c>
      <c r="C1366" s="13" t="s">
        <v>27</v>
      </c>
      <c r="D1366" s="13" t="s">
        <v>651</v>
      </c>
      <c r="E1366" s="13">
        <v>165.0</v>
      </c>
      <c r="F1366" s="25">
        <v>-3068.0</v>
      </c>
      <c r="G1366" s="13">
        <v>-4.89</v>
      </c>
      <c r="H1366" s="13">
        <v>1.31</v>
      </c>
      <c r="I1366" s="13">
        <v>0.32</v>
      </c>
      <c r="J1366" s="13">
        <v>-5.9</v>
      </c>
      <c r="K1366" s="13">
        <v>-22.8</v>
      </c>
    </row>
    <row r="1367">
      <c r="A1367" s="13" t="str">
        <f t="shared" si="1"/>
        <v>INSERT INTO today.stock(company_id, exchange_id, code, listing_date, outstanding_shares)
select a.company_id, b.exchange_id, 'TS3', null, null from today.company a, today.exchange b
where a.code='TS3' and b.code='UPCOM';</v>
      </c>
      <c r="B1367" s="13" t="s">
        <v>2420</v>
      </c>
      <c r="C1367" s="13" t="s">
        <v>27</v>
      </c>
      <c r="D1367" s="13" t="s">
        <v>651</v>
      </c>
      <c r="E1367" s="13">
        <v>20.0</v>
      </c>
      <c r="F1367" s="13">
        <v>28.0</v>
      </c>
      <c r="G1367" s="13">
        <v>189.08</v>
      </c>
      <c r="H1367" s="13">
        <v>0.5</v>
      </c>
      <c r="I1367" s="13">
        <v>0.28</v>
      </c>
      <c r="J1367" s="13">
        <v>0.04</v>
      </c>
      <c r="K1367" s="13">
        <v>0.27</v>
      </c>
    </row>
    <row r="1368">
      <c r="A1368" s="13" t="str">
        <f t="shared" si="1"/>
        <v>INSERT INTO today.stock(company_id, exchange_id, code, listing_date, outstanding_shares)
select a.company_id, b.exchange_id, 'TS4', null, null from today.company a, today.exchange b
where a.code='TS4' and b.code='UPCOM';</v>
      </c>
      <c r="B1368" s="13" t="s">
        <v>1033</v>
      </c>
      <c r="C1368" s="13" t="s">
        <v>27</v>
      </c>
      <c r="D1368" s="13" t="s">
        <v>603</v>
      </c>
      <c r="E1368" s="13">
        <v>19.0</v>
      </c>
      <c r="F1368" s="13">
        <v>-225.0</v>
      </c>
      <c r="G1368" s="13">
        <v>-5.34</v>
      </c>
      <c r="H1368" s="13">
        <v>-0.04</v>
      </c>
      <c r="I1368" s="13">
        <v>3.02</v>
      </c>
      <c r="J1368" s="13">
        <v>-1.22</v>
      </c>
      <c r="K1368" s="13">
        <v>0.7</v>
      </c>
    </row>
    <row r="1369">
      <c r="A1369" s="13" t="str">
        <f t="shared" si="1"/>
        <v>INSERT INTO today.stock(company_id, exchange_id, code, listing_date, outstanding_shares)
select a.company_id, b.exchange_id, 'TSA', null, null from today.company a, today.exchange b
where a.code='TSA' and b.code='UPCOM';</v>
      </c>
      <c r="B1369" s="13" t="s">
        <v>2376</v>
      </c>
      <c r="C1369" s="13" t="s">
        <v>27</v>
      </c>
      <c r="D1369" s="13" t="s">
        <v>651</v>
      </c>
      <c r="E1369" s="13">
        <v>409.0</v>
      </c>
      <c r="F1369" s="13">
        <v>553.0</v>
      </c>
      <c r="G1369" s="13">
        <v>21.16</v>
      </c>
      <c r="H1369" s="13">
        <v>1.07</v>
      </c>
      <c r="I1369" s="13">
        <v>0.73</v>
      </c>
      <c r="J1369" s="13">
        <v>3.3</v>
      </c>
      <c r="K1369" s="13">
        <v>5.05</v>
      </c>
    </row>
    <row r="1370">
      <c r="A1370" s="13" t="str">
        <f t="shared" si="1"/>
        <v>INSERT INTO today.stock(company_id, exchange_id, code, listing_date, outstanding_shares)
select a.company_id, b.exchange_id, 'TSB', null, null from today.company a, today.exchange b
where a.code='TSB' and b.code='HNX';</v>
      </c>
      <c r="B1370" s="13" t="s">
        <v>3160</v>
      </c>
      <c r="C1370" s="13" t="s">
        <v>23</v>
      </c>
      <c r="D1370" s="13" t="s">
        <v>655</v>
      </c>
      <c r="E1370" s="13">
        <v>297.0</v>
      </c>
      <c r="F1370" s="25">
        <v>1049.0</v>
      </c>
      <c r="G1370" s="13">
        <v>42.06</v>
      </c>
      <c r="H1370" s="13">
        <v>3.67</v>
      </c>
      <c r="I1370" s="13">
        <v>1.69</v>
      </c>
      <c r="J1370" s="13">
        <v>6.75</v>
      </c>
      <c r="K1370" s="13">
        <v>8.9</v>
      </c>
    </row>
    <row r="1371">
      <c r="A1371" s="13" t="str">
        <f t="shared" si="1"/>
        <v>INSERT INTO today.stock(company_id, exchange_id, code, listing_date, outstanding_shares)
select a.company_id, b.exchange_id, 'TSC', null, null from today.company a, today.exchange b
where a.code='TSC' and b.code='HSX';</v>
      </c>
      <c r="B1371" s="13" t="s">
        <v>1225</v>
      </c>
      <c r="C1371" s="13" t="s">
        <v>25</v>
      </c>
      <c r="D1371" s="13" t="s">
        <v>615</v>
      </c>
      <c r="E1371" s="13">
        <v>490.0</v>
      </c>
      <c r="F1371" s="13">
        <v>-88.0</v>
      </c>
      <c r="G1371" s="13">
        <v>-28.44</v>
      </c>
      <c r="H1371" s="13">
        <v>0.24</v>
      </c>
      <c r="I1371" s="13">
        <v>0.83</v>
      </c>
      <c r="J1371" s="13">
        <v>-0.59</v>
      </c>
      <c r="K1371" s="13">
        <v>-0.7</v>
      </c>
    </row>
    <row r="1372">
      <c r="A1372" s="13" t="str">
        <f t="shared" si="1"/>
        <v>INSERT INTO today.stock(company_id, exchange_id, code, listing_date, outstanding_shares)
select a.company_id, b.exchange_id, 'TSD', null, null from today.company a, today.exchange b
where a.code='TSD' and b.code='UPCOM';</v>
      </c>
      <c r="B1372" s="13" t="s">
        <v>2176</v>
      </c>
      <c r="C1372" s="13" t="s">
        <v>27</v>
      </c>
      <c r="D1372" s="13" t="s">
        <v>643</v>
      </c>
      <c r="E1372" s="13">
        <v>6.0</v>
      </c>
      <c r="F1372" s="13">
        <v>746.0</v>
      </c>
      <c r="G1372" s="13">
        <v>6.3</v>
      </c>
      <c r="H1372" s="13">
        <v>11.61</v>
      </c>
      <c r="I1372" s="13">
        <v>0.18</v>
      </c>
      <c r="J1372" s="13">
        <v>8.19</v>
      </c>
      <c r="K1372" s="13">
        <v>295.41</v>
      </c>
    </row>
    <row r="1373">
      <c r="A1373" s="13" t="str">
        <f t="shared" si="1"/>
        <v>INSERT INTO today.stock(company_id, exchange_id, code, listing_date, outstanding_shares)
select a.company_id, b.exchange_id, 'TSG', null, null from today.company a, today.exchange b
where a.code='TSG' and b.code='UPCOM';</v>
      </c>
      <c r="B1373" s="13" t="s">
        <v>3012</v>
      </c>
      <c r="C1373" s="13" t="s">
        <v>27</v>
      </c>
      <c r="D1373" s="13" t="s">
        <v>653</v>
      </c>
      <c r="E1373" s="13">
        <v>55.0</v>
      </c>
      <c r="F1373" s="25">
        <v>2164.0</v>
      </c>
      <c r="G1373" s="13">
        <v>8.32</v>
      </c>
      <c r="H1373" s="13">
        <v>1.32</v>
      </c>
      <c r="I1373" s="13">
        <v>0.23</v>
      </c>
      <c r="J1373" s="13">
        <v>4.65</v>
      </c>
      <c r="K1373" s="13">
        <v>16.1</v>
      </c>
    </row>
    <row r="1374">
      <c r="A1374" s="13" t="str">
        <f t="shared" si="1"/>
        <v>INSERT INTO today.stock(company_id, exchange_id, code, listing_date, outstanding_shares)
select a.company_id, b.exchange_id, 'TSJ', null, null from today.company a, today.exchange b
where a.code='TSJ' and b.code='UPCOM';</v>
      </c>
      <c r="B1374" s="13" t="s">
        <v>2170</v>
      </c>
      <c r="C1374" s="13" t="s">
        <v>27</v>
      </c>
      <c r="D1374" s="13" t="s">
        <v>643</v>
      </c>
      <c r="E1374" s="25">
        <v>2768.0</v>
      </c>
      <c r="F1374" s="25">
        <v>1108.0</v>
      </c>
      <c r="G1374" s="13">
        <v>33.39</v>
      </c>
      <c r="H1374" s="13">
        <v>3.26</v>
      </c>
      <c r="I1374" s="13">
        <v>19.43</v>
      </c>
      <c r="J1374" s="13">
        <v>9.35</v>
      </c>
      <c r="K1374" s="13">
        <v>9.83</v>
      </c>
    </row>
    <row r="1375">
      <c r="A1375" s="13" t="str">
        <f t="shared" si="1"/>
        <v>INSERT INTO today.stock(company_id, exchange_id, code, listing_date, outstanding_shares)
select a.company_id, b.exchange_id, 'TST', null, null from today.company a, today.exchange b
where a.code='TST' and b.code='UPCOM';</v>
      </c>
      <c r="B1375" s="13" t="s">
        <v>3868</v>
      </c>
      <c r="C1375" s="13" t="s">
        <v>27</v>
      </c>
      <c r="D1375" s="13" t="s">
        <v>677</v>
      </c>
      <c r="E1375" s="13">
        <v>27.0</v>
      </c>
      <c r="F1375" s="25">
        <v>-1193.0</v>
      </c>
      <c r="G1375" s="13">
        <v>-4.78</v>
      </c>
      <c r="H1375" s="13">
        <v>0.5</v>
      </c>
      <c r="I1375" s="13">
        <v>2.64</v>
      </c>
      <c r="J1375" s="13">
        <v>-2.55</v>
      </c>
      <c r="K1375" s="13">
        <v>-7.61</v>
      </c>
    </row>
    <row r="1376">
      <c r="A1376" s="13" t="str">
        <f t="shared" si="1"/>
        <v>INSERT INTO today.stock(company_id, exchange_id, code, listing_date, outstanding_shares)
select a.company_id, b.exchange_id, 'TT6', null, null from today.company a, today.exchange b
where a.code='TT6' and b.code='UPCOM';</v>
      </c>
      <c r="B1376" s="13" t="s">
        <v>841</v>
      </c>
      <c r="C1376" s="13" t="s">
        <v>27</v>
      </c>
      <c r="D1376" s="13" t="s">
        <v>603</v>
      </c>
      <c r="E1376" s="13">
        <v>179.0</v>
      </c>
      <c r="F1376" s="13">
        <v>392.0</v>
      </c>
      <c r="G1376" s="13">
        <v>22.17</v>
      </c>
      <c r="H1376" s="13">
        <v>0.81</v>
      </c>
      <c r="I1376" s="13">
        <v>0.65</v>
      </c>
      <c r="J1376" s="13">
        <v>1.97</v>
      </c>
      <c r="K1376" s="13">
        <v>3.73</v>
      </c>
    </row>
    <row r="1377">
      <c r="A1377" s="13" t="str">
        <f t="shared" si="1"/>
        <v>INSERT INTO today.stock(company_id, exchange_id, code, listing_date, outstanding_shares)
select a.company_id, b.exchange_id, 'TTA', null, null from today.company a, today.exchange b
where a.code='TTA' and b.code='HSX';</v>
      </c>
      <c r="B1377" s="13" t="s">
        <v>3692</v>
      </c>
      <c r="C1377" s="13" t="s">
        <v>25</v>
      </c>
      <c r="D1377" s="13" t="s">
        <v>669</v>
      </c>
      <c r="E1377" s="25">
        <v>2143.0</v>
      </c>
      <c r="F1377" s="25">
        <v>1214.0</v>
      </c>
      <c r="G1377" s="13">
        <v>10.38</v>
      </c>
      <c r="H1377" s="13">
        <v>1.0</v>
      </c>
      <c r="I1377" s="13">
        <v>2.98</v>
      </c>
      <c r="J1377" s="13">
        <v>4.7</v>
      </c>
      <c r="K1377" s="13">
        <v>10.0</v>
      </c>
    </row>
    <row r="1378">
      <c r="A1378" s="13" t="str">
        <f t="shared" si="1"/>
        <v>INSERT INTO today.stock(company_id, exchange_id, code, listing_date, outstanding_shares)
select a.company_id, b.exchange_id, 'TTB', null, null from today.company a, today.exchange b
where a.code='TTB' and b.code='UPCOM';</v>
      </c>
      <c r="B1378" s="13" t="s">
        <v>2853</v>
      </c>
      <c r="C1378" s="13" t="s">
        <v>27</v>
      </c>
      <c r="D1378" s="13" t="s">
        <v>651</v>
      </c>
      <c r="E1378" s="13">
        <v>183.0</v>
      </c>
      <c r="F1378" s="13">
        <v>-12.0</v>
      </c>
      <c r="G1378" s="13">
        <v>-151.52</v>
      </c>
      <c r="H1378" s="13">
        <v>0.17</v>
      </c>
      <c r="I1378" s="13">
        <v>1.83</v>
      </c>
      <c r="J1378" s="13">
        <v>-0.06</v>
      </c>
      <c r="K1378" s="13">
        <v>-0.11</v>
      </c>
    </row>
    <row r="1379">
      <c r="A1379" s="13" t="str">
        <f t="shared" si="1"/>
        <v>INSERT INTO today.stock(company_id, exchange_id, code, listing_date, outstanding_shares)
select a.company_id, b.exchange_id, 'TTC', null, null from today.company a, today.exchange b
where a.code='TTC' and b.code='HNX';</v>
      </c>
      <c r="B1379" s="13" t="s">
        <v>2855</v>
      </c>
      <c r="C1379" s="13" t="s">
        <v>23</v>
      </c>
      <c r="D1379" s="13" t="s">
        <v>651</v>
      </c>
      <c r="E1379" s="13">
        <v>63.0</v>
      </c>
      <c r="F1379" s="13">
        <v>644.0</v>
      </c>
      <c r="G1379" s="13">
        <v>16.46</v>
      </c>
      <c r="H1379" s="13">
        <v>0.54</v>
      </c>
      <c r="I1379" s="13">
        <v>0.35</v>
      </c>
      <c r="J1379" s="13">
        <v>2.29</v>
      </c>
      <c r="K1379" s="13">
        <v>3.27</v>
      </c>
    </row>
    <row r="1380">
      <c r="A1380" s="13" t="str">
        <f t="shared" si="1"/>
        <v>INSERT INTO today.stock(company_id, exchange_id, code, listing_date, outstanding_shares)
select a.company_id, b.exchange_id, 'TTD', null, null from today.company a, today.exchange b
where a.code='TTD' and b.code='UPCOM';</v>
      </c>
      <c r="B1380" s="13" t="s">
        <v>3486</v>
      </c>
      <c r="C1380" s="13" t="s">
        <v>27</v>
      </c>
      <c r="D1380" s="13" t="s">
        <v>665</v>
      </c>
      <c r="E1380" s="25">
        <v>1093.0</v>
      </c>
      <c r="F1380" s="25">
        <v>4935.0</v>
      </c>
      <c r="G1380" s="13">
        <v>14.25</v>
      </c>
      <c r="H1380" s="13">
        <v>3.63</v>
      </c>
      <c r="I1380" s="13">
        <v>1.45</v>
      </c>
      <c r="J1380" s="13">
        <v>20.43</v>
      </c>
      <c r="K1380" s="13">
        <v>26.14</v>
      </c>
    </row>
    <row r="1381">
      <c r="A1381" s="13" t="str">
        <f t="shared" si="1"/>
        <v>INSERT INTO today.stock(company_id, exchange_id, code, listing_date, outstanding_shares)
select a.company_id, b.exchange_id, 'TTE', null, null from today.company a, today.exchange b
where a.code='TTE' and b.code='HSX';</v>
      </c>
      <c r="B1381" s="13" t="s">
        <v>3916</v>
      </c>
      <c r="C1381" s="13" t="s">
        <v>25</v>
      </c>
      <c r="D1381" s="13" t="s">
        <v>669</v>
      </c>
      <c r="E1381" s="25">
        <v>1014.0</v>
      </c>
      <c r="F1381" s="13">
        <v>-178.0</v>
      </c>
      <c r="G1381" s="13">
        <v>-199.51</v>
      </c>
      <c r="H1381" s="13">
        <v>3.59</v>
      </c>
      <c r="I1381" s="13">
        <v>7.69</v>
      </c>
      <c r="J1381" s="13">
        <v>-0.43</v>
      </c>
      <c r="K1381" s="13">
        <v>-1.73</v>
      </c>
    </row>
    <row r="1382">
      <c r="A1382" s="13" t="str">
        <f t="shared" si="1"/>
        <v>INSERT INTO today.stock(company_id, exchange_id, code, listing_date, outstanding_shares)
select a.company_id, b.exchange_id, 'TTF', null, null from today.company a, today.exchange b
where a.code='TTF' and b.code='HSX';</v>
      </c>
      <c r="B1382" s="13" t="s">
        <v>1041</v>
      </c>
      <c r="C1382" s="13" t="s">
        <v>25</v>
      </c>
      <c r="D1382" s="13" t="s">
        <v>605</v>
      </c>
      <c r="E1382" s="25">
        <v>1247.0</v>
      </c>
      <c r="F1382" s="13">
        <v>69.0</v>
      </c>
      <c r="G1382" s="13">
        <v>46.25</v>
      </c>
      <c r="H1382" s="13">
        <v>3.64</v>
      </c>
      <c r="I1382" s="13">
        <v>0.91</v>
      </c>
      <c r="J1382" s="13">
        <v>0.95</v>
      </c>
      <c r="K1382" s="13">
        <v>9.14</v>
      </c>
    </row>
    <row r="1383">
      <c r="A1383" s="13" t="str">
        <f t="shared" si="1"/>
        <v>INSERT INTO today.stock(company_id, exchange_id, code, listing_date, outstanding_shares)
select a.company_id, b.exchange_id, 'TTG', null, null from today.company a, today.exchange b
where a.code='TTG' and b.code='UPCOM';</v>
      </c>
      <c r="B1383" s="13" t="s">
        <v>737</v>
      </c>
      <c r="C1383" s="13" t="s">
        <v>27</v>
      </c>
      <c r="D1383" s="13" t="s">
        <v>601</v>
      </c>
      <c r="E1383" s="13">
        <v>52.0</v>
      </c>
      <c r="F1383" s="13">
        <v>928.0</v>
      </c>
      <c r="G1383" s="13">
        <v>16.59</v>
      </c>
      <c r="H1383" s="13">
        <v>5.2</v>
      </c>
      <c r="I1383" s="13">
        <v>0.94</v>
      </c>
      <c r="J1383" s="13">
        <v>17.14</v>
      </c>
      <c r="K1383" s="13">
        <v>37.21</v>
      </c>
    </row>
    <row r="1384">
      <c r="A1384" s="13" t="str">
        <f t="shared" si="1"/>
        <v>INSERT INTO today.stock(company_id, exchange_id, code, listing_date, outstanding_shares)
select a.company_id, b.exchange_id, 'TTH', null, null from today.company a, today.exchange b
where a.code='TTH' and b.code='HNX';</v>
      </c>
      <c r="B1384" s="13" t="s">
        <v>2013</v>
      </c>
      <c r="C1384" s="13" t="s">
        <v>23</v>
      </c>
      <c r="D1384" s="13" t="s">
        <v>639</v>
      </c>
      <c r="E1384" s="13">
        <v>105.0</v>
      </c>
      <c r="F1384" s="13">
        <v>-50.0</v>
      </c>
      <c r="G1384" s="13">
        <v>-56.05</v>
      </c>
      <c r="H1384" s="13">
        <v>0.26</v>
      </c>
      <c r="I1384" s="13">
        <v>0.1</v>
      </c>
      <c r="J1384" s="13">
        <v>-0.25</v>
      </c>
      <c r="K1384" s="13">
        <v>-0.45</v>
      </c>
    </row>
    <row r="1385">
      <c r="A1385" s="13" t="str">
        <f t="shared" si="1"/>
        <v>INSERT INTO today.stock(company_id, exchange_id, code, listing_date, outstanding_shares)
select a.company_id, b.exchange_id, 'TTL', null, null from today.company a, today.exchange b
where a.code='TTL' and b.code='HNX';</v>
      </c>
      <c r="B1385" s="13" t="s">
        <v>2416</v>
      </c>
      <c r="C1385" s="13" t="s">
        <v>23</v>
      </c>
      <c r="D1385" s="13" t="s">
        <v>651</v>
      </c>
      <c r="E1385" s="13">
        <v>519.0</v>
      </c>
      <c r="F1385" s="13">
        <v>310.0</v>
      </c>
      <c r="G1385" s="13">
        <v>39.95</v>
      </c>
      <c r="H1385" s="13">
        <v>0.94</v>
      </c>
      <c r="I1385" s="13">
        <v>0.32</v>
      </c>
      <c r="J1385" s="13">
        <v>0.51</v>
      </c>
      <c r="K1385" s="13">
        <v>2.06</v>
      </c>
    </row>
    <row r="1386">
      <c r="A1386" s="13" t="str">
        <f t="shared" si="1"/>
        <v>INSERT INTO today.stock(company_id, exchange_id, code, listing_date, outstanding_shares)
select a.company_id, b.exchange_id, 'TTN', null, null from today.company a, today.exchange b
where a.code='TTN' and b.code='UPCOM';</v>
      </c>
      <c r="B1386" s="13" t="s">
        <v>3880</v>
      </c>
      <c r="C1386" s="13" t="s">
        <v>27</v>
      </c>
      <c r="D1386" s="13" t="s">
        <v>679</v>
      </c>
      <c r="E1386" s="13">
        <v>804.0</v>
      </c>
      <c r="F1386" s="25">
        <v>1681.0</v>
      </c>
      <c r="G1386" s="13">
        <v>13.03</v>
      </c>
      <c r="H1386" s="13">
        <v>1.75</v>
      </c>
      <c r="I1386" s="13">
        <v>2.08</v>
      </c>
      <c r="J1386" s="13">
        <v>11.75</v>
      </c>
      <c r="K1386" s="13">
        <v>13.89</v>
      </c>
    </row>
    <row r="1387">
      <c r="A1387" s="13" t="str">
        <f t="shared" si="1"/>
        <v>INSERT INTO today.stock(company_id, exchange_id, code, listing_date, outstanding_shares)
select a.company_id, b.exchange_id, 'TTP', null, null from today.company a, today.exchange b
where a.code='TTP' and b.code='UPCOM';</v>
      </c>
      <c r="B1387" s="13" t="s">
        <v>3338</v>
      </c>
      <c r="C1387" s="13" t="s">
        <v>27</v>
      </c>
      <c r="D1387" s="13" t="s">
        <v>661</v>
      </c>
      <c r="E1387" s="13">
        <v>608.0</v>
      </c>
      <c r="F1387" s="25">
        <v>9775.0</v>
      </c>
      <c r="G1387" s="13">
        <v>4.6</v>
      </c>
      <c r="H1387" s="13">
        <v>0.81</v>
      </c>
      <c r="I1387" s="13">
        <v>0.39</v>
      </c>
      <c r="J1387" s="13">
        <v>9.61</v>
      </c>
      <c r="K1387" s="13">
        <v>14.36</v>
      </c>
    </row>
    <row r="1388">
      <c r="A1388" s="13" t="str">
        <f t="shared" si="1"/>
        <v>INSERT INTO today.stock(company_id, exchange_id, code, listing_date, outstanding_shares)
select a.company_id, b.exchange_id, 'TTS', null, null from today.company a, today.exchange b
where a.code='TTS' and b.code='UPCOM';</v>
      </c>
      <c r="B1388" s="13" t="s">
        <v>1483</v>
      </c>
      <c r="C1388" s="13" t="s">
        <v>27</v>
      </c>
      <c r="D1388" s="13" t="s">
        <v>619</v>
      </c>
      <c r="E1388" s="13">
        <v>213.0</v>
      </c>
      <c r="F1388" s="13">
        <v>402.0</v>
      </c>
      <c r="G1388" s="13">
        <v>10.45</v>
      </c>
      <c r="H1388" s="13">
        <v>0.69</v>
      </c>
      <c r="I1388" s="13">
        <v>0.04</v>
      </c>
      <c r="J1388" s="13">
        <v>1.64</v>
      </c>
      <c r="K1388" s="13">
        <v>6.87</v>
      </c>
    </row>
    <row r="1389">
      <c r="A1389" s="13" t="str">
        <f t="shared" si="1"/>
        <v>INSERT INTO today.stock(company_id, exchange_id, code, listing_date, outstanding_shares)
select a.company_id, b.exchange_id, 'TTT', null, null from today.company a, today.exchange b
where a.code='TTT' and b.code='HNX';</v>
      </c>
      <c r="B1389" s="13" t="s">
        <v>2220</v>
      </c>
      <c r="C1389" s="13" t="s">
        <v>23</v>
      </c>
      <c r="D1389" s="13" t="s">
        <v>643</v>
      </c>
      <c r="E1389" s="13">
        <v>133.0</v>
      </c>
      <c r="F1389" s="25">
        <v>3515.0</v>
      </c>
      <c r="G1389" s="13">
        <v>8.25</v>
      </c>
      <c r="H1389" s="13">
        <v>0.46</v>
      </c>
      <c r="I1389" s="13">
        <v>1.07</v>
      </c>
      <c r="J1389" s="13">
        <v>3.28</v>
      </c>
      <c r="K1389" s="13">
        <v>3.59</v>
      </c>
    </row>
    <row r="1390">
      <c r="A1390" s="13" t="str">
        <f t="shared" si="1"/>
        <v>INSERT INTO today.stock(company_id, exchange_id, code, listing_date, outstanding_shares)
select a.company_id, b.exchange_id, 'TTZ', null, null from today.company a, today.exchange b
where a.code='TTZ' and b.code='UPCOM';</v>
      </c>
      <c r="B1390" s="13" t="s">
        <v>3128</v>
      </c>
      <c r="C1390" s="13" t="s">
        <v>27</v>
      </c>
      <c r="D1390" s="13" t="s">
        <v>653</v>
      </c>
      <c r="E1390" s="13">
        <v>14.0</v>
      </c>
      <c r="F1390" s="13">
        <v>-139.0</v>
      </c>
      <c r="G1390" s="13">
        <v>-12.97</v>
      </c>
      <c r="H1390" s="13">
        <v>0.21</v>
      </c>
      <c r="I1390" s="13">
        <v>3.65</v>
      </c>
      <c r="J1390" s="13">
        <v>-1.38</v>
      </c>
      <c r="K1390" s="13">
        <v>-1.59</v>
      </c>
    </row>
    <row r="1391">
      <c r="A1391" s="13" t="str">
        <f t="shared" si="1"/>
        <v>INSERT INTO today.stock(company_id, exchange_id, code, listing_date, outstanding_shares)
select a.company_id, b.exchange_id, 'TUG', null, null from today.company a, today.exchange b
where a.code='TUG' and b.code='UPCOM';</v>
      </c>
      <c r="B1391" s="13" t="s">
        <v>3036</v>
      </c>
      <c r="C1391" s="13" t="s">
        <v>27</v>
      </c>
      <c r="D1391" s="13" t="s">
        <v>653</v>
      </c>
      <c r="E1391" s="13">
        <v>49.0</v>
      </c>
      <c r="F1391" s="25">
        <v>3245.0</v>
      </c>
      <c r="G1391" s="13">
        <v>5.61</v>
      </c>
      <c r="H1391" s="13">
        <v>0.89</v>
      </c>
      <c r="I1391" s="13">
        <v>0.52</v>
      </c>
      <c r="J1391" s="13">
        <v>12.16</v>
      </c>
      <c r="K1391" s="13">
        <v>16.45</v>
      </c>
    </row>
    <row r="1392">
      <c r="A1392" s="13" t="str">
        <f t="shared" si="1"/>
        <v>INSERT INTO today.stock(company_id, exchange_id, code, listing_date, outstanding_shares)
select a.company_id, b.exchange_id, 'TV1', null, null from today.company a, today.exchange b
where a.code='TV1' and b.code='UPCOM';</v>
      </c>
      <c r="B1392" s="13" t="s">
        <v>3258</v>
      </c>
      <c r="C1392" s="13" t="s">
        <v>27</v>
      </c>
      <c r="D1392" s="13" t="s">
        <v>659</v>
      </c>
      <c r="E1392" s="13">
        <v>593.0</v>
      </c>
      <c r="F1392" s="25">
        <v>2987.0</v>
      </c>
      <c r="G1392" s="13">
        <v>7.43</v>
      </c>
      <c r="H1392" s="13">
        <v>1.58</v>
      </c>
      <c r="I1392" s="13">
        <v>1.06</v>
      </c>
      <c r="J1392" s="13">
        <v>7.22</v>
      </c>
      <c r="K1392" s="13">
        <v>22.08</v>
      </c>
    </row>
    <row r="1393">
      <c r="A1393" s="13" t="str">
        <f t="shared" si="1"/>
        <v>INSERT INTO today.stock(company_id, exchange_id, code, listing_date, outstanding_shares)
select a.company_id, b.exchange_id, 'TV2', null, null from today.company a, today.exchange b
where a.code='TV2' and b.code='HSX';</v>
      </c>
      <c r="B1393" s="13" t="s">
        <v>3250</v>
      </c>
      <c r="C1393" s="13" t="s">
        <v>25</v>
      </c>
      <c r="D1393" s="13" t="s">
        <v>659</v>
      </c>
      <c r="E1393" s="25">
        <v>2340.0</v>
      </c>
      <c r="F1393" s="13">
        <v>862.0</v>
      </c>
      <c r="G1393" s="13">
        <v>40.19</v>
      </c>
      <c r="H1393" s="13">
        <v>1.82</v>
      </c>
      <c r="I1393" s="13">
        <v>1.59</v>
      </c>
      <c r="J1393" s="13">
        <v>2.3</v>
      </c>
      <c r="K1393" s="13">
        <v>4.46</v>
      </c>
    </row>
    <row r="1394">
      <c r="A1394" s="13" t="str">
        <f t="shared" si="1"/>
        <v>INSERT INTO today.stock(company_id, exchange_id, code, listing_date, outstanding_shares)
select a.company_id, b.exchange_id, 'TV3', null, null from today.company a, today.exchange b
where a.code='TV3' and b.code='HNX';</v>
      </c>
      <c r="B1394" s="13" t="s">
        <v>3310</v>
      </c>
      <c r="C1394" s="13" t="s">
        <v>23</v>
      </c>
      <c r="D1394" s="13" t="s">
        <v>659</v>
      </c>
      <c r="E1394" s="13">
        <v>102.0</v>
      </c>
      <c r="F1394" s="25">
        <v>1618.0</v>
      </c>
      <c r="G1394" s="13">
        <v>6.61</v>
      </c>
      <c r="H1394" s="13">
        <v>0.69</v>
      </c>
      <c r="I1394" s="13">
        <v>0.54</v>
      </c>
      <c r="J1394" s="13">
        <v>6.1</v>
      </c>
      <c r="K1394" s="13">
        <v>10.69</v>
      </c>
    </row>
    <row r="1395">
      <c r="A1395" s="13" t="str">
        <f t="shared" si="1"/>
        <v>INSERT INTO today.stock(company_id, exchange_id, code, listing_date, outstanding_shares)
select a.company_id, b.exchange_id, 'TV4', null, null from today.company a, today.exchange b
where a.code='TV4' and b.code='HNX';</v>
      </c>
      <c r="B1395" s="13" t="s">
        <v>3276</v>
      </c>
      <c r="C1395" s="13" t="s">
        <v>23</v>
      </c>
      <c r="D1395" s="13" t="s">
        <v>659</v>
      </c>
      <c r="E1395" s="13">
        <v>273.0</v>
      </c>
      <c r="F1395" s="25">
        <v>1703.0</v>
      </c>
      <c r="G1395" s="13">
        <v>8.1</v>
      </c>
      <c r="H1395" s="13">
        <v>1.05</v>
      </c>
      <c r="I1395" s="13">
        <v>1.2</v>
      </c>
      <c r="J1395" s="13">
        <v>10.07</v>
      </c>
      <c r="K1395" s="13">
        <v>13.1</v>
      </c>
    </row>
    <row r="1396">
      <c r="A1396" s="13" t="str">
        <f t="shared" si="1"/>
        <v>INSERT INTO today.stock(company_id, exchange_id, code, listing_date, outstanding_shares)
select a.company_id, b.exchange_id, 'TV6', null, null from today.company a, today.exchange b
where a.code='TV6' and b.code='UPCOM';</v>
      </c>
      <c r="B1396" s="13" t="s">
        <v>1093</v>
      </c>
      <c r="C1396" s="13" t="s">
        <v>27</v>
      </c>
      <c r="D1396" s="13" t="s">
        <v>605</v>
      </c>
      <c r="E1396" s="13">
        <v>25.0</v>
      </c>
      <c r="F1396" s="13">
        <v>-100.0</v>
      </c>
      <c r="G1396" s="13">
        <v>-81.74</v>
      </c>
      <c r="H1396" s="13">
        <v>0.75</v>
      </c>
      <c r="I1396" s="13">
        <v>1238.26</v>
      </c>
      <c r="J1396" s="13">
        <v>-0.71</v>
      </c>
      <c r="K1396" s="13">
        <v>-0.92</v>
      </c>
    </row>
    <row r="1397">
      <c r="A1397" s="13" t="str">
        <f t="shared" si="1"/>
        <v>INSERT INTO today.stock(company_id, exchange_id, code, listing_date, outstanding_shares)
select a.company_id, b.exchange_id, 'TVA', null, null from today.company a, today.exchange b
where a.code='TVA' and b.code='UPCOM';</v>
      </c>
      <c r="B1397" s="13" t="s">
        <v>2857</v>
      </c>
      <c r="C1397" s="13" t="s">
        <v>27</v>
      </c>
      <c r="D1397" s="13" t="s">
        <v>651</v>
      </c>
      <c r="E1397" s="13">
        <v>43.0</v>
      </c>
      <c r="F1397" s="13">
        <v>12.0</v>
      </c>
      <c r="G1397" s="13">
        <v>565.24</v>
      </c>
      <c r="H1397" s="13">
        <v>0.47</v>
      </c>
      <c r="I1397" s="13">
        <v>0.27</v>
      </c>
      <c r="J1397" s="13">
        <v>0.04</v>
      </c>
      <c r="K1397" s="13">
        <v>0.08</v>
      </c>
    </row>
    <row r="1398">
      <c r="A1398" s="13" t="str">
        <f t="shared" si="1"/>
        <v>INSERT INTO today.stock(company_id, exchange_id, code, listing_date, outstanding_shares)
select a.company_id, b.exchange_id, 'TVB', null, null from today.company a, today.exchange b
where a.code='TVB' and b.code='HSX';</v>
      </c>
      <c r="B1398" s="13" t="s">
        <v>1605</v>
      </c>
      <c r="C1398" s="13" t="s">
        <v>25</v>
      </c>
      <c r="D1398" s="13" t="s">
        <v>623</v>
      </c>
      <c r="E1398" s="13">
        <v>949.0</v>
      </c>
      <c r="F1398" s="25">
        <v>1311.0</v>
      </c>
      <c r="G1398" s="13">
        <v>6.46</v>
      </c>
      <c r="H1398" s="13">
        <v>0.82</v>
      </c>
      <c r="I1398" s="13">
        <v>3.85</v>
      </c>
      <c r="J1398" s="13">
        <v>12.69</v>
      </c>
      <c r="K1398" s="13">
        <v>13.58</v>
      </c>
    </row>
    <row r="1399">
      <c r="A1399" s="13" t="str">
        <f t="shared" si="1"/>
        <v>INSERT INTO today.stock(company_id, exchange_id, code, listing_date, outstanding_shares)
select a.company_id, b.exchange_id, 'TVC', null, null from today.company a, today.exchange b
where a.code='TVC' and b.code='HNX';</v>
      </c>
      <c r="B1399" s="13" t="s">
        <v>1953</v>
      </c>
      <c r="C1399" s="13" t="s">
        <v>23</v>
      </c>
      <c r="D1399" s="13" t="s">
        <v>631</v>
      </c>
      <c r="E1399" s="25">
        <v>1245.0</v>
      </c>
      <c r="F1399" s="25">
        <v>3054.0</v>
      </c>
      <c r="G1399" s="13">
        <v>3.44</v>
      </c>
      <c r="H1399" s="13">
        <v>0.74</v>
      </c>
      <c r="I1399" s="13">
        <v>5.09</v>
      </c>
      <c r="J1399" s="13">
        <v>16.43</v>
      </c>
      <c r="K1399" s="13">
        <v>18.95</v>
      </c>
    </row>
    <row r="1400">
      <c r="A1400" s="13" t="str">
        <f t="shared" si="1"/>
        <v>INSERT INTO today.stock(company_id, exchange_id, code, listing_date, outstanding_shares)
select a.company_id, b.exchange_id, 'TVD', null, null from today.company a, today.exchange b
where a.code='TVD' and b.code='HNX';</v>
      </c>
      <c r="B1400" s="13" t="s">
        <v>1373</v>
      </c>
      <c r="C1400" s="13" t="s">
        <v>23</v>
      </c>
      <c r="D1400" s="13" t="s">
        <v>617</v>
      </c>
      <c r="E1400" s="13">
        <v>508.0</v>
      </c>
      <c r="F1400" s="25">
        <v>1618.0</v>
      </c>
      <c r="G1400" s="13">
        <v>6.98</v>
      </c>
      <c r="H1400" s="13">
        <v>0.85</v>
      </c>
      <c r="I1400" s="13">
        <v>0.08</v>
      </c>
      <c r="J1400" s="13">
        <v>3.35</v>
      </c>
      <c r="K1400" s="13">
        <v>11.79</v>
      </c>
    </row>
    <row r="1401">
      <c r="A1401" s="13" t="str">
        <f t="shared" si="1"/>
        <v>INSERT INTO today.stock(company_id, exchange_id, code, listing_date, outstanding_shares)
select a.company_id, b.exchange_id, 'TVG', null, null from today.company a, today.exchange b
where a.code='TVG' and b.code='UPCOM';</v>
      </c>
      <c r="B1401" s="13" t="s">
        <v>2859</v>
      </c>
      <c r="C1401" s="13" t="s">
        <v>27</v>
      </c>
      <c r="D1401" s="13" t="s">
        <v>651</v>
      </c>
      <c r="E1401" s="13">
        <v>20.0</v>
      </c>
      <c r="F1401" s="13">
        <v>81.0</v>
      </c>
      <c r="G1401" s="13">
        <v>119.86</v>
      </c>
      <c r="H1401" s="13">
        <v>0.65</v>
      </c>
      <c r="I1401" s="13">
        <v>0.58</v>
      </c>
      <c r="J1401" s="13">
        <v>0.17</v>
      </c>
      <c r="K1401" s="13">
        <v>0.53</v>
      </c>
    </row>
    <row r="1402">
      <c r="A1402" s="13" t="str">
        <f t="shared" si="1"/>
        <v>INSERT INTO today.stock(company_id, exchange_id, code, listing_date, outstanding_shares)
select a.company_id, b.exchange_id, 'TVH', null, null from today.company a, today.exchange b
where a.code='TVH' and b.code='UPCOM';</v>
      </c>
      <c r="B1402" s="13" t="s">
        <v>3312</v>
      </c>
      <c r="C1402" s="13" t="s">
        <v>27</v>
      </c>
      <c r="D1402" s="13" t="s">
        <v>659</v>
      </c>
      <c r="E1402" s="13">
        <v>65.0</v>
      </c>
      <c r="F1402" s="25">
        <v>6686.0</v>
      </c>
      <c r="G1402" s="13">
        <v>2.44</v>
      </c>
      <c r="H1402" s="13">
        <v>0.7</v>
      </c>
      <c r="I1402" s="13">
        <v>0.52</v>
      </c>
      <c r="J1402" s="13">
        <v>6.49</v>
      </c>
      <c r="K1402" s="13">
        <v>29.41</v>
      </c>
    </row>
    <row r="1403">
      <c r="A1403" s="13" t="str">
        <f t="shared" si="1"/>
        <v>INSERT INTO today.stock(company_id, exchange_id, code, listing_date, outstanding_shares)
select a.company_id, b.exchange_id, 'TVM', null, null from today.company a, today.exchange b
where a.code='TVM' and b.code='UPCOM';</v>
      </c>
      <c r="B1403" s="13" t="s">
        <v>3314</v>
      </c>
      <c r="C1403" s="13" t="s">
        <v>27</v>
      </c>
      <c r="D1403" s="13" t="s">
        <v>659</v>
      </c>
      <c r="E1403" s="13">
        <v>26.0</v>
      </c>
      <c r="F1403" s="13">
        <v>736.0</v>
      </c>
      <c r="G1403" s="13">
        <v>14.95</v>
      </c>
      <c r="H1403" s="13">
        <v>0.53</v>
      </c>
      <c r="I1403" s="13">
        <v>0.16</v>
      </c>
      <c r="J1403" s="13">
        <v>0.87</v>
      </c>
      <c r="K1403" s="13">
        <v>3.54</v>
      </c>
    </row>
    <row r="1404">
      <c r="A1404" s="13" t="str">
        <f t="shared" si="1"/>
        <v>INSERT INTO today.stock(company_id, exchange_id, code, listing_date, outstanding_shares)
select a.company_id, b.exchange_id, 'TVN', null, null from today.company a, today.exchange b
where a.code='TVN' and b.code='UPCOM';</v>
      </c>
      <c r="B1404" s="13" t="s">
        <v>1445</v>
      </c>
      <c r="C1404" s="13" t="s">
        <v>27</v>
      </c>
      <c r="D1404" s="13" t="s">
        <v>619</v>
      </c>
      <c r="E1404" s="25">
        <v>5424.0</v>
      </c>
      <c r="F1404" s="13">
        <v>147.0</v>
      </c>
      <c r="G1404" s="13">
        <v>54.26</v>
      </c>
      <c r="H1404" s="13">
        <v>0.66</v>
      </c>
      <c r="I1404" s="13">
        <v>0.16</v>
      </c>
      <c r="J1404" s="13">
        <v>0.42</v>
      </c>
      <c r="K1404" s="13">
        <v>1.08</v>
      </c>
    </row>
    <row r="1405">
      <c r="A1405" s="13" t="str">
        <f t="shared" si="1"/>
        <v>INSERT INTO today.stock(company_id, exchange_id, code, listing_date, outstanding_shares)
select a.company_id, b.exchange_id, 'TVS', null, null from today.company a, today.exchange b
where a.code='TVS' and b.code='HSX';</v>
      </c>
      <c r="B1405" s="13" t="s">
        <v>1607</v>
      </c>
      <c r="C1405" s="13" t="s">
        <v>25</v>
      </c>
      <c r="D1405" s="13" t="s">
        <v>623</v>
      </c>
      <c r="E1405" s="25">
        <v>3198.0</v>
      </c>
      <c r="F1405" s="25">
        <v>1206.0</v>
      </c>
      <c r="G1405" s="13">
        <v>15.88</v>
      </c>
      <c r="H1405" s="13">
        <v>1.44</v>
      </c>
      <c r="I1405" s="13">
        <v>2.65</v>
      </c>
      <c r="J1405" s="13">
        <v>2.25</v>
      </c>
      <c r="K1405" s="13">
        <v>9.46</v>
      </c>
    </row>
    <row r="1406">
      <c r="A1406" s="13" t="str">
        <f t="shared" si="1"/>
        <v>INSERT INTO today.stock(company_id, exchange_id, code, listing_date, outstanding_shares)
select a.company_id, b.exchange_id, 'TVT', null, null from today.company a, today.exchange b
where a.code='TVT' and b.code='HSX';</v>
      </c>
      <c r="B1406" s="13" t="s">
        <v>713</v>
      </c>
      <c r="C1406" s="13" t="s">
        <v>25</v>
      </c>
      <c r="D1406" s="13" t="s">
        <v>601</v>
      </c>
      <c r="E1406" s="13">
        <v>332.0</v>
      </c>
      <c r="F1406" s="13">
        <v>760.0</v>
      </c>
      <c r="G1406" s="13">
        <v>20.78</v>
      </c>
      <c r="H1406" s="13">
        <v>0.66</v>
      </c>
      <c r="I1406" s="13">
        <v>0.2</v>
      </c>
      <c r="J1406" s="13">
        <v>1.18</v>
      </c>
      <c r="K1406" s="13">
        <v>2.82</v>
      </c>
    </row>
    <row r="1407">
      <c r="A1407" s="13" t="str">
        <f t="shared" si="1"/>
        <v>INSERT INTO today.stock(company_id, exchange_id, code, listing_date, outstanding_shares)
select a.company_id, b.exchange_id, 'TW3', null, null from today.company a, today.exchange b
where a.code='TW3' and b.code='UPCOM';</v>
      </c>
      <c r="B1407" s="13" t="s">
        <v>3462</v>
      </c>
      <c r="C1407" s="13" t="s">
        <v>27</v>
      </c>
      <c r="D1407" s="13" t="s">
        <v>663</v>
      </c>
      <c r="E1407" s="13">
        <v>24.0</v>
      </c>
      <c r="F1407" s="25">
        <v>1932.0</v>
      </c>
      <c r="G1407" s="13">
        <v>7.35</v>
      </c>
      <c r="H1407" s="13">
        <v>0.81</v>
      </c>
      <c r="I1407" s="13">
        <v>0.07</v>
      </c>
      <c r="J1407" s="13">
        <v>1.5</v>
      </c>
      <c r="K1407" s="13">
        <v>11.48</v>
      </c>
    </row>
    <row r="1408">
      <c r="A1408" s="13" t="str">
        <f t="shared" si="1"/>
        <v>INSERT INTO today.stock(company_id, exchange_id, code, listing_date, outstanding_shares)
select a.company_id, b.exchange_id, 'TXM', null, null from today.company a, today.exchange b
where a.code='TXM' and b.code='HNX';</v>
      </c>
      <c r="B1408" s="13" t="s">
        <v>2394</v>
      </c>
      <c r="C1408" s="13" t="s">
        <v>23</v>
      </c>
      <c r="D1408" s="13" t="s">
        <v>651</v>
      </c>
      <c r="E1408" s="13">
        <v>33.0</v>
      </c>
      <c r="F1408" s="13">
        <v>-387.0</v>
      </c>
      <c r="G1408" s="13">
        <v>-12.14</v>
      </c>
      <c r="H1408" s="13">
        <v>0.3</v>
      </c>
      <c r="I1408" s="13">
        <v>0.17</v>
      </c>
      <c r="J1408" s="13">
        <v>-1.83</v>
      </c>
      <c r="K1408" s="13">
        <v>-2.45</v>
      </c>
    </row>
    <row r="1409">
      <c r="A1409" s="13" t="str">
        <f t="shared" si="1"/>
        <v>INSERT INTO today.stock(company_id, exchange_id, code, listing_date, outstanding_shares)
select a.company_id, b.exchange_id, 'TYA', null, null from today.company a, today.exchange b
where a.code='TYA' and b.code='HSX';</v>
      </c>
      <c r="B1409" s="13" t="s">
        <v>3172</v>
      </c>
      <c r="C1409" s="13" t="s">
        <v>25</v>
      </c>
      <c r="D1409" s="13" t="s">
        <v>655</v>
      </c>
      <c r="E1409" s="13">
        <v>416.0</v>
      </c>
      <c r="F1409" s="25">
        <v>1816.0</v>
      </c>
      <c r="G1409" s="13">
        <v>7.46</v>
      </c>
      <c r="H1409" s="13">
        <v>0.79</v>
      </c>
      <c r="I1409" s="13">
        <v>0.24</v>
      </c>
      <c r="J1409" s="13">
        <v>5.19</v>
      </c>
      <c r="K1409" s="13">
        <v>11.06</v>
      </c>
    </row>
    <row r="1410">
      <c r="A1410" s="13" t="str">
        <f t="shared" si="1"/>
        <v>INSERT INTO today.stock(company_id, exchange_id, code, listing_date, outstanding_shares)
select a.company_id, b.exchange_id, 'UCT', null, null from today.company a, today.exchange b
where a.code='UCT' and b.code='UPCOM';</v>
      </c>
      <c r="B1410" s="13" t="s">
        <v>3540</v>
      </c>
      <c r="C1410" s="13" t="s">
        <v>27</v>
      </c>
      <c r="D1410" s="13" t="s">
        <v>667</v>
      </c>
      <c r="E1410" s="13">
        <v>32.0</v>
      </c>
      <c r="F1410" s="25">
        <v>-1220.0</v>
      </c>
      <c r="G1410" s="13">
        <v>-4.92</v>
      </c>
      <c r="H1410" s="13">
        <v>0.8</v>
      </c>
      <c r="I1410" s="13">
        <v>0.39</v>
      </c>
      <c r="J1410" s="13">
        <v>-12.5</v>
      </c>
      <c r="K1410" s="13">
        <v>-15.06</v>
      </c>
    </row>
    <row r="1411">
      <c r="A1411" s="13" t="str">
        <f t="shared" si="1"/>
        <v>INSERT INTO today.stock(company_id, exchange_id, code, listing_date, outstanding_shares)
select a.company_id, b.exchange_id, 'UDC', null, null from today.company a, today.exchange b
where a.code='UDC' and b.code='UPCOM';</v>
      </c>
      <c r="B1411" s="13" t="s">
        <v>2398</v>
      </c>
      <c r="C1411" s="13" t="s">
        <v>27</v>
      </c>
      <c r="D1411" s="13" t="s">
        <v>651</v>
      </c>
      <c r="E1411" s="13">
        <v>125.0</v>
      </c>
      <c r="F1411" s="25">
        <v>-1589.0</v>
      </c>
      <c r="G1411" s="13">
        <v>-2.27</v>
      </c>
      <c r="H1411" s="13">
        <v>0.68</v>
      </c>
      <c r="I1411" s="13">
        <v>0.64</v>
      </c>
      <c r="J1411" s="13">
        <v>-6.17</v>
      </c>
      <c r="K1411" s="13">
        <v>-22.8</v>
      </c>
    </row>
    <row r="1412">
      <c r="A1412" s="13" t="str">
        <f t="shared" si="1"/>
        <v>INSERT INTO today.stock(company_id, exchange_id, code, listing_date, outstanding_shares)
select a.company_id, b.exchange_id, 'UDJ', null, null from today.company a, today.exchange b
where a.code='UDJ' and b.code='UPCOM';</v>
      </c>
      <c r="B1412" s="13" t="s">
        <v>2392</v>
      </c>
      <c r="C1412" s="13" t="s">
        <v>27</v>
      </c>
      <c r="D1412" s="13" t="s">
        <v>651</v>
      </c>
      <c r="E1412" s="13">
        <v>139.0</v>
      </c>
      <c r="F1412" s="13">
        <v>624.0</v>
      </c>
      <c r="G1412" s="13">
        <v>13.47</v>
      </c>
      <c r="H1412" s="13">
        <v>0.58</v>
      </c>
      <c r="I1412" s="13">
        <v>1.96</v>
      </c>
      <c r="J1412" s="13">
        <v>2.07</v>
      </c>
      <c r="K1412" s="13">
        <v>4.18</v>
      </c>
    </row>
    <row r="1413">
      <c r="A1413" s="13" t="str">
        <f t="shared" si="1"/>
        <v>INSERT INTO today.stock(company_id, exchange_id, code, listing_date, outstanding_shares)
select a.company_id, b.exchange_id, 'UDL', null, null from today.company a, today.exchange b
where a.code='UDL' and b.code='UPCOM';</v>
      </c>
      <c r="B1413" s="13" t="s">
        <v>3674</v>
      </c>
      <c r="C1413" s="13" t="s">
        <v>27</v>
      </c>
      <c r="D1413" s="13" t="s">
        <v>667</v>
      </c>
      <c r="E1413" s="13">
        <v>79.0</v>
      </c>
      <c r="F1413" s="25">
        <v>1745.0</v>
      </c>
      <c r="G1413" s="13">
        <v>6.88</v>
      </c>
      <c r="H1413" s="13">
        <v>0.2</v>
      </c>
      <c r="I1413" s="13">
        <v>0.48</v>
      </c>
      <c r="J1413" s="13">
        <v>2.32</v>
      </c>
      <c r="K1413" s="13">
        <v>2.69</v>
      </c>
    </row>
    <row r="1414">
      <c r="A1414" s="13" t="str">
        <f t="shared" si="1"/>
        <v>INSERT INTO today.stock(company_id, exchange_id, code, listing_date, outstanding_shares)
select a.company_id, b.exchange_id, 'UEM', null, null from today.company a, today.exchange b
where a.code='UEM' and b.code='UPCOM';</v>
      </c>
      <c r="B1414" s="13" t="s">
        <v>3210</v>
      </c>
      <c r="C1414" s="13" t="s">
        <v>27</v>
      </c>
      <c r="D1414" s="13" t="s">
        <v>657</v>
      </c>
      <c r="E1414" s="13">
        <v>34.0</v>
      </c>
      <c r="F1414" s="25">
        <v>1342.0</v>
      </c>
      <c r="G1414" s="13">
        <v>10.51</v>
      </c>
      <c r="H1414" s="13">
        <v>1.23</v>
      </c>
      <c r="I1414" s="13">
        <v>0.19</v>
      </c>
      <c r="J1414" s="13">
        <v>3.47</v>
      </c>
      <c r="K1414" s="13">
        <v>11.6</v>
      </c>
    </row>
    <row r="1415">
      <c r="A1415" s="13" t="str">
        <f t="shared" si="1"/>
        <v>INSERT INTO today.stock(company_id, exchange_id, code, listing_date, outstanding_shares)
select a.company_id, b.exchange_id, 'UIC', null, null from today.company a, today.exchange b
where a.code='UIC' and b.code='HSX';</v>
      </c>
      <c r="B1415" s="13" t="s">
        <v>2460</v>
      </c>
      <c r="C1415" s="13" t="s">
        <v>25</v>
      </c>
      <c r="D1415" s="13" t="s">
        <v>651</v>
      </c>
      <c r="E1415" s="13">
        <v>312.0</v>
      </c>
      <c r="F1415" s="25">
        <v>6787.0</v>
      </c>
      <c r="G1415" s="13">
        <v>5.75</v>
      </c>
      <c r="H1415" s="13">
        <v>0.7</v>
      </c>
      <c r="I1415" s="13">
        <v>0.11</v>
      </c>
      <c r="J1415" s="13">
        <v>9.0</v>
      </c>
      <c r="K1415" s="13">
        <v>13.0</v>
      </c>
    </row>
    <row r="1416">
      <c r="A1416" s="13" t="str">
        <f t="shared" si="1"/>
        <v>INSERT INTO today.stock(company_id, exchange_id, code, listing_date, outstanding_shares)
select a.company_id, b.exchange_id, 'UMC', null, null from today.company a, today.exchange b
where a.code='UMC' and b.code='UPCOM';</v>
      </c>
      <c r="B1416" s="13" t="s">
        <v>3676</v>
      </c>
      <c r="C1416" s="13" t="s">
        <v>27</v>
      </c>
      <c r="D1416" s="13" t="s">
        <v>667</v>
      </c>
      <c r="E1416" s="13">
        <v>17.0</v>
      </c>
      <c r="F1416" s="25">
        <v>1039.0</v>
      </c>
      <c r="G1416" s="13">
        <v>9.05</v>
      </c>
      <c r="H1416" s="13">
        <v>0.64</v>
      </c>
      <c r="I1416" s="13">
        <v>0.29</v>
      </c>
      <c r="J1416" s="13">
        <v>5.83</v>
      </c>
      <c r="K1416" s="13">
        <v>7.24</v>
      </c>
    </row>
    <row r="1417">
      <c r="A1417" s="13" t="str">
        <f t="shared" si="1"/>
        <v>INSERT INTO today.stock(company_id, exchange_id, code, listing_date, outstanding_shares)
select a.company_id, b.exchange_id, 'UNI', null, null from today.company a, today.exchange b
where a.code='UNI' and b.code='HNX';</v>
      </c>
      <c r="B1417" s="13" t="s">
        <v>3842</v>
      </c>
      <c r="C1417" s="13" t="s">
        <v>23</v>
      </c>
      <c r="D1417" s="13" t="s">
        <v>677</v>
      </c>
      <c r="E1417" s="13">
        <v>111.0</v>
      </c>
      <c r="F1417" s="13">
        <v>15.0</v>
      </c>
      <c r="G1417" s="13">
        <v>488.52</v>
      </c>
      <c r="H1417" s="13">
        <v>0.68</v>
      </c>
      <c r="I1417" s="13">
        <v>129.13</v>
      </c>
      <c r="J1417" s="13">
        <v>0.05</v>
      </c>
      <c r="K1417" s="13">
        <v>0.14</v>
      </c>
    </row>
    <row r="1418">
      <c r="A1418" s="13" t="str">
        <f t="shared" si="1"/>
        <v>INSERT INTO today.stock(company_id, exchange_id, code, listing_date, outstanding_shares)
select a.company_id, b.exchange_id, 'UPC', null, null from today.company a, today.exchange b
where a.code='UPC' and b.code='UPCOM';</v>
      </c>
      <c r="B1418" s="13" t="s">
        <v>3316</v>
      </c>
      <c r="C1418" s="13" t="s">
        <v>27</v>
      </c>
      <c r="D1418" s="13" t="s">
        <v>659</v>
      </c>
      <c r="E1418" s="13">
        <v>72.0</v>
      </c>
      <c r="F1418" s="25">
        <v>4178.0</v>
      </c>
      <c r="G1418" s="13">
        <v>5.07</v>
      </c>
      <c r="H1418" s="13">
        <v>1.1</v>
      </c>
      <c r="I1418" s="13">
        <v>0.28</v>
      </c>
      <c r="J1418" s="13">
        <v>8.26</v>
      </c>
      <c r="K1418" s="13">
        <v>21.99</v>
      </c>
    </row>
    <row r="1419">
      <c r="A1419" s="13" t="str">
        <f t="shared" si="1"/>
        <v>INSERT INTO today.stock(company_id, exchange_id, code, listing_date, outstanding_shares)
select a.company_id, b.exchange_id, 'UPH', null, null from today.company a, today.exchange b
where a.code='UPH' and b.code='UPCOM';</v>
      </c>
      <c r="B1419" s="13" t="s">
        <v>3444</v>
      </c>
      <c r="C1419" s="13" t="s">
        <v>27</v>
      </c>
      <c r="D1419" s="13" t="s">
        <v>663</v>
      </c>
      <c r="E1419" s="13">
        <v>140.0</v>
      </c>
      <c r="F1419" s="13">
        <v>194.0</v>
      </c>
      <c r="G1419" s="13">
        <v>54.11</v>
      </c>
      <c r="H1419" s="13">
        <v>0.91</v>
      </c>
      <c r="I1419" s="13">
        <v>1.12</v>
      </c>
      <c r="J1419" s="13">
        <v>0.69</v>
      </c>
      <c r="K1419" s="13">
        <v>1.69</v>
      </c>
    </row>
    <row r="1420">
      <c r="A1420" s="13" t="str">
        <f t="shared" si="1"/>
        <v>INSERT INTO today.stock(company_id, exchange_id, code, listing_date, outstanding_shares)
select a.company_id, b.exchange_id, 'USC', null, null from today.company a, today.exchange b
where a.code='USC' and b.code='UPCOM';</v>
      </c>
      <c r="B1420" s="13" t="s">
        <v>3318</v>
      </c>
      <c r="C1420" s="13" t="s">
        <v>27</v>
      </c>
      <c r="D1420" s="13" t="s">
        <v>659</v>
      </c>
      <c r="E1420" s="13">
        <v>55.0</v>
      </c>
      <c r="F1420" s="13">
        <v>129.0</v>
      </c>
      <c r="G1420" s="13">
        <v>77.63</v>
      </c>
      <c r="H1420" s="13">
        <v>0.95</v>
      </c>
      <c r="I1420" s="13">
        <v>0.54</v>
      </c>
      <c r="J1420" s="13">
        <v>0.34</v>
      </c>
      <c r="K1420" s="13">
        <v>1.21</v>
      </c>
    </row>
    <row r="1421">
      <c r="A1421" s="13" t="str">
        <f t="shared" si="1"/>
        <v>INSERT INTO today.stock(company_id, exchange_id, code, listing_date, outstanding_shares)
select a.company_id, b.exchange_id, 'USD', null, null from today.company a, today.exchange b
where a.code='USD' and b.code='UPCOM';</v>
      </c>
      <c r="B1421" s="13" t="s">
        <v>3526</v>
      </c>
      <c r="C1421" s="13" t="s">
        <v>27</v>
      </c>
      <c r="D1421" s="13" t="s">
        <v>667</v>
      </c>
      <c r="E1421" s="13">
        <v>128.0</v>
      </c>
      <c r="F1421" s="25">
        <v>3423.0</v>
      </c>
      <c r="G1421" s="13">
        <v>6.66</v>
      </c>
      <c r="H1421" s="13">
        <v>1.59</v>
      </c>
      <c r="I1421" s="13">
        <v>0.66</v>
      </c>
      <c r="J1421" s="13">
        <v>9.9</v>
      </c>
      <c r="K1421" s="13">
        <v>23.9</v>
      </c>
    </row>
    <row r="1422">
      <c r="A1422" s="13" t="str">
        <f t="shared" si="1"/>
        <v>INSERT INTO today.stock(company_id, exchange_id, code, listing_date, outstanding_shares)
select a.company_id, b.exchange_id, 'V11', null, null from today.company a, today.exchange b
where a.code='V11' and b.code='UPCOM';</v>
      </c>
      <c r="B1422" s="13" t="s">
        <v>2861</v>
      </c>
      <c r="C1422" s="13" t="s">
        <v>27</v>
      </c>
      <c r="D1422" s="13" t="s">
        <v>651</v>
      </c>
      <c r="E1422" s="13">
        <v>4.0</v>
      </c>
      <c r="F1422" s="13">
        <v>-987.0</v>
      </c>
      <c r="G1422" s="13">
        <v>-0.51</v>
      </c>
      <c r="H1422" s="13">
        <v>-0.08</v>
      </c>
      <c r="I1422" s="13">
        <v>-3.06</v>
      </c>
      <c r="J1422" s="13">
        <v>-3.39</v>
      </c>
      <c r="K1422" s="13">
        <v>18.15</v>
      </c>
    </row>
    <row r="1423">
      <c r="A1423" s="13" t="str">
        <f t="shared" si="1"/>
        <v>INSERT INTO today.stock(company_id, exchange_id, code, listing_date, outstanding_shares)
select a.company_id, b.exchange_id, 'V12', null, null from today.company a, today.exchange b
where a.code='V12' and b.code='HNX';</v>
      </c>
      <c r="B1423" s="13" t="s">
        <v>2554</v>
      </c>
      <c r="C1423" s="13" t="s">
        <v>23</v>
      </c>
      <c r="D1423" s="13" t="s">
        <v>651</v>
      </c>
      <c r="E1423" s="13">
        <v>142.0</v>
      </c>
      <c r="F1423" s="25">
        <v>1001.0</v>
      </c>
      <c r="G1423" s="13">
        <v>12.18</v>
      </c>
      <c r="H1423" s="13">
        <v>0.9</v>
      </c>
      <c r="I1423" s="13">
        <v>0.29</v>
      </c>
      <c r="J1423" s="13">
        <v>2.45</v>
      </c>
      <c r="K1423" s="13">
        <v>7.46</v>
      </c>
    </row>
    <row r="1424">
      <c r="A1424" s="13" t="str">
        <f t="shared" si="1"/>
        <v>INSERT INTO today.stock(company_id, exchange_id, code, listing_date, outstanding_shares)
select a.company_id, b.exchange_id, 'V15', null, null from today.company a, today.exchange b
where a.code='V15' and b.code='UPCOM';</v>
      </c>
      <c r="B1424" s="13" t="s">
        <v>2863</v>
      </c>
      <c r="C1424" s="13" t="s">
        <v>27</v>
      </c>
      <c r="D1424" s="13" t="s">
        <v>651</v>
      </c>
      <c r="E1424" s="13">
        <v>4.0</v>
      </c>
      <c r="F1424" s="25">
        <v>-4056.0</v>
      </c>
      <c r="G1424" s="13">
        <v>-0.1</v>
      </c>
      <c r="H1424" s="13">
        <v>0.54</v>
      </c>
      <c r="I1424" s="13">
        <v>5.19</v>
      </c>
      <c r="J1424" s="13">
        <v>-15.49</v>
      </c>
      <c r="K1424" s="13">
        <v>-146.34</v>
      </c>
    </row>
    <row r="1425">
      <c r="A1425" s="13" t="str">
        <f t="shared" si="1"/>
        <v>INSERT INTO today.stock(company_id, exchange_id, code, listing_date, outstanding_shares)
select a.company_id, b.exchange_id, 'V21', null, null from today.company a, today.exchange b
where a.code='V21' and b.code='HNX';</v>
      </c>
      <c r="B1425" s="13" t="s">
        <v>2442</v>
      </c>
      <c r="C1425" s="13" t="s">
        <v>23</v>
      </c>
      <c r="D1425" s="13" t="s">
        <v>651</v>
      </c>
      <c r="E1425" s="13">
        <v>82.0</v>
      </c>
      <c r="F1425" s="13">
        <v>55.0</v>
      </c>
      <c r="G1425" s="13">
        <v>123.82</v>
      </c>
      <c r="H1425" s="13">
        <v>0.67</v>
      </c>
      <c r="I1425" s="13">
        <v>0.56</v>
      </c>
      <c r="J1425" s="13">
        <v>0.19</v>
      </c>
      <c r="K1425" s="13">
        <v>0.54</v>
      </c>
    </row>
    <row r="1426">
      <c r="A1426" s="13" t="str">
        <f t="shared" si="1"/>
        <v>INSERT INTO today.stock(company_id, exchange_id, code, listing_date, outstanding_shares)
select a.company_id, b.exchange_id, 'VAB', null, null from today.company a, today.exchange b
where a.code='VAB' and b.code='UPCOM';</v>
      </c>
      <c r="B1426" s="13" t="s">
        <v>1917</v>
      </c>
      <c r="C1426" s="13" t="s">
        <v>27</v>
      </c>
      <c r="D1426" s="13" t="s">
        <v>627</v>
      </c>
      <c r="E1426" s="25">
        <v>4914.0</v>
      </c>
      <c r="F1426" s="25">
        <v>1692.0</v>
      </c>
      <c r="G1426" s="13">
        <v>5.38</v>
      </c>
      <c r="H1426" s="13">
        <v>0.57</v>
      </c>
      <c r="I1426" s="13">
        <v>0.64</v>
      </c>
      <c r="J1426" s="13">
        <v>0.83</v>
      </c>
      <c r="K1426" s="13">
        <v>11.17</v>
      </c>
    </row>
    <row r="1427">
      <c r="A1427" s="13" t="str">
        <f t="shared" si="1"/>
        <v>INSERT INTO today.stock(company_id, exchange_id, code, listing_date, outstanding_shares)
select a.company_id, b.exchange_id, 'VAF', null, null from today.company a, today.exchange b
where a.code='VAF' and b.code='HSX';</v>
      </c>
      <c r="B1427" s="13" t="s">
        <v>1289</v>
      </c>
      <c r="C1427" s="13" t="s">
        <v>25</v>
      </c>
      <c r="D1427" s="13" t="s">
        <v>615</v>
      </c>
      <c r="E1427" s="13">
        <v>563.0</v>
      </c>
      <c r="F1427" s="25">
        <v>1794.0</v>
      </c>
      <c r="G1427" s="13">
        <v>8.33</v>
      </c>
      <c r="H1427" s="13">
        <v>1.13</v>
      </c>
      <c r="I1427" s="13">
        <v>0.46</v>
      </c>
      <c r="J1427" s="13">
        <v>10.29</v>
      </c>
      <c r="K1427" s="13">
        <v>13.93</v>
      </c>
    </row>
    <row r="1428">
      <c r="A1428" s="13" t="str">
        <f t="shared" si="1"/>
        <v>INSERT INTO today.stock(company_id, exchange_id, code, listing_date, outstanding_shares)
select a.company_id, b.exchange_id, 'VAV', null, null from today.company a, today.exchange b
where a.code='VAV' and b.code='UPCOM';</v>
      </c>
      <c r="B1428" s="13" t="s">
        <v>3678</v>
      </c>
      <c r="C1428" s="13" t="s">
        <v>27</v>
      </c>
      <c r="D1428" s="13" t="s">
        <v>667</v>
      </c>
      <c r="E1428" s="25">
        <v>1632.0</v>
      </c>
      <c r="F1428" s="25">
        <v>5746.0</v>
      </c>
      <c r="G1428" s="13">
        <v>8.88</v>
      </c>
      <c r="H1428" s="13">
        <v>2.58</v>
      </c>
      <c r="I1428" s="13">
        <v>1.6</v>
      </c>
      <c r="J1428" s="13">
        <v>20.05</v>
      </c>
      <c r="K1428" s="13">
        <v>32.98</v>
      </c>
    </row>
    <row r="1429">
      <c r="A1429" s="13" t="str">
        <f t="shared" si="1"/>
        <v>INSERT INTO today.stock(company_id, exchange_id, code, listing_date, outstanding_shares)
select a.company_id, b.exchange_id, 'VBB', null, null from today.company a, today.exchange b
where a.code='VBB' and b.code='UPCOM';</v>
      </c>
      <c r="B1429" s="13" t="s">
        <v>1927</v>
      </c>
      <c r="C1429" s="13" t="s">
        <v>27</v>
      </c>
      <c r="D1429" s="13" t="s">
        <v>627</v>
      </c>
      <c r="E1429" s="25">
        <v>6497.0</v>
      </c>
      <c r="F1429" s="25">
        <v>1694.0</v>
      </c>
      <c r="G1429" s="13">
        <v>5.37</v>
      </c>
      <c r="H1429" s="13">
        <v>0.61</v>
      </c>
      <c r="I1429" s="13">
        <v>0.52</v>
      </c>
      <c r="J1429" s="13">
        <v>0.7</v>
      </c>
      <c r="K1429" s="13">
        <v>12.87</v>
      </c>
    </row>
    <row r="1430">
      <c r="A1430" s="13" t="str">
        <f t="shared" si="1"/>
        <v>INSERT INTO today.stock(company_id, exchange_id, code, listing_date, outstanding_shares)
select a.company_id, b.exchange_id, 'VBC', null, null from today.company a, today.exchange b
where a.code='VBC' and b.code='HNX';</v>
      </c>
      <c r="B1430" s="13" t="s">
        <v>3370</v>
      </c>
      <c r="C1430" s="13" t="s">
        <v>23</v>
      </c>
      <c r="D1430" s="13" t="s">
        <v>661</v>
      </c>
      <c r="E1430" s="13">
        <v>151.0</v>
      </c>
      <c r="F1430" s="25">
        <v>3652.0</v>
      </c>
      <c r="G1430" s="13">
        <v>5.5</v>
      </c>
      <c r="H1430" s="13">
        <v>0.94</v>
      </c>
      <c r="I1430" s="13">
        <v>0.18</v>
      </c>
      <c r="J1430" s="13">
        <v>7.01</v>
      </c>
      <c r="K1430" s="13">
        <v>17.62</v>
      </c>
    </row>
    <row r="1431">
      <c r="A1431" s="13" t="str">
        <f t="shared" si="1"/>
        <v>INSERT INTO today.stock(company_id, exchange_id, code, listing_date, outstanding_shares)
select a.company_id, b.exchange_id, 'VBG', null, null from today.company a, today.exchange b
where a.code='VBG' and b.code='UPCOM';</v>
      </c>
      <c r="B1431" s="13" t="s">
        <v>1425</v>
      </c>
      <c r="C1431" s="13" t="s">
        <v>27</v>
      </c>
      <c r="D1431" s="13" t="s">
        <v>617</v>
      </c>
      <c r="E1431" s="13">
        <v>42.0</v>
      </c>
      <c r="F1431" s="13">
        <v>197.0</v>
      </c>
      <c r="G1431" s="13">
        <v>24.87</v>
      </c>
      <c r="H1431" s="13">
        <v>0.48</v>
      </c>
      <c r="I1431" s="13">
        <v>0.25</v>
      </c>
      <c r="J1431" s="13">
        <v>0.97</v>
      </c>
      <c r="K1431" s="13">
        <v>1.9</v>
      </c>
    </row>
    <row r="1432">
      <c r="A1432" s="13" t="str">
        <f t="shared" si="1"/>
        <v>INSERT INTO today.stock(company_id, exchange_id, code, listing_date, outstanding_shares)
select a.company_id, b.exchange_id, 'VBH', null, null from today.company a, today.exchange b
where a.code='VBH' and b.code='UPCOM';</v>
      </c>
      <c r="B1432" s="13" t="s">
        <v>3188</v>
      </c>
      <c r="C1432" s="13" t="s">
        <v>27</v>
      </c>
      <c r="D1432" s="13" t="s">
        <v>655</v>
      </c>
      <c r="E1432" s="13">
        <v>36.0</v>
      </c>
      <c r="F1432" s="13">
        <v>666.0</v>
      </c>
      <c r="G1432" s="13">
        <v>18.48</v>
      </c>
      <c r="H1432" s="13">
        <v>1.42</v>
      </c>
      <c r="I1432" s="13">
        <v>0.68</v>
      </c>
      <c r="J1432" s="13">
        <v>6.77</v>
      </c>
      <c r="K1432" s="13">
        <v>7.98</v>
      </c>
    </row>
    <row r="1433">
      <c r="A1433" s="13" t="str">
        <f t="shared" si="1"/>
        <v>INSERT INTO today.stock(company_id, exchange_id, code, listing_date, outstanding_shares)
select a.company_id, b.exchange_id, 'VC1', null, null from today.company a, today.exchange b
where a.code='VC1' and b.code='HNX';</v>
      </c>
      <c r="B1433" s="13" t="s">
        <v>2542</v>
      </c>
      <c r="C1433" s="13" t="s">
        <v>23</v>
      </c>
      <c r="D1433" s="13" t="s">
        <v>651</v>
      </c>
      <c r="E1433" s="13">
        <v>102.0</v>
      </c>
      <c r="F1433" s="13">
        <v>532.0</v>
      </c>
      <c r="G1433" s="13">
        <v>15.99</v>
      </c>
      <c r="H1433" s="13">
        <v>0.41</v>
      </c>
      <c r="I1433" s="13">
        <v>0.26</v>
      </c>
      <c r="J1433" s="13">
        <v>0.87</v>
      </c>
      <c r="K1433" s="13">
        <v>2.54</v>
      </c>
    </row>
    <row r="1434">
      <c r="A1434" s="13" t="str">
        <f t="shared" si="1"/>
        <v>INSERT INTO today.stock(company_id, exchange_id, code, listing_date, outstanding_shares)
select a.company_id, b.exchange_id, 'VC2', null, null from today.company a, today.exchange b
where a.code='VC2' and b.code='HNX';</v>
      </c>
      <c r="B1434" s="13" t="s">
        <v>2284</v>
      </c>
      <c r="C1434" s="13" t="s">
        <v>23</v>
      </c>
      <c r="D1434" s="13" t="s">
        <v>651</v>
      </c>
      <c r="E1434" s="13">
        <v>681.0</v>
      </c>
      <c r="F1434" s="13">
        <v>503.0</v>
      </c>
      <c r="G1434" s="13">
        <v>19.68</v>
      </c>
      <c r="H1434" s="13">
        <v>0.76</v>
      </c>
      <c r="I1434" s="13">
        <v>0.58</v>
      </c>
      <c r="J1434" s="13">
        <v>1.27</v>
      </c>
      <c r="K1434" s="13">
        <v>4.31</v>
      </c>
    </row>
    <row r="1435">
      <c r="A1435" s="13" t="str">
        <f t="shared" si="1"/>
        <v>INSERT INTO today.stock(company_id, exchange_id, code, listing_date, outstanding_shares)
select a.company_id, b.exchange_id, 'VC3', null, null from today.company a, today.exchange b
where a.code='VC3' and b.code='HNX';</v>
      </c>
      <c r="B1435" s="13" t="s">
        <v>1689</v>
      </c>
      <c r="C1435" s="13" t="s">
        <v>23</v>
      </c>
      <c r="D1435" s="13" t="s">
        <v>625</v>
      </c>
      <c r="E1435" s="25">
        <v>3442.0</v>
      </c>
      <c r="F1435" s="25">
        <v>1103.0</v>
      </c>
      <c r="G1435" s="13">
        <v>24.94</v>
      </c>
      <c r="H1435" s="13">
        <v>2.51</v>
      </c>
      <c r="I1435" s="13">
        <v>3.85</v>
      </c>
      <c r="J1435" s="13">
        <v>4.12</v>
      </c>
      <c r="K1435" s="13">
        <v>10.42</v>
      </c>
    </row>
    <row r="1436">
      <c r="A1436" s="13" t="str">
        <f t="shared" si="1"/>
        <v>INSERT INTO today.stock(company_id, exchange_id, code, listing_date, outstanding_shares)
select a.company_id, b.exchange_id, 'VC5', null, null from today.company a, today.exchange b
where a.code='VC5' and b.code='UPCOM';</v>
      </c>
      <c r="B1436" s="13" t="s">
        <v>2864</v>
      </c>
      <c r="C1436" s="13" t="s">
        <v>27</v>
      </c>
      <c r="D1436" s="13" t="s">
        <v>651</v>
      </c>
      <c r="E1436" s="13">
        <v>4.0</v>
      </c>
      <c r="F1436" s="25">
        <v>-16424.0</v>
      </c>
      <c r="G1436" s="13">
        <v>-0.05</v>
      </c>
      <c r="H1436" s="13">
        <v>-0.01</v>
      </c>
      <c r="I1436" s="13">
        <v>2.68</v>
      </c>
      <c r="J1436" s="13">
        <v>-27.96</v>
      </c>
      <c r="K1436" s="13">
        <v>29.63</v>
      </c>
    </row>
    <row r="1437">
      <c r="A1437" s="13" t="str">
        <f t="shared" si="1"/>
        <v>INSERT INTO today.stock(company_id, exchange_id, code, listing_date, outstanding_shares)
select a.company_id, b.exchange_id, 'VC6', null, null from today.company a, today.exchange b
where a.code='VC6' and b.code='HNX';</v>
      </c>
      <c r="B1437" s="13" t="s">
        <v>2595</v>
      </c>
      <c r="C1437" s="13" t="s">
        <v>23</v>
      </c>
      <c r="D1437" s="13" t="s">
        <v>651</v>
      </c>
      <c r="E1437" s="13">
        <v>187.0</v>
      </c>
      <c r="F1437" s="25">
        <v>3152.0</v>
      </c>
      <c r="G1437" s="13">
        <v>6.12</v>
      </c>
      <c r="H1437" s="13">
        <v>1.27</v>
      </c>
      <c r="I1437" s="13">
        <v>0.11</v>
      </c>
      <c r="J1437" s="13">
        <v>4.06</v>
      </c>
      <c r="K1437" s="13">
        <v>21.18</v>
      </c>
    </row>
    <row r="1438">
      <c r="A1438" s="13" t="str">
        <f t="shared" si="1"/>
        <v>INSERT INTO today.stock(company_id, exchange_id, code, listing_date, outstanding_shares)
select a.company_id, b.exchange_id, 'VC7', null, null from today.company a, today.exchange b
where a.code='VC7' and b.code='HNX';</v>
      </c>
      <c r="B1438" s="13" t="s">
        <v>2290</v>
      </c>
      <c r="C1438" s="13" t="s">
        <v>23</v>
      </c>
      <c r="D1438" s="13" t="s">
        <v>651</v>
      </c>
      <c r="E1438" s="25">
        <v>1220.0</v>
      </c>
      <c r="F1438" s="13">
        <v>256.0</v>
      </c>
      <c r="G1438" s="13">
        <v>49.54</v>
      </c>
      <c r="H1438" s="13">
        <v>1.17</v>
      </c>
      <c r="I1438" s="13">
        <v>4.03</v>
      </c>
      <c r="J1438" s="13">
        <v>2.08</v>
      </c>
      <c r="K1438" s="13">
        <v>3.08</v>
      </c>
    </row>
    <row r="1439">
      <c r="A1439" s="13" t="str">
        <f t="shared" si="1"/>
        <v>INSERT INTO today.stock(company_id, exchange_id, code, listing_date, outstanding_shares)
select a.company_id, b.exchange_id, 'VC9', null, null from today.company a, today.exchange b
where a.code='VC9' and b.code='HNX';</v>
      </c>
      <c r="B1439" s="13" t="s">
        <v>2500</v>
      </c>
      <c r="C1439" s="13" t="s">
        <v>23</v>
      </c>
      <c r="D1439" s="13" t="s">
        <v>651</v>
      </c>
      <c r="E1439" s="13">
        <v>78.0</v>
      </c>
      <c r="F1439" s="13">
        <v>86.0</v>
      </c>
      <c r="G1439" s="13">
        <v>54.46</v>
      </c>
      <c r="H1439" s="13">
        <v>1.24</v>
      </c>
      <c r="I1439" s="13">
        <v>0.3</v>
      </c>
      <c r="J1439" s="13">
        <v>0.15</v>
      </c>
      <c r="K1439" s="13">
        <v>2.31</v>
      </c>
    </row>
    <row r="1440">
      <c r="A1440" s="13" t="str">
        <f t="shared" si="1"/>
        <v>INSERT INTO today.stock(company_id, exchange_id, code, listing_date, outstanding_shares)
select a.company_id, b.exchange_id, 'VCA', null, null from today.company a, today.exchange b
where a.code='VCA' and b.code='HSX';</v>
      </c>
      <c r="B1440" s="13" t="s">
        <v>1459</v>
      </c>
      <c r="C1440" s="13" t="s">
        <v>25</v>
      </c>
      <c r="D1440" s="13" t="s">
        <v>619</v>
      </c>
      <c r="E1440" s="13">
        <v>185.0</v>
      </c>
      <c r="F1440" s="13">
        <v>138.0</v>
      </c>
      <c r="G1440" s="13">
        <v>88.29</v>
      </c>
      <c r="H1440" s="13">
        <v>0.98</v>
      </c>
      <c r="I1440" s="13">
        <v>0.12</v>
      </c>
      <c r="J1440" s="13">
        <v>0.64</v>
      </c>
      <c r="K1440" s="13">
        <v>1.11</v>
      </c>
    </row>
    <row r="1441">
      <c r="A1441" s="13" t="str">
        <f t="shared" si="1"/>
        <v>INSERT INTO today.stock(company_id, exchange_id, code, listing_date, outstanding_shares)
select a.company_id, b.exchange_id, 'VCB', null, null from today.company a, today.exchange b
where a.code='VCB' and b.code='HSX';</v>
      </c>
      <c r="B1441" s="13" t="s">
        <v>1899</v>
      </c>
      <c r="C1441" s="13" t="s">
        <v>25</v>
      </c>
      <c r="D1441" s="13" t="s">
        <v>627</v>
      </c>
      <c r="E1441" s="25">
        <v>516991.0</v>
      </c>
      <c r="F1441" s="25">
        <v>6194.0</v>
      </c>
      <c r="G1441" s="13">
        <v>14.93</v>
      </c>
      <c r="H1441" s="13">
        <v>2.72</v>
      </c>
      <c r="I1441" s="13">
        <v>4.75</v>
      </c>
      <c r="J1441" s="13">
        <v>1.89</v>
      </c>
      <c r="K1441" s="13">
        <v>19.82</v>
      </c>
    </row>
    <row r="1442">
      <c r="A1442" s="13" t="str">
        <f t="shared" si="1"/>
        <v>INSERT INTO today.stock(company_id, exchange_id, code, listing_date, outstanding_shares)
select a.company_id, b.exchange_id, 'VCC', null, null from today.company a, today.exchange b
where a.code='VCC' and b.code='HNX';</v>
      </c>
      <c r="B1442" s="13" t="s">
        <v>2510</v>
      </c>
      <c r="C1442" s="13" t="s">
        <v>23</v>
      </c>
      <c r="D1442" s="13" t="s">
        <v>651</v>
      </c>
      <c r="E1442" s="13">
        <v>216.0</v>
      </c>
      <c r="F1442" s="13">
        <v>230.0</v>
      </c>
      <c r="G1442" s="13">
        <v>39.2</v>
      </c>
      <c r="H1442" s="13">
        <v>0.81</v>
      </c>
      <c r="I1442" s="13">
        <v>0.19</v>
      </c>
      <c r="J1442" s="13">
        <v>0.44</v>
      </c>
      <c r="K1442" s="13">
        <v>2.66</v>
      </c>
    </row>
    <row r="1443">
      <c r="A1443" s="13" t="str">
        <f t="shared" si="1"/>
        <v>INSERT INTO today.stock(company_id, exchange_id, code, listing_date, outstanding_shares)
select a.company_id, b.exchange_id, 'VCE', null, null from today.company a, today.exchange b
where a.code='VCE' and b.code='UPCOM';</v>
      </c>
      <c r="B1443" s="13" t="s">
        <v>1427</v>
      </c>
      <c r="C1443" s="13" t="s">
        <v>27</v>
      </c>
      <c r="D1443" s="13" t="s">
        <v>617</v>
      </c>
      <c r="E1443" s="13">
        <v>40.0</v>
      </c>
      <c r="F1443" s="13">
        <v>-179.0</v>
      </c>
      <c r="G1443" s="13">
        <v>-44.75</v>
      </c>
      <c r="H1443" s="13">
        <v>0.7</v>
      </c>
      <c r="I1443" s="13">
        <v>34.19</v>
      </c>
      <c r="J1443" s="13">
        <v>-1.12</v>
      </c>
      <c r="K1443" s="13">
        <v>-1.55</v>
      </c>
    </row>
    <row r="1444">
      <c r="A1444" s="13" t="str">
        <f t="shared" si="1"/>
        <v>INSERT INTO today.stock(company_id, exchange_id, code, listing_date, outstanding_shares)
select a.company_id, b.exchange_id, 'VCF', null, null from today.company a, today.exchange b
where a.code='VCF' and b.code='HSX';</v>
      </c>
      <c r="B1444" s="13" t="s">
        <v>929</v>
      </c>
      <c r="C1444" s="13" t="s">
        <v>25</v>
      </c>
      <c r="D1444" s="13" t="s">
        <v>603</v>
      </c>
      <c r="E1444" s="25">
        <v>5680.0</v>
      </c>
      <c r="F1444" s="25">
        <v>16185.0</v>
      </c>
      <c r="G1444" s="13">
        <v>13.2</v>
      </c>
      <c r="H1444" s="13">
        <v>3.27</v>
      </c>
      <c r="I1444" s="13">
        <v>2.29</v>
      </c>
      <c r="J1444" s="13">
        <v>17.76</v>
      </c>
      <c r="K1444" s="13">
        <v>23.22</v>
      </c>
    </row>
    <row r="1445">
      <c r="A1445" s="13" t="str">
        <f t="shared" si="1"/>
        <v>INSERT INTO today.stock(company_id, exchange_id, code, listing_date, outstanding_shares)
select a.company_id, b.exchange_id, 'VCG', null, null from today.company a, today.exchange b
where a.code='VCG' and b.code='HSX';</v>
      </c>
      <c r="B1445" s="13" t="s">
        <v>2246</v>
      </c>
      <c r="C1445" s="13" t="s">
        <v>25</v>
      </c>
      <c r="D1445" s="13" t="s">
        <v>651</v>
      </c>
      <c r="E1445" s="25">
        <v>10775.0</v>
      </c>
      <c r="F1445" s="25">
        <v>1315.0</v>
      </c>
      <c r="G1445" s="13">
        <v>13.69</v>
      </c>
      <c r="H1445" s="13">
        <v>1.36</v>
      </c>
      <c r="I1445" s="13">
        <v>0.9</v>
      </c>
      <c r="J1445" s="13">
        <v>2.65</v>
      </c>
      <c r="K1445" s="13">
        <v>7.51</v>
      </c>
    </row>
    <row r="1446">
      <c r="A1446" s="13" t="str">
        <f t="shared" si="1"/>
        <v>INSERT INTO today.stock(company_id, exchange_id, code, listing_date, outstanding_shares)
select a.company_id, b.exchange_id, 'VCI', null, null from today.company a, today.exchange b
where a.code='VCI' and b.code='HSX';</v>
      </c>
      <c r="B1446" s="13" t="s">
        <v>1557</v>
      </c>
      <c r="C1446" s="13" t="s">
        <v>25</v>
      </c>
      <c r="D1446" s="13" t="s">
        <v>623</v>
      </c>
      <c r="E1446" s="25">
        <v>24379.0</v>
      </c>
      <c r="F1446" s="25">
        <v>1419.0</v>
      </c>
      <c r="G1446" s="13">
        <v>23.92</v>
      </c>
      <c r="H1446" s="13">
        <v>2.26</v>
      </c>
      <c r="I1446" s="13">
        <v>4.55</v>
      </c>
      <c r="J1446" s="13">
        <v>4.37</v>
      </c>
      <c r="K1446" s="13">
        <v>10.23</v>
      </c>
    </row>
    <row r="1447">
      <c r="A1447" s="13" t="str">
        <f t="shared" si="1"/>
        <v>INSERT INTO today.stock(company_id, exchange_id, code, listing_date, outstanding_shares)
select a.company_id, b.exchange_id, 'VCM', null, null from today.company a, today.exchange b
where a.code='VCM' and b.code='HNX';</v>
      </c>
      <c r="B1447" s="13" t="s">
        <v>3264</v>
      </c>
      <c r="C1447" s="13" t="s">
        <v>23</v>
      </c>
      <c r="D1447" s="13" t="s">
        <v>659</v>
      </c>
      <c r="E1447" s="13">
        <v>50.0</v>
      </c>
      <c r="F1447" s="25">
        <v>1325.0</v>
      </c>
      <c r="G1447" s="13">
        <v>6.26</v>
      </c>
      <c r="H1447" s="13">
        <v>0.35</v>
      </c>
      <c r="I1447" s="13">
        <v>0.38</v>
      </c>
      <c r="J1447" s="13">
        <v>4.66</v>
      </c>
      <c r="K1447" s="13">
        <v>5.73</v>
      </c>
    </row>
    <row r="1448">
      <c r="A1448" s="13" t="str">
        <f t="shared" si="1"/>
        <v>INSERT INTO today.stock(company_id, exchange_id, code, listing_date, outstanding_shares)
select a.company_id, b.exchange_id, 'VCP', null, null from today.company a, today.exchange b
where a.code='VCP' and b.code='UPCOM';</v>
      </c>
      <c r="B1448" s="13" t="s">
        <v>3716</v>
      </c>
      <c r="C1448" s="13" t="s">
        <v>27</v>
      </c>
      <c r="D1448" s="13" t="s">
        <v>669</v>
      </c>
      <c r="E1448" s="25">
        <v>2304.0</v>
      </c>
      <c r="F1448" s="25">
        <v>3172.0</v>
      </c>
      <c r="G1448" s="13">
        <v>8.67</v>
      </c>
      <c r="H1448" s="13">
        <v>1.42</v>
      </c>
      <c r="I1448" s="13">
        <v>1.47</v>
      </c>
      <c r="J1448" s="13">
        <v>6.8</v>
      </c>
      <c r="K1448" s="13">
        <v>14.88</v>
      </c>
    </row>
    <row r="1449">
      <c r="A1449" s="13" t="str">
        <f t="shared" si="1"/>
        <v>INSERT INTO today.stock(company_id, exchange_id, code, listing_date, outstanding_shares)
select a.company_id, b.exchange_id, 'VCR', null, null from today.company a, today.exchange b
where a.code='VCR' and b.code='UPCOM';</v>
      </c>
      <c r="B1449" s="13" t="s">
        <v>1799</v>
      </c>
      <c r="C1449" s="13" t="s">
        <v>27</v>
      </c>
      <c r="D1449" s="13" t="s">
        <v>625</v>
      </c>
      <c r="E1449" s="25">
        <v>5292.0</v>
      </c>
      <c r="F1449" s="13">
        <v>-99.0</v>
      </c>
      <c r="G1449" s="13">
        <v>-254.3</v>
      </c>
      <c r="H1449" s="13">
        <v>3.33</v>
      </c>
      <c r="I1449" s="13">
        <v>563.64</v>
      </c>
      <c r="J1449" s="13">
        <v>-0.4</v>
      </c>
      <c r="K1449" s="13">
        <v>-1.3</v>
      </c>
    </row>
    <row r="1450">
      <c r="A1450" s="13" t="str">
        <f t="shared" si="1"/>
        <v>INSERT INTO today.stock(company_id, exchange_id, code, listing_date, outstanding_shares)
select a.company_id, b.exchange_id, 'VCS', null, null from today.company a, today.exchange b
where a.code='VCS' and b.code='HNX';</v>
      </c>
      <c r="B1450" s="13" t="s">
        <v>2306</v>
      </c>
      <c r="C1450" s="13" t="s">
        <v>23</v>
      </c>
      <c r="D1450" s="13" t="s">
        <v>651</v>
      </c>
      <c r="E1450" s="25">
        <v>10224.0</v>
      </c>
      <c r="F1450" s="25">
        <v>5343.0</v>
      </c>
      <c r="G1450" s="13">
        <v>11.96</v>
      </c>
      <c r="H1450" s="13">
        <v>1.95</v>
      </c>
      <c r="I1450" s="13">
        <v>2.34</v>
      </c>
      <c r="J1450" s="13">
        <v>13.31</v>
      </c>
      <c r="K1450" s="13">
        <v>16.54</v>
      </c>
    </row>
    <row r="1451">
      <c r="A1451" s="13" t="str">
        <f t="shared" si="1"/>
        <v>INSERT INTO today.stock(company_id, exchange_id, code, listing_date, outstanding_shares)
select a.company_id, b.exchange_id, 'VCT', null, null from today.company a, today.exchange b
where a.code='VCT' and b.code='UPCOM';</v>
      </c>
      <c r="B1451" s="13" t="s">
        <v>3320</v>
      </c>
      <c r="C1451" s="13" t="s">
        <v>27</v>
      </c>
      <c r="D1451" s="13" t="s">
        <v>659</v>
      </c>
      <c r="E1451" s="13">
        <v>9.0</v>
      </c>
      <c r="F1451" s="13">
        <v>328.0</v>
      </c>
      <c r="G1451" s="13">
        <v>25.57</v>
      </c>
      <c r="H1451" s="13">
        <v>-7.53</v>
      </c>
      <c r="I1451" s="13">
        <v>0.97</v>
      </c>
      <c r="J1451" s="13">
        <v>0.86</v>
      </c>
      <c r="K1451" s="13">
        <v>-21.71</v>
      </c>
    </row>
    <row r="1452">
      <c r="A1452" s="13" t="str">
        <f t="shared" si="1"/>
        <v>INSERT INTO today.stock(company_id, exchange_id, code, listing_date, outstanding_shares)
select a.company_id, b.exchange_id, 'VCW', null, null from today.company a, today.exchange b
where a.code='VCW' and b.code='UPCOM';</v>
      </c>
      <c r="B1452" s="13" t="s">
        <v>3680</v>
      </c>
      <c r="C1452" s="13" t="s">
        <v>27</v>
      </c>
      <c r="D1452" s="13" t="s">
        <v>667</v>
      </c>
      <c r="E1452" s="25">
        <v>2340.0</v>
      </c>
      <c r="F1452" s="13">
        <v>-735.0</v>
      </c>
      <c r="G1452" s="13">
        <v>-42.44</v>
      </c>
      <c r="H1452" s="13">
        <v>1.88</v>
      </c>
      <c r="I1452" s="13">
        <v>4.0</v>
      </c>
      <c r="J1452" s="13">
        <v>-1.51</v>
      </c>
      <c r="K1452" s="13">
        <v>-4.21</v>
      </c>
    </row>
    <row r="1453">
      <c r="A1453" s="13" t="str">
        <f t="shared" si="1"/>
        <v>INSERT INTO today.stock(company_id, exchange_id, code, listing_date, outstanding_shares)
select a.company_id, b.exchange_id, 'VCX', null, null from today.company a, today.exchange b
where a.code='VCX' and b.code='UPCOM';</v>
      </c>
      <c r="B1453" s="13" t="s">
        <v>2866</v>
      </c>
      <c r="C1453" s="13" t="s">
        <v>27</v>
      </c>
      <c r="D1453" s="13" t="s">
        <v>651</v>
      </c>
      <c r="E1453" s="13">
        <v>255.0</v>
      </c>
      <c r="F1453" s="13">
        <v>760.0</v>
      </c>
      <c r="G1453" s="13">
        <v>12.63</v>
      </c>
      <c r="H1453" s="13">
        <v>1.13</v>
      </c>
      <c r="I1453" s="13">
        <v>0.32</v>
      </c>
      <c r="J1453" s="13">
        <v>3.3</v>
      </c>
      <c r="K1453" s="13">
        <v>9.36</v>
      </c>
    </row>
    <row r="1454">
      <c r="A1454" s="13" t="str">
        <f t="shared" si="1"/>
        <v>INSERT INTO today.stock(company_id, exchange_id, code, listing_date, outstanding_shares)
select a.company_id, b.exchange_id, 'VDB', null, null from today.company a, today.exchange b
where a.code='VDB' and b.code='UPCOM';</v>
      </c>
      <c r="B1454" s="13" t="s">
        <v>1429</v>
      </c>
      <c r="C1454" s="13" t="s">
        <v>27</v>
      </c>
      <c r="D1454" s="13" t="s">
        <v>617</v>
      </c>
      <c r="E1454" s="13">
        <v>8.0</v>
      </c>
      <c r="F1454" s="25">
        <v>5930.0</v>
      </c>
      <c r="G1454" s="13">
        <v>0.15</v>
      </c>
      <c r="H1454" s="13">
        <v>0.05</v>
      </c>
      <c r="I1454" s="13">
        <v>0.0</v>
      </c>
      <c r="J1454" s="13">
        <v>5.61</v>
      </c>
      <c r="K1454" s="13">
        <v>35.2</v>
      </c>
    </row>
    <row r="1455">
      <c r="A1455" s="13" t="str">
        <f t="shared" si="1"/>
        <v>INSERT INTO today.stock(company_id, exchange_id, code, listing_date, outstanding_shares)
select a.company_id, b.exchange_id, 'VDG', null, null from today.company a, today.exchange b
where a.code='VDG' and b.code='UPCOM';</v>
      </c>
      <c r="B1455" s="13" t="s">
        <v>731</v>
      </c>
      <c r="C1455" s="13" t="s">
        <v>27</v>
      </c>
      <c r="D1455" s="13" t="s">
        <v>601</v>
      </c>
      <c r="E1455" s="13">
        <v>91.0</v>
      </c>
      <c r="F1455" s="13">
        <v>1.46</v>
      </c>
      <c r="G1455" s="13">
        <v>3.2</v>
      </c>
      <c r="H1455" s="13">
        <v>4.71</v>
      </c>
    </row>
    <row r="1456">
      <c r="A1456" s="13" t="str">
        <f t="shared" si="1"/>
        <v>INSERT INTO today.stock(company_id, exchange_id, code, listing_date, outstanding_shares)
select a.company_id, b.exchange_id, 'VDL', null, null from today.company a, today.exchange b
where a.code='VDL' and b.code='HNX';</v>
      </c>
      <c r="B1456" s="13" t="s">
        <v>1157</v>
      </c>
      <c r="C1456" s="13" t="s">
        <v>23</v>
      </c>
      <c r="D1456" s="13" t="s">
        <v>607</v>
      </c>
      <c r="E1456" s="13">
        <v>176.0</v>
      </c>
      <c r="F1456" s="13">
        <v>-864.0</v>
      </c>
      <c r="G1456" s="13">
        <v>-13.89</v>
      </c>
      <c r="H1456" s="13">
        <v>1.04</v>
      </c>
      <c r="I1456" s="13">
        <v>1.85</v>
      </c>
      <c r="J1456" s="13">
        <v>-7.0</v>
      </c>
      <c r="K1456" s="13">
        <v>-7.36</v>
      </c>
    </row>
    <row r="1457">
      <c r="A1457" s="13" t="str">
        <f t="shared" si="1"/>
        <v>INSERT INTO today.stock(company_id, exchange_id, code, listing_date, outstanding_shares)
select a.company_id, b.exchange_id, 'VDN', null, null from today.company a, today.exchange b
where a.code='VDN' and b.code='UPCOM';</v>
      </c>
      <c r="B1457" s="13" t="s">
        <v>741</v>
      </c>
      <c r="C1457" s="13" t="s">
        <v>27</v>
      </c>
      <c r="D1457" s="13" t="s">
        <v>601</v>
      </c>
      <c r="E1457" s="13">
        <v>58.0</v>
      </c>
      <c r="F1457" s="25">
        <v>1257.0</v>
      </c>
      <c r="G1457" s="13">
        <v>14.0</v>
      </c>
      <c r="H1457" s="13">
        <v>0.74</v>
      </c>
      <c r="I1457" s="13">
        <v>0.09</v>
      </c>
      <c r="J1457" s="13">
        <v>0.86</v>
      </c>
      <c r="K1457" s="13">
        <v>5.11</v>
      </c>
    </row>
    <row r="1458">
      <c r="A1458" s="13" t="str">
        <f t="shared" si="1"/>
        <v>INSERT INTO today.stock(company_id, exchange_id, code, listing_date, outstanding_shares)
select a.company_id, b.exchange_id, 'VDP', null, null from today.company a, today.exchange b
where a.code='VDP' and b.code='HSX';</v>
      </c>
      <c r="B1458" s="13" t="s">
        <v>3424</v>
      </c>
      <c r="C1458" s="13" t="s">
        <v>25</v>
      </c>
      <c r="D1458" s="13" t="s">
        <v>663</v>
      </c>
      <c r="E1458" s="13">
        <v>731.0</v>
      </c>
      <c r="F1458" s="25">
        <v>3155.0</v>
      </c>
      <c r="G1458" s="13">
        <v>10.49</v>
      </c>
      <c r="H1458" s="13">
        <v>1.0</v>
      </c>
      <c r="I1458" s="13">
        <v>0.79</v>
      </c>
      <c r="J1458" s="13">
        <v>6.28</v>
      </c>
      <c r="K1458" s="13">
        <v>10.04</v>
      </c>
    </row>
    <row r="1459">
      <c r="A1459" s="13" t="str">
        <f t="shared" si="1"/>
        <v>INSERT INTO today.stock(company_id, exchange_id, code, listing_date, outstanding_shares)
select a.company_id, b.exchange_id, 'VDS', null, null from today.company a, today.exchange b
where a.code='VDS' and b.code='HSX';</v>
      </c>
      <c r="B1459" s="13" t="s">
        <v>1573</v>
      </c>
      <c r="C1459" s="13" t="s">
        <v>25</v>
      </c>
      <c r="D1459" s="13" t="s">
        <v>623</v>
      </c>
      <c r="E1459" s="25">
        <v>5054.0</v>
      </c>
      <c r="F1459" s="25">
        <v>1612.0</v>
      </c>
      <c r="G1459" s="13">
        <v>12.9</v>
      </c>
      <c r="H1459" s="13">
        <v>1.81</v>
      </c>
      <c r="I1459" s="13">
        <v>4.95</v>
      </c>
      <c r="J1459" s="13">
        <v>6.96</v>
      </c>
      <c r="K1459" s="13">
        <v>15.13</v>
      </c>
    </row>
    <row r="1460">
      <c r="A1460" s="13" t="str">
        <f t="shared" si="1"/>
        <v>INSERT INTO today.stock(company_id, exchange_id, code, listing_date, outstanding_shares)
select a.company_id, b.exchange_id, 'VDT', null, null from today.company a, today.exchange b
where a.code='VDT' and b.code='UPCOM';</v>
      </c>
      <c r="B1460" s="13" t="s">
        <v>1475</v>
      </c>
      <c r="C1460" s="13" t="s">
        <v>27</v>
      </c>
      <c r="D1460" s="13" t="s">
        <v>619</v>
      </c>
      <c r="E1460" s="13">
        <v>34.0</v>
      </c>
      <c r="F1460" s="25">
        <v>1007.0</v>
      </c>
      <c r="G1460" s="13">
        <v>17.37</v>
      </c>
      <c r="H1460" s="13">
        <v>1.23</v>
      </c>
      <c r="I1460" s="13">
        <v>0.41</v>
      </c>
      <c r="J1460" s="13">
        <v>6.27</v>
      </c>
      <c r="K1460" s="13">
        <v>7.34</v>
      </c>
    </row>
    <row r="1461">
      <c r="A1461" s="13" t="str">
        <f t="shared" si="1"/>
        <v>INSERT INTO today.stock(company_id, exchange_id, code, listing_date, outstanding_shares)
select a.company_id, b.exchange_id, 'VE1', null, null from today.company a, today.exchange b
where a.code='VE1' and b.code='HNX';</v>
      </c>
      <c r="B1461" s="13" t="s">
        <v>2390</v>
      </c>
      <c r="C1461" s="13" t="s">
        <v>23</v>
      </c>
      <c r="D1461" s="13" t="s">
        <v>651</v>
      </c>
      <c r="E1461" s="13">
        <v>20.0</v>
      </c>
      <c r="F1461" s="13">
        <v>-375.0</v>
      </c>
      <c r="G1461" s="13">
        <v>-8.8</v>
      </c>
      <c r="H1461" s="13">
        <v>0.81</v>
      </c>
      <c r="I1461" s="13">
        <v>19.25</v>
      </c>
      <c r="J1461" s="13">
        <v>-8.08</v>
      </c>
      <c r="K1461" s="13">
        <v>-8.68</v>
      </c>
    </row>
    <row r="1462">
      <c r="A1462" s="13" t="str">
        <f t="shared" si="1"/>
        <v>INSERT INTO today.stock(company_id, exchange_id, code, listing_date, outstanding_shares)
select a.company_id, b.exchange_id, 'VE2', null, null from today.company a, today.exchange b
where a.code='VE2' and b.code='UPCOM';</v>
      </c>
      <c r="B1462" s="13" t="s">
        <v>2868</v>
      </c>
      <c r="C1462" s="13" t="s">
        <v>27</v>
      </c>
      <c r="D1462" s="13" t="s">
        <v>651</v>
      </c>
      <c r="E1462" s="13">
        <v>21.0</v>
      </c>
      <c r="F1462" s="13">
        <v>-755.0</v>
      </c>
      <c r="G1462" s="13">
        <v>-13.24</v>
      </c>
      <c r="H1462" s="13">
        <v>8.02</v>
      </c>
      <c r="I1462" s="13">
        <v>28.03</v>
      </c>
      <c r="J1462" s="13">
        <v>-2.63</v>
      </c>
      <c r="K1462" s="13">
        <v>-33.74</v>
      </c>
    </row>
    <row r="1463">
      <c r="A1463" s="13" t="str">
        <f t="shared" si="1"/>
        <v>INSERT INTO today.stock(company_id, exchange_id, code, listing_date, outstanding_shares)
select a.company_id, b.exchange_id, 'VE3', null, null from today.company a, today.exchange b
where a.code='VE3' and b.code='HNX';</v>
      </c>
      <c r="B1463" s="13" t="s">
        <v>2870</v>
      </c>
      <c r="C1463" s="13" t="s">
        <v>23</v>
      </c>
      <c r="D1463" s="13" t="s">
        <v>651</v>
      </c>
      <c r="E1463" s="13">
        <v>10.0</v>
      </c>
      <c r="F1463" s="13">
        <v>583.0</v>
      </c>
      <c r="G1463" s="13">
        <v>13.55</v>
      </c>
      <c r="H1463" s="13">
        <v>0.54</v>
      </c>
      <c r="I1463" s="13">
        <v>0.07</v>
      </c>
      <c r="J1463" s="13">
        <v>0.63</v>
      </c>
      <c r="K1463" s="13">
        <v>4.09</v>
      </c>
    </row>
    <row r="1464">
      <c r="A1464" s="13" t="str">
        <f t="shared" si="1"/>
        <v>INSERT INTO today.stock(company_id, exchange_id, code, listing_date, outstanding_shares)
select a.company_id, b.exchange_id, 'VE4', null, null from today.company a, today.exchange b
where a.code='VE4' and b.code='HNX';</v>
      </c>
      <c r="B1464" s="13" t="s">
        <v>2872</v>
      </c>
      <c r="C1464" s="13" t="s">
        <v>23</v>
      </c>
      <c r="D1464" s="13" t="s">
        <v>651</v>
      </c>
      <c r="E1464" s="13">
        <v>267.0</v>
      </c>
      <c r="F1464" s="25">
        <v>-1742.0</v>
      </c>
      <c r="G1464" s="13">
        <v>-148.92</v>
      </c>
      <c r="H1464" s="13">
        <v>26.45</v>
      </c>
      <c r="I1464" s="13">
        <v>2.69</v>
      </c>
      <c r="J1464" s="13">
        <v>-2.45</v>
      </c>
      <c r="K1464" s="13">
        <v>-16.04</v>
      </c>
    </row>
    <row r="1465">
      <c r="A1465" s="13" t="str">
        <f t="shared" si="1"/>
        <v>INSERT INTO today.stock(company_id, exchange_id, code, listing_date, outstanding_shares)
select a.company_id, b.exchange_id, 'VE8', null, null from today.company a, today.exchange b
where a.code='VE8' and b.code='HNX';</v>
      </c>
      <c r="B1465" s="13" t="s">
        <v>2874</v>
      </c>
      <c r="C1465" s="13" t="s">
        <v>23</v>
      </c>
      <c r="D1465" s="13" t="s">
        <v>651</v>
      </c>
      <c r="E1465" s="13">
        <v>8.0</v>
      </c>
      <c r="F1465" s="25">
        <v>-8773.0</v>
      </c>
      <c r="G1465" s="13">
        <v>-0.52</v>
      </c>
      <c r="H1465" s="13">
        <v>-1.15</v>
      </c>
      <c r="I1465" s="13">
        <v>0.35</v>
      </c>
      <c r="J1465" s="13">
        <v>-14.53</v>
      </c>
      <c r="K1465" s="13">
        <v>-2309.19</v>
      </c>
    </row>
    <row r="1466">
      <c r="A1466" s="13" t="str">
        <f t="shared" si="1"/>
        <v>INSERT INTO today.stock(company_id, exchange_id, code, listing_date, outstanding_shares)
select a.company_id, b.exchange_id, 'VE9', null, null from today.company a, today.exchange b
where a.code='VE9' and b.code='UPCOM';</v>
      </c>
      <c r="B1466" s="13" t="s">
        <v>2432</v>
      </c>
      <c r="C1466" s="13" t="s">
        <v>27</v>
      </c>
      <c r="D1466" s="13" t="s">
        <v>651</v>
      </c>
      <c r="E1466" s="13">
        <v>23.0</v>
      </c>
      <c r="F1466" s="13">
        <v>-44.0</v>
      </c>
      <c r="G1466" s="13">
        <v>-43.17</v>
      </c>
      <c r="H1466" s="13">
        <v>2.51</v>
      </c>
      <c r="I1466" s="13">
        <v>9.81</v>
      </c>
      <c r="J1466" s="13">
        <v>-2.11</v>
      </c>
      <c r="K1466" s="13">
        <v>-3.51</v>
      </c>
    </row>
    <row r="1467">
      <c r="A1467" s="13" t="str">
        <f t="shared" si="1"/>
        <v>INSERT INTO today.stock(company_id, exchange_id, code, listing_date, outstanding_shares)
select a.company_id, b.exchange_id, 'VEA', null, null from today.company a, today.exchange b
where a.code='VEA' and b.code='UPCOM';</v>
      </c>
      <c r="B1467" s="13" t="s">
        <v>3194</v>
      </c>
      <c r="C1467" s="13" t="s">
        <v>27</v>
      </c>
      <c r="D1467" s="13" t="s">
        <v>657</v>
      </c>
      <c r="E1467" s="25">
        <v>53152.0</v>
      </c>
      <c r="F1467" s="25">
        <v>4839.0</v>
      </c>
      <c r="G1467" s="13">
        <v>8.27</v>
      </c>
      <c r="H1467" s="13">
        <v>1.75</v>
      </c>
      <c r="I1467" s="13">
        <v>13.47</v>
      </c>
      <c r="J1467" s="13">
        <v>20.29</v>
      </c>
      <c r="K1467" s="13">
        <v>21.33</v>
      </c>
    </row>
    <row r="1468">
      <c r="A1468" s="13" t="str">
        <f t="shared" si="1"/>
        <v>INSERT INTO today.stock(company_id, exchange_id, code, listing_date, outstanding_shares)
select a.company_id, b.exchange_id, 'VEC', null, null from today.company a, today.exchange b
where a.code='VEC' and b.code='UPCOM';</v>
      </c>
      <c r="B1468" s="13" t="s">
        <v>3164</v>
      </c>
      <c r="C1468" s="13" t="s">
        <v>27</v>
      </c>
      <c r="D1468" s="13" t="s">
        <v>655</v>
      </c>
      <c r="E1468" s="13">
        <v>368.0</v>
      </c>
      <c r="F1468" s="13">
        <v>-2.0</v>
      </c>
      <c r="G1468" s="13">
        <v>-4645.6</v>
      </c>
      <c r="H1468" s="13">
        <v>0.9</v>
      </c>
      <c r="I1468" s="13">
        <v>0.92</v>
      </c>
      <c r="J1468" s="13">
        <v>-0.01</v>
      </c>
      <c r="K1468" s="13">
        <v>-0.01</v>
      </c>
    </row>
    <row r="1469">
      <c r="A1469" s="13" t="str">
        <f t="shared" si="1"/>
        <v>INSERT INTO today.stock(company_id, exchange_id, code, listing_date, outstanding_shares)
select a.company_id, b.exchange_id, 'VEF', null, null from today.company a, today.exchange b
where a.code='VEF' and b.code='UPCOM';</v>
      </c>
      <c r="B1469" s="13" t="s">
        <v>3260</v>
      </c>
      <c r="C1469" s="13" t="s">
        <v>27</v>
      </c>
      <c r="D1469" s="13" t="s">
        <v>659</v>
      </c>
      <c r="E1469" s="25">
        <v>28572.0</v>
      </c>
      <c r="F1469" s="25">
        <v>2133.0</v>
      </c>
      <c r="G1469" s="13">
        <v>80.39</v>
      </c>
      <c r="H1469" s="13">
        <v>8.55</v>
      </c>
      <c r="I1469" s="13">
        <v>2673.95</v>
      </c>
      <c r="J1469" s="13">
        <v>1.6</v>
      </c>
      <c r="K1469" s="13">
        <v>11.24</v>
      </c>
    </row>
    <row r="1470">
      <c r="A1470" s="13" t="str">
        <f t="shared" si="1"/>
        <v>INSERT INTO today.stock(company_id, exchange_id, code, listing_date, outstanding_shares)
select a.company_id, b.exchange_id, 'VES', null, null from today.company a, today.exchange b
where a.code='VES' and b.code='UPCOM';</v>
      </c>
      <c r="B1470" s="13" t="s">
        <v>2876</v>
      </c>
      <c r="C1470" s="13" t="s">
        <v>27</v>
      </c>
      <c r="D1470" s="13" t="s">
        <v>651</v>
      </c>
      <c r="E1470" s="13">
        <v>13.0</v>
      </c>
      <c r="F1470" s="13">
        <v>-11.0</v>
      </c>
      <c r="G1470" s="13">
        <v>-124.62</v>
      </c>
      <c r="H1470" s="13">
        <v>0.99</v>
      </c>
      <c r="I1470" s="13">
        <v>17.28</v>
      </c>
      <c r="J1470" s="13">
        <v>-0.57</v>
      </c>
      <c r="K1470" s="13">
        <v>-0.79</v>
      </c>
    </row>
    <row r="1471">
      <c r="A1471" s="13" t="str">
        <f t="shared" si="1"/>
        <v>INSERT INTO today.stock(company_id, exchange_id, code, listing_date, outstanding_shares)
select a.company_id, b.exchange_id, 'VET', null, null from today.company a, today.exchange b
where a.code='VET' and b.code='UPCOM';</v>
      </c>
      <c r="B1471" s="13" t="s">
        <v>3430</v>
      </c>
      <c r="C1471" s="13" t="s">
        <v>27</v>
      </c>
      <c r="D1471" s="13" t="s">
        <v>663</v>
      </c>
      <c r="E1471" s="13">
        <v>283.0</v>
      </c>
      <c r="F1471" s="25">
        <v>1075.0</v>
      </c>
      <c r="G1471" s="13">
        <v>16.46</v>
      </c>
      <c r="H1471" s="13">
        <v>0.81</v>
      </c>
      <c r="I1471" s="13">
        <v>0.74</v>
      </c>
      <c r="J1471" s="13">
        <v>1.89</v>
      </c>
      <c r="K1471" s="13">
        <v>4.84</v>
      </c>
    </row>
    <row r="1472">
      <c r="A1472" s="13" t="str">
        <f t="shared" si="1"/>
        <v>INSERT INTO today.stock(company_id, exchange_id, code, listing_date, outstanding_shares)
select a.company_id, b.exchange_id, 'VFC', null, null from today.company a, today.exchange b
where a.code='VFC' and b.code='UPCOM';</v>
      </c>
      <c r="B1472" s="13" t="s">
        <v>3130</v>
      </c>
      <c r="C1472" s="13" t="s">
        <v>27</v>
      </c>
      <c r="D1472" s="13" t="s">
        <v>653</v>
      </c>
      <c r="E1472" s="25">
        <v>3482.0</v>
      </c>
      <c r="F1472" s="13">
        <v>651.0</v>
      </c>
      <c r="G1472" s="13">
        <v>158.2</v>
      </c>
      <c r="H1472" s="13">
        <v>5.2</v>
      </c>
      <c r="I1472" s="13">
        <v>2.95</v>
      </c>
      <c r="J1472" s="13">
        <v>2.14</v>
      </c>
      <c r="K1472" s="13">
        <v>3.08</v>
      </c>
    </row>
    <row r="1473">
      <c r="A1473" s="13" t="str">
        <f t="shared" si="1"/>
        <v>INSERT INTO today.stock(company_id, exchange_id, code, listing_date, outstanding_shares)
select a.company_id, b.exchange_id, 'VFG', null, null from today.company a, today.exchange b
where a.code='VFG' and b.code='HSX';</v>
      </c>
      <c r="B1473" s="13" t="s">
        <v>1267</v>
      </c>
      <c r="C1473" s="13" t="s">
        <v>25</v>
      </c>
      <c r="D1473" s="13" t="s">
        <v>615</v>
      </c>
      <c r="E1473" s="25">
        <v>3450.0</v>
      </c>
      <c r="F1473" s="25">
        <v>11287.0</v>
      </c>
      <c r="G1473" s="13">
        <v>7.33</v>
      </c>
      <c r="H1473" s="13">
        <v>2.47</v>
      </c>
      <c r="I1473" s="13">
        <v>0.89</v>
      </c>
      <c r="J1473" s="13">
        <v>17.98</v>
      </c>
      <c r="K1473" s="13">
        <v>35.63</v>
      </c>
    </row>
    <row r="1474">
      <c r="A1474" s="13" t="str">
        <f t="shared" si="1"/>
        <v>INSERT INTO today.stock(company_id, exchange_id, code, listing_date, outstanding_shares)
select a.company_id, b.exchange_id, 'VFR', null, null from today.company a, today.exchange b
where a.code='VFR' and b.code='UPCOM';</v>
      </c>
      <c r="B1474" s="13" t="s">
        <v>3026</v>
      </c>
      <c r="C1474" s="13" t="s">
        <v>27</v>
      </c>
      <c r="D1474" s="13" t="s">
        <v>653</v>
      </c>
      <c r="E1474" s="13">
        <v>189.0</v>
      </c>
      <c r="F1474" s="25">
        <v>2760.0</v>
      </c>
      <c r="G1474" s="13">
        <v>4.57</v>
      </c>
      <c r="H1474" s="13">
        <v>0.61</v>
      </c>
      <c r="I1474" s="13">
        <v>2.16</v>
      </c>
      <c r="J1474" s="13">
        <v>11.88</v>
      </c>
      <c r="K1474" s="13">
        <v>14.02</v>
      </c>
    </row>
    <row r="1475">
      <c r="A1475" s="13" t="str">
        <f t="shared" si="1"/>
        <v>INSERT INTO today.stock(company_id, exchange_id, code, listing_date, outstanding_shares)
select a.company_id, b.exchange_id, 'VFS', null, null from today.company a, today.exchange b
where a.code='VFS' and b.code='HNX';</v>
      </c>
      <c r="B1475" s="13" t="s">
        <v>1565</v>
      </c>
      <c r="C1475" s="13" t="s">
        <v>23</v>
      </c>
      <c r="D1475" s="13" t="s">
        <v>623</v>
      </c>
      <c r="E1475" s="25">
        <v>1932.0</v>
      </c>
      <c r="F1475" s="13">
        <v>898.0</v>
      </c>
      <c r="G1475" s="13">
        <v>17.94</v>
      </c>
      <c r="H1475" s="13">
        <v>1.24</v>
      </c>
      <c r="I1475" s="13">
        <v>9.54</v>
      </c>
      <c r="J1475" s="13">
        <v>4.52</v>
      </c>
      <c r="K1475" s="13">
        <v>7.17</v>
      </c>
    </row>
    <row r="1476">
      <c r="A1476" s="13" t="str">
        <f t="shared" si="1"/>
        <v>INSERT INTO today.stock(company_id, exchange_id, code, listing_date, outstanding_shares)
select a.company_id, b.exchange_id, 'VGC', null, null from today.company a, today.exchange b
where a.code='VGC' and b.code='HSX';</v>
      </c>
      <c r="B1476" s="13" t="s">
        <v>2270</v>
      </c>
      <c r="C1476" s="13" t="s">
        <v>25</v>
      </c>
      <c r="D1476" s="13" t="s">
        <v>651</v>
      </c>
      <c r="E1476" s="25">
        <v>19907.0</v>
      </c>
      <c r="F1476" s="25">
        <v>1312.0</v>
      </c>
      <c r="G1476" s="13">
        <v>33.83</v>
      </c>
      <c r="H1476" s="13">
        <v>2.39</v>
      </c>
      <c r="I1476" s="13">
        <v>1.78</v>
      </c>
      <c r="J1476" s="13">
        <v>2.46</v>
      </c>
      <c r="K1476" s="13">
        <v>5.89</v>
      </c>
    </row>
    <row r="1477">
      <c r="A1477" s="13" t="str">
        <f t="shared" si="1"/>
        <v>INSERT INTO today.stock(company_id, exchange_id, code, listing_date, outstanding_shares)
select a.company_id, b.exchange_id, 'VGG', null, null from today.company a, today.exchange b
where a.code='VGG' and b.code='UPCOM';</v>
      </c>
      <c r="B1477" s="13" t="s">
        <v>721</v>
      </c>
      <c r="C1477" s="13" t="s">
        <v>27</v>
      </c>
      <c r="D1477" s="13" t="s">
        <v>601</v>
      </c>
      <c r="E1477" s="25">
        <v>2029.0</v>
      </c>
      <c r="F1477" s="25">
        <v>7013.0</v>
      </c>
      <c r="G1477" s="13">
        <v>6.56</v>
      </c>
      <c r="H1477" s="13">
        <v>1.0</v>
      </c>
      <c r="I1477" s="13">
        <v>0.21</v>
      </c>
      <c r="J1477" s="13">
        <v>5.86</v>
      </c>
      <c r="K1477" s="13">
        <v>15.07</v>
      </c>
    </row>
    <row r="1478">
      <c r="A1478" s="13" t="str">
        <f t="shared" si="1"/>
        <v>INSERT INTO today.stock(company_id, exchange_id, code, listing_date, outstanding_shares)
select a.company_id, b.exchange_id, 'VGI', null, null from today.company a, today.exchange b
where a.code='VGI' and b.code='UPCOM';</v>
      </c>
      <c r="B1478" s="13" t="s">
        <v>2236</v>
      </c>
      <c r="C1478" s="13" t="s">
        <v>27</v>
      </c>
      <c r="D1478" s="13" t="s">
        <v>649</v>
      </c>
      <c r="E1478" s="25">
        <v>277291.0</v>
      </c>
      <c r="F1478" s="13">
        <v>892.0</v>
      </c>
      <c r="G1478" s="13">
        <v>102.09</v>
      </c>
      <c r="H1478" s="13">
        <v>8.44</v>
      </c>
      <c r="I1478" s="13">
        <v>8.33</v>
      </c>
      <c r="J1478" s="13">
        <v>4.92</v>
      </c>
      <c r="K1478" s="13">
        <v>8.49</v>
      </c>
    </row>
    <row r="1479">
      <c r="A1479" s="13" t="str">
        <f t="shared" si="1"/>
        <v>INSERT INTO today.stock(company_id, exchange_id, code, listing_date, outstanding_shares)
select a.company_id, b.exchange_id, 'VGL', null, null from today.company a, today.exchange b
where a.code='VGL' and b.code='UPCOM';</v>
      </c>
      <c r="B1479" s="13" t="s">
        <v>1511</v>
      </c>
      <c r="C1479" s="13" t="s">
        <v>27</v>
      </c>
      <c r="D1479" s="13" t="s">
        <v>619</v>
      </c>
      <c r="E1479" s="13">
        <v>190.0</v>
      </c>
      <c r="F1479" s="25">
        <v>1870.0</v>
      </c>
      <c r="G1479" s="13">
        <v>10.91</v>
      </c>
      <c r="H1479" s="13">
        <v>1.62</v>
      </c>
      <c r="I1479" s="13">
        <v>0.57</v>
      </c>
      <c r="J1479" s="13">
        <v>12.05</v>
      </c>
      <c r="K1479" s="13">
        <v>14.64</v>
      </c>
    </row>
    <row r="1480">
      <c r="A1480" s="13" t="str">
        <f t="shared" si="1"/>
        <v>INSERT INTO today.stock(company_id, exchange_id, code, listing_date, outstanding_shares)
select a.company_id, b.exchange_id, 'VGP', null, null from today.company a, today.exchange b
where a.code='VGP' and b.code='HNX';</v>
      </c>
      <c r="B1480" s="13" t="s">
        <v>2968</v>
      </c>
      <c r="C1480" s="13" t="s">
        <v>23</v>
      </c>
      <c r="D1480" s="13" t="s">
        <v>653</v>
      </c>
      <c r="E1480" s="13">
        <v>250.0</v>
      </c>
      <c r="F1480" s="25">
        <v>2510.0</v>
      </c>
      <c r="G1480" s="13">
        <v>12.75</v>
      </c>
      <c r="H1480" s="13">
        <v>1.11</v>
      </c>
      <c r="I1480" s="13">
        <v>0.02</v>
      </c>
      <c r="J1480" s="13">
        <v>0.4</v>
      </c>
      <c r="K1480" s="13">
        <v>8.84</v>
      </c>
    </row>
    <row r="1481">
      <c r="A1481" s="13" t="str">
        <f t="shared" si="1"/>
        <v>INSERT INTO today.stock(company_id, exchange_id, code, listing_date, outstanding_shares)
select a.company_id, b.exchange_id, 'VGR', null, null from today.company a, today.exchange b
where a.code='VGR' and b.code='UPCOM';</v>
      </c>
      <c r="B1481" s="13" t="s">
        <v>3044</v>
      </c>
      <c r="C1481" s="13" t="s">
        <v>27</v>
      </c>
      <c r="D1481" s="13" t="s">
        <v>653</v>
      </c>
      <c r="E1481" s="25">
        <v>3719.0</v>
      </c>
      <c r="F1481" s="25">
        <v>5650.0</v>
      </c>
      <c r="G1481" s="13">
        <v>10.41</v>
      </c>
      <c r="H1481" s="13">
        <v>4.01</v>
      </c>
      <c r="I1481" s="13">
        <v>3.56</v>
      </c>
      <c r="J1481" s="13">
        <v>30.87</v>
      </c>
      <c r="K1481" s="13">
        <v>35.44</v>
      </c>
    </row>
    <row r="1482">
      <c r="A1482" s="13" t="str">
        <f t="shared" si="1"/>
        <v>INSERT INTO today.stock(company_id, exchange_id, code, listing_date, outstanding_shares)
select a.company_id, b.exchange_id, 'VGS', null, null from today.company a, today.exchange b
where a.code='VGS' and b.code='HNX';</v>
      </c>
      <c r="B1482" s="13" t="s">
        <v>1443</v>
      </c>
      <c r="C1482" s="13" t="s">
        <v>23</v>
      </c>
      <c r="D1482" s="13" t="s">
        <v>619</v>
      </c>
      <c r="E1482" s="25">
        <v>1756.0</v>
      </c>
      <c r="F1482" s="25">
        <v>1098.0</v>
      </c>
      <c r="G1482" s="13">
        <v>28.61</v>
      </c>
      <c r="H1482" s="13">
        <v>1.73</v>
      </c>
      <c r="I1482" s="13">
        <v>0.22</v>
      </c>
      <c r="J1482" s="13">
        <v>2.7</v>
      </c>
      <c r="K1482" s="13">
        <v>6.21</v>
      </c>
    </row>
    <row r="1483">
      <c r="A1483" s="13" t="str">
        <f t="shared" si="1"/>
        <v>INSERT INTO today.stock(company_id, exchange_id, code, listing_date, outstanding_shares)
select a.company_id, b.exchange_id, 'VGT', null, null from today.company a, today.exchange b
where a.code='VGT' and b.code='UPCOM';</v>
      </c>
      <c r="B1483" s="13" t="s">
        <v>691</v>
      </c>
      <c r="C1483" s="13" t="s">
        <v>27</v>
      </c>
      <c r="D1483" s="13" t="s">
        <v>601</v>
      </c>
      <c r="E1483" s="25">
        <v>7550.0</v>
      </c>
      <c r="F1483" s="13">
        <v>394.0</v>
      </c>
      <c r="G1483" s="13">
        <v>38.33</v>
      </c>
      <c r="H1483" s="13">
        <v>1.14</v>
      </c>
      <c r="I1483" s="13">
        <v>0.45</v>
      </c>
      <c r="J1483" s="13">
        <v>1.04</v>
      </c>
      <c r="K1483" s="13">
        <v>2.16</v>
      </c>
    </row>
    <row r="1484">
      <c r="A1484" s="13" t="str">
        <f t="shared" si="1"/>
        <v>INSERT INTO today.stock(company_id, exchange_id, code, listing_date, outstanding_shares)
select a.company_id, b.exchange_id, 'VGV', null, null from today.company a, today.exchange b
where a.code='VGV' and b.code='UPCOM';</v>
      </c>
      <c r="B1484" s="13" t="s">
        <v>3322</v>
      </c>
      <c r="C1484" s="13" t="s">
        <v>27</v>
      </c>
      <c r="D1484" s="13" t="s">
        <v>659</v>
      </c>
      <c r="E1484" s="25">
        <v>1084.0</v>
      </c>
      <c r="F1484" s="25">
        <v>1167.0</v>
      </c>
      <c r="G1484" s="13">
        <v>25.96</v>
      </c>
      <c r="H1484" s="13">
        <v>2.71</v>
      </c>
      <c r="I1484" s="13">
        <v>1.63</v>
      </c>
      <c r="J1484" s="13">
        <v>3.7</v>
      </c>
      <c r="K1484" s="13">
        <v>9.04</v>
      </c>
    </row>
    <row r="1485">
      <c r="A1485" s="13" t="str">
        <f t="shared" si="1"/>
        <v>INSERT INTO today.stock(company_id, exchange_id, code, listing_date, outstanding_shares)
select a.company_id, b.exchange_id, 'VHC', null, null from today.company a, today.exchange b
where a.code='VHC' and b.code='HSX';</v>
      </c>
      <c r="B1485" s="13" t="s">
        <v>813</v>
      </c>
      <c r="C1485" s="13" t="s">
        <v>25</v>
      </c>
      <c r="D1485" s="13" t="s">
        <v>603</v>
      </c>
      <c r="E1485" s="25">
        <v>16116.0</v>
      </c>
      <c r="F1485" s="25">
        <v>3814.0</v>
      </c>
      <c r="G1485" s="13">
        <v>18.83</v>
      </c>
      <c r="H1485" s="13">
        <v>1.85</v>
      </c>
      <c r="I1485" s="13">
        <v>1.37</v>
      </c>
      <c r="J1485" s="13">
        <v>6.88</v>
      </c>
      <c r="K1485" s="13">
        <v>9.8</v>
      </c>
    </row>
    <row r="1486">
      <c r="A1486" s="13" t="str">
        <f t="shared" si="1"/>
        <v>INSERT INTO today.stock(company_id, exchange_id, code, listing_date, outstanding_shares)
select a.company_id, b.exchange_id, 'VHD', null, null from today.company a, today.exchange b
where a.code='VHD' and b.code='UPCOM';</v>
      </c>
      <c r="B1486" s="13" t="s">
        <v>2558</v>
      </c>
      <c r="C1486" s="13" t="s">
        <v>27</v>
      </c>
      <c r="D1486" s="13" t="s">
        <v>651</v>
      </c>
      <c r="E1486" s="13">
        <v>399.0</v>
      </c>
      <c r="F1486" s="25">
        <v>-6315.0</v>
      </c>
      <c r="G1486" s="13">
        <v>-1.66</v>
      </c>
      <c r="H1486" s="13">
        <v>4.73</v>
      </c>
      <c r="I1486" s="13">
        <v>1.52</v>
      </c>
      <c r="J1486" s="13">
        <v>-4.83</v>
      </c>
      <c r="K1486" s="13">
        <v>-128.26</v>
      </c>
    </row>
    <row r="1487">
      <c r="A1487" s="13" t="str">
        <f t="shared" si="1"/>
        <v>INSERT INTO today.stock(company_id, exchange_id, code, listing_date, outstanding_shares)
select a.company_id, b.exchange_id, 'VHE', null, null from today.company a, today.exchange b
where a.code='VHE' and b.code='HNX';</v>
      </c>
      <c r="B1487" s="13" t="s">
        <v>837</v>
      </c>
      <c r="C1487" s="13" t="s">
        <v>23</v>
      </c>
      <c r="D1487" s="13" t="s">
        <v>603</v>
      </c>
      <c r="E1487" s="13">
        <v>99.0</v>
      </c>
      <c r="F1487" s="13">
        <v>88.0</v>
      </c>
      <c r="G1487" s="13">
        <v>34.14</v>
      </c>
      <c r="H1487" s="13">
        <v>0.3</v>
      </c>
      <c r="I1487" s="13">
        <v>0.21</v>
      </c>
      <c r="J1487" s="13">
        <v>0.65</v>
      </c>
      <c r="K1487" s="13">
        <v>0.84</v>
      </c>
    </row>
    <row r="1488">
      <c r="A1488" s="13" t="str">
        <f t="shared" si="1"/>
        <v>INSERT INTO today.stock(company_id, exchange_id, code, listing_date, outstanding_shares)
select a.company_id, b.exchange_id, 'VHF', null, null from today.company a, today.exchange b
where a.code='VHF' and b.code='UPCOM';</v>
      </c>
      <c r="B1488" s="13" t="s">
        <v>1035</v>
      </c>
      <c r="C1488" s="13" t="s">
        <v>27</v>
      </c>
      <c r="D1488" s="13" t="s">
        <v>603</v>
      </c>
      <c r="E1488" s="13">
        <v>391.0</v>
      </c>
      <c r="F1488" s="13">
        <v>356.0</v>
      </c>
      <c r="G1488" s="13">
        <v>51.15</v>
      </c>
      <c r="H1488" s="13">
        <v>1.7</v>
      </c>
      <c r="I1488" s="13">
        <v>0.62</v>
      </c>
      <c r="J1488" s="13">
        <v>2.33</v>
      </c>
      <c r="K1488" s="13">
        <v>3.33</v>
      </c>
    </row>
    <row r="1489">
      <c r="A1489" s="13" t="str">
        <f t="shared" si="1"/>
        <v>INSERT INTO today.stock(company_id, exchange_id, code, listing_date, outstanding_shares)
select a.company_id, b.exchange_id, 'VHG', null, null from today.company a, today.exchange b
where a.code='VHG' and b.code='UPCOM';</v>
      </c>
      <c r="B1489" s="13" t="s">
        <v>1719</v>
      </c>
      <c r="C1489" s="13" t="s">
        <v>27</v>
      </c>
      <c r="D1489" s="13" t="s">
        <v>625</v>
      </c>
      <c r="E1489" s="13">
        <v>255.0</v>
      </c>
      <c r="F1489" s="13">
        <v>-39.0</v>
      </c>
      <c r="G1489" s="13">
        <v>-43.87</v>
      </c>
      <c r="H1489" s="13">
        <v>1.86</v>
      </c>
      <c r="I1489" s="13">
        <v>117.84</v>
      </c>
      <c r="J1489" s="13">
        <v>-3.9</v>
      </c>
      <c r="K1489" s="13">
        <v>-4.21</v>
      </c>
    </row>
    <row r="1490">
      <c r="A1490" s="13" t="str">
        <f t="shared" si="1"/>
        <v>INSERT INTO today.stock(company_id, exchange_id, code, listing_date, outstanding_shares)
select a.company_id, b.exchange_id, 'VHH', null, null from today.company a, today.exchange b
where a.code='VHH' and b.code='UPCOM';</v>
      </c>
      <c r="B1490" s="13" t="s">
        <v>2526</v>
      </c>
      <c r="C1490" s="13" t="s">
        <v>27</v>
      </c>
      <c r="D1490" s="13" t="s">
        <v>651</v>
      </c>
      <c r="E1490" s="13">
        <v>25.0</v>
      </c>
      <c r="F1490" s="13">
        <v>-789.0</v>
      </c>
      <c r="G1490" s="13">
        <v>-4.18</v>
      </c>
      <c r="H1490" s="13">
        <v>1.42</v>
      </c>
      <c r="I1490" s="13">
        <v>0.49</v>
      </c>
      <c r="J1490" s="13">
        <v>-11.21</v>
      </c>
      <c r="K1490" s="13">
        <v>-28.91</v>
      </c>
    </row>
    <row r="1491">
      <c r="A1491" s="13" t="str">
        <f t="shared" si="1"/>
        <v>INSERT INTO today.stock(company_id, exchange_id, code, listing_date, outstanding_shares)
select a.company_id, b.exchange_id, 'VHL', null, null from today.company a, today.exchange b
where a.code='VHL' and b.code='HNX';</v>
      </c>
      <c r="B1491" s="13" t="s">
        <v>2878</v>
      </c>
      <c r="C1491" s="13" t="s">
        <v>23</v>
      </c>
      <c r="D1491" s="13" t="s">
        <v>651</v>
      </c>
      <c r="E1491" s="13">
        <v>272.0</v>
      </c>
      <c r="F1491" s="25">
        <v>-3035.0</v>
      </c>
      <c r="G1491" s="13">
        <v>-3.59</v>
      </c>
      <c r="H1491" s="13">
        <v>0.56</v>
      </c>
      <c r="I1491" s="13">
        <v>0.24</v>
      </c>
      <c r="J1491" s="13">
        <v>-9.19</v>
      </c>
      <c r="K1491" s="13">
        <v>-14.43</v>
      </c>
    </row>
    <row r="1492">
      <c r="A1492" s="13" t="str">
        <f t="shared" si="1"/>
        <v>INSERT INTO today.stock(company_id, exchange_id, code, listing_date, outstanding_shares)
select a.company_id, b.exchange_id, 'VHM', null, null from today.company a, today.exchange b
where a.code='VHM' and b.code='HSX';</v>
      </c>
      <c r="B1492" s="13" t="s">
        <v>1641</v>
      </c>
      <c r="C1492" s="13" t="s">
        <v>25</v>
      </c>
      <c r="D1492" s="13" t="s">
        <v>625</v>
      </c>
      <c r="E1492" s="25">
        <v>167172.0</v>
      </c>
      <c r="F1492" s="25">
        <v>4700.0</v>
      </c>
      <c r="G1492" s="13">
        <v>8.66</v>
      </c>
      <c r="H1492" s="13">
        <v>0.89</v>
      </c>
      <c r="I1492" s="13">
        <v>2.25</v>
      </c>
      <c r="J1492" s="13">
        <v>4.35</v>
      </c>
      <c r="K1492" s="13">
        <v>10.32</v>
      </c>
    </row>
    <row r="1493">
      <c r="A1493" s="13" t="str">
        <f t="shared" si="1"/>
        <v>INSERT INTO today.stock(company_id, exchange_id, code, listing_date, outstanding_shares)
select a.company_id, b.exchange_id, 'VIB', null, null from today.company a, today.exchange b
where a.code='VIB' and b.code='HSX';</v>
      </c>
      <c r="B1493" s="13" t="s">
        <v>1871</v>
      </c>
      <c r="C1493" s="13" t="s">
        <v>25</v>
      </c>
      <c r="D1493" s="13" t="s">
        <v>627</v>
      </c>
      <c r="E1493" s="25">
        <v>59880.0</v>
      </c>
      <c r="F1493" s="25">
        <v>2412.0</v>
      </c>
      <c r="G1493" s="13">
        <v>8.33</v>
      </c>
      <c r="H1493" s="13">
        <v>1.5</v>
      </c>
      <c r="I1493" s="13">
        <v>1.52</v>
      </c>
      <c r="J1493" s="13">
        <v>1.73</v>
      </c>
      <c r="K1493" s="13">
        <v>18.91</v>
      </c>
    </row>
    <row r="1494">
      <c r="A1494" s="13" t="str">
        <f t="shared" si="1"/>
        <v>INSERT INTO today.stock(company_id, exchange_id, code, listing_date, outstanding_shares)
select a.company_id, b.exchange_id, 'VIC', null, null from today.company a, today.exchange b
where a.code='VIC' and b.code='HSX';</v>
      </c>
      <c r="B1494" s="13" t="s">
        <v>1681</v>
      </c>
      <c r="C1494" s="13" t="s">
        <v>25</v>
      </c>
      <c r="D1494" s="13" t="s">
        <v>625</v>
      </c>
      <c r="E1494" s="25">
        <v>155623.0</v>
      </c>
      <c r="F1494" s="25">
        <v>2498.0</v>
      </c>
      <c r="G1494" s="13">
        <v>16.29</v>
      </c>
      <c r="H1494" s="13">
        <v>1.15</v>
      </c>
      <c r="I1494" s="13">
        <v>1.01</v>
      </c>
      <c r="J1494" s="13">
        <v>1.35</v>
      </c>
      <c r="K1494" s="13">
        <v>6.14</v>
      </c>
    </row>
    <row r="1495">
      <c r="A1495" s="13" t="str">
        <f t="shared" si="1"/>
        <v>INSERT INTO today.stock(company_id, exchange_id, code, listing_date, outstanding_shares)
select a.company_id, b.exchange_id, 'VID', null, null from today.company a, today.exchange b
where a.code='VID' and b.code='HSX';</v>
      </c>
      <c r="B1495" s="13" t="s">
        <v>1527</v>
      </c>
      <c r="C1495" s="13" t="s">
        <v>25</v>
      </c>
      <c r="D1495" s="13" t="s">
        <v>621</v>
      </c>
      <c r="E1495" s="13">
        <v>202.0</v>
      </c>
      <c r="F1495" s="13">
        <v>370.0</v>
      </c>
      <c r="G1495" s="13">
        <v>13.36</v>
      </c>
      <c r="H1495" s="13">
        <v>0.4</v>
      </c>
      <c r="I1495" s="13">
        <v>0.16</v>
      </c>
      <c r="J1495" s="13">
        <v>1.21</v>
      </c>
      <c r="K1495" s="13">
        <v>2.29</v>
      </c>
    </row>
    <row r="1496">
      <c r="A1496" s="13" t="str">
        <f t="shared" si="1"/>
        <v>INSERT INTO today.stock(company_id, exchange_id, code, listing_date, outstanding_shares)
select a.company_id, b.exchange_id, 'VIE', null, null from today.company a, today.exchange b
where a.code='VIE' and b.code='UPCOM';</v>
      </c>
      <c r="B1496" s="13" t="s">
        <v>3870</v>
      </c>
      <c r="C1496" s="13" t="s">
        <v>27</v>
      </c>
      <c r="D1496" s="13" t="s">
        <v>677</v>
      </c>
      <c r="E1496" s="13">
        <v>22.0</v>
      </c>
      <c r="F1496" s="13">
        <v>61.0</v>
      </c>
      <c r="G1496" s="13">
        <v>70.03</v>
      </c>
      <c r="H1496" s="13">
        <v>0.47</v>
      </c>
      <c r="I1496" s="13">
        <v>1.27</v>
      </c>
      <c r="J1496" s="13">
        <v>0.6</v>
      </c>
      <c r="K1496" s="13">
        <v>0.68</v>
      </c>
    </row>
    <row r="1497">
      <c r="A1497" s="13" t="str">
        <f t="shared" si="1"/>
        <v>INSERT INTO today.stock(company_id, exchange_id, code, listing_date, outstanding_shares)
select a.company_id, b.exchange_id, 'VIF', null, null from today.company a, today.exchange b
where a.code='VIF' and b.code='HNX';</v>
      </c>
      <c r="B1497" s="13" t="s">
        <v>1529</v>
      </c>
      <c r="C1497" s="13" t="s">
        <v>23</v>
      </c>
      <c r="D1497" s="13" t="s">
        <v>621</v>
      </c>
      <c r="E1497" s="25">
        <v>6090.0</v>
      </c>
      <c r="F1497" s="25">
        <v>1144.0</v>
      </c>
      <c r="G1497" s="13">
        <v>15.21</v>
      </c>
      <c r="H1497" s="13">
        <v>1.25</v>
      </c>
      <c r="I1497" s="13">
        <v>3.98</v>
      </c>
      <c r="J1497" s="13">
        <v>7.38</v>
      </c>
      <c r="K1497" s="13">
        <v>8.1</v>
      </c>
    </row>
    <row r="1498">
      <c r="A1498" s="13" t="str">
        <f t="shared" si="1"/>
        <v>INSERT INTO today.stock(company_id, exchange_id, code, listing_date, outstanding_shares)
select a.company_id, b.exchange_id, 'VIG', null, null from today.company a, today.exchange b
where a.code='VIG' and b.code='HNX';</v>
      </c>
      <c r="B1498" s="13" t="s">
        <v>1599</v>
      </c>
      <c r="C1498" s="13" t="s">
        <v>23</v>
      </c>
      <c r="D1498" s="13" t="s">
        <v>623</v>
      </c>
      <c r="E1498" s="13">
        <v>266.0</v>
      </c>
      <c r="F1498" s="13">
        <v>745.0</v>
      </c>
      <c r="G1498" s="13">
        <v>7.92</v>
      </c>
      <c r="H1498" s="13">
        <v>0.74</v>
      </c>
      <c r="I1498" s="13">
        <v>5.43</v>
      </c>
      <c r="J1498" s="13">
        <v>9.45</v>
      </c>
      <c r="K1498" s="13">
        <v>9.81</v>
      </c>
    </row>
    <row r="1499">
      <c r="A1499" s="13" t="str">
        <f t="shared" si="1"/>
        <v>INSERT INTO today.stock(company_id, exchange_id, code, listing_date, outstanding_shares)
select a.company_id, b.exchange_id, 'VIH', null, null from today.company a, today.exchange b
where a.code='VIH' and b.code='UPCOM';</v>
      </c>
      <c r="B1499" s="13" t="s">
        <v>2880</v>
      </c>
      <c r="C1499" s="13" t="s">
        <v>27</v>
      </c>
      <c r="D1499" s="13" t="s">
        <v>651</v>
      </c>
      <c r="E1499" s="13">
        <v>59.0</v>
      </c>
      <c r="F1499" s="13">
        <v>330.0</v>
      </c>
      <c r="G1499" s="13">
        <v>31.78</v>
      </c>
      <c r="H1499" s="13">
        <v>0.78</v>
      </c>
      <c r="I1499" s="13">
        <v>0.1</v>
      </c>
      <c r="J1499" s="13">
        <v>0.46</v>
      </c>
      <c r="K1499" s="13">
        <v>2.37</v>
      </c>
    </row>
    <row r="1500">
      <c r="A1500" s="13" t="str">
        <f t="shared" si="1"/>
        <v>INSERT INTO today.stock(company_id, exchange_id, code, listing_date, outstanding_shares)
select a.company_id, b.exchange_id, 'VIM', null, null from today.company a, today.exchange b
where a.code='VIM' and b.code='UPCOM';</v>
      </c>
      <c r="B1500" s="13" t="s">
        <v>1391</v>
      </c>
      <c r="C1500" s="13" t="s">
        <v>27</v>
      </c>
      <c r="D1500" s="13" t="s">
        <v>617</v>
      </c>
      <c r="E1500" s="13">
        <v>25.0</v>
      </c>
      <c r="F1500" s="25">
        <v>2384.0</v>
      </c>
      <c r="G1500" s="13">
        <v>8.39</v>
      </c>
      <c r="H1500" s="13">
        <v>1.03</v>
      </c>
      <c r="I1500" s="13">
        <v>0.33</v>
      </c>
      <c r="J1500" s="13">
        <v>6.58</v>
      </c>
      <c r="K1500" s="13">
        <v>12.15</v>
      </c>
    </row>
    <row r="1501">
      <c r="A1501" s="13" t="str">
        <f t="shared" si="1"/>
        <v>INSERT INTO today.stock(company_id, exchange_id, code, listing_date, outstanding_shares)
select a.company_id, b.exchange_id, 'VIN', null, null from today.company a, today.exchange b
where a.code='VIN' and b.code='UPCOM';</v>
      </c>
      <c r="B1501" s="13" t="s">
        <v>3132</v>
      </c>
      <c r="C1501" s="13" t="s">
        <v>27</v>
      </c>
      <c r="D1501" s="13" t="s">
        <v>653</v>
      </c>
      <c r="E1501" s="13">
        <v>357.0</v>
      </c>
      <c r="F1501" s="13">
        <v>666.0</v>
      </c>
      <c r="G1501" s="13">
        <v>21.03</v>
      </c>
      <c r="H1501" s="13">
        <v>0.64</v>
      </c>
      <c r="I1501" s="13">
        <v>2.86</v>
      </c>
      <c r="J1501" s="13">
        <v>2.88</v>
      </c>
      <c r="K1501" s="13">
        <v>3.02</v>
      </c>
    </row>
    <row r="1502">
      <c r="A1502" s="13" t="str">
        <f t="shared" si="1"/>
        <v>INSERT INTO today.stock(company_id, exchange_id, code, listing_date, outstanding_shares)
select a.company_id, b.exchange_id, 'VIP', null, null from today.company a, today.exchange b
where a.code='VIP' and b.code='HSX';</v>
      </c>
      <c r="B1502" s="13" t="s">
        <v>2928</v>
      </c>
      <c r="C1502" s="13" t="s">
        <v>25</v>
      </c>
      <c r="D1502" s="13" t="s">
        <v>653</v>
      </c>
      <c r="E1502" s="13">
        <v>983.0</v>
      </c>
      <c r="F1502" s="13">
        <v>944.0</v>
      </c>
      <c r="G1502" s="13">
        <v>15.21</v>
      </c>
      <c r="H1502" s="13">
        <v>0.78</v>
      </c>
      <c r="I1502" s="13">
        <v>1.78</v>
      </c>
      <c r="J1502" s="13">
        <v>4.59</v>
      </c>
      <c r="K1502" s="13">
        <v>5.12</v>
      </c>
    </row>
    <row r="1503">
      <c r="A1503" s="13" t="str">
        <f t="shared" si="1"/>
        <v>INSERT INTO today.stock(company_id, exchange_id, code, listing_date, outstanding_shares)
select a.company_id, b.exchange_id, 'VIR', null, null from today.company a, today.exchange b
where a.code='VIR' and b.code='UPCOM';</v>
      </c>
      <c r="B1503" s="13" t="s">
        <v>2222</v>
      </c>
      <c r="C1503" s="13" t="s">
        <v>27</v>
      </c>
      <c r="D1503" s="13" t="s">
        <v>643</v>
      </c>
      <c r="E1503" s="13">
        <v>45.0</v>
      </c>
      <c r="F1503" s="13">
        <v>-776.0</v>
      </c>
      <c r="G1503" s="13">
        <v>-7.09</v>
      </c>
      <c r="H1503" s="13">
        <v>0.65</v>
      </c>
      <c r="I1503" s="13">
        <v>0.91</v>
      </c>
      <c r="J1503" s="13">
        <v>-6.35</v>
      </c>
      <c r="K1503" s="13">
        <v>-8.74</v>
      </c>
    </row>
    <row r="1504">
      <c r="A1504" s="13" t="str">
        <f t="shared" si="1"/>
        <v>INSERT INTO today.stock(company_id, exchange_id, code, listing_date, outstanding_shares)
select a.company_id, b.exchange_id, 'VIT', null, null from today.company a, today.exchange b
where a.code='VIT' and b.code='HNX';</v>
      </c>
      <c r="B1504" s="13" t="s">
        <v>2882</v>
      </c>
      <c r="C1504" s="13" t="s">
        <v>23</v>
      </c>
      <c r="D1504" s="13" t="s">
        <v>651</v>
      </c>
      <c r="E1504" s="25">
        <v>1000.0</v>
      </c>
      <c r="F1504" s="13">
        <v>581.0</v>
      </c>
      <c r="G1504" s="13">
        <v>34.44</v>
      </c>
      <c r="H1504" s="13">
        <v>1.67</v>
      </c>
      <c r="I1504" s="13">
        <v>0.5</v>
      </c>
      <c r="J1504" s="13">
        <v>1.25</v>
      </c>
      <c r="K1504" s="13">
        <v>4.81</v>
      </c>
    </row>
    <row r="1505">
      <c r="A1505" s="13" t="str">
        <f t="shared" si="1"/>
        <v>INSERT INTO today.stock(company_id, exchange_id, code, listing_date, outstanding_shares)
select a.company_id, b.exchange_id, 'VIW', null, null from today.company a, today.exchange b
where a.code='VIW' and b.code='UPCOM';</v>
      </c>
      <c r="B1505" s="13" t="s">
        <v>2884</v>
      </c>
      <c r="C1505" s="13" t="s">
        <v>27</v>
      </c>
      <c r="D1505" s="13" t="s">
        <v>651</v>
      </c>
      <c r="E1505" s="13">
        <v>534.0</v>
      </c>
      <c r="F1505" s="13">
        <v>29.0</v>
      </c>
      <c r="G1505" s="13">
        <v>314.21</v>
      </c>
      <c r="H1505" s="13">
        <v>0.88</v>
      </c>
      <c r="I1505" s="13">
        <v>0.55</v>
      </c>
      <c r="J1505" s="13">
        <v>0.08</v>
      </c>
      <c r="K1505" s="13">
        <v>0.23</v>
      </c>
    </row>
    <row r="1506">
      <c r="A1506" s="13" t="str">
        <f t="shared" si="1"/>
        <v>INSERT INTO today.stock(company_id, exchange_id, code, listing_date, outstanding_shares)
select a.company_id, b.exchange_id, 'VIX', null, null from today.company a, today.exchange b
where a.code='VIX' and b.code='HSX';</v>
      </c>
      <c r="B1506" s="13" t="s">
        <v>1549</v>
      </c>
      <c r="C1506" s="13" t="s">
        <v>25</v>
      </c>
      <c r="D1506" s="13" t="s">
        <v>623</v>
      </c>
      <c r="E1506" s="25">
        <v>14731.0</v>
      </c>
      <c r="F1506" s="13">
        <v>509.0</v>
      </c>
      <c r="G1506" s="13">
        <v>19.84</v>
      </c>
      <c r="H1506" s="13">
        <v>0.92</v>
      </c>
      <c r="I1506" s="13">
        <v>7.36</v>
      </c>
      <c r="J1506" s="13">
        <v>5.5</v>
      </c>
      <c r="K1506" s="13">
        <v>6.04</v>
      </c>
    </row>
    <row r="1507">
      <c r="A1507" s="13" t="str">
        <f t="shared" si="1"/>
        <v>INSERT INTO today.stock(company_id, exchange_id, code, listing_date, outstanding_shares)
select a.company_id, b.exchange_id, 'VJC', null, null from today.company a, today.exchange b
where a.code='VJC' and b.code='HSX';</v>
      </c>
      <c r="B1507" s="13" t="s">
        <v>2158</v>
      </c>
      <c r="C1507" s="13" t="s">
        <v>25</v>
      </c>
      <c r="D1507" s="13" t="s">
        <v>643</v>
      </c>
      <c r="E1507" s="25">
        <v>54974.0</v>
      </c>
      <c r="F1507" s="25">
        <v>2822.0</v>
      </c>
      <c r="G1507" s="13">
        <v>35.96</v>
      </c>
      <c r="H1507" s="13">
        <v>3.29</v>
      </c>
      <c r="I1507" s="13">
        <v>0.77</v>
      </c>
      <c r="J1507" s="13">
        <v>1.8</v>
      </c>
      <c r="K1507" s="13">
        <v>9.57</v>
      </c>
    </row>
    <row r="1508">
      <c r="A1508" s="13" t="str">
        <f t="shared" si="1"/>
        <v>INSERT INTO today.stock(company_id, exchange_id, code, listing_date, outstanding_shares)
select a.company_id, b.exchange_id, 'VKC', null, null from today.company a, today.exchange b
where a.code='VKC' and b.code='UPCOM';</v>
      </c>
      <c r="B1508" s="13" t="s">
        <v>1193</v>
      </c>
      <c r="C1508" s="13" t="s">
        <v>27</v>
      </c>
      <c r="D1508" s="13" t="s">
        <v>613</v>
      </c>
      <c r="E1508" s="13">
        <v>15.0</v>
      </c>
      <c r="F1508" s="25">
        <v>-8981.0</v>
      </c>
      <c r="G1508" s="13">
        <v>-0.09</v>
      </c>
      <c r="H1508" s="13">
        <v>-0.07</v>
      </c>
      <c r="I1508" s="13">
        <v>0.69</v>
      </c>
      <c r="J1508" s="13">
        <v>-53.97</v>
      </c>
      <c r="K1508" s="13">
        <v>129.48</v>
      </c>
    </row>
    <row r="1509">
      <c r="A1509" s="13" t="str">
        <f t="shared" si="1"/>
        <v>INSERT INTO today.stock(company_id, exchange_id, code, listing_date, outstanding_shares)
select a.company_id, b.exchange_id, 'VKP', null, null from today.company a, today.exchange b
where a.code='VKP' and b.code='UPCOM';</v>
      </c>
      <c r="B1509" s="13" t="s">
        <v>1337</v>
      </c>
      <c r="C1509" s="13" t="s">
        <v>27</v>
      </c>
      <c r="D1509" s="13" t="s">
        <v>615</v>
      </c>
      <c r="E1509" s="13">
        <v>4.0</v>
      </c>
      <c r="F1509" s="25">
        <v>-5984.0</v>
      </c>
      <c r="G1509" s="13">
        <v>-0.08</v>
      </c>
      <c r="H1509" s="13">
        <v>-0.03</v>
      </c>
      <c r="I1509" s="13">
        <v>0.11</v>
      </c>
      <c r="J1509" s="13">
        <v>-34.55</v>
      </c>
      <c r="K1509" s="13">
        <v>44.37</v>
      </c>
    </row>
    <row r="1510">
      <c r="A1510" s="13" t="str">
        <f t="shared" si="1"/>
        <v>INSERT INTO today.stock(company_id, exchange_id, code, listing_date, outstanding_shares)
select a.company_id, b.exchange_id, 'VLA', null, null from today.company a, today.exchange b
where a.code='VLA' and b.code='HNX';</v>
      </c>
      <c r="B1510" s="13" t="s">
        <v>3890</v>
      </c>
      <c r="C1510" s="13" t="s">
        <v>23</v>
      </c>
      <c r="D1510" s="13" t="s">
        <v>679</v>
      </c>
      <c r="E1510" s="13">
        <v>42.0</v>
      </c>
      <c r="F1510" s="25">
        <v>-1618.0</v>
      </c>
      <c r="G1510" s="13">
        <v>-6.43</v>
      </c>
      <c r="H1510" s="13">
        <v>1.12</v>
      </c>
      <c r="I1510" s="13">
        <v>6.98</v>
      </c>
      <c r="J1510" s="13">
        <v>-17.91</v>
      </c>
      <c r="K1510" s="13">
        <v>-21.17</v>
      </c>
    </row>
    <row r="1511">
      <c r="A1511" s="13" t="str">
        <f t="shared" si="1"/>
        <v>INSERT INTO today.stock(company_id, exchange_id, code, listing_date, outstanding_shares)
select a.company_id, b.exchange_id, 'VLB', null, null from today.company a, today.exchange b
where a.code='VLB' and b.code='UPCOM';</v>
      </c>
      <c r="B1511" s="13" t="s">
        <v>2356</v>
      </c>
      <c r="C1511" s="13" t="s">
        <v>27</v>
      </c>
      <c r="D1511" s="13" t="s">
        <v>651</v>
      </c>
      <c r="E1511" s="25">
        <v>2000.0</v>
      </c>
      <c r="F1511" s="25">
        <v>4530.0</v>
      </c>
      <c r="G1511" s="13">
        <v>9.45</v>
      </c>
      <c r="H1511" s="13">
        <v>2.77</v>
      </c>
      <c r="I1511" s="13">
        <v>1.62</v>
      </c>
      <c r="J1511" s="13">
        <v>25.0</v>
      </c>
      <c r="K1511" s="13">
        <v>31.67</v>
      </c>
    </row>
    <row r="1512">
      <c r="A1512" s="13" t="str">
        <f t="shared" si="1"/>
        <v>INSERT INTO today.stock(company_id, exchange_id, code, listing_date, outstanding_shares)
select a.company_id, b.exchange_id, 'VLC', null, null from today.company a, today.exchange b
where a.code='VLC' and b.code='UPCOM';</v>
      </c>
      <c r="B1512" s="13" t="s">
        <v>829</v>
      </c>
      <c r="C1512" s="13" t="s">
        <v>27</v>
      </c>
      <c r="D1512" s="13" t="s">
        <v>603</v>
      </c>
      <c r="E1512" s="25">
        <v>3782.0</v>
      </c>
      <c r="F1512" s="13">
        <v>302.0</v>
      </c>
      <c r="G1512" s="13">
        <v>58.86</v>
      </c>
      <c r="H1512" s="13">
        <v>1.03</v>
      </c>
      <c r="I1512" s="13">
        <v>1.26</v>
      </c>
      <c r="J1512" s="13">
        <v>1.0</v>
      </c>
      <c r="K1512" s="13">
        <v>1.13</v>
      </c>
    </row>
    <row r="1513">
      <c r="A1513" s="13" t="str">
        <f t="shared" si="1"/>
        <v>INSERT INTO today.stock(company_id, exchange_id, code, listing_date, outstanding_shares)
select a.company_id, b.exchange_id, 'VLF', null, null from today.company a, today.exchange b
where a.code='VLF' and b.code='UPCOM';</v>
      </c>
      <c r="B1513" s="13" t="s">
        <v>1037</v>
      </c>
      <c r="C1513" s="13" t="s">
        <v>27</v>
      </c>
      <c r="D1513" s="13" t="s">
        <v>603</v>
      </c>
      <c r="E1513" s="13">
        <v>13.0</v>
      </c>
      <c r="F1513" s="13">
        <v>-717.0</v>
      </c>
      <c r="G1513" s="13">
        <v>-1.53</v>
      </c>
      <c r="H1513" s="13">
        <v>-0.15</v>
      </c>
      <c r="I1513" s="13">
        <v>849.05</v>
      </c>
      <c r="J1513" s="13">
        <v>-29.63</v>
      </c>
      <c r="K1513" s="13">
        <v>10.02</v>
      </c>
    </row>
    <row r="1514">
      <c r="A1514" s="13" t="str">
        <f t="shared" si="1"/>
        <v>INSERT INTO today.stock(company_id, exchange_id, code, listing_date, outstanding_shares)
select a.company_id, b.exchange_id, 'VLG', null, null from today.company a, today.exchange b
where a.code='VLG' and b.code='UPCOM';</v>
      </c>
      <c r="B1514" s="13" t="s">
        <v>2948</v>
      </c>
      <c r="C1514" s="13" t="s">
        <v>27</v>
      </c>
      <c r="D1514" s="13" t="s">
        <v>653</v>
      </c>
      <c r="E1514" s="13">
        <v>144.0</v>
      </c>
      <c r="F1514" s="25">
        <v>3180.0</v>
      </c>
      <c r="G1514" s="13">
        <v>3.21</v>
      </c>
      <c r="H1514" s="13">
        <v>0.8</v>
      </c>
      <c r="I1514" s="13">
        <v>0.94</v>
      </c>
      <c r="J1514" s="13">
        <v>21.39</v>
      </c>
      <c r="K1514" s="13">
        <v>28.39</v>
      </c>
    </row>
    <row r="1515">
      <c r="A1515" s="13" t="str">
        <f t="shared" si="1"/>
        <v>INSERT INTO today.stock(company_id, exchange_id, code, listing_date, outstanding_shares)
select a.company_id, b.exchange_id, 'VLP', null, null from today.company a, today.exchange b
where a.code='VLP' and b.code='UPCOM';</v>
      </c>
      <c r="B1515" s="13" t="s">
        <v>3682</v>
      </c>
      <c r="C1515" s="13" t="s">
        <v>27</v>
      </c>
      <c r="D1515" s="13" t="s">
        <v>667</v>
      </c>
      <c r="E1515" s="13">
        <v>4.0</v>
      </c>
      <c r="F1515" s="25">
        <v>1370.0</v>
      </c>
      <c r="G1515" s="13">
        <v>0.8</v>
      </c>
      <c r="H1515" s="13">
        <v>0.07</v>
      </c>
      <c r="I1515" s="13">
        <v>0.05</v>
      </c>
      <c r="J1515" s="13">
        <v>6.95</v>
      </c>
      <c r="K1515" s="13">
        <v>9.3</v>
      </c>
    </row>
    <row r="1516">
      <c r="A1516" s="13" t="str">
        <f t="shared" si="1"/>
        <v>INSERT INTO today.stock(company_id, exchange_id, code, listing_date, outstanding_shares)
select a.company_id, b.exchange_id, 'VLW', null, null from today.company a, today.exchange b
where a.code='VLW' and b.code='UPCOM';</v>
      </c>
      <c r="B1516" s="13" t="s">
        <v>3684</v>
      </c>
      <c r="C1516" s="13" t="s">
        <v>27</v>
      </c>
      <c r="D1516" s="13" t="s">
        <v>667</v>
      </c>
      <c r="E1516" s="13">
        <v>795.0</v>
      </c>
      <c r="F1516" s="25">
        <v>2861.0</v>
      </c>
      <c r="G1516" s="13">
        <v>9.61</v>
      </c>
      <c r="H1516" s="13">
        <v>1.73</v>
      </c>
      <c r="I1516" s="13">
        <v>4.11</v>
      </c>
      <c r="J1516" s="13">
        <v>14.92</v>
      </c>
      <c r="K1516" s="13">
        <v>18.57</v>
      </c>
    </row>
    <row r="1517">
      <c r="A1517" s="13" t="str">
        <f t="shared" si="1"/>
        <v>INSERT INTO today.stock(company_id, exchange_id, code, listing_date, outstanding_shares)
select a.company_id, b.exchange_id, 'VMA', null, null from today.company a, today.exchange b
where a.code='VMA' and b.code='UPCOM';</v>
      </c>
      <c r="B1517" s="13" t="s">
        <v>1195</v>
      </c>
      <c r="C1517" s="13" t="s">
        <v>27</v>
      </c>
      <c r="D1517" s="13" t="s">
        <v>613</v>
      </c>
      <c r="E1517" s="13">
        <v>10.0</v>
      </c>
      <c r="F1517" s="25">
        <v>1756.0</v>
      </c>
      <c r="G1517" s="13">
        <v>2.05</v>
      </c>
      <c r="H1517" s="13">
        <v>0.2</v>
      </c>
      <c r="I1517" s="13">
        <v>0.03</v>
      </c>
      <c r="J1517" s="13">
        <v>2.33</v>
      </c>
      <c r="K1517" s="13">
        <v>9.64</v>
      </c>
    </row>
    <row r="1518">
      <c r="A1518" s="13" t="str">
        <f t="shared" si="1"/>
        <v>INSERT INTO today.stock(company_id, exchange_id, code, listing_date, outstanding_shares)
select a.company_id, b.exchange_id, 'VMC', null, null from today.company a, today.exchange b
where a.code='VMC' and b.code='HNX';</v>
      </c>
      <c r="B1518" s="13" t="s">
        <v>2330</v>
      </c>
      <c r="C1518" s="13" t="s">
        <v>23</v>
      </c>
      <c r="D1518" s="13" t="s">
        <v>651</v>
      </c>
      <c r="E1518" s="13">
        <v>220.0</v>
      </c>
      <c r="F1518" s="13">
        <v>84.0</v>
      </c>
      <c r="G1518" s="13">
        <v>100.02</v>
      </c>
      <c r="H1518" s="13">
        <v>0.62</v>
      </c>
      <c r="I1518" s="13">
        <v>0.2</v>
      </c>
      <c r="J1518" s="13">
        <v>0.16</v>
      </c>
      <c r="K1518" s="13">
        <v>0.62</v>
      </c>
    </row>
    <row r="1519">
      <c r="A1519" s="13" t="str">
        <f t="shared" si="1"/>
        <v>INSERT INTO today.stock(company_id, exchange_id, code, listing_date, outstanding_shares)
select a.company_id, b.exchange_id, 'VMD', null, null from today.company a, today.exchange b
where a.code='VMD' and b.code='HSX';</v>
      </c>
      <c r="B1519" s="13" t="s">
        <v>3386</v>
      </c>
      <c r="C1519" s="13" t="s">
        <v>25</v>
      </c>
      <c r="D1519" s="13" t="s">
        <v>663</v>
      </c>
      <c r="E1519" s="13">
        <v>258.0</v>
      </c>
      <c r="F1519" s="25">
        <v>1189.0</v>
      </c>
      <c r="G1519" s="13">
        <v>14.05</v>
      </c>
      <c r="H1519" s="13">
        <v>0.72</v>
      </c>
      <c r="I1519" s="13">
        <v>0.18</v>
      </c>
      <c r="J1519" s="13">
        <v>1.0</v>
      </c>
      <c r="K1519" s="13">
        <v>4.33</v>
      </c>
    </row>
    <row r="1520">
      <c r="A1520" s="13" t="str">
        <f t="shared" si="1"/>
        <v>INSERT INTO today.stock(company_id, exchange_id, code, listing_date, outstanding_shares)
select a.company_id, b.exchange_id, 'VMG', null, null from today.company a, today.exchange b
where a.code='VMG' and b.code='UPCOM';</v>
      </c>
      <c r="B1520" s="13" t="s">
        <v>3686</v>
      </c>
      <c r="C1520" s="13" t="s">
        <v>27</v>
      </c>
      <c r="D1520" s="13" t="s">
        <v>667</v>
      </c>
      <c r="E1520" s="13">
        <v>36.0</v>
      </c>
      <c r="F1520" s="13">
        <v>58.0</v>
      </c>
      <c r="G1520" s="13">
        <v>64.19</v>
      </c>
      <c r="H1520" s="13">
        <v>1.8</v>
      </c>
      <c r="I1520" s="13">
        <v>0.03</v>
      </c>
      <c r="J1520" s="13">
        <v>0.43</v>
      </c>
      <c r="K1520" s="13">
        <v>2.85</v>
      </c>
    </row>
    <row r="1521">
      <c r="A1521" s="13" t="str">
        <f t="shared" si="1"/>
        <v>INSERT INTO today.stock(company_id, exchange_id, code, listing_date, outstanding_shares)
select a.company_id, b.exchange_id, 'VMK', null, null from today.company a, today.exchange b
where a.code='VMK' and b.code='UPCOM';</v>
      </c>
      <c r="B1521" s="13" t="s">
        <v>3786</v>
      </c>
      <c r="C1521" s="13" t="s">
        <v>27</v>
      </c>
      <c r="D1521" s="13" t="s">
        <v>669</v>
      </c>
      <c r="E1521" s="13">
        <v>66.0</v>
      </c>
      <c r="F1521" s="13">
        <v>957.0</v>
      </c>
      <c r="G1521" s="13">
        <v>17.66</v>
      </c>
      <c r="H1521" s="13">
        <v>1.45</v>
      </c>
      <c r="I1521" s="13">
        <v>1.32</v>
      </c>
      <c r="J1521" s="13">
        <v>4.75</v>
      </c>
      <c r="K1521" s="13">
        <v>9.11</v>
      </c>
    </row>
    <row r="1522">
      <c r="A1522" s="13" t="str">
        <f t="shared" si="1"/>
        <v>INSERT INTO today.stock(company_id, exchange_id, code, listing_date, outstanding_shares)
select a.company_id, b.exchange_id, 'VMS', null, null from today.company a, today.exchange b
where a.code='VMS' and b.code='HNX';</v>
      </c>
      <c r="B1522" s="13" t="s">
        <v>3134</v>
      </c>
      <c r="C1522" s="13" t="s">
        <v>23</v>
      </c>
      <c r="D1522" s="13" t="s">
        <v>653</v>
      </c>
      <c r="E1522" s="13">
        <v>215.0</v>
      </c>
      <c r="F1522" s="25">
        <v>1714.0</v>
      </c>
      <c r="G1522" s="13">
        <v>13.94</v>
      </c>
      <c r="H1522" s="13">
        <v>1.46</v>
      </c>
      <c r="I1522" s="13">
        <v>1.04</v>
      </c>
      <c r="J1522" s="13">
        <v>6.17</v>
      </c>
      <c r="K1522" s="13">
        <v>10.48</v>
      </c>
    </row>
    <row r="1523">
      <c r="A1523" s="13" t="str">
        <f t="shared" si="1"/>
        <v>INSERT INTO today.stock(company_id, exchange_id, code, listing_date, outstanding_shares)
select a.company_id, b.exchange_id, 'VMT', null, null from today.company a, today.exchange b
where a.code='VMT' and b.code='UPCOM';</v>
      </c>
      <c r="B1523" s="13" t="s">
        <v>3136</v>
      </c>
      <c r="C1523" s="13" t="s">
        <v>27</v>
      </c>
      <c r="D1523" s="13" t="s">
        <v>653</v>
      </c>
      <c r="E1523" s="13">
        <v>54.0</v>
      </c>
      <c r="F1523" s="13">
        <v>21.0</v>
      </c>
      <c r="G1523" s="13">
        <v>820.65</v>
      </c>
      <c r="H1523" s="13">
        <v>0.94</v>
      </c>
      <c r="I1523" s="13">
        <v>0.91</v>
      </c>
      <c r="J1523" s="13">
        <v>0.04</v>
      </c>
      <c r="K1523" s="13">
        <v>0.11</v>
      </c>
    </row>
    <row r="1524">
      <c r="A1524" s="13" t="str">
        <f t="shared" si="1"/>
        <v>INSERT INTO today.stock(company_id, exchange_id, code, listing_date, outstanding_shares)
select a.company_id, b.exchange_id, 'VNA', null, null from today.company a, today.exchange b
where a.code='VNA' and b.code='UPCOM';</v>
      </c>
      <c r="B1524" s="13" t="s">
        <v>3038</v>
      </c>
      <c r="C1524" s="13" t="s">
        <v>27</v>
      </c>
      <c r="D1524" s="13" t="s">
        <v>653</v>
      </c>
      <c r="E1524" s="13">
        <v>765.0</v>
      </c>
      <c r="F1524" s="25">
        <v>1645.0</v>
      </c>
      <c r="G1524" s="13">
        <v>13.67</v>
      </c>
      <c r="H1524" s="13">
        <v>1.43</v>
      </c>
      <c r="I1524" s="13">
        <v>1.27</v>
      </c>
      <c r="J1524" s="13">
        <v>8.85</v>
      </c>
      <c r="K1524" s="13">
        <v>10.97</v>
      </c>
    </row>
    <row r="1525">
      <c r="A1525" s="13" t="str">
        <f t="shared" si="1"/>
        <v>INSERT INTO today.stock(company_id, exchange_id, code, listing_date, outstanding_shares)
select a.company_id, b.exchange_id, 'VNB', null, null from today.company a, today.exchange b
where a.code='VNB' and b.code='UPCOM';</v>
      </c>
      <c r="B1525" s="13" t="s">
        <v>2077</v>
      </c>
      <c r="C1525" s="13" t="s">
        <v>27</v>
      </c>
      <c r="D1525" s="13" t="s">
        <v>641</v>
      </c>
      <c r="E1525" s="13">
        <v>781.0</v>
      </c>
      <c r="F1525" s="25">
        <v>1076.0</v>
      </c>
      <c r="G1525" s="13">
        <v>10.68</v>
      </c>
      <c r="H1525" s="13">
        <v>0.72</v>
      </c>
      <c r="I1525" s="13">
        <v>24.25</v>
      </c>
      <c r="J1525" s="13">
        <v>6.82</v>
      </c>
      <c r="K1525" s="13">
        <v>6.99</v>
      </c>
    </row>
    <row r="1526">
      <c r="A1526" s="13" t="str">
        <f t="shared" si="1"/>
        <v>INSERT INTO today.stock(company_id, exchange_id, code, listing_date, outstanding_shares)
select a.company_id, b.exchange_id, 'VNC', null, null from today.company a, today.exchange b
where a.code='VNC' and b.code='HNX';</v>
      </c>
      <c r="B1526" s="13" t="s">
        <v>3324</v>
      </c>
      <c r="C1526" s="13" t="s">
        <v>23</v>
      </c>
      <c r="D1526" s="13" t="s">
        <v>659</v>
      </c>
      <c r="E1526" s="13">
        <v>424.0</v>
      </c>
      <c r="F1526" s="25">
        <v>3367.0</v>
      </c>
      <c r="G1526" s="13">
        <v>12.0</v>
      </c>
      <c r="H1526" s="13">
        <v>1.52</v>
      </c>
      <c r="I1526" s="13">
        <v>0.54</v>
      </c>
      <c r="J1526" s="13">
        <v>8.71</v>
      </c>
      <c r="K1526" s="13">
        <v>12.37</v>
      </c>
    </row>
    <row r="1527">
      <c r="A1527" s="13" t="str">
        <f t="shared" si="1"/>
        <v>INSERT INTO today.stock(company_id, exchange_id, code, listing_date, outstanding_shares)
select a.company_id, b.exchange_id, 'VND', null, null from today.company a, today.exchange b
where a.code='VND' and b.code='HSX';</v>
      </c>
      <c r="B1527" s="13" t="s">
        <v>1553</v>
      </c>
      <c r="C1527" s="13" t="s">
        <v>25</v>
      </c>
      <c r="D1527" s="13" t="s">
        <v>623</v>
      </c>
      <c r="E1527" s="25">
        <v>19638.0</v>
      </c>
      <c r="F1527" s="25">
        <v>1503.0</v>
      </c>
      <c r="G1527" s="13">
        <v>8.58</v>
      </c>
      <c r="H1527" s="13">
        <v>1.01</v>
      </c>
      <c r="I1527" s="13">
        <v>3.25</v>
      </c>
      <c r="J1527" s="13">
        <v>5.39</v>
      </c>
      <c r="K1527" s="13">
        <v>13.0</v>
      </c>
    </row>
    <row r="1528">
      <c r="A1528" s="13" t="str">
        <f t="shared" si="1"/>
        <v>INSERT INTO today.stock(company_id, exchange_id, code, listing_date, outstanding_shares)
select a.company_id, b.exchange_id, 'VNE', null, null from today.company a, today.exchange b
where a.code='VNE' and b.code='HSX';</v>
      </c>
      <c r="B1528" s="13" t="s">
        <v>2368</v>
      </c>
      <c r="C1528" s="13" t="s">
        <v>25</v>
      </c>
      <c r="D1528" s="13" t="s">
        <v>651</v>
      </c>
      <c r="E1528" s="13">
        <v>296.0</v>
      </c>
      <c r="F1528" s="25">
        <v>-1127.0</v>
      </c>
      <c r="G1528" s="13">
        <v>-3.2</v>
      </c>
      <c r="H1528" s="13">
        <v>0.34</v>
      </c>
      <c r="I1528" s="13">
        <v>0.33</v>
      </c>
      <c r="J1528" s="13">
        <v>-2.67</v>
      </c>
      <c r="K1528" s="13">
        <v>-9.6</v>
      </c>
    </row>
    <row r="1529">
      <c r="A1529" s="13" t="str">
        <f t="shared" si="1"/>
        <v>INSERT INTO today.stock(company_id, exchange_id, code, listing_date, outstanding_shares)
select a.company_id, b.exchange_id, 'VNF', null, null from today.company a, today.exchange b
where a.code='VNF' and b.code='HNX';</v>
      </c>
      <c r="B1529" s="13" t="s">
        <v>2952</v>
      </c>
      <c r="C1529" s="13" t="s">
        <v>23</v>
      </c>
      <c r="D1529" s="13" t="s">
        <v>653</v>
      </c>
      <c r="E1529" s="13">
        <v>548.0</v>
      </c>
      <c r="F1529" s="25">
        <v>1979.0</v>
      </c>
      <c r="G1529" s="13">
        <v>8.74</v>
      </c>
      <c r="H1529" s="13">
        <v>0.92</v>
      </c>
      <c r="I1529" s="13">
        <v>0.32</v>
      </c>
      <c r="J1529" s="13">
        <v>6.94</v>
      </c>
      <c r="K1529" s="13">
        <v>10.65</v>
      </c>
    </row>
    <row r="1530">
      <c r="A1530" s="13" t="str">
        <f t="shared" si="1"/>
        <v>INSERT INTO today.stock(company_id, exchange_id, code, listing_date, outstanding_shares)
select a.company_id, b.exchange_id, 'VNG', null, null from today.company a, today.exchange b
where a.code='VNG' and b.code='HSX';</v>
      </c>
      <c r="B1530" s="13" t="s">
        <v>2168</v>
      </c>
      <c r="C1530" s="13" t="s">
        <v>25</v>
      </c>
      <c r="D1530" s="13" t="s">
        <v>643</v>
      </c>
      <c r="E1530" s="13">
        <v>857.0</v>
      </c>
      <c r="F1530" s="13">
        <v>-405.0</v>
      </c>
      <c r="G1530" s="13">
        <v>-21.75</v>
      </c>
      <c r="H1530" s="13">
        <v>0.8</v>
      </c>
      <c r="I1530" s="13">
        <v>1.08</v>
      </c>
      <c r="J1530" s="13">
        <v>-1.02</v>
      </c>
      <c r="K1530" s="13">
        <v>-3.58</v>
      </c>
    </row>
    <row r="1531">
      <c r="A1531" s="13" t="str">
        <f t="shared" si="1"/>
        <v>INSERT INTO today.stock(company_id, exchange_id, code, listing_date, outstanding_shares)
select a.company_id, b.exchange_id, 'VNH', null, null from today.company a, today.exchange b
where a.code='VNH' and b.code='UPCOM';</v>
      </c>
      <c r="B1531" s="13" t="s">
        <v>1039</v>
      </c>
      <c r="C1531" s="13" t="s">
        <v>27</v>
      </c>
      <c r="D1531" s="13" t="s">
        <v>603</v>
      </c>
      <c r="E1531" s="13">
        <v>8.0</v>
      </c>
      <c r="F1531" s="13">
        <v>-21.0</v>
      </c>
      <c r="G1531" s="13">
        <v>-46.9</v>
      </c>
      <c r="H1531" s="13">
        <v>1.58</v>
      </c>
      <c r="I1531" s="13">
        <v>9.33</v>
      </c>
      <c r="J1531" s="13">
        <v>-1.44</v>
      </c>
      <c r="K1531" s="13">
        <v>-3.32</v>
      </c>
    </row>
    <row r="1532">
      <c r="A1532" s="13" t="str">
        <f t="shared" si="1"/>
        <v>INSERT INTO today.stock(company_id, exchange_id, code, listing_date, outstanding_shares)
select a.company_id, b.exchange_id, 'VNI', null, null from today.company a, today.exchange b
where a.code='VNI' and b.code='UPCOM';</v>
      </c>
      <c r="B1532" s="13" t="s">
        <v>1819</v>
      </c>
      <c r="C1532" s="13" t="s">
        <v>27</v>
      </c>
      <c r="D1532" s="13" t="s">
        <v>625</v>
      </c>
      <c r="E1532" s="13">
        <v>153.0</v>
      </c>
      <c r="F1532" s="13">
        <v>22.0</v>
      </c>
      <c r="G1532" s="13">
        <v>669.68</v>
      </c>
      <c r="H1532" s="13">
        <v>3.19</v>
      </c>
      <c r="I1532" s="13">
        <v>51.4</v>
      </c>
      <c r="J1532" s="13">
        <v>0.03</v>
      </c>
      <c r="K1532" s="13">
        <v>0.48</v>
      </c>
    </row>
    <row r="1533">
      <c r="A1533" s="13" t="str">
        <f t="shared" si="1"/>
        <v>INSERT INTO today.stock(company_id, exchange_id, code, listing_date, outstanding_shares)
select a.company_id, b.exchange_id, 'VNL', null, null from today.company a, today.exchange b
where a.code='VNL' and b.code='HSX';</v>
      </c>
      <c r="B1533" s="13" t="s">
        <v>2966</v>
      </c>
      <c r="C1533" s="13" t="s">
        <v>25</v>
      </c>
      <c r="D1533" s="13" t="s">
        <v>653</v>
      </c>
      <c r="E1533" s="13">
        <v>236.0</v>
      </c>
      <c r="F1533" s="25">
        <v>2786.0</v>
      </c>
      <c r="G1533" s="13">
        <v>5.99</v>
      </c>
      <c r="H1533" s="13">
        <v>0.82</v>
      </c>
      <c r="I1533" s="13">
        <v>0.22</v>
      </c>
      <c r="J1533" s="13">
        <v>9.46</v>
      </c>
      <c r="K1533" s="13">
        <v>14.27</v>
      </c>
    </row>
    <row r="1534">
      <c r="A1534" s="13" t="str">
        <f t="shared" si="1"/>
        <v>INSERT INTO today.stock(company_id, exchange_id, code, listing_date, outstanding_shares)
select a.company_id, b.exchange_id, 'VNM', null, null from today.company a, today.exchange b
where a.code='VNM' and b.code='HSX';</v>
      </c>
      <c r="B1534" s="13" t="s">
        <v>805</v>
      </c>
      <c r="C1534" s="13" t="s">
        <v>25</v>
      </c>
      <c r="D1534" s="13" t="s">
        <v>603</v>
      </c>
      <c r="E1534" s="25">
        <v>133548.0</v>
      </c>
      <c r="F1534" s="25">
        <v>4591.0</v>
      </c>
      <c r="G1534" s="13">
        <v>13.92</v>
      </c>
      <c r="H1534" s="13">
        <v>4.26</v>
      </c>
      <c r="I1534" s="13">
        <v>2.16</v>
      </c>
      <c r="J1534" s="13">
        <v>17.04</v>
      </c>
      <c r="K1534" s="13">
        <v>27.71</v>
      </c>
    </row>
    <row r="1535">
      <c r="A1535" s="13" t="str">
        <f t="shared" si="1"/>
        <v>INSERT INTO today.stock(company_id, exchange_id, code, listing_date, outstanding_shares)
select a.company_id, b.exchange_id, 'VNP', null, null from today.company a, today.exchange b
where a.code='VNP' and b.code='UPCOM';</v>
      </c>
      <c r="B1535" s="13" t="s">
        <v>1251</v>
      </c>
      <c r="C1535" s="13" t="s">
        <v>27</v>
      </c>
      <c r="D1535" s="13" t="s">
        <v>615</v>
      </c>
      <c r="E1535" s="13">
        <v>190.0</v>
      </c>
      <c r="F1535" s="13">
        <v>301.0</v>
      </c>
      <c r="G1535" s="13">
        <v>32.52</v>
      </c>
      <c r="H1535" s="13">
        <v>0.64</v>
      </c>
      <c r="I1535" s="13">
        <v>2.43</v>
      </c>
      <c r="J1535" s="13">
        <v>1.49</v>
      </c>
      <c r="K1535" s="13">
        <v>2.01</v>
      </c>
    </row>
    <row r="1536">
      <c r="A1536" s="13" t="str">
        <f t="shared" si="1"/>
        <v>INSERT INTO today.stock(company_id, exchange_id, code, listing_date, outstanding_shares)
select a.company_id, b.exchange_id, 'VNR', null, null from today.company a, today.exchange b
where a.code='VNR' and b.code='HNX';</v>
      </c>
      <c r="B1536" s="13" t="s">
        <v>1937</v>
      </c>
      <c r="C1536" s="13" t="s">
        <v>23</v>
      </c>
      <c r="D1536" s="13" t="s">
        <v>629</v>
      </c>
      <c r="E1536" s="25">
        <v>3976.0</v>
      </c>
      <c r="F1536" s="25">
        <v>1859.0</v>
      </c>
      <c r="G1536" s="13">
        <v>11.73</v>
      </c>
      <c r="H1536" s="13">
        <v>0.95</v>
      </c>
      <c r="I1536" s="13">
        <v>2.07</v>
      </c>
      <c r="J1536" s="13">
        <v>3.65</v>
      </c>
      <c r="K1536" s="13">
        <v>8.27</v>
      </c>
    </row>
    <row r="1537">
      <c r="A1537" s="13" t="str">
        <f t="shared" si="1"/>
        <v>INSERT INTO today.stock(company_id, exchange_id, code, listing_date, outstanding_shares)
select a.company_id, b.exchange_id, 'VNS', null, null from today.company a, today.exchange b
where a.code='VNS' and b.code='HSX';</v>
      </c>
      <c r="B1537" s="13" t="s">
        <v>2970</v>
      </c>
      <c r="C1537" s="13" t="s">
        <v>25</v>
      </c>
      <c r="D1537" s="13" t="s">
        <v>653</v>
      </c>
      <c r="E1537" s="13">
        <v>702.0</v>
      </c>
      <c r="F1537" s="25">
        <v>1254.0</v>
      </c>
      <c r="G1537" s="13">
        <v>8.25</v>
      </c>
      <c r="H1537" s="13">
        <v>0.62</v>
      </c>
      <c r="I1537" s="13">
        <v>0.67</v>
      </c>
      <c r="J1537" s="13">
        <v>4.87</v>
      </c>
      <c r="K1537" s="13">
        <v>7.5</v>
      </c>
    </row>
    <row r="1538">
      <c r="A1538" s="13" t="str">
        <f t="shared" si="1"/>
        <v>INSERT INTO today.stock(company_id, exchange_id, code, listing_date, outstanding_shares)
select a.company_id, b.exchange_id, 'VNT', null, null from today.company a, today.exchange b
where a.code='VNT' and b.code='HNX';</v>
      </c>
      <c r="B1538" s="13" t="s">
        <v>3138</v>
      </c>
      <c r="C1538" s="13" t="s">
        <v>23</v>
      </c>
      <c r="D1538" s="13" t="s">
        <v>653</v>
      </c>
      <c r="E1538" s="13">
        <v>523.0</v>
      </c>
      <c r="F1538" s="13">
        <v>-480.0</v>
      </c>
      <c r="G1538" s="13">
        <v>-65.42</v>
      </c>
      <c r="H1538" s="13">
        <v>2.44</v>
      </c>
      <c r="I1538" s="13">
        <v>0.4</v>
      </c>
      <c r="J1538" s="13">
        <v>-1.21</v>
      </c>
      <c r="K1538" s="13">
        <v>-3.66</v>
      </c>
    </row>
    <row r="1539">
      <c r="A1539" s="13" t="str">
        <f t="shared" si="1"/>
        <v>INSERT INTO today.stock(company_id, exchange_id, code, listing_date, outstanding_shares)
select a.company_id, b.exchange_id, 'VNX', null, null from today.company a, today.exchange b
where a.code='VNX' and b.code='UPCOM';</v>
      </c>
      <c r="B1539" s="13" t="s">
        <v>2150</v>
      </c>
      <c r="C1539" s="13" t="s">
        <v>27</v>
      </c>
      <c r="D1539" s="13" t="s">
        <v>641</v>
      </c>
      <c r="E1539" s="13">
        <v>27.0</v>
      </c>
      <c r="F1539" s="25">
        <v>30580.0</v>
      </c>
      <c r="G1539" s="13">
        <v>0.47</v>
      </c>
      <c r="H1539" s="13">
        <v>0.26</v>
      </c>
      <c r="I1539" s="13">
        <v>0.07</v>
      </c>
      <c r="J1539" s="13">
        <v>39.36</v>
      </c>
      <c r="K1539" s="13">
        <v>68.62</v>
      </c>
    </row>
    <row r="1540">
      <c r="A1540" s="13" t="str">
        <f t="shared" si="1"/>
        <v>INSERT INTO today.stock(company_id, exchange_id, code, listing_date, outstanding_shares)
select a.company_id, b.exchange_id, 'VNY', null, null from today.company a, today.exchange b
where a.code='VNY' and b.code='UPCOM';</v>
      </c>
      <c r="B1540" s="13" t="s">
        <v>3464</v>
      </c>
      <c r="C1540" s="13" t="s">
        <v>27</v>
      </c>
      <c r="D1540" s="13" t="s">
        <v>663</v>
      </c>
      <c r="E1540" s="13">
        <v>80.0</v>
      </c>
      <c r="F1540" s="13">
        <v>214.0</v>
      </c>
      <c r="G1540" s="13">
        <v>22.85</v>
      </c>
      <c r="H1540" s="13">
        <v>0.8</v>
      </c>
      <c r="I1540" s="13">
        <v>0.77</v>
      </c>
      <c r="J1540" s="13">
        <v>2.38</v>
      </c>
      <c r="K1540" s="13">
        <v>3.56</v>
      </c>
    </row>
    <row r="1541">
      <c r="A1541" s="13" t="str">
        <f t="shared" si="1"/>
        <v>INSERT INTO today.stock(company_id, exchange_id, code, listing_date, outstanding_shares)
select a.company_id, b.exchange_id, 'VNZ', null, null from today.company a, today.exchange b
where a.code='VNZ' and b.code='UPCOM';</v>
      </c>
      <c r="B1541" s="13" t="s">
        <v>2178</v>
      </c>
      <c r="C1541" s="13" t="s">
        <v>27</v>
      </c>
      <c r="D1541" s="13" t="s">
        <v>643</v>
      </c>
      <c r="E1541" s="25">
        <v>10463.0</v>
      </c>
      <c r="F1541" s="25">
        <v>-25587.0</v>
      </c>
      <c r="G1541" s="13">
        <v>-14.23</v>
      </c>
      <c r="H1541" s="13">
        <v>7.49</v>
      </c>
      <c r="I1541" s="13">
        <v>1.15</v>
      </c>
      <c r="J1541" s="13">
        <v>-7.28</v>
      </c>
      <c r="K1541" s="13">
        <v>-22.93</v>
      </c>
    </row>
    <row r="1542">
      <c r="A1542" s="13" t="str">
        <f t="shared" si="1"/>
        <v>INSERT INTO today.stock(company_id, exchange_id, code, listing_date, outstanding_shares)
select a.company_id, b.exchange_id, 'VOC', null, null from today.company a, today.exchange b
where a.code='VOC' and b.code='UPCOM';</v>
      </c>
      <c r="B1542" s="13" t="s">
        <v>931</v>
      </c>
      <c r="C1542" s="13" t="s">
        <v>27</v>
      </c>
      <c r="D1542" s="13" t="s">
        <v>603</v>
      </c>
      <c r="E1542" s="25">
        <v>2132.0</v>
      </c>
      <c r="F1542" s="25">
        <v>1093.0</v>
      </c>
      <c r="G1542" s="13">
        <v>16.01</v>
      </c>
      <c r="H1542" s="13">
        <v>1.0</v>
      </c>
      <c r="I1542" s="13">
        <v>7.75</v>
      </c>
      <c r="J1542" s="13">
        <v>5.41</v>
      </c>
      <c r="K1542" s="13">
        <v>5.71</v>
      </c>
    </row>
    <row r="1543">
      <c r="A1543" s="13" t="str">
        <f t="shared" si="1"/>
        <v>INSERT INTO today.stock(company_id, exchange_id, code, listing_date, outstanding_shares)
select a.company_id, b.exchange_id, 'VOS', null, null from today.company a, today.exchange b
where a.code='VOS' and b.code='HSX';</v>
      </c>
      <c r="B1543" s="13" t="s">
        <v>2904</v>
      </c>
      <c r="C1543" s="13" t="s">
        <v>25</v>
      </c>
      <c r="D1543" s="13" t="s">
        <v>653</v>
      </c>
      <c r="E1543" s="25">
        <v>2429.0</v>
      </c>
      <c r="F1543" s="25">
        <v>3206.0</v>
      </c>
      <c r="G1543" s="13">
        <v>5.41</v>
      </c>
      <c r="H1543" s="13">
        <v>1.22</v>
      </c>
      <c r="I1543" s="13">
        <v>0.47</v>
      </c>
      <c r="J1543" s="13">
        <v>15.76</v>
      </c>
      <c r="K1543" s="13">
        <v>25.18</v>
      </c>
    </row>
    <row r="1544">
      <c r="A1544" s="13" t="str">
        <f t="shared" si="1"/>
        <v>INSERT INTO today.stock(company_id, exchange_id, code, listing_date, outstanding_shares)
select a.company_id, b.exchange_id, 'VPA', null, null from today.company a, today.exchange b
where a.code='VPA' and b.code='UPCOM';</v>
      </c>
      <c r="B1544" s="13" t="s">
        <v>3140</v>
      </c>
      <c r="C1544" s="13" t="s">
        <v>27</v>
      </c>
      <c r="D1544" s="13" t="s">
        <v>653</v>
      </c>
      <c r="E1544" s="13">
        <v>57.0</v>
      </c>
      <c r="F1544" s="25">
        <v>-2734.0</v>
      </c>
      <c r="G1544" s="13">
        <v>-1.39</v>
      </c>
      <c r="H1544" s="13">
        <v>-1.23</v>
      </c>
      <c r="I1544" s="13">
        <v>0.55</v>
      </c>
      <c r="J1544" s="13">
        <v>-13.38</v>
      </c>
      <c r="K1544" s="13">
        <v>161.03</v>
      </c>
    </row>
    <row r="1545">
      <c r="A1545" s="13" t="str">
        <f t="shared" si="1"/>
        <v>INSERT INTO today.stock(company_id, exchange_id, code, listing_date, outstanding_shares)
select a.company_id, b.exchange_id, 'VPB', null, null from today.company a, today.exchange b
where a.code='VPB' and b.code='HSX';</v>
      </c>
      <c r="B1545" s="13" t="s">
        <v>1879</v>
      </c>
      <c r="C1545" s="13" t="s">
        <v>25</v>
      </c>
      <c r="D1545" s="13" t="s">
        <v>627</v>
      </c>
      <c r="E1545" s="25">
        <v>152331.0</v>
      </c>
      <c r="F1545" s="25">
        <v>1663.0</v>
      </c>
      <c r="G1545" s="13">
        <v>11.55</v>
      </c>
      <c r="H1545" s="13">
        <v>1.15</v>
      </c>
      <c r="I1545" s="13">
        <v>1.65</v>
      </c>
      <c r="J1545" s="13">
        <v>1.61</v>
      </c>
      <c r="K1545" s="13">
        <v>10.9</v>
      </c>
    </row>
    <row r="1546">
      <c r="A1546" s="13" t="str">
        <f t="shared" si="1"/>
        <v>INSERT INTO today.stock(company_id, exchange_id, code, listing_date, outstanding_shares)
select a.company_id, b.exchange_id, 'VPC', null, null from today.company a, today.exchange b
where a.code='VPC' and b.code='UPCOM';</v>
      </c>
      <c r="B1546" s="13" t="s">
        <v>2886</v>
      </c>
      <c r="C1546" s="13" t="s">
        <v>27</v>
      </c>
      <c r="D1546" s="13" t="s">
        <v>651</v>
      </c>
      <c r="E1546" s="13">
        <v>10.0</v>
      </c>
      <c r="F1546" s="25">
        <v>-1593.0</v>
      </c>
      <c r="G1546" s="13">
        <v>-1.07</v>
      </c>
      <c r="H1546" s="13">
        <v>-0.47</v>
      </c>
      <c r="I1546" s="13">
        <v>0.33</v>
      </c>
      <c r="J1546" s="13">
        <v>-17.37</v>
      </c>
      <c r="K1546" s="13">
        <v>57.15</v>
      </c>
    </row>
    <row r="1547">
      <c r="A1547" s="13" t="str">
        <f t="shared" si="1"/>
        <v>INSERT INTO today.stock(company_id, exchange_id, code, listing_date, outstanding_shares)
select a.company_id, b.exchange_id, 'VPD', null, null from today.company a, today.exchange b
where a.code='VPD' and b.code='HSX';</v>
      </c>
      <c r="B1547" s="13" t="s">
        <v>3748</v>
      </c>
      <c r="C1547" s="13" t="s">
        <v>25</v>
      </c>
      <c r="D1547" s="13" t="s">
        <v>669</v>
      </c>
      <c r="E1547" s="25">
        <v>2830.0</v>
      </c>
      <c r="F1547" s="25">
        <v>1981.0</v>
      </c>
      <c r="G1547" s="13">
        <v>13.4</v>
      </c>
      <c r="H1547" s="13">
        <v>1.89</v>
      </c>
      <c r="I1547" s="13">
        <v>4.91</v>
      </c>
      <c r="J1547" s="13">
        <v>11.36</v>
      </c>
      <c r="K1547" s="13">
        <v>13.37</v>
      </c>
    </row>
    <row r="1548">
      <c r="A1548" s="13" t="str">
        <f t="shared" si="1"/>
        <v>INSERT INTO today.stock(company_id, exchange_id, code, listing_date, outstanding_shares)
select a.company_id, b.exchange_id, 'VPG', null, null from today.company a, today.exchange b
where a.code='VPG' and b.code='HSX';</v>
      </c>
      <c r="B1548" s="13" t="s">
        <v>1351</v>
      </c>
      <c r="C1548" s="13" t="s">
        <v>25</v>
      </c>
      <c r="D1548" s="13" t="s">
        <v>617</v>
      </c>
      <c r="E1548" s="25">
        <v>1074.0</v>
      </c>
      <c r="F1548" s="13">
        <v>-556.0</v>
      </c>
      <c r="G1548" s="13">
        <v>-21.83</v>
      </c>
      <c r="H1548" s="13">
        <v>0.73</v>
      </c>
      <c r="I1548" s="13">
        <v>0.1</v>
      </c>
      <c r="J1548" s="13">
        <v>-0.8</v>
      </c>
      <c r="K1548" s="13">
        <v>-3.21</v>
      </c>
    </row>
    <row r="1549">
      <c r="A1549" s="13" t="str">
        <f t="shared" si="1"/>
        <v>INSERT INTO today.stock(company_id, exchange_id, code, listing_date, outstanding_shares)
select a.company_id, b.exchange_id, 'VPH', null, null from today.company a, today.exchange b
where a.code='VPH' and b.code='HSX';</v>
      </c>
      <c r="B1549" s="13" t="s">
        <v>1715</v>
      </c>
      <c r="C1549" s="13" t="s">
        <v>25</v>
      </c>
      <c r="D1549" s="13" t="s">
        <v>625</v>
      </c>
      <c r="E1549" s="13">
        <v>681.0</v>
      </c>
      <c r="F1549" s="25">
        <v>1762.0</v>
      </c>
      <c r="G1549" s="13">
        <v>4.05</v>
      </c>
      <c r="H1549" s="13">
        <v>0.59</v>
      </c>
      <c r="I1549" s="13">
        <v>11.19</v>
      </c>
      <c r="J1549" s="13">
        <v>7.41</v>
      </c>
      <c r="K1549" s="13">
        <v>15.57</v>
      </c>
    </row>
    <row r="1550">
      <c r="A1550" s="13" t="str">
        <f t="shared" si="1"/>
        <v>INSERT INTO today.stock(company_id, exchange_id, code, listing_date, outstanding_shares)
select a.company_id, b.exchange_id, 'VPI', null, null from today.company a, today.exchange b
where a.code='VPI' and b.code='HSX';</v>
      </c>
      <c r="B1550" s="13" t="s">
        <v>1659</v>
      </c>
      <c r="C1550" s="13" t="s">
        <v>25</v>
      </c>
      <c r="D1550" s="13" t="s">
        <v>625</v>
      </c>
      <c r="E1550" s="25">
        <v>18947.0</v>
      </c>
      <c r="F1550" s="13">
        <v>918.0</v>
      </c>
      <c r="G1550" s="13">
        <v>64.47</v>
      </c>
      <c r="H1550" s="13">
        <v>4.34</v>
      </c>
      <c r="I1550" s="13">
        <v>12.82</v>
      </c>
      <c r="J1550" s="13">
        <v>2.41</v>
      </c>
      <c r="K1550" s="13">
        <v>6.56</v>
      </c>
    </row>
    <row r="1551">
      <c r="A1551" s="13" t="str">
        <f t="shared" si="1"/>
        <v>INSERT INTO today.stock(company_id, exchange_id, code, listing_date, outstanding_shares)
select a.company_id, b.exchange_id, 'VPR', null, null from today.company a, today.exchange b
where a.code='VPR' and b.code='UPCOM';</v>
      </c>
      <c r="B1551" s="13" t="s">
        <v>2114</v>
      </c>
      <c r="C1551" s="13" t="s">
        <v>27</v>
      </c>
      <c r="D1551" s="13" t="s">
        <v>641</v>
      </c>
      <c r="E1551" s="13">
        <v>92.0</v>
      </c>
      <c r="F1551" s="25">
        <v>5929.0</v>
      </c>
      <c r="G1551" s="13">
        <v>3.07</v>
      </c>
      <c r="H1551" s="13">
        <v>0.79</v>
      </c>
      <c r="I1551" s="13">
        <v>1.11</v>
      </c>
      <c r="J1551" s="13">
        <v>22.34</v>
      </c>
      <c r="K1551" s="13">
        <v>28.75</v>
      </c>
    </row>
    <row r="1552">
      <c r="A1552" s="13" t="str">
        <f t="shared" si="1"/>
        <v>INSERT INTO today.stock(company_id, exchange_id, code, listing_date, outstanding_shares)
select a.company_id, b.exchange_id, 'VPS', null, null from today.company a, today.exchange b
where a.code='VPS' and b.code='HSX';</v>
      </c>
      <c r="B1552" s="13" t="s">
        <v>1339</v>
      </c>
      <c r="C1552" s="13" t="s">
        <v>25</v>
      </c>
      <c r="D1552" s="13" t="s">
        <v>615</v>
      </c>
      <c r="E1552" s="13">
        <v>215.0</v>
      </c>
      <c r="F1552" s="13">
        <v>807.0</v>
      </c>
      <c r="G1552" s="13">
        <v>10.92</v>
      </c>
      <c r="H1552" s="13">
        <v>0.67</v>
      </c>
      <c r="I1552" s="13">
        <v>0.38</v>
      </c>
      <c r="J1552" s="13">
        <v>3.9</v>
      </c>
      <c r="K1552" s="13">
        <v>6.02</v>
      </c>
    </row>
    <row r="1553">
      <c r="A1553" s="13" t="str">
        <f t="shared" si="1"/>
        <v>INSERT INTO today.stock(company_id, exchange_id, code, listing_date, outstanding_shares)
select a.company_id, b.exchange_id, 'VPW', null, null from today.company a, today.exchange b
where a.code='VPW' and b.code='UPCOM';</v>
      </c>
      <c r="B1553" s="13" t="s">
        <v>3688</v>
      </c>
      <c r="C1553" s="13" t="s">
        <v>27</v>
      </c>
      <c r="D1553" s="13" t="s">
        <v>667</v>
      </c>
      <c r="E1553" s="13">
        <v>107.0</v>
      </c>
      <c r="F1553" s="13">
        <v>910.0</v>
      </c>
      <c r="G1553" s="13">
        <v>10.55</v>
      </c>
      <c r="H1553" s="13">
        <v>0.85</v>
      </c>
      <c r="I1553" s="13">
        <v>0.52</v>
      </c>
      <c r="J1553" s="13">
        <v>1.58</v>
      </c>
      <c r="K1553" s="13">
        <v>8.16</v>
      </c>
    </row>
    <row r="1554">
      <c r="A1554" s="13" t="str">
        <f t="shared" si="1"/>
        <v>INSERT INTO today.stock(company_id, exchange_id, code, listing_date, outstanding_shares)
select a.company_id, b.exchange_id, 'VQC', null, null from today.company a, today.exchange b
where a.code='VQC' and b.code='UPCOM';</v>
      </c>
      <c r="B1554" s="13" t="s">
        <v>3326</v>
      </c>
      <c r="C1554" s="13" t="s">
        <v>27</v>
      </c>
      <c r="D1554" s="13" t="s">
        <v>659</v>
      </c>
      <c r="E1554" s="13">
        <v>46.0</v>
      </c>
      <c r="F1554" s="25">
        <v>3378.0</v>
      </c>
      <c r="G1554" s="13">
        <v>3.82</v>
      </c>
      <c r="H1554" s="13">
        <v>0.51</v>
      </c>
      <c r="I1554" s="13">
        <v>0.21</v>
      </c>
      <c r="J1554" s="13">
        <v>9.6</v>
      </c>
      <c r="K1554" s="13">
        <v>13.29</v>
      </c>
    </row>
    <row r="1555">
      <c r="A1555" s="13" t="str">
        <f t="shared" si="1"/>
        <v>INSERT INTO today.stock(company_id, exchange_id, code, listing_date, outstanding_shares)
select a.company_id, b.exchange_id, 'VRC', null, null from today.company a, today.exchange b
where a.code='VRC' and b.code='HSX';</v>
      </c>
      <c r="B1555" s="13" t="s">
        <v>1793</v>
      </c>
      <c r="C1555" s="13" t="s">
        <v>25</v>
      </c>
      <c r="D1555" s="13" t="s">
        <v>625</v>
      </c>
      <c r="E1555" s="13">
        <v>580.0</v>
      </c>
      <c r="F1555" s="13">
        <v>12.0</v>
      </c>
      <c r="G1555" s="13">
        <v>1006.04</v>
      </c>
      <c r="H1555" s="13">
        <v>0.6</v>
      </c>
      <c r="I1555" s="13">
        <v>38.47</v>
      </c>
      <c r="J1555" s="13">
        <v>0.03</v>
      </c>
      <c r="K1555" s="13">
        <v>0.05</v>
      </c>
    </row>
    <row r="1556">
      <c r="A1556" s="13" t="str">
        <f t="shared" si="1"/>
        <v>INSERT INTO today.stock(company_id, exchange_id, code, listing_date, outstanding_shares)
select a.company_id, b.exchange_id, 'VRE', null, null from today.company a, today.exchange b
where a.code='VRE' and b.code='HSX';</v>
      </c>
      <c r="B1556" s="13" t="s">
        <v>1639</v>
      </c>
      <c r="C1556" s="13" t="s">
        <v>25</v>
      </c>
      <c r="D1556" s="13" t="s">
        <v>625</v>
      </c>
      <c r="E1556" s="25">
        <v>38743.0</v>
      </c>
      <c r="F1556" s="25">
        <v>1795.0</v>
      </c>
      <c r="G1556" s="13">
        <v>9.5</v>
      </c>
      <c r="H1556" s="13">
        <v>0.95</v>
      </c>
      <c r="I1556" s="13">
        <v>4.23</v>
      </c>
      <c r="J1556" s="13">
        <v>8.33</v>
      </c>
      <c r="K1556" s="13">
        <v>10.51</v>
      </c>
    </row>
    <row r="1557">
      <c r="A1557" s="13" t="str">
        <f t="shared" si="1"/>
        <v>INSERT INTO today.stock(company_id, exchange_id, code, listing_date, outstanding_shares)
select a.company_id, b.exchange_id, 'VRG', null, null from today.company a, today.exchange b
where a.code='VRG' and b.code='UPCOM';</v>
      </c>
      <c r="B1557" s="13" t="s">
        <v>1757</v>
      </c>
      <c r="C1557" s="13" t="s">
        <v>27</v>
      </c>
      <c r="D1557" s="13" t="s">
        <v>625</v>
      </c>
      <c r="E1557" s="13">
        <v>647.0</v>
      </c>
      <c r="F1557" s="25">
        <v>8824.0</v>
      </c>
      <c r="G1557" s="13">
        <v>2.83</v>
      </c>
      <c r="H1557" s="13">
        <v>1.71</v>
      </c>
      <c r="I1557" s="13">
        <v>1.15</v>
      </c>
      <c r="J1557" s="13">
        <v>26.87</v>
      </c>
      <c r="K1557" s="13">
        <v>70.58</v>
      </c>
    </row>
    <row r="1558">
      <c r="A1558" s="13" t="str">
        <f t="shared" si="1"/>
        <v>INSERT INTO today.stock(company_id, exchange_id, code, listing_date, outstanding_shares)
select a.company_id, b.exchange_id, 'VSA', null, null from today.company a, today.exchange b
where a.code='VSA' and b.code='HNX';</v>
      </c>
      <c r="B1558" s="13" t="s">
        <v>3020</v>
      </c>
      <c r="C1558" s="13" t="s">
        <v>23</v>
      </c>
      <c r="D1558" s="13" t="s">
        <v>653</v>
      </c>
      <c r="E1558" s="13">
        <v>327.0</v>
      </c>
      <c r="F1558" s="25">
        <v>1591.0</v>
      </c>
      <c r="G1558" s="13">
        <v>14.58</v>
      </c>
      <c r="H1558" s="13">
        <v>0.97</v>
      </c>
      <c r="I1558" s="13">
        <v>0.31</v>
      </c>
      <c r="J1558" s="13">
        <v>3.44</v>
      </c>
      <c r="K1558" s="13">
        <v>6.39</v>
      </c>
    </row>
    <row r="1559">
      <c r="A1559" s="13" t="str">
        <f t="shared" si="1"/>
        <v>INSERT INTO today.stock(company_id, exchange_id, code, listing_date, outstanding_shares)
select a.company_id, b.exchange_id, 'VSC', null, null from today.company a, today.exchange b
where a.code='VSC' and b.code='HSX';</v>
      </c>
      <c r="B1559" s="13" t="s">
        <v>2906</v>
      </c>
      <c r="C1559" s="13" t="s">
        <v>25</v>
      </c>
      <c r="D1559" s="13" t="s">
        <v>653</v>
      </c>
      <c r="E1559" s="25">
        <v>4632.0</v>
      </c>
      <c r="F1559" s="13">
        <v>737.0</v>
      </c>
      <c r="G1559" s="13">
        <v>21.9</v>
      </c>
      <c r="H1559" s="13">
        <v>1.09</v>
      </c>
      <c r="I1559" s="13">
        <v>1.66</v>
      </c>
      <c r="J1559" s="13">
        <v>3.39</v>
      </c>
      <c r="K1559" s="13">
        <v>5.41</v>
      </c>
    </row>
    <row r="1560">
      <c r="A1560" s="13" t="str">
        <f t="shared" si="1"/>
        <v>INSERT INTO today.stock(company_id, exchange_id, code, listing_date, outstanding_shares)
select a.company_id, b.exchange_id, 'VSE', null, null from today.company a, today.exchange b
where a.code='VSE' and b.code='UPCOM';</v>
      </c>
      <c r="B1560" s="13" t="s">
        <v>2514</v>
      </c>
      <c r="C1560" s="13" t="s">
        <v>27</v>
      </c>
      <c r="D1560" s="13" t="s">
        <v>651</v>
      </c>
      <c r="E1560" s="13">
        <v>62.0</v>
      </c>
      <c r="F1560" s="13">
        <v>-288.0</v>
      </c>
      <c r="G1560" s="13">
        <v>-23.99</v>
      </c>
      <c r="H1560" s="13">
        <v>0.7</v>
      </c>
      <c r="I1560" s="13">
        <v>1.01</v>
      </c>
      <c r="J1560" s="13">
        <v>-2.18</v>
      </c>
      <c r="K1560" s="13">
        <v>-2.85</v>
      </c>
    </row>
    <row r="1561">
      <c r="A1561" s="13" t="str">
        <f t="shared" si="1"/>
        <v>INSERT INTO today.stock(company_id, exchange_id, code, listing_date, outstanding_shares)
select a.company_id, b.exchange_id, 'VSF', null, null from today.company a, today.exchange b
where a.code='VSF' and b.code='UPCOM';</v>
      </c>
      <c r="B1561" s="13" t="s">
        <v>899</v>
      </c>
      <c r="C1561" s="13" t="s">
        <v>27</v>
      </c>
      <c r="D1561" s="13" t="s">
        <v>603</v>
      </c>
      <c r="E1561" s="25">
        <v>17650.0</v>
      </c>
      <c r="F1561" s="13">
        <v>45.0</v>
      </c>
      <c r="G1561" s="13">
        <v>788.93</v>
      </c>
      <c r="H1561" s="13">
        <v>7.71</v>
      </c>
      <c r="I1561" s="13">
        <v>0.85</v>
      </c>
      <c r="J1561" s="13">
        <v>0.26</v>
      </c>
      <c r="K1561" s="13">
        <v>0.92</v>
      </c>
    </row>
    <row r="1562">
      <c r="A1562" s="13" t="str">
        <f t="shared" si="1"/>
        <v>INSERT INTO today.stock(company_id, exchange_id, code, listing_date, outstanding_shares)
select a.company_id, b.exchange_id, 'VSG', null, null from today.company a, today.exchange b
where a.code='VSG' and b.code='UPCOM';</v>
      </c>
      <c r="B1562" s="13" t="s">
        <v>3142</v>
      </c>
      <c r="C1562" s="13" t="s">
        <v>27</v>
      </c>
      <c r="D1562" s="13" t="s">
        <v>653</v>
      </c>
      <c r="E1562" s="13">
        <v>21.0</v>
      </c>
      <c r="F1562" s="25">
        <v>-3402.0</v>
      </c>
      <c r="G1562" s="13">
        <v>-0.56</v>
      </c>
      <c r="H1562" s="13">
        <v>-0.03</v>
      </c>
      <c r="I1562" s="13">
        <v>0.39</v>
      </c>
      <c r="J1562" s="13">
        <v>-18.2</v>
      </c>
      <c r="K1562" s="13">
        <v>5.53</v>
      </c>
    </row>
    <row r="1563">
      <c r="A1563" s="13" t="str">
        <f t="shared" si="1"/>
        <v>INSERT INTO today.stock(company_id, exchange_id, code, listing_date, outstanding_shares)
select a.company_id, b.exchange_id, 'VSH', null, null from today.company a, today.exchange b
where a.code='VSH' and b.code='HSX';</v>
      </c>
      <c r="B1563" s="13" t="s">
        <v>3724</v>
      </c>
      <c r="C1563" s="13" t="s">
        <v>25</v>
      </c>
      <c r="D1563" s="13" t="s">
        <v>669</v>
      </c>
      <c r="E1563" s="25">
        <v>11694.0</v>
      </c>
      <c r="F1563" s="25">
        <v>1595.0</v>
      </c>
      <c r="G1563" s="13">
        <v>31.03</v>
      </c>
      <c r="H1563" s="13">
        <v>2.47</v>
      </c>
      <c r="I1563" s="13">
        <v>6.5</v>
      </c>
      <c r="J1563" s="13">
        <v>4.16</v>
      </c>
      <c r="K1563" s="13">
        <v>7.68</v>
      </c>
    </row>
    <row r="1564">
      <c r="A1564" s="13" t="str">
        <f t="shared" si="1"/>
        <v>INSERT INTO today.stock(company_id, exchange_id, code, listing_date, outstanding_shares)
select a.company_id, b.exchange_id, 'VSI', null, null from today.company a, today.exchange b
where a.code='VSI' and b.code='HSX';</v>
      </c>
      <c r="B1564" s="13" t="s">
        <v>2524</v>
      </c>
      <c r="C1564" s="13" t="s">
        <v>25</v>
      </c>
      <c r="D1564" s="13" t="s">
        <v>651</v>
      </c>
      <c r="E1564" s="13">
        <v>238.0</v>
      </c>
      <c r="F1564" s="25">
        <v>1398.0</v>
      </c>
      <c r="G1564" s="13">
        <v>12.88</v>
      </c>
      <c r="H1564" s="13">
        <v>1.24</v>
      </c>
      <c r="I1564" s="13">
        <v>0.76</v>
      </c>
      <c r="J1564" s="13">
        <v>3.72</v>
      </c>
      <c r="K1564" s="13">
        <v>9.25</v>
      </c>
    </row>
    <row r="1565">
      <c r="A1565" s="13" t="str">
        <f t="shared" si="1"/>
        <v>INSERT INTO today.stock(company_id, exchange_id, code, listing_date, outstanding_shares)
select a.company_id, b.exchange_id, 'VSM', null, null from today.company a, today.exchange b
where a.code='VSM' and b.code='HNX';</v>
      </c>
      <c r="B1565" s="13" t="s">
        <v>3144</v>
      </c>
      <c r="C1565" s="13" t="s">
        <v>23</v>
      </c>
      <c r="D1565" s="13" t="s">
        <v>653</v>
      </c>
      <c r="E1565" s="13">
        <v>65.0</v>
      </c>
      <c r="F1565" s="25">
        <v>3946.0</v>
      </c>
      <c r="G1565" s="13">
        <v>4.94</v>
      </c>
      <c r="H1565" s="13">
        <v>0.79</v>
      </c>
      <c r="I1565" s="13">
        <v>0.24</v>
      </c>
      <c r="J1565" s="13">
        <v>10.36</v>
      </c>
      <c r="K1565" s="13">
        <v>16.29</v>
      </c>
    </row>
    <row r="1566">
      <c r="A1566" s="13" t="str">
        <f t="shared" si="1"/>
        <v>INSERT INTO today.stock(company_id, exchange_id, code, listing_date, outstanding_shares)
select a.company_id, b.exchange_id, 'VSN', null, null from today.company a, today.exchange b
where a.code='VSN' and b.code='UPCOM';</v>
      </c>
      <c r="B1566" s="13" t="s">
        <v>927</v>
      </c>
      <c r="C1566" s="13" t="s">
        <v>27</v>
      </c>
      <c r="D1566" s="13" t="s">
        <v>603</v>
      </c>
      <c r="E1566" s="25">
        <v>1480.0</v>
      </c>
      <c r="F1566" s="25">
        <v>1331.0</v>
      </c>
      <c r="G1566" s="13">
        <v>13.75</v>
      </c>
      <c r="H1566" s="13">
        <v>1.16</v>
      </c>
      <c r="I1566" s="13">
        <v>0.47</v>
      </c>
      <c r="J1566" s="13">
        <v>5.55</v>
      </c>
      <c r="K1566" s="13">
        <v>8.47</v>
      </c>
    </row>
    <row r="1567">
      <c r="A1567" s="13" t="str">
        <f t="shared" si="1"/>
        <v>INSERT INTO today.stock(company_id, exchange_id, code, listing_date, outstanding_shares)
select a.company_id, b.exchange_id, 'VST', null, null from today.company a, today.exchange b
where a.code='VST' and b.code='UPCOM';</v>
      </c>
      <c r="B1567" s="13" t="s">
        <v>3146</v>
      </c>
      <c r="C1567" s="13" t="s">
        <v>27</v>
      </c>
      <c r="D1567" s="13" t="s">
        <v>653</v>
      </c>
      <c r="E1567" s="13">
        <v>193.0</v>
      </c>
      <c r="F1567" s="25">
        <v>3596.0</v>
      </c>
      <c r="G1567" s="13">
        <v>0.78</v>
      </c>
      <c r="H1567" s="13">
        <v>-0.26</v>
      </c>
      <c r="I1567" s="13">
        <v>0.4</v>
      </c>
      <c r="J1567" s="13">
        <v>57.61</v>
      </c>
      <c r="K1567" s="13">
        <v>-28.61</v>
      </c>
    </row>
    <row r="1568">
      <c r="A1568" s="13" t="str">
        <f t="shared" si="1"/>
        <v>INSERT INTO today.stock(company_id, exchange_id, code, listing_date, outstanding_shares)
select a.company_id, b.exchange_id, 'VTA', null, null from today.company a, today.exchange b
where a.code='VTA' and b.code='UPCOM';</v>
      </c>
      <c r="B1568" s="13" t="s">
        <v>2597</v>
      </c>
      <c r="C1568" s="13" t="s">
        <v>27</v>
      </c>
      <c r="D1568" s="13" t="s">
        <v>651</v>
      </c>
      <c r="E1568" s="13">
        <v>26.0</v>
      </c>
      <c r="F1568" s="25">
        <v>-2991.0</v>
      </c>
      <c r="G1568" s="13">
        <v>-1.1</v>
      </c>
      <c r="H1568" s="13">
        <v>1.04</v>
      </c>
      <c r="I1568" s="13">
        <v>0.25</v>
      </c>
      <c r="J1568" s="13">
        <v>-14.22</v>
      </c>
      <c r="K1568" s="13">
        <v>-63.94</v>
      </c>
    </row>
    <row r="1569">
      <c r="A1569" s="13" t="str">
        <f t="shared" si="1"/>
        <v>INSERT INTO today.stock(company_id, exchange_id, code, listing_date, outstanding_shares)
select a.company_id, b.exchange_id, 'VTB', null, null from today.company a, today.exchange b
where a.code='VTB' and b.code='HSX';</v>
      </c>
      <c r="B1569" s="13" t="s">
        <v>1159</v>
      </c>
      <c r="C1569" s="13" t="s">
        <v>25</v>
      </c>
      <c r="D1569" s="13" t="s">
        <v>609</v>
      </c>
      <c r="E1569" s="13">
        <v>123.0</v>
      </c>
      <c r="F1569" s="25">
        <v>1097.0</v>
      </c>
      <c r="G1569" s="13">
        <v>10.39</v>
      </c>
      <c r="H1569" s="13">
        <v>0.66</v>
      </c>
      <c r="I1569" s="13">
        <v>1.04</v>
      </c>
      <c r="J1569" s="13">
        <v>5.0</v>
      </c>
      <c r="K1569" s="13">
        <v>6.3</v>
      </c>
    </row>
    <row r="1570">
      <c r="A1570" s="13" t="str">
        <f t="shared" si="1"/>
        <v>INSERT INTO today.stock(company_id, exchange_id, code, listing_date, outstanding_shares)
select a.company_id, b.exchange_id, 'VTC', null, null from today.company a, today.exchange b
where a.code='VTC' and b.code='HNX';</v>
      </c>
      <c r="B1570" s="13" t="s">
        <v>3848</v>
      </c>
      <c r="C1570" s="13" t="s">
        <v>23</v>
      </c>
      <c r="D1570" s="13" t="s">
        <v>677</v>
      </c>
      <c r="E1570" s="13">
        <v>38.0</v>
      </c>
      <c r="F1570" s="13">
        <v>430.0</v>
      </c>
      <c r="G1570" s="13">
        <v>19.29</v>
      </c>
      <c r="H1570" s="13">
        <v>0.76</v>
      </c>
      <c r="I1570" s="13">
        <v>0.14</v>
      </c>
      <c r="J1570" s="13">
        <v>0.85</v>
      </c>
      <c r="K1570" s="13">
        <v>3.11</v>
      </c>
    </row>
    <row r="1571">
      <c r="A1571" s="13" t="str">
        <f t="shared" si="1"/>
        <v>INSERT INTO today.stock(company_id, exchange_id, code, listing_date, outstanding_shares)
select a.company_id, b.exchange_id, 'VTD', null, null from today.company a, today.exchange b
where a.code='VTD' and b.code='UPCOM';</v>
      </c>
      <c r="B1571" s="13" t="s">
        <v>2160</v>
      </c>
      <c r="C1571" s="13" t="s">
        <v>27</v>
      </c>
      <c r="D1571" s="13" t="s">
        <v>643</v>
      </c>
      <c r="E1571" s="13">
        <v>88.0</v>
      </c>
      <c r="F1571" s="13">
        <v>283.0</v>
      </c>
      <c r="G1571" s="13">
        <v>25.77</v>
      </c>
      <c r="H1571" s="13">
        <v>0.58</v>
      </c>
      <c r="I1571" s="13">
        <v>0.49</v>
      </c>
      <c r="J1571" s="13">
        <v>1.46</v>
      </c>
      <c r="K1571" s="13">
        <v>2.26</v>
      </c>
    </row>
    <row r="1572">
      <c r="A1572" s="13" t="str">
        <f t="shared" si="1"/>
        <v>INSERT INTO today.stock(company_id, exchange_id, code, listing_date, outstanding_shares)
select a.company_id, b.exchange_id, 'VTE', null, null from today.company a, today.exchange b
where a.code='VTE' and b.code='UPCOM';</v>
      </c>
      <c r="B1572" s="13" t="s">
        <v>3872</v>
      </c>
      <c r="C1572" s="13" t="s">
        <v>27</v>
      </c>
      <c r="D1572" s="13" t="s">
        <v>677</v>
      </c>
      <c r="E1572" s="13">
        <v>90.0</v>
      </c>
      <c r="F1572" s="13">
        <v>23.0</v>
      </c>
      <c r="G1572" s="13">
        <v>250.43</v>
      </c>
      <c r="H1572" s="13">
        <v>0.54</v>
      </c>
      <c r="I1572" s="13">
        <v>0.27</v>
      </c>
      <c r="J1572" s="13">
        <v>0.13</v>
      </c>
      <c r="K1572" s="13">
        <v>0.21</v>
      </c>
    </row>
    <row r="1573">
      <c r="A1573" s="13" t="str">
        <f t="shared" si="1"/>
        <v>INSERT INTO today.stock(company_id, exchange_id, code, listing_date, outstanding_shares)
select a.company_id, b.exchange_id, 'VTG', null, null from today.company a, today.exchange b
where a.code='VTG' and b.code='UPCOM';</v>
      </c>
      <c r="B1573" s="13" t="s">
        <v>2224</v>
      </c>
      <c r="C1573" s="13" t="s">
        <v>27</v>
      </c>
      <c r="D1573" s="13" t="s">
        <v>643</v>
      </c>
      <c r="E1573" s="13">
        <v>173.0</v>
      </c>
      <c r="F1573" s="13">
        <v>303.0</v>
      </c>
      <c r="G1573" s="13">
        <v>30.71</v>
      </c>
      <c r="H1573" s="13">
        <v>1.07</v>
      </c>
      <c r="I1573" s="13">
        <v>5.89</v>
      </c>
      <c r="J1573" s="13">
        <v>2.67</v>
      </c>
      <c r="K1573" s="13">
        <v>3.35</v>
      </c>
    </row>
    <row r="1574">
      <c r="A1574" s="13" t="str">
        <f t="shared" si="1"/>
        <v>INSERT INTO today.stock(company_id, exchange_id, code, listing_date, outstanding_shares)
select a.company_id, b.exchange_id, 'VTH', null, null from today.company a, today.exchange b
where a.code='VTH' and b.code='HNX';</v>
      </c>
      <c r="B1574" s="13" t="s">
        <v>3190</v>
      </c>
      <c r="C1574" s="13" t="s">
        <v>23</v>
      </c>
      <c r="D1574" s="13" t="s">
        <v>655</v>
      </c>
      <c r="E1574" s="13">
        <v>66.0</v>
      </c>
      <c r="F1574" s="25">
        <v>1224.0</v>
      </c>
      <c r="G1574" s="13">
        <v>6.78</v>
      </c>
      <c r="H1574" s="13">
        <v>0.7</v>
      </c>
      <c r="I1574" s="13">
        <v>0.1</v>
      </c>
      <c r="J1574" s="13">
        <v>2.39</v>
      </c>
      <c r="K1574" s="13">
        <v>10.5</v>
      </c>
    </row>
    <row r="1575">
      <c r="A1575" s="13" t="str">
        <f t="shared" si="1"/>
        <v>INSERT INTO today.stock(company_id, exchange_id, code, listing_date, outstanding_shares)
select a.company_id, b.exchange_id, 'VTI', null, null from today.company a, today.exchange b
where a.code='VTI' and b.code='UPCOM';</v>
      </c>
      <c r="B1575" s="13" t="s">
        <v>787</v>
      </c>
      <c r="C1575" s="13" t="s">
        <v>27</v>
      </c>
      <c r="D1575" s="13" t="s">
        <v>601</v>
      </c>
      <c r="E1575" s="13">
        <v>32.0</v>
      </c>
      <c r="F1575" s="25">
        <v>10389.0</v>
      </c>
      <c r="G1575" s="13">
        <v>0.72</v>
      </c>
      <c r="H1575" s="13">
        <v>-0.14</v>
      </c>
      <c r="I1575" s="13">
        <v>3.47</v>
      </c>
      <c r="J1575" s="13">
        <v>457.85</v>
      </c>
      <c r="K1575" s="13">
        <v>-17.86</v>
      </c>
    </row>
    <row r="1576">
      <c r="A1576" s="13" t="str">
        <f t="shared" si="1"/>
        <v>INSERT INTO today.stock(company_id, exchange_id, code, listing_date, outstanding_shares)
select a.company_id, b.exchange_id, 'VTJ', null, null from today.company a, today.exchange b
where a.code='VTJ' and b.code='HNX';</v>
      </c>
      <c r="B1576" s="13" t="s">
        <v>2039</v>
      </c>
      <c r="C1576" s="13" t="s">
        <v>23</v>
      </c>
      <c r="D1576" s="13" t="s">
        <v>639</v>
      </c>
      <c r="E1576" s="13">
        <v>49.0</v>
      </c>
      <c r="F1576" s="13">
        <v>-113.0</v>
      </c>
      <c r="G1576" s="13">
        <v>-37.96</v>
      </c>
      <c r="H1576" s="13">
        <v>0.51</v>
      </c>
      <c r="I1576" s="13">
        <v>13.13</v>
      </c>
      <c r="J1576" s="13">
        <v>-1.23</v>
      </c>
      <c r="K1576" s="13">
        <v>-1.33</v>
      </c>
    </row>
    <row r="1577">
      <c r="A1577" s="13" t="str">
        <f t="shared" si="1"/>
        <v>INSERT INTO today.stock(company_id, exchange_id, code, listing_date, outstanding_shares)
select a.company_id, b.exchange_id, 'VTK', null, null from today.company a, today.exchange b
where a.code='VTK' and b.code='UPCOM';</v>
      </c>
      <c r="B1577" s="13" t="s">
        <v>3254</v>
      </c>
      <c r="C1577" s="13" t="s">
        <v>27</v>
      </c>
      <c r="D1577" s="13" t="s">
        <v>659</v>
      </c>
      <c r="E1577" s="13">
        <v>645.0</v>
      </c>
      <c r="F1577" s="25">
        <v>2771.0</v>
      </c>
      <c r="G1577" s="13">
        <v>24.8</v>
      </c>
      <c r="H1577" s="13">
        <v>4.78</v>
      </c>
      <c r="I1577" s="13">
        <v>2.14</v>
      </c>
      <c r="J1577" s="13">
        <v>13.93</v>
      </c>
      <c r="K1577" s="13">
        <v>20.11</v>
      </c>
    </row>
    <row r="1578">
      <c r="A1578" s="13" t="str">
        <f t="shared" si="1"/>
        <v>INSERT INTO today.stock(company_id, exchange_id, code, listing_date, outstanding_shares)
select a.company_id, b.exchange_id, 'VTL', null, null from today.company a, today.exchange b
where a.code='VTL' and b.code='UPCOM';</v>
      </c>
      <c r="B1578" s="13" t="s">
        <v>1113</v>
      </c>
      <c r="C1578" s="13" t="s">
        <v>27</v>
      </c>
      <c r="D1578" s="13" t="s">
        <v>607</v>
      </c>
      <c r="E1578" s="13">
        <v>64.0</v>
      </c>
      <c r="F1578" s="13">
        <v>-924.0</v>
      </c>
      <c r="G1578" s="13">
        <v>-6.82</v>
      </c>
      <c r="H1578" s="13">
        <v>2.21</v>
      </c>
      <c r="I1578" s="13">
        <v>4.56</v>
      </c>
      <c r="J1578" s="13">
        <v>-10.25</v>
      </c>
      <c r="K1578" s="13">
        <v>-112.56</v>
      </c>
    </row>
    <row r="1579">
      <c r="A1579" s="13" t="str">
        <f t="shared" si="1"/>
        <v>INSERT INTO today.stock(company_id, exchange_id, code, listing_date, outstanding_shares)
select a.company_id, b.exchange_id, 'VTM', null, null from today.company a, today.exchange b
where a.code='VTM' and b.code='UPCOM';</v>
      </c>
      <c r="B1579" s="13" t="s">
        <v>3148</v>
      </c>
      <c r="C1579" s="13" t="s">
        <v>27</v>
      </c>
      <c r="D1579" s="13" t="s">
        <v>653</v>
      </c>
      <c r="E1579" s="13">
        <v>71.0</v>
      </c>
      <c r="F1579" s="25">
        <v>1252.0</v>
      </c>
      <c r="G1579" s="13">
        <v>17.41</v>
      </c>
      <c r="H1579" s="13">
        <v>1.76</v>
      </c>
      <c r="I1579" s="13">
        <v>0.22</v>
      </c>
      <c r="J1579" s="13">
        <v>1.8</v>
      </c>
      <c r="K1579" s="13">
        <v>10.2</v>
      </c>
    </row>
    <row r="1580">
      <c r="A1580" s="13" t="str">
        <f t="shared" si="1"/>
        <v>INSERT INTO today.stock(company_id, exchange_id, code, listing_date, outstanding_shares)
select a.company_id, b.exchange_id, 'VTO', null, null from today.company a, today.exchange b
where a.code='VTO' and b.code='HSX';</v>
      </c>
      <c r="B1580" s="13" t="s">
        <v>2922</v>
      </c>
      <c r="C1580" s="13" t="s">
        <v>25</v>
      </c>
      <c r="D1580" s="13" t="s">
        <v>653</v>
      </c>
      <c r="E1580" s="25">
        <v>1174.0</v>
      </c>
      <c r="F1580" s="25">
        <v>1481.0</v>
      </c>
      <c r="G1580" s="13">
        <v>9.93</v>
      </c>
      <c r="H1580" s="13">
        <v>1.03</v>
      </c>
      <c r="I1580" s="13">
        <v>1.05</v>
      </c>
      <c r="J1580" s="13">
        <v>7.15</v>
      </c>
      <c r="K1580" s="13">
        <v>10.57</v>
      </c>
    </row>
    <row r="1581">
      <c r="A1581" s="13" t="str">
        <f t="shared" si="1"/>
        <v>INSERT INTO today.stock(company_id, exchange_id, code, listing_date, outstanding_shares)
select a.company_id, b.exchange_id, 'VTP', null, null from today.company a, today.exchange b
where a.code='VTP' and b.code='HSX';</v>
      </c>
      <c r="B1581" s="13" t="s">
        <v>2916</v>
      </c>
      <c r="C1581" s="13" t="s">
        <v>25</v>
      </c>
      <c r="D1581" s="13" t="s">
        <v>653</v>
      </c>
      <c r="E1581" s="25">
        <v>16307.0</v>
      </c>
      <c r="F1581" s="25">
        <v>2929.0</v>
      </c>
      <c r="G1581" s="13">
        <v>45.71</v>
      </c>
      <c r="H1581" s="13">
        <v>10.91</v>
      </c>
      <c r="I1581" s="13">
        <v>0.81</v>
      </c>
      <c r="J1581" s="13">
        <v>5.98</v>
      </c>
      <c r="K1581" s="13">
        <v>23.87</v>
      </c>
    </row>
    <row r="1582">
      <c r="A1582" s="13" t="str">
        <f t="shared" si="1"/>
        <v>INSERT INTO today.stock(company_id, exchange_id, code, listing_date, outstanding_shares)
select a.company_id, b.exchange_id, 'VTQ', null, null from today.company a, today.exchange b
where a.code='VTQ' and b.code='UPCOM';</v>
      </c>
      <c r="B1582" s="13" t="s">
        <v>1545</v>
      </c>
      <c r="C1582" s="13" t="s">
        <v>27</v>
      </c>
      <c r="D1582" s="13" t="s">
        <v>621</v>
      </c>
      <c r="E1582" s="13">
        <v>557.0</v>
      </c>
      <c r="F1582" s="13">
        <v>-581.0</v>
      </c>
      <c r="G1582" s="13">
        <v>-56.14</v>
      </c>
      <c r="H1582" s="13">
        <v>4.36</v>
      </c>
      <c r="I1582" s="13">
        <v>5.37</v>
      </c>
      <c r="J1582" s="13">
        <v>-4.89</v>
      </c>
      <c r="K1582" s="13">
        <v>-7.29</v>
      </c>
    </row>
    <row r="1583">
      <c r="A1583" s="13" t="str">
        <f t="shared" si="1"/>
        <v>INSERT INTO today.stock(company_id, exchange_id, code, listing_date, outstanding_shares)
select a.company_id, b.exchange_id, 'VTR', null, null from today.company a, today.exchange b
where a.code='VTR' and b.code='UPCOM';</v>
      </c>
      <c r="B1583" s="13" t="s">
        <v>2166</v>
      </c>
      <c r="C1583" s="13" t="s">
        <v>27</v>
      </c>
      <c r="D1583" s="13" t="s">
        <v>643</v>
      </c>
      <c r="E1583" s="13">
        <v>602.0</v>
      </c>
      <c r="F1583" s="25">
        <v>1961.0</v>
      </c>
      <c r="G1583" s="13">
        <v>10.71</v>
      </c>
      <c r="H1583" s="13">
        <v>1.29</v>
      </c>
      <c r="I1583" s="13">
        <v>0.09</v>
      </c>
      <c r="J1583" s="13">
        <v>2.24</v>
      </c>
      <c r="K1583" s="13">
        <v>12.79</v>
      </c>
    </row>
    <row r="1584">
      <c r="A1584" s="13" t="str">
        <f t="shared" si="1"/>
        <v>INSERT INTO today.stock(company_id, exchange_id, code, listing_date, outstanding_shares)
select a.company_id, b.exchange_id, 'VTS', null, null from today.company a, today.exchange b
where a.code='VTS' and b.code='UPCOM';</v>
      </c>
      <c r="B1584" s="13" t="s">
        <v>2888</v>
      </c>
      <c r="C1584" s="13" t="s">
        <v>27</v>
      </c>
      <c r="D1584" s="13" t="s">
        <v>651</v>
      </c>
      <c r="E1584" s="13">
        <v>28.0</v>
      </c>
      <c r="F1584" s="25">
        <v>-2930.0</v>
      </c>
      <c r="G1584" s="13">
        <v>-4.74</v>
      </c>
      <c r="H1584" s="13">
        <v>2.19</v>
      </c>
      <c r="I1584" s="13">
        <v>3.21</v>
      </c>
      <c r="J1584" s="13">
        <v>-26.54</v>
      </c>
      <c r="K1584" s="13">
        <v>-37.5</v>
      </c>
    </row>
    <row r="1585">
      <c r="A1585" s="13" t="str">
        <f t="shared" si="1"/>
        <v>INSERT INTO today.stock(company_id, exchange_id, code, listing_date, outstanding_shares)
select a.company_id, b.exchange_id, 'VTV', null, null from today.company a, today.exchange b
where a.code='VTV' and b.code='HNX';</v>
      </c>
      <c r="B1585" s="13" t="s">
        <v>2286</v>
      </c>
      <c r="C1585" s="13" t="s">
        <v>23</v>
      </c>
      <c r="D1585" s="13" t="s">
        <v>651</v>
      </c>
      <c r="E1585" s="13">
        <v>193.0</v>
      </c>
      <c r="F1585" s="13">
        <v>-200.0</v>
      </c>
      <c r="G1585" s="13">
        <v>-31.01</v>
      </c>
      <c r="H1585" s="13">
        <v>0.49</v>
      </c>
      <c r="I1585" s="13">
        <v>0.13</v>
      </c>
      <c r="J1585" s="13">
        <v>-0.59</v>
      </c>
      <c r="K1585" s="13">
        <v>-1.55</v>
      </c>
    </row>
    <row r="1586">
      <c r="A1586" s="13" t="str">
        <f t="shared" si="1"/>
        <v>INSERT INTO today.stock(company_id, exchange_id, code, listing_date, outstanding_shares)
select a.company_id, b.exchange_id, 'VTX', null, null from today.company a, today.exchange b
where a.code='VTX' and b.code='UPCOM';</v>
      </c>
      <c r="B1586" s="13" t="s">
        <v>3150</v>
      </c>
      <c r="C1586" s="13" t="s">
        <v>27</v>
      </c>
      <c r="D1586" s="13" t="s">
        <v>653</v>
      </c>
      <c r="E1586" s="13">
        <v>168.0</v>
      </c>
      <c r="F1586" s="25">
        <v>-4818.0</v>
      </c>
      <c r="G1586" s="13">
        <v>-1.66</v>
      </c>
      <c r="H1586" s="13">
        <v>1.3</v>
      </c>
      <c r="I1586" s="13">
        <v>1.02</v>
      </c>
      <c r="J1586" s="13">
        <v>-32.01</v>
      </c>
      <c r="K1586" s="13">
        <v>-51.55</v>
      </c>
    </row>
    <row r="1587">
      <c r="A1587" s="13" t="str">
        <f t="shared" si="1"/>
        <v>INSERT INTO today.stock(company_id, exchange_id, code, listing_date, outstanding_shares)
select a.company_id, b.exchange_id, 'VTZ', null, null from today.company a, today.exchange b
where a.code='VTZ' and b.code='HNX';</v>
      </c>
      <c r="B1587" s="13" t="s">
        <v>1211</v>
      </c>
      <c r="C1587" s="13" t="s">
        <v>23</v>
      </c>
      <c r="D1587" s="13" t="s">
        <v>615</v>
      </c>
      <c r="E1587" s="25">
        <v>1325.0</v>
      </c>
      <c r="F1587" s="25">
        <v>1061.0</v>
      </c>
      <c r="G1587" s="13">
        <v>16.4</v>
      </c>
      <c r="H1587" s="13">
        <v>1.6</v>
      </c>
      <c r="I1587" s="13">
        <v>0.25</v>
      </c>
      <c r="J1587" s="13">
        <v>2.73</v>
      </c>
      <c r="K1587" s="13">
        <v>10.12</v>
      </c>
    </row>
    <row r="1588">
      <c r="A1588" s="13" t="str">
        <f t="shared" si="1"/>
        <v>INSERT INTO today.stock(company_id, exchange_id, code, listing_date, outstanding_shares)
select a.company_id, b.exchange_id, 'VUA', null, null from today.company a, today.exchange b
where a.code='VUA' and b.code='UPCOM';</v>
      </c>
      <c r="B1588" s="13" t="s">
        <v>1619</v>
      </c>
      <c r="C1588" s="13" t="s">
        <v>27</v>
      </c>
      <c r="D1588" s="13" t="s">
        <v>623</v>
      </c>
      <c r="E1588" s="13">
        <v>420.0</v>
      </c>
      <c r="F1588" s="13">
        <v>-364.0</v>
      </c>
      <c r="G1588" s="13">
        <v>-34.07</v>
      </c>
      <c r="H1588" s="13">
        <v>1.48</v>
      </c>
      <c r="I1588" s="13">
        <v>20.62</v>
      </c>
      <c r="J1588" s="13">
        <v>-4.18</v>
      </c>
      <c r="K1588" s="13">
        <v>-4.22</v>
      </c>
    </row>
    <row r="1589">
      <c r="A1589" s="13" t="str">
        <f t="shared" si="1"/>
        <v>INSERT INTO today.stock(company_id, exchange_id, code, listing_date, outstanding_shares)
select a.company_id, b.exchange_id, 'VVN', null, null from today.company a, today.exchange b
where a.code='VVN' and b.code='UPCOM';</v>
      </c>
      <c r="B1589" s="13" t="s">
        <v>2890</v>
      </c>
      <c r="C1589" s="13" t="s">
        <v>27</v>
      </c>
      <c r="D1589" s="13" t="s">
        <v>651</v>
      </c>
      <c r="E1589" s="13">
        <v>170.0</v>
      </c>
      <c r="F1589" s="25">
        <v>-7950.0</v>
      </c>
      <c r="G1589" s="13">
        <v>-0.39</v>
      </c>
      <c r="H1589" s="13">
        <v>-0.08</v>
      </c>
      <c r="I1589" s="13">
        <v>0.04</v>
      </c>
      <c r="J1589" s="13">
        <v>-9.39</v>
      </c>
      <c r="K1589" s="13">
        <v>25.12</v>
      </c>
    </row>
    <row r="1590">
      <c r="A1590" s="13" t="str">
        <f t="shared" si="1"/>
        <v>INSERT INTO today.stock(company_id, exchange_id, code, listing_date, outstanding_shares)
select a.company_id, b.exchange_id, 'VVS', null, null from today.company a, today.exchange b
where a.code='VVS' and b.code='UPCOM';</v>
      </c>
      <c r="B1590" s="13" t="s">
        <v>3000</v>
      </c>
      <c r="C1590" s="13" t="s">
        <v>27</v>
      </c>
      <c r="D1590" s="13" t="s">
        <v>653</v>
      </c>
      <c r="E1590" s="13">
        <v>364.0</v>
      </c>
      <c r="F1590" s="25">
        <v>3541.0</v>
      </c>
      <c r="G1590" s="13">
        <v>4.77</v>
      </c>
      <c r="H1590" s="13">
        <v>1.05</v>
      </c>
      <c r="I1590" s="13">
        <v>0.11</v>
      </c>
      <c r="J1590" s="13">
        <v>3.37</v>
      </c>
      <c r="K1590" s="13">
        <v>25.34</v>
      </c>
    </row>
    <row r="1591">
      <c r="A1591" s="13" t="str">
        <f t="shared" si="1"/>
        <v>INSERT INTO today.stock(company_id, exchange_id, code, listing_date, outstanding_shares)
select a.company_id, b.exchange_id, 'VW3', null, null from today.company a, today.exchange b
where a.code='VW3' and b.code='UPCOM';</v>
      </c>
      <c r="B1591" s="13" t="s">
        <v>2892</v>
      </c>
      <c r="C1591" s="13" t="s">
        <v>27</v>
      </c>
      <c r="D1591" s="13" t="s">
        <v>651</v>
      </c>
      <c r="E1591" s="13">
        <v>22.0</v>
      </c>
      <c r="F1591" s="25">
        <v>1450.0</v>
      </c>
      <c r="G1591" s="13">
        <v>7.52</v>
      </c>
      <c r="H1591" s="13">
        <v>0.48</v>
      </c>
      <c r="I1591" s="13">
        <v>0.06</v>
      </c>
      <c r="J1591" s="13">
        <v>1.83</v>
      </c>
      <c r="K1591" s="13">
        <v>6.36</v>
      </c>
    </row>
    <row r="1592">
      <c r="A1592" s="13" t="str">
        <f t="shared" si="1"/>
        <v>INSERT INTO today.stock(company_id, exchange_id, code, listing_date, outstanding_shares)
select a.company_id, b.exchange_id, 'VWS', null, null from today.company a, today.exchange b
where a.code='VWS' and b.code='UPCOM';</v>
      </c>
      <c r="B1592" s="13" t="s">
        <v>3328</v>
      </c>
      <c r="C1592" s="13" t="s">
        <v>27</v>
      </c>
      <c r="D1592" s="13" t="s">
        <v>659</v>
      </c>
      <c r="E1592" s="13">
        <v>71.0</v>
      </c>
      <c r="F1592" s="13">
        <v>424.0</v>
      </c>
      <c r="G1592" s="13">
        <v>46.21</v>
      </c>
      <c r="H1592" s="13">
        <v>1.38</v>
      </c>
      <c r="I1592" s="13">
        <v>0.82</v>
      </c>
      <c r="J1592" s="13">
        <v>1.4</v>
      </c>
      <c r="K1592" s="13">
        <v>2.95</v>
      </c>
    </row>
    <row r="1593">
      <c r="A1593" s="13" t="str">
        <f t="shared" si="1"/>
        <v>INSERT INTO today.stock(company_id, exchange_id, code, listing_date, outstanding_shares)
select a.company_id, b.exchange_id, 'VXB', null, null from today.company a, today.exchange b
where a.code='VXB' and b.code='UPCOM';</v>
      </c>
      <c r="B1593" s="13" t="s">
        <v>2894</v>
      </c>
      <c r="C1593" s="13" t="s">
        <v>27</v>
      </c>
      <c r="D1593" s="13" t="s">
        <v>651</v>
      </c>
      <c r="E1593" s="13">
        <v>114.0</v>
      </c>
      <c r="F1593" s="25">
        <v>-3963.0</v>
      </c>
      <c r="G1593" s="13">
        <v>-7.09</v>
      </c>
      <c r="H1593" s="13">
        <v>-5.24</v>
      </c>
      <c r="I1593" s="13">
        <v>9.69</v>
      </c>
      <c r="J1593" s="13">
        <v>-15.13</v>
      </c>
      <c r="K1593" s="13">
        <v>117.2</v>
      </c>
    </row>
    <row r="1594">
      <c r="A1594" s="13" t="str">
        <f t="shared" si="1"/>
        <v>INSERT INTO today.stock(company_id, exchange_id, code, listing_date, outstanding_shares)
select a.company_id, b.exchange_id, 'VXP', null, null from today.company a, today.exchange b
where a.code='VXP' and b.code='UPCOM';</v>
      </c>
      <c r="B1594" s="13" t="s">
        <v>3466</v>
      </c>
      <c r="C1594" s="13" t="s">
        <v>27</v>
      </c>
      <c r="D1594" s="13" t="s">
        <v>663</v>
      </c>
      <c r="E1594" s="13">
        <v>110.0</v>
      </c>
      <c r="F1594" s="25">
        <v>-5601.0</v>
      </c>
      <c r="G1594" s="13">
        <v>-5.46</v>
      </c>
      <c r="H1594" s="13">
        <v>2.83</v>
      </c>
      <c r="I1594" s="13">
        <v>1.3</v>
      </c>
      <c r="J1594" s="13">
        <v>-17.33</v>
      </c>
      <c r="K1594" s="13">
        <v>-41.07</v>
      </c>
    </row>
    <row r="1595">
      <c r="A1595" s="13" t="str">
        <f t="shared" si="1"/>
        <v>INSERT INTO today.stock(company_id, exchange_id, code, listing_date, outstanding_shares)
select a.company_id, b.exchange_id, 'VXT', null, null from today.company a, today.exchange b
where a.code='VXT' and b.code='UPCOM';</v>
      </c>
      <c r="B1595" s="13" t="s">
        <v>3152</v>
      </c>
      <c r="C1595" s="13" t="s">
        <v>27</v>
      </c>
      <c r="D1595" s="13" t="s">
        <v>653</v>
      </c>
      <c r="E1595" s="13">
        <v>61.0</v>
      </c>
      <c r="F1595" s="13">
        <v>853.0</v>
      </c>
      <c r="G1595" s="13">
        <v>11.96</v>
      </c>
      <c r="H1595" s="13">
        <v>0.92</v>
      </c>
      <c r="I1595" s="13">
        <v>0.37</v>
      </c>
      <c r="J1595" s="13">
        <v>4.52</v>
      </c>
      <c r="K1595" s="13">
        <v>8.25</v>
      </c>
    </row>
    <row r="1596">
      <c r="A1596" s="13" t="str">
        <f t="shared" si="1"/>
        <v>INSERT INTO today.stock(company_id, exchange_id, code, listing_date, outstanding_shares)
select a.company_id, b.exchange_id, 'WCS', null, null from today.company a, today.exchange b
where a.code='WCS' and b.code='HNX';</v>
      </c>
      <c r="B1596" s="13" t="s">
        <v>3054</v>
      </c>
      <c r="C1596" s="13" t="s">
        <v>23</v>
      </c>
      <c r="D1596" s="13" t="s">
        <v>653</v>
      </c>
      <c r="E1596" s="13">
        <v>675.0</v>
      </c>
      <c r="F1596" s="25">
        <v>29973.0</v>
      </c>
      <c r="G1596" s="13">
        <v>9.01</v>
      </c>
      <c r="H1596" s="13">
        <v>2.62</v>
      </c>
      <c r="I1596" s="13">
        <v>4.38</v>
      </c>
      <c r="J1596" s="13">
        <v>25.8</v>
      </c>
      <c r="K1596" s="13">
        <v>30.57</v>
      </c>
    </row>
    <row r="1597">
      <c r="A1597" s="13" t="str">
        <f t="shared" si="1"/>
        <v>INSERT INTO today.stock(company_id, exchange_id, code, listing_date, outstanding_shares)
select a.company_id, b.exchange_id, 'WSB', null, null from today.company a, today.exchange b
where a.code='WSB' and b.code='UPCOM';</v>
      </c>
      <c r="B1597" s="13" t="s">
        <v>1119</v>
      </c>
      <c r="C1597" s="13" t="s">
        <v>27</v>
      </c>
      <c r="D1597" s="13" t="s">
        <v>607</v>
      </c>
      <c r="E1597" s="13">
        <v>906.0</v>
      </c>
      <c r="F1597" s="25">
        <v>4826.0</v>
      </c>
      <c r="G1597" s="13">
        <v>12.95</v>
      </c>
      <c r="H1597" s="13">
        <v>1.17</v>
      </c>
      <c r="I1597" s="13">
        <v>0.99</v>
      </c>
      <c r="J1597" s="13">
        <v>7.49</v>
      </c>
      <c r="K1597" s="13">
        <v>9.09</v>
      </c>
    </row>
    <row r="1598">
      <c r="A1598" s="13" t="str">
        <f t="shared" si="1"/>
        <v>INSERT INTO today.stock(company_id, exchange_id, code, listing_date, outstanding_shares)
select a.company_id, b.exchange_id, 'WSS', null, null from today.company a, today.exchange b
where a.code='WSS' and b.code='HNX';</v>
      </c>
      <c r="B1598" s="13" t="s">
        <v>1611</v>
      </c>
      <c r="C1598" s="13" t="s">
        <v>23</v>
      </c>
      <c r="D1598" s="13" t="s">
        <v>623</v>
      </c>
      <c r="E1598" s="13">
        <v>252.0</v>
      </c>
      <c r="F1598" s="13">
        <v>-954.0</v>
      </c>
      <c r="G1598" s="13">
        <v>-5.24</v>
      </c>
      <c r="H1598" s="13">
        <v>0.52</v>
      </c>
      <c r="I1598" s="13">
        <v>4.41</v>
      </c>
      <c r="J1598" s="13">
        <v>-9.42</v>
      </c>
      <c r="K1598" s="13">
        <v>-9.49</v>
      </c>
    </row>
    <row r="1599">
      <c r="A1599" s="13" t="str">
        <f t="shared" si="1"/>
        <v>INSERT INTO today.stock(company_id, exchange_id, code, listing_date, outstanding_shares)
select a.company_id, b.exchange_id, 'WTC', null, null from today.company a, today.exchange b
where a.code='WTC' and b.code='UPCOM';</v>
      </c>
      <c r="B1599" s="13" t="s">
        <v>3056</v>
      </c>
      <c r="C1599" s="13" t="s">
        <v>27</v>
      </c>
      <c r="D1599" s="13" t="s">
        <v>653</v>
      </c>
      <c r="E1599" s="13">
        <v>113.0</v>
      </c>
      <c r="F1599" s="25">
        <v>1615.0</v>
      </c>
      <c r="G1599" s="13">
        <v>7.0</v>
      </c>
      <c r="H1599" s="13">
        <v>0.5</v>
      </c>
      <c r="I1599" s="13">
        <v>0.1</v>
      </c>
      <c r="J1599" s="13">
        <v>6.08</v>
      </c>
      <c r="K1599" s="13">
        <v>7.14</v>
      </c>
    </row>
    <row r="1600">
      <c r="A1600" s="13" t="str">
        <f t="shared" si="1"/>
        <v>INSERT INTO today.stock(company_id, exchange_id, code, listing_date, outstanding_shares)
select a.company_id, b.exchange_id, 'X20', null, null from today.company a, today.exchange b
where a.code='X20' and b.code='HNX';</v>
      </c>
      <c r="B1600" s="13" t="s">
        <v>789</v>
      </c>
      <c r="C1600" s="13" t="s">
        <v>23</v>
      </c>
      <c r="D1600" s="13" t="s">
        <v>601</v>
      </c>
      <c r="E1600" s="13">
        <v>179.0</v>
      </c>
      <c r="F1600" s="25">
        <v>1452.0</v>
      </c>
      <c r="G1600" s="13">
        <v>7.16</v>
      </c>
      <c r="H1600" s="13">
        <v>0.69</v>
      </c>
      <c r="I1600" s="13">
        <v>0.16</v>
      </c>
      <c r="J1600" s="13">
        <v>4.79</v>
      </c>
      <c r="K1600" s="13">
        <v>9.79</v>
      </c>
    </row>
    <row r="1601">
      <c r="A1601" s="13" t="str">
        <f t="shared" si="1"/>
        <v>INSERT INTO today.stock(company_id, exchange_id, code, listing_date, outstanding_shares)
select a.company_id, b.exchange_id, 'X26', null, null from today.company a, today.exchange b
where a.code='X26' and b.code='UPCOM';</v>
      </c>
      <c r="B1601" s="13" t="s">
        <v>791</v>
      </c>
      <c r="C1601" s="13" t="s">
        <v>27</v>
      </c>
      <c r="D1601" s="13" t="s">
        <v>601</v>
      </c>
      <c r="E1601" s="13">
        <v>152.0</v>
      </c>
      <c r="F1601" s="25">
        <v>3656.0</v>
      </c>
      <c r="G1601" s="13">
        <v>8.31</v>
      </c>
      <c r="H1601" s="13">
        <v>0.47</v>
      </c>
      <c r="I1601" s="13">
        <v>0.2</v>
      </c>
      <c r="J1601" s="13">
        <v>2.7</v>
      </c>
      <c r="K1601" s="13">
        <v>5.66</v>
      </c>
    </row>
    <row r="1602">
      <c r="A1602" s="13" t="str">
        <f t="shared" si="1"/>
        <v>INSERT INTO today.stock(company_id, exchange_id, code, listing_date, outstanding_shares)
select a.company_id, b.exchange_id, 'X77', null, null from today.company a, today.exchange b
where a.code='X77' and b.code='UPCOM';</v>
      </c>
      <c r="B1602" s="13" t="s">
        <v>2896</v>
      </c>
      <c r="C1602" s="13" t="s">
        <v>27</v>
      </c>
      <c r="D1602" s="13" t="s">
        <v>651</v>
      </c>
      <c r="E1602" s="13">
        <v>0.0</v>
      </c>
      <c r="F1602" s="13">
        <v>73.0</v>
      </c>
      <c r="G1602" s="13">
        <v>4.14</v>
      </c>
      <c r="H1602" s="13">
        <v>0.0</v>
      </c>
      <c r="I1602" s="13">
        <v>0.24</v>
      </c>
      <c r="J1602" s="13">
        <v>0.97</v>
      </c>
      <c r="K1602" s="13">
        <v>-0.05</v>
      </c>
    </row>
    <row r="1603">
      <c r="A1603" s="13" t="str">
        <f t="shared" si="1"/>
        <v>INSERT INTO today.stock(company_id, exchange_id, code, listing_date, outstanding_shares)
select a.company_id, b.exchange_id, 'XDH', null, null from today.company a, today.exchange b
where a.code='XDH' and b.code='UPCOM';</v>
      </c>
      <c r="B1603" s="13" t="s">
        <v>2898</v>
      </c>
      <c r="C1603" s="13" t="s">
        <v>27</v>
      </c>
      <c r="D1603" s="13" t="s">
        <v>651</v>
      </c>
      <c r="E1603" s="13">
        <v>443.0</v>
      </c>
      <c r="F1603" s="13">
        <v>717.0</v>
      </c>
      <c r="G1603" s="13">
        <v>22.87</v>
      </c>
      <c r="H1603" s="13">
        <v>0.82</v>
      </c>
      <c r="I1603" s="13">
        <v>1.79</v>
      </c>
      <c r="J1603" s="13">
        <v>2.22</v>
      </c>
      <c r="K1603" s="13">
        <v>3.55</v>
      </c>
    </row>
    <row r="1604">
      <c r="A1604" s="13" t="str">
        <f t="shared" si="1"/>
        <v>INSERT INTO today.stock(company_id, exchange_id, code, listing_date, outstanding_shares)
select a.company_id, b.exchange_id, 'XHC', null, null from today.company a, today.exchange b
where a.code='XHC' and b.code='UPCOM';</v>
      </c>
      <c r="B1604" s="13" t="s">
        <v>1067</v>
      </c>
      <c r="C1604" s="13" t="s">
        <v>27</v>
      </c>
      <c r="D1604" s="13" t="s">
        <v>605</v>
      </c>
      <c r="E1604" s="13">
        <v>533.0</v>
      </c>
      <c r="F1604" s="25">
        <v>2561.0</v>
      </c>
      <c r="G1604" s="13">
        <v>9.88</v>
      </c>
      <c r="H1604" s="13">
        <v>1.48</v>
      </c>
      <c r="I1604" s="13">
        <v>0.79</v>
      </c>
      <c r="J1604" s="13">
        <v>7.71</v>
      </c>
      <c r="K1604" s="13">
        <v>16.13</v>
      </c>
    </row>
    <row r="1605">
      <c r="A1605" s="13" t="str">
        <f t="shared" si="1"/>
        <v>INSERT INTO today.stock(company_id, exchange_id, code, listing_date, outstanding_shares)
select a.company_id, b.exchange_id, 'XLV', null, null from today.company a, today.exchange b
where a.code='XLV' and b.code='UPCOM';</v>
      </c>
      <c r="B1605" s="13" t="s">
        <v>2900</v>
      </c>
      <c r="C1605" s="13" t="s">
        <v>27</v>
      </c>
      <c r="D1605" s="13" t="s">
        <v>651</v>
      </c>
      <c r="E1605" s="13">
        <v>27.0</v>
      </c>
      <c r="F1605" s="13">
        <v>950.0</v>
      </c>
      <c r="G1605" s="13">
        <v>9.47</v>
      </c>
      <c r="H1605" s="13">
        <v>0.54</v>
      </c>
      <c r="I1605" s="13">
        <v>0.18</v>
      </c>
      <c r="J1605" s="13">
        <v>2.28</v>
      </c>
      <c r="K1605" s="13">
        <v>5.65</v>
      </c>
    </row>
    <row r="1606">
      <c r="A1606" s="13" t="str">
        <f t="shared" si="1"/>
        <v>INSERT INTO today.stock(company_id, exchange_id, code, listing_date, outstanding_shares)
select a.company_id, b.exchange_id, 'XMC', null, null from today.company a, today.exchange b
where a.code='XMC' and b.code='UPCOM';</v>
      </c>
      <c r="B1606" s="13" t="s">
        <v>2448</v>
      </c>
      <c r="C1606" s="13" t="s">
        <v>27</v>
      </c>
      <c r="D1606" s="13" t="s">
        <v>651</v>
      </c>
      <c r="E1606" s="13">
        <v>493.0</v>
      </c>
      <c r="F1606" s="13">
        <v>695.0</v>
      </c>
      <c r="G1606" s="13">
        <v>9.93</v>
      </c>
      <c r="H1606" s="13">
        <v>0.57</v>
      </c>
      <c r="I1606" s="13">
        <v>0.23</v>
      </c>
      <c r="J1606" s="13">
        <v>1.41</v>
      </c>
      <c r="K1606" s="13">
        <v>5.57</v>
      </c>
    </row>
    <row r="1607">
      <c r="A1607" s="13" t="str">
        <f t="shared" si="1"/>
        <v>INSERT INTO today.stock(company_id, exchange_id, code, listing_date, outstanding_shares)
select a.company_id, b.exchange_id, 'XMD', null, null from today.company a, today.exchange b
where a.code='XMD' and b.code='UPCOM';</v>
      </c>
      <c r="B1607" s="13" t="s">
        <v>2902</v>
      </c>
      <c r="C1607" s="13" t="s">
        <v>27</v>
      </c>
      <c r="D1607" s="13" t="s">
        <v>651</v>
      </c>
      <c r="E1607" s="13">
        <v>18.0</v>
      </c>
      <c r="F1607" s="13">
        <v>-564.0</v>
      </c>
      <c r="G1607" s="13">
        <v>-7.98</v>
      </c>
      <c r="H1607" s="13">
        <v>0.46</v>
      </c>
      <c r="I1607" s="13">
        <v>0.18</v>
      </c>
      <c r="J1607" s="13">
        <v>-2.26</v>
      </c>
      <c r="K1607" s="13">
        <v>-5.59</v>
      </c>
    </row>
    <row r="1608">
      <c r="A1608" s="13" t="str">
        <f t="shared" si="1"/>
        <v>INSERT INTO today.stock(company_id, exchange_id, code, listing_date, outstanding_shares)
select a.company_id, b.exchange_id, 'XMP', null, null from today.company a, today.exchange b
where a.code='XMP' and b.code='UPCOM';</v>
      </c>
      <c r="B1608" s="13" t="s">
        <v>3788</v>
      </c>
      <c r="C1608" s="13" t="s">
        <v>27</v>
      </c>
      <c r="D1608" s="13" t="s">
        <v>669</v>
      </c>
      <c r="E1608" s="13">
        <v>227.0</v>
      </c>
      <c r="F1608" s="13">
        <v>980.0</v>
      </c>
      <c r="G1608" s="13">
        <v>15.41</v>
      </c>
      <c r="H1608" s="13">
        <v>1.26</v>
      </c>
      <c r="I1608" s="13">
        <v>3.32</v>
      </c>
      <c r="J1608" s="13">
        <v>3.71</v>
      </c>
      <c r="K1608" s="13">
        <v>8.45</v>
      </c>
    </row>
    <row r="1609">
      <c r="A1609" s="13" t="str">
        <f t="shared" si="1"/>
        <v>INSERT INTO today.stock(company_id, exchange_id, code, listing_date, outstanding_shares)
select a.company_id, b.exchange_id, 'XPH', null, null from today.company a, today.exchange b
where a.code='XPH' and b.code='UPCOM';</v>
      </c>
      <c r="B1609" s="13" t="s">
        <v>719</v>
      </c>
      <c r="C1609" s="13" t="s">
        <v>27</v>
      </c>
      <c r="D1609" s="13" t="s">
        <v>601</v>
      </c>
      <c r="E1609" s="13">
        <v>102.0</v>
      </c>
      <c r="F1609" s="25">
        <v>-1324.0</v>
      </c>
      <c r="G1609" s="13">
        <v>-5.97</v>
      </c>
      <c r="H1609" s="13">
        <v>0.7</v>
      </c>
      <c r="I1609" s="13">
        <v>2.81</v>
      </c>
      <c r="J1609" s="13">
        <v>-10.77</v>
      </c>
      <c r="K1609" s="13">
        <v>-11.04</v>
      </c>
    </row>
    <row r="1610">
      <c r="A1610" s="13" t="str">
        <f t="shared" si="1"/>
        <v>INSERT INTO today.stock(company_id, exchange_id, code, listing_date, outstanding_shares)
select a.company_id, b.exchange_id, 'YBC', null, null from today.company a, today.exchange b
where a.code='YBC' and b.code='UPCOM';</v>
      </c>
      <c r="B1610" s="13" t="s">
        <v>2599</v>
      </c>
      <c r="C1610" s="13" t="s">
        <v>27</v>
      </c>
      <c r="D1610" s="13" t="s">
        <v>651</v>
      </c>
      <c r="E1610" s="13">
        <v>106.0</v>
      </c>
      <c r="F1610" s="13">
        <v>711.0</v>
      </c>
      <c r="G1610" s="13">
        <v>12.66</v>
      </c>
      <c r="H1610" s="13">
        <v>0.85</v>
      </c>
      <c r="I1610" s="13">
        <v>0.11</v>
      </c>
      <c r="J1610" s="13">
        <v>0.88</v>
      </c>
      <c r="K1610" s="13">
        <v>7.0</v>
      </c>
    </row>
    <row r="1611">
      <c r="A1611" s="13" t="str">
        <f t="shared" si="1"/>
        <v>INSERT INTO today.stock(company_id, exchange_id, code, listing_date, outstanding_shares)
select a.company_id, b.exchange_id, 'YBM', null, null from today.company a, today.exchange b
where a.code='YBM' and b.code='HSX';</v>
      </c>
      <c r="B1611" s="13" t="s">
        <v>1431</v>
      </c>
      <c r="C1611" s="13" t="s">
        <v>25</v>
      </c>
      <c r="D1611" s="13" t="s">
        <v>617</v>
      </c>
      <c r="E1611" s="13">
        <v>150.0</v>
      </c>
      <c r="F1611" s="13">
        <v>958.0</v>
      </c>
      <c r="G1611" s="13">
        <v>10.97</v>
      </c>
      <c r="H1611" s="13">
        <v>0.81</v>
      </c>
      <c r="I1611" s="13">
        <v>0.21</v>
      </c>
      <c r="J1611" s="13">
        <v>2.43</v>
      </c>
      <c r="K1611" s="13">
        <v>7.56</v>
      </c>
    </row>
    <row r="1612">
      <c r="A1612" s="13" t="str">
        <f t="shared" si="1"/>
        <v>INSERT INTO today.stock(company_id, exchange_id, code, listing_date, outstanding_shares)
select a.company_id, b.exchange_id, 'YEG', null, null from today.company a, today.exchange b
where a.code='YEG' and b.code='HSX';</v>
      </c>
      <c r="B1612" s="13" t="s">
        <v>2152</v>
      </c>
      <c r="C1612" s="13" t="s">
        <v>25</v>
      </c>
      <c r="D1612" s="13" t="s">
        <v>643</v>
      </c>
      <c r="E1612" s="25">
        <v>2754.0</v>
      </c>
      <c r="F1612" s="13">
        <v>511.0</v>
      </c>
      <c r="G1612" s="13">
        <v>39.33</v>
      </c>
      <c r="H1612" s="13">
        <v>1.99</v>
      </c>
      <c r="I1612" s="13">
        <v>3.5</v>
      </c>
      <c r="J1612" s="13">
        <v>3.28</v>
      </c>
      <c r="K1612" s="13">
        <v>4.99</v>
      </c>
    </row>
    <row r="1613">
      <c r="A1613" s="13" t="str">
        <f t="shared" si="1"/>
        <v>INSERT INTO today.stock(company_id, exchange_id, code, listing_date, outstanding_shares)
select a.company_id, b.exchange_id, 'YTC', null, null from today.company a, today.exchange b
where a.code='YTC' and b.code='UPCOM';</v>
      </c>
      <c r="B1613" s="13" t="s">
        <v>3468</v>
      </c>
      <c r="C1613" s="13" t="s">
        <v>27</v>
      </c>
      <c r="D1613" s="13" t="s">
        <v>663</v>
      </c>
      <c r="E1613" s="13">
        <v>382.0</v>
      </c>
      <c r="F1613" s="25">
        <v>2134.0</v>
      </c>
      <c r="G1613" s="13">
        <v>18.74</v>
      </c>
      <c r="H1613" s="13">
        <v>3.16</v>
      </c>
      <c r="I1613" s="13">
        <v>0.22</v>
      </c>
      <c r="J1613" s="13">
        <v>0.71</v>
      </c>
      <c r="K1613" s="13">
        <v>18.42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2.63"/>
    <col customWidth="1" min="2" max="2" width="10.25"/>
    <col customWidth="1" min="3" max="3" width="7.25"/>
    <col customWidth="1" min="4" max="4" width="28.63"/>
    <col customWidth="1" min="5" max="5" width="12.88"/>
    <col customWidth="1" min="6" max="6" width="6.63"/>
    <col customWidth="1" min="7" max="7" width="7.63"/>
    <col customWidth="1" min="8" max="8" width="5.75"/>
    <col customWidth="1" min="9" max="9" width="8.0"/>
    <col customWidth="1" min="10" max="10" width="7.75"/>
    <col customWidth="1" min="11" max="11" width="7.63"/>
  </cols>
  <sheetData>
    <row r="1">
      <c r="A1" s="16" t="s">
        <v>12</v>
      </c>
      <c r="B1" s="16" t="s">
        <v>3899</v>
      </c>
      <c r="C1" s="16" t="s">
        <v>3900</v>
      </c>
      <c r="D1" s="16" t="s">
        <v>3901</v>
      </c>
      <c r="E1" s="16" t="s">
        <v>3902</v>
      </c>
      <c r="F1" s="16" t="s">
        <v>3903</v>
      </c>
      <c r="G1" s="16" t="s">
        <v>3904</v>
      </c>
      <c r="H1" s="16" t="s">
        <v>3905</v>
      </c>
      <c r="I1" s="16" t="s">
        <v>3906</v>
      </c>
      <c r="J1" s="16" t="s">
        <v>3907</v>
      </c>
      <c r="K1" s="16" t="s">
        <v>3908</v>
      </c>
    </row>
    <row r="2">
      <c r="A2" s="26" t="str">
        <f t="shared" ref="A2:A1613" si="1">CONCATENATE(
  "INSERT INTO today.financial_metric(stock_id, user_id, market_capitalization, eps, pe_ratio, ps_ratio, pb_ratio, business_date)
  select a.stock_id, b.user_id, ",
  IF(E2="", "NULL", E2), ",",
  IF(F2="", "NULL", F2), ",",
  IF(G2="", "NULL", G2), ",",
  IF(I2="", "NULL", I2), ",",
  IF(H2="", "NULL", H2), ",
  '2024-12-27 00:00:00+00' 
  from today.stock a, today.user b, public.user_entity c 
  where a.code='", B2, "' and b.user_entity_id=c.id and c.username='admin';"
)</f>
        <v>INSERT INTO today.financial_metric(stock_id, user_id, market_capitalization, eps, pe_ratio, ps_ratio, pb_ratio, business_date)
  select a.stock_id, b.user_id, 241,5828,6.07,0.33,1.08,
  '2024-12-27 00:00:00+00' 
  from today.stock a, today.user b, public.user_entity c 
  where a.code='A32' and b.user_entity_id=c.id and c.username='admin';</v>
      </c>
      <c r="B2" s="13" t="s">
        <v>747</v>
      </c>
      <c r="C2" s="13" t="s">
        <v>27</v>
      </c>
      <c r="D2" s="13" t="s">
        <v>601</v>
      </c>
      <c r="E2" s="13">
        <v>241.0</v>
      </c>
      <c r="F2" s="25">
        <v>5828.0</v>
      </c>
      <c r="G2" s="13">
        <v>6.07</v>
      </c>
      <c r="H2" s="13">
        <v>1.08</v>
      </c>
      <c r="I2" s="13">
        <v>0.33</v>
      </c>
      <c r="J2" s="13">
        <v>7.53</v>
      </c>
      <c r="K2" s="13">
        <v>18.12</v>
      </c>
    </row>
    <row r="3">
      <c r="A3" s="26" t="str">
        <f t="shared" si="1"/>
        <v>INSERT INTO today.financial_metric(stock_id, user_id, market_capitalization, eps, pe_ratio, ps_ratio, pb_ratio, business_date)
  select a.stock_id, b.user_id, 3452,1010,8.94,0.3,0.68,
  '2024-12-27 00:00:00+00' 
  from today.stock a, today.user b, public.user_entity c 
  where a.code='AAA' and b.user_entity_id=c.id and c.username='admin';</v>
      </c>
      <c r="B3" s="13" t="s">
        <v>1197</v>
      </c>
      <c r="C3" s="13" t="s">
        <v>25</v>
      </c>
      <c r="D3" s="13" t="s">
        <v>615</v>
      </c>
      <c r="E3" s="25">
        <v>3452.0</v>
      </c>
      <c r="F3" s="25">
        <v>1010.0</v>
      </c>
      <c r="G3" s="13">
        <v>8.94</v>
      </c>
      <c r="H3" s="13">
        <v>0.68</v>
      </c>
      <c r="I3" s="13">
        <v>0.3</v>
      </c>
      <c r="J3" s="13">
        <v>3.13</v>
      </c>
      <c r="K3" s="13">
        <v>6.17</v>
      </c>
    </row>
    <row r="4">
      <c r="A4" s="26" t="str">
        <f t="shared" si="1"/>
        <v>INSERT INTO today.financial_metric(stock_id, user_id, market_capitalization, eps, pe_ratio, ps_ratio, pb_ratio, business_date)
  select a.stock_id, b.user_id, 460,100,38.9,0.56,0.39,
  '2024-12-27 00:00:00+00' 
  from today.stock a, today.user b, public.user_entity c 
  where a.code='AAH' and b.user_entity_id=c.id and c.username='admin';</v>
      </c>
      <c r="B4" s="13" t="s">
        <v>1341</v>
      </c>
      <c r="C4" s="13" t="s">
        <v>27</v>
      </c>
      <c r="D4" s="13" t="s">
        <v>617</v>
      </c>
      <c r="E4" s="13">
        <v>460.0</v>
      </c>
      <c r="F4" s="13">
        <v>100.0</v>
      </c>
      <c r="G4" s="13">
        <v>38.9</v>
      </c>
      <c r="H4" s="13">
        <v>0.39</v>
      </c>
      <c r="I4" s="13">
        <v>0.56</v>
      </c>
      <c r="J4" s="13">
        <v>0.83</v>
      </c>
      <c r="K4" s="13">
        <v>1.0</v>
      </c>
    </row>
    <row r="5">
      <c r="A5" s="26" t="str">
        <f t="shared" si="1"/>
        <v>INSERT INTO today.financial_metric(stock_id, user_id, market_capitalization, eps, pe_ratio, ps_ratio, pb_ratio, business_date)
  select a.stock_id, b.user_id, 76,-511,-14.19,0.49,0.38,
  '2024-12-27 00:00:00+00' 
  from today.stock a, today.user b, public.user_entity c 
  where a.code='AAM' and b.user_entity_id=c.id and c.username='admin';</v>
      </c>
      <c r="B5" s="13" t="s">
        <v>895</v>
      </c>
      <c r="C5" s="13" t="s">
        <v>25</v>
      </c>
      <c r="D5" s="13" t="s">
        <v>603</v>
      </c>
      <c r="E5" s="13">
        <v>76.0</v>
      </c>
      <c r="F5" s="13">
        <v>-511.0</v>
      </c>
      <c r="G5" s="13">
        <v>-14.19</v>
      </c>
      <c r="H5" s="13">
        <v>0.38</v>
      </c>
      <c r="I5" s="13">
        <v>0.49</v>
      </c>
      <c r="J5" s="13">
        <v>-2.49</v>
      </c>
      <c r="K5" s="13">
        <v>-2.67</v>
      </c>
    </row>
    <row r="6">
      <c r="A6" s="26" t="str">
        <f t="shared" si="1"/>
        <v>INSERT INTO today.financial_metric(stock_id, user_id, market_capitalization, eps, pe_ratio, ps_ratio, pb_ratio, business_date)
  select a.stock_id, b.user_id, 2047,333,26.73,4.56,0.82,
  '2024-12-27 00:00:00+00' 
  from today.stock a, today.user b, public.user_entity c 
  where a.code='AAS' and b.user_entity_id=c.id and c.username='admin';</v>
      </c>
      <c r="B6" s="13" t="s">
        <v>1567</v>
      </c>
      <c r="C6" s="13" t="s">
        <v>27</v>
      </c>
      <c r="D6" s="13" t="s">
        <v>623</v>
      </c>
      <c r="E6" s="25">
        <v>2047.0</v>
      </c>
      <c r="F6" s="13">
        <v>333.0</v>
      </c>
      <c r="G6" s="13">
        <v>26.73</v>
      </c>
      <c r="H6" s="13">
        <v>0.82</v>
      </c>
      <c r="I6" s="13">
        <v>4.56</v>
      </c>
      <c r="J6" s="13">
        <v>2.22</v>
      </c>
      <c r="K6" s="13">
        <v>3.12</v>
      </c>
    </row>
    <row r="7">
      <c r="A7" s="26" t="str">
        <f t="shared" si="1"/>
        <v>INSERT INTO today.financial_metric(stock_id, user_id, market_capitalization, eps, pe_ratio, ps_ratio, pb_ratio, business_date)
  select a.stock_id, b.user_id, 246,263,13.23,0.36,0.34,
  '2024-12-27 00:00:00+00' 
  from today.stock a, today.user b, public.user_entity c 
  where a.code='AAT' and b.user_entity_id=c.id and c.username='admin';</v>
      </c>
      <c r="B7" s="13" t="s">
        <v>2021</v>
      </c>
      <c r="C7" s="13" t="s">
        <v>25</v>
      </c>
      <c r="D7" s="13" t="s">
        <v>639</v>
      </c>
      <c r="E7" s="13">
        <v>246.0</v>
      </c>
      <c r="F7" s="13">
        <v>263.0</v>
      </c>
      <c r="G7" s="13">
        <v>13.23</v>
      </c>
      <c r="H7" s="13">
        <v>0.34</v>
      </c>
      <c r="I7" s="13">
        <v>0.36</v>
      </c>
      <c r="J7" s="13">
        <v>1.73</v>
      </c>
      <c r="K7" s="13">
        <v>2.57</v>
      </c>
    </row>
    <row r="8">
      <c r="A8" s="26" t="str">
        <f t="shared" si="1"/>
        <v>INSERT INTO today.financial_metric(stock_id, user_id, market_capitalization, eps, pe_ratio, ps_ratio, pb_ratio, business_date)
  select a.stock_id, b.user_id, 524,-171,-44.32,70.44,0.71,
  '2024-12-27 00:00:00+00' 
  from today.stock a, today.user b, public.user_entity c 
  where a.code='AAV' and b.user_entity_id=c.id and c.username='admin';</v>
      </c>
      <c r="B8" s="13" t="s">
        <v>1685</v>
      </c>
      <c r="C8" s="13" t="s">
        <v>23</v>
      </c>
      <c r="D8" s="13" t="s">
        <v>625</v>
      </c>
      <c r="E8" s="13">
        <v>524.0</v>
      </c>
      <c r="F8" s="13">
        <v>-171.0</v>
      </c>
      <c r="G8" s="13">
        <v>-44.32</v>
      </c>
      <c r="H8" s="13">
        <v>0.71</v>
      </c>
      <c r="I8" s="13">
        <v>70.44</v>
      </c>
      <c r="J8" s="13">
        <v>-1.29</v>
      </c>
      <c r="K8" s="13">
        <v>-1.52</v>
      </c>
    </row>
    <row r="9">
      <c r="A9" s="26" t="str">
        <f t="shared" si="1"/>
        <v>INSERT INTO today.financial_metric(stock_id, user_id, market_capitalization, eps, pe_ratio, ps_ratio, pb_ratio, business_date)
  select a.stock_id, b.user_id, 7556,23,323.08,0.74,0.57,
  '2024-12-27 00:00:00+00' 
  from today.stock a, today.user b, public.user_entity c 
  where a.code='ABB' and b.user_entity_id=c.id and c.username='admin';</v>
      </c>
      <c r="B9" s="13" t="s">
        <v>1911</v>
      </c>
      <c r="C9" s="13" t="s">
        <v>27</v>
      </c>
      <c r="D9" s="13" t="s">
        <v>627</v>
      </c>
      <c r="E9" s="25">
        <v>7556.0</v>
      </c>
      <c r="F9" s="13">
        <v>23.0</v>
      </c>
      <c r="G9" s="13">
        <v>323.08</v>
      </c>
      <c r="H9" s="13">
        <v>0.57</v>
      </c>
      <c r="I9" s="13">
        <v>0.74</v>
      </c>
      <c r="J9" s="13">
        <v>0.02</v>
      </c>
      <c r="K9" s="13">
        <v>0.18</v>
      </c>
    </row>
    <row r="10">
      <c r="A10" s="26" t="str">
        <f t="shared" si="1"/>
        <v>INSERT INTO today.financial_metric(stock_id, user_id, market_capitalization, eps, pe_ratio, ps_ratio, pb_ratio, business_date)
  select a.stock_id, b.user_id, 255,1551,8.06,0.24,0.52,
  '2024-12-27 00:00:00+00' 
  from today.stock a, today.user b, public.user_entity c 
  where a.code='ABC' and b.user_entity_id=c.id and c.username='admin';</v>
      </c>
      <c r="B10" s="13" t="s">
        <v>2240</v>
      </c>
      <c r="C10" s="13" t="s">
        <v>27</v>
      </c>
      <c r="D10" s="13" t="s">
        <v>649</v>
      </c>
      <c r="E10" s="13">
        <v>255.0</v>
      </c>
      <c r="F10" s="25">
        <v>1551.0</v>
      </c>
      <c r="G10" s="13">
        <v>8.06</v>
      </c>
      <c r="H10" s="13">
        <v>0.52</v>
      </c>
      <c r="I10" s="13">
        <v>0.24</v>
      </c>
      <c r="J10" s="13">
        <v>4.44</v>
      </c>
      <c r="K10" s="13">
        <v>6.3</v>
      </c>
    </row>
    <row r="11">
      <c r="A11" s="26" t="str">
        <f t="shared" si="1"/>
        <v>INSERT INTO today.financial_metric(stock_id, user_id, market_capitalization, eps, pe_ratio, ps_ratio, pb_ratio, business_date)
  select a.stock_id, b.user_id, 1859,2304,11.33,0.86,1.16,
  '2024-12-27 00:00:00+00' 
  from today.stock a, today.user b, public.user_entity c 
  where a.code='ABI' and b.user_entity_id=c.id and c.username='admin';</v>
      </c>
      <c r="B11" s="13" t="s">
        <v>1933</v>
      </c>
      <c r="C11" s="13" t="s">
        <v>27</v>
      </c>
      <c r="D11" s="13" t="s">
        <v>629</v>
      </c>
      <c r="E11" s="25">
        <v>1859.0</v>
      </c>
      <c r="F11" s="25">
        <v>2304.0</v>
      </c>
      <c r="G11" s="13">
        <v>11.33</v>
      </c>
      <c r="H11" s="13">
        <v>1.16</v>
      </c>
      <c r="I11" s="13">
        <v>0.86</v>
      </c>
      <c r="J11" s="13">
        <v>4.05</v>
      </c>
      <c r="K11" s="13">
        <v>10.11</v>
      </c>
    </row>
    <row r="12">
      <c r="A12" s="26" t="str">
        <f t="shared" si="1"/>
        <v>INSERT INTO today.financial_metric(stock_id, user_id, market_capitalization, eps, pe_ratio, ps_ratio, pb_ratio, business_date)
  select a.stock_id, b.user_id, 275,667,20.61,7.8,0.95,
  '2024-12-27 00:00:00+00' 
  from today.stock a, today.user b, public.user_entity c 
  where a.code='ABR' and b.user_entity_id=c.id and c.username='admin';</v>
      </c>
      <c r="B12" s="13" t="s">
        <v>2041</v>
      </c>
      <c r="C12" s="13" t="s">
        <v>25</v>
      </c>
      <c r="D12" s="13" t="s">
        <v>639</v>
      </c>
      <c r="E12" s="13">
        <v>275.0</v>
      </c>
      <c r="F12" s="13">
        <v>667.0</v>
      </c>
      <c r="G12" s="13">
        <v>20.61</v>
      </c>
      <c r="H12" s="13">
        <v>0.95</v>
      </c>
      <c r="I12" s="13">
        <v>7.8</v>
      </c>
      <c r="J12" s="13">
        <v>3.73</v>
      </c>
      <c r="K12" s="13">
        <v>4.41</v>
      </c>
    </row>
    <row r="13">
      <c r="A13" s="26" t="str">
        <f t="shared" si="1"/>
        <v>INSERT INTO today.financial_metric(stock_id, user_id, market_capitalization, eps, pe_ratio, ps_ratio, pb_ratio, business_date)
  select a.stock_id, b.user_id, 413,37,139.94,0.74,0.45,
  '2024-12-27 00:00:00+00' 
  from today.stock a, today.user b, public.user_entity c 
  where a.code='ABS' and b.user_entity_id=c.id and c.username='admin';</v>
      </c>
      <c r="B13" s="13" t="s">
        <v>1221</v>
      </c>
      <c r="C13" s="13" t="s">
        <v>25</v>
      </c>
      <c r="D13" s="13" t="s">
        <v>615</v>
      </c>
      <c r="E13" s="13">
        <v>413.0</v>
      </c>
      <c r="F13" s="13">
        <v>37.0</v>
      </c>
      <c r="G13" s="13">
        <v>139.94</v>
      </c>
      <c r="H13" s="13">
        <v>0.45</v>
      </c>
      <c r="I13" s="13">
        <v>0.74</v>
      </c>
      <c r="J13" s="13">
        <v>0.23</v>
      </c>
      <c r="K13" s="13">
        <v>0.32</v>
      </c>
    </row>
    <row r="14">
      <c r="A14" s="26" t="str">
        <f t="shared" si="1"/>
        <v>INSERT INTO today.financial_metric(stock_id, user_id, market_capitalization, eps, pe_ratio, ps_ratio, pb_ratio, business_date)
  select a.stock_id, b.user_id, 459,6431,6.06,0.8,0.88,
  '2024-12-27 00:00:00+00' 
  from today.stock a, today.user b, public.user_entity c 
  where a.code='ABT' and b.user_entity_id=c.id and c.username='admin';</v>
      </c>
      <c r="B14" s="13" t="s">
        <v>923</v>
      </c>
      <c r="C14" s="13" t="s">
        <v>25</v>
      </c>
      <c r="D14" s="13" t="s">
        <v>603</v>
      </c>
      <c r="E14" s="13">
        <v>459.0</v>
      </c>
      <c r="F14" s="25">
        <v>6431.0</v>
      </c>
      <c r="G14" s="13">
        <v>6.06</v>
      </c>
      <c r="H14" s="13">
        <v>0.88</v>
      </c>
      <c r="I14" s="13">
        <v>0.8</v>
      </c>
      <c r="J14" s="13">
        <v>11.58</v>
      </c>
      <c r="K14" s="13">
        <v>15.1</v>
      </c>
    </row>
    <row r="15">
      <c r="A15" s="26" t="str">
        <f t="shared" si="1"/>
        <v>INSERT INTO today.financial_metric(stock_id, user_id, market_capitalization, eps, pe_ratio, ps_ratio, pb_ratio, business_date)
  select a.stock_id, b.user_id, 860,1015,8.38,2.52,0.61,
  '2024-12-27 00:00:00+00' 
  from today.stock a, today.user b, public.user_entity c 
  where a.code='ABW' and b.user_entity_id=c.id and c.username='admin';</v>
      </c>
      <c r="B15" s="13" t="s">
        <v>1595</v>
      </c>
      <c r="C15" s="13" t="s">
        <v>27</v>
      </c>
      <c r="D15" s="13" t="s">
        <v>623</v>
      </c>
      <c r="E15" s="13">
        <v>860.0</v>
      </c>
      <c r="F15" s="25">
        <v>1015.0</v>
      </c>
      <c r="G15" s="13">
        <v>8.38</v>
      </c>
      <c r="H15" s="13">
        <v>0.61</v>
      </c>
      <c r="I15" s="13">
        <v>2.52</v>
      </c>
      <c r="J15" s="13">
        <v>3.68</v>
      </c>
      <c r="K15" s="13">
        <v>7.47</v>
      </c>
    </row>
    <row r="16">
      <c r="A16" s="26" t="str">
        <f t="shared" si="1"/>
        <v>INSERT INTO today.financial_metric(stock_id, user_id, market_capitalization, eps, pe_ratio, ps_ratio, pb_ratio, business_date)
  select a.stock_id, b.user_id, 114346,3638,7.04,2.07,1.45,
  '2024-12-27 00:00:00+00' 
  from today.stock a, today.user b, public.user_entity c 
  where a.code='ACB' and b.user_entity_id=c.id and c.username='admin';</v>
      </c>
      <c r="B16" s="13" t="s">
        <v>1885</v>
      </c>
      <c r="C16" s="13" t="s">
        <v>25</v>
      </c>
      <c r="D16" s="13" t="s">
        <v>627</v>
      </c>
      <c r="E16" s="25">
        <v>114346.0</v>
      </c>
      <c r="F16" s="25">
        <v>3638.0</v>
      </c>
      <c r="G16" s="13">
        <v>7.04</v>
      </c>
      <c r="H16" s="13">
        <v>1.45</v>
      </c>
      <c r="I16" s="13">
        <v>2.07</v>
      </c>
      <c r="J16" s="13">
        <v>2.28</v>
      </c>
      <c r="K16" s="13">
        <v>22.31</v>
      </c>
    </row>
    <row r="17">
      <c r="A17" s="26" t="str">
        <f t="shared" si="1"/>
        <v>INSERT INTO today.financial_metric(stock_id, user_id, market_capitalization, eps, pe_ratio, ps_ratio, pb_ratio, business_date)
  select a.stock_id, b.user_id, 1491,640,22.2,2.2,1.14,
  '2024-12-27 00:00:00+00' 
  from today.stock a, today.user b, public.user_entity c 
  where a.code='ACC' and b.user_entity_id=c.id and c.username='admin';</v>
      </c>
      <c r="B17" s="13" t="s">
        <v>2404</v>
      </c>
      <c r="C17" s="13" t="s">
        <v>25</v>
      </c>
      <c r="D17" s="13" t="s">
        <v>651</v>
      </c>
      <c r="E17" s="25">
        <v>1491.0</v>
      </c>
      <c r="F17" s="13">
        <v>640.0</v>
      </c>
      <c r="G17" s="13">
        <v>22.2</v>
      </c>
      <c r="H17" s="13">
        <v>1.14</v>
      </c>
      <c r="I17" s="13">
        <v>2.2</v>
      </c>
      <c r="J17" s="13">
        <v>2.86</v>
      </c>
      <c r="K17" s="13">
        <v>5.38</v>
      </c>
    </row>
    <row r="18">
      <c r="A18" s="26" t="str">
        <f t="shared" si="1"/>
        <v>INSERT INTO today.financial_metric(stock_id, user_id, market_capitalization, eps, pe_ratio, ps_ratio, pb_ratio, business_date)
  select a.stock_id, b.user_id, 110,4874,7.37,0.37,1.54,
  '2024-12-27 00:00:00+00' 
  from today.stock a, today.user b, public.user_entity c 
  where a.code='ACE' and b.user_entity_id=c.id and c.username='admin';</v>
      </c>
      <c r="B18" s="13" t="s">
        <v>2424</v>
      </c>
      <c r="C18" s="13" t="s">
        <v>27</v>
      </c>
      <c r="D18" s="13" t="s">
        <v>651</v>
      </c>
      <c r="E18" s="13">
        <v>110.0</v>
      </c>
      <c r="F18" s="25">
        <v>4874.0</v>
      </c>
      <c r="G18" s="13">
        <v>7.37</v>
      </c>
      <c r="H18" s="13">
        <v>1.54</v>
      </c>
      <c r="I18" s="13">
        <v>0.37</v>
      </c>
      <c r="J18" s="13">
        <v>8.68</v>
      </c>
      <c r="K18" s="13">
        <v>20.82</v>
      </c>
    </row>
    <row r="19">
      <c r="A19" s="26" t="str">
        <f t="shared" si="1"/>
        <v>INSERT INTO today.financial_metric(stock_id, user_id, market_capitalization, eps, pe_ratio, ps_ratio, pb_ratio, business_date)
  select a.stock_id, b.user_id, 6476,3263,13.16,1.65,1.54,
  '2024-12-27 00:00:00+00' 
  from today.stock a, today.user b, public.user_entity c 
  where a.code='ACG' and b.user_entity_id=c.id and c.username='admin';</v>
      </c>
      <c r="B19" s="13" t="s">
        <v>1073</v>
      </c>
      <c r="C19" s="13" t="s">
        <v>25</v>
      </c>
      <c r="D19" s="13" t="s">
        <v>605</v>
      </c>
      <c r="E19" s="25">
        <v>6476.0</v>
      </c>
      <c r="F19" s="25">
        <v>3263.0</v>
      </c>
      <c r="G19" s="13">
        <v>13.16</v>
      </c>
      <c r="H19" s="13">
        <v>1.54</v>
      </c>
      <c r="I19" s="13">
        <v>1.65</v>
      </c>
      <c r="J19" s="13">
        <v>9.23</v>
      </c>
      <c r="K19" s="13">
        <v>11.79</v>
      </c>
    </row>
    <row r="20">
      <c r="A20" s="26" t="str">
        <f t="shared" si="1"/>
        <v>INSERT INTO today.financial_metric(stock_id, user_id, market_capitalization, eps, pe_ratio, ps_ratio, pb_ratio, business_date)
  select a.stock_id, b.user_id, 599,194,61.7,0.35,0.74,
  '2024-12-27 00:00:00+00' 
  from today.stock a, today.user b, public.user_entity c 
  where a.code='ACL' and b.user_entity_id=c.id and c.username='admin';</v>
      </c>
      <c r="B20" s="13" t="s">
        <v>857</v>
      </c>
      <c r="C20" s="13" t="s">
        <v>25</v>
      </c>
      <c r="D20" s="13" t="s">
        <v>603</v>
      </c>
      <c r="E20" s="13">
        <v>599.0</v>
      </c>
      <c r="F20" s="13">
        <v>194.0</v>
      </c>
      <c r="G20" s="13">
        <v>61.7</v>
      </c>
      <c r="H20" s="13">
        <v>0.74</v>
      </c>
      <c r="I20" s="13">
        <v>0.35</v>
      </c>
      <c r="J20" s="13">
        <v>0.56</v>
      </c>
      <c r="K20" s="13">
        <v>1.21</v>
      </c>
    </row>
    <row r="21">
      <c r="A21" s="26" t="str">
        <f t="shared" si="1"/>
        <v>INSERT INTO today.financial_metric(stock_id, user_id, market_capitalization, eps, pe_ratio, ps_ratio, pb_ratio, business_date)
  select a.stock_id, b.user_id, 31,-296,-2.03,2.04,0.09,
  '2024-12-27 00:00:00+00' 
  from today.stock a, today.user b, public.user_entity c 
  where a.code='ACM' and b.user_entity_id=c.id and c.username='admin';</v>
      </c>
      <c r="B21" s="13" t="s">
        <v>1395</v>
      </c>
      <c r="C21" s="13" t="s">
        <v>27</v>
      </c>
      <c r="D21" s="13" t="s">
        <v>617</v>
      </c>
      <c r="E21" s="13">
        <v>31.0</v>
      </c>
      <c r="F21" s="13">
        <v>-296.0</v>
      </c>
      <c r="G21" s="13">
        <v>-2.03</v>
      </c>
      <c r="H21" s="13">
        <v>0.09</v>
      </c>
      <c r="I21" s="13">
        <v>2.04</v>
      </c>
      <c r="J21" s="13">
        <v>-2.83</v>
      </c>
      <c r="K21" s="13">
        <v>-4.44</v>
      </c>
    </row>
    <row r="22">
      <c r="A22" s="26" t="str">
        <f t="shared" si="1"/>
        <v>INSERT INTO today.financial_metric(stock_id, user_id, market_capitalization, eps, pe_ratio, ps_ratio, pb_ratio, business_date)
  select a.stock_id, b.user_id, 24,7,802.47,0.09,0.33,
  '2024-12-27 00:00:00+00' 
  from today.stock a, today.user b, public.user_entity c 
  where a.code='ACS' and b.user_entity_id=c.id and c.username='admin';</v>
      </c>
      <c r="B22" s="13" t="s">
        <v>2534</v>
      </c>
      <c r="C22" s="13" t="s">
        <v>27</v>
      </c>
      <c r="D22" s="13" t="s">
        <v>651</v>
      </c>
      <c r="E22" s="13">
        <v>24.0</v>
      </c>
      <c r="F22" s="13">
        <v>7.0</v>
      </c>
      <c r="G22" s="13">
        <v>802.47</v>
      </c>
      <c r="H22" s="13">
        <v>0.33</v>
      </c>
      <c r="I22" s="13">
        <v>0.09</v>
      </c>
      <c r="J22" s="13">
        <v>0.01</v>
      </c>
      <c r="K22" s="13">
        <v>0.04</v>
      </c>
    </row>
    <row r="23">
      <c r="A23" s="26" t="str">
        <f t="shared" si="1"/>
        <v>INSERT INTO today.financial_metric(stock_id, user_id, market_capitalization, eps, pe_ratio, ps_ratio, pb_ratio, business_date)
  select a.stock_id, b.user_id, 268853,4612,26.78,12.29,4.71,
  '2024-12-27 00:00:00+00' 
  from today.stock a, today.user b, public.user_entity c 
  where a.code='ACV' and b.user_entity_id=c.id and c.username='admin';</v>
      </c>
      <c r="B23" s="13" t="s">
        <v>2926</v>
      </c>
      <c r="C23" s="13" t="s">
        <v>27</v>
      </c>
      <c r="D23" s="13" t="s">
        <v>653</v>
      </c>
      <c r="E23" s="25">
        <v>268853.0</v>
      </c>
      <c r="F23" s="25">
        <v>4612.0</v>
      </c>
      <c r="G23" s="13">
        <v>26.78</v>
      </c>
      <c r="H23" s="13">
        <v>4.71</v>
      </c>
      <c r="I23" s="13">
        <v>12.29</v>
      </c>
      <c r="J23" s="13">
        <v>14.46</v>
      </c>
      <c r="K23" s="13">
        <v>18.92</v>
      </c>
    </row>
    <row r="24">
      <c r="A24" s="26" t="str">
        <f t="shared" si="1"/>
        <v>INSERT INTO today.financial_metric(stock_id, user_id, market_capitalization, eps, pe_ratio, ps_ratio, pb_ratio, business_date)
  select a.stock_id, b.user_id, 84,3545,5.92,0.2,1.07,
  '2024-12-27 00:00:00+00' 
  from today.stock a, today.user b, public.user_entity c 
  where a.code='ADC' and b.user_entity_id=c.id and c.username='admin';</v>
      </c>
      <c r="B24" s="13" t="s">
        <v>2116</v>
      </c>
      <c r="C24" s="13" t="s">
        <v>23</v>
      </c>
      <c r="D24" s="13" t="s">
        <v>641</v>
      </c>
      <c r="E24" s="13">
        <v>84.0</v>
      </c>
      <c r="F24" s="25">
        <v>3545.0</v>
      </c>
      <c r="G24" s="13">
        <v>5.92</v>
      </c>
      <c r="H24" s="13">
        <v>1.07</v>
      </c>
      <c r="I24" s="13">
        <v>0.2</v>
      </c>
      <c r="J24" s="13">
        <v>7.01</v>
      </c>
      <c r="K24" s="13">
        <v>18.61</v>
      </c>
    </row>
    <row r="25">
      <c r="A25" s="26" t="str">
        <f t="shared" si="1"/>
        <v>INSERT INTO today.financial_metric(stock_id, user_id, market_capitalization, eps, pe_ratio, ps_ratio, pb_ratio, business_date)
  select a.stock_id, b.user_id, 233,1190,9.16,0.51,0.73,
  '2024-12-27 00:00:00+00' 
  from today.stock a, today.user b, public.user_entity c 
  where a.code='ADG' and b.user_entity_id=c.id and c.username='admin';</v>
      </c>
      <c r="B25" s="13" t="s">
        <v>2091</v>
      </c>
      <c r="C25" s="13" t="s">
        <v>25</v>
      </c>
      <c r="D25" s="13" t="s">
        <v>641</v>
      </c>
      <c r="E25" s="13">
        <v>233.0</v>
      </c>
      <c r="F25" s="25">
        <v>1190.0</v>
      </c>
      <c r="G25" s="13">
        <v>9.16</v>
      </c>
      <c r="H25" s="13">
        <v>0.73</v>
      </c>
      <c r="I25" s="13">
        <v>0.51</v>
      </c>
      <c r="J25" s="13">
        <v>5.76</v>
      </c>
      <c r="K25" s="13">
        <v>7.4</v>
      </c>
    </row>
    <row r="26">
      <c r="A26" s="26" t="str">
        <f t="shared" si="1"/>
        <v>INSERT INTO today.financial_metric(stock_id, user_id, market_capitalization, eps, pe_ratio, ps_ratio, pb_ratio, business_date)
  select a.stock_id, b.user_id, 657,3934,7.25,0.83,2.42,
  '2024-12-27 00:00:00+00' 
  from today.stock a, today.user b, public.user_entity c 
  where a.code='ADP' and b.user_entity_id=c.id and c.username='admin';</v>
      </c>
      <c r="B26" s="13" t="s">
        <v>2452</v>
      </c>
      <c r="C26" s="13" t="s">
        <v>25</v>
      </c>
      <c r="D26" s="13" t="s">
        <v>651</v>
      </c>
      <c r="E26" s="13">
        <v>657.0</v>
      </c>
      <c r="F26" s="25">
        <v>3934.0</v>
      </c>
      <c r="G26" s="13">
        <v>7.25</v>
      </c>
      <c r="H26" s="13">
        <v>2.42</v>
      </c>
      <c r="I26" s="13">
        <v>0.83</v>
      </c>
      <c r="J26" s="13">
        <v>25.23</v>
      </c>
      <c r="K26" s="13">
        <v>32.9</v>
      </c>
    </row>
    <row r="27">
      <c r="A27" s="26" t="str">
        <f t="shared" si="1"/>
        <v>INSERT INTO today.financial_metric(stock_id, user_id, market_capitalization, eps, pe_ratio, ps_ratio, pb_ratio, business_date)
  select a.stock_id, b.user_id, 689,400,22.57,0.45,0.79,
  '2024-12-27 00:00:00+00' 
  from today.stock a, today.user b, public.user_entity c 
  where a.code='ADS' and b.user_entity_id=c.id and c.username='admin';</v>
      </c>
      <c r="B27" s="13" t="s">
        <v>699</v>
      </c>
      <c r="C27" s="13" t="s">
        <v>25</v>
      </c>
      <c r="D27" s="13" t="s">
        <v>601</v>
      </c>
      <c r="E27" s="13">
        <v>689.0</v>
      </c>
      <c r="F27" s="13">
        <v>400.0</v>
      </c>
      <c r="G27" s="13">
        <v>22.57</v>
      </c>
      <c r="H27" s="13">
        <v>0.79</v>
      </c>
      <c r="I27" s="13">
        <v>0.45</v>
      </c>
      <c r="J27" s="13">
        <v>1.17</v>
      </c>
      <c r="K27" s="13">
        <v>3.32</v>
      </c>
    </row>
    <row r="28">
      <c r="A28" s="26" t="str">
        <f t="shared" si="1"/>
        <v>INSERT INTO today.financial_metric(stock_id, user_id, market_capitalization, eps, pe_ratio, ps_ratio, pb_ratio, business_date)
  select a.stock_id, b.user_id, 269,921,8.36,0.14,0.58,
  '2024-12-27 00:00:00+00' 
  from today.stock a, today.user b, public.user_entity c 
  where a.code='AFX' and b.user_entity_id=c.id and c.username='admin';</v>
      </c>
      <c r="B28" s="13" t="s">
        <v>851</v>
      </c>
      <c r="C28" s="13" t="s">
        <v>27</v>
      </c>
      <c r="D28" s="13" t="s">
        <v>603</v>
      </c>
      <c r="E28" s="13">
        <v>269.0</v>
      </c>
      <c r="F28" s="13">
        <v>921.0</v>
      </c>
      <c r="G28" s="13">
        <v>8.36</v>
      </c>
      <c r="H28" s="13">
        <v>0.58</v>
      </c>
      <c r="I28" s="13">
        <v>0.14</v>
      </c>
      <c r="J28" s="13">
        <v>2.76</v>
      </c>
      <c r="K28" s="13">
        <v>7.15</v>
      </c>
    </row>
    <row r="29">
      <c r="A29" s="26" t="str">
        <f t="shared" si="1"/>
        <v>INSERT INTO today.financial_metric(stock_id, user_id, market_capitalization, eps, pe_ratio, ps_ratio, pb_ratio, business_date)
  select a.stock_id, b.user_id, 62,2220,5.72,0.23,1.21,
  '2024-12-27 00:00:00+00' 
  from today.stock a, today.user b, public.user_entity c 
  where a.code='AG1' and b.user_entity_id=c.id and c.username='admin';</v>
      </c>
      <c r="B29" s="13" t="s">
        <v>749</v>
      </c>
      <c r="C29" s="13" t="s">
        <v>27</v>
      </c>
      <c r="D29" s="13" t="s">
        <v>601</v>
      </c>
      <c r="E29" s="13">
        <v>62.0</v>
      </c>
      <c r="F29" s="25">
        <v>2220.0</v>
      </c>
      <c r="G29" s="13">
        <v>5.72</v>
      </c>
      <c r="H29" s="13">
        <v>1.21</v>
      </c>
      <c r="I29" s="13">
        <v>0.23</v>
      </c>
      <c r="J29" s="13">
        <v>7.85</v>
      </c>
      <c r="K29" s="13">
        <v>23.64</v>
      </c>
    </row>
    <row r="30">
      <c r="A30" s="26" t="str">
        <f t="shared" si="1"/>
        <v>INSERT INTO today.financial_metric(stock_id, user_id, market_capitalization, eps, pe_ratio, ps_ratio, pb_ratio, business_date)
  select a.stock_id, b.user_id, 84,-140,-21.37,0.18,-0.46,
  '2024-12-27 00:00:00+00' 
  from today.stock a, today.user b, public.user_entity c 
  where a.code='AGF' and b.user_entity_id=c.id and c.username='admin';</v>
      </c>
      <c r="B30" s="13" t="s">
        <v>943</v>
      </c>
      <c r="C30" s="13" t="s">
        <v>27</v>
      </c>
      <c r="D30" s="13" t="s">
        <v>603</v>
      </c>
      <c r="E30" s="13">
        <v>84.0</v>
      </c>
      <c r="F30" s="13">
        <v>-140.0</v>
      </c>
      <c r="G30" s="13">
        <v>-21.37</v>
      </c>
      <c r="H30" s="13">
        <v>-0.46</v>
      </c>
      <c r="I30" s="13">
        <v>0.18</v>
      </c>
      <c r="J30" s="13">
        <v>-1.37</v>
      </c>
      <c r="K30" s="13">
        <v>2.18</v>
      </c>
    </row>
    <row r="31">
      <c r="A31" s="26" t="str">
        <f t="shared" si="1"/>
        <v>INSERT INTO today.financial_metric(stock_id, user_id, market_capitalization, eps, pe_ratio, ps_ratio, pb_ratio, business_date)
  select a.stock_id, b.user_id, 2576,1859,8.53,1.18,0.81,
  '2024-12-27 00:00:00+00' 
  from today.stock a, today.user b, public.user_entity c 
  where a.code='AGG' and b.user_entity_id=c.id and c.username='admin';</v>
      </c>
      <c r="B31" s="13" t="s">
        <v>1703</v>
      </c>
      <c r="C31" s="13" t="s">
        <v>25</v>
      </c>
      <c r="D31" s="13" t="s">
        <v>625</v>
      </c>
      <c r="E31" s="25">
        <v>2576.0</v>
      </c>
      <c r="F31" s="25">
        <v>1859.0</v>
      </c>
      <c r="G31" s="13">
        <v>8.53</v>
      </c>
      <c r="H31" s="13">
        <v>0.81</v>
      </c>
      <c r="I31" s="13">
        <v>1.18</v>
      </c>
      <c r="J31" s="13">
        <v>3.71</v>
      </c>
      <c r="K31" s="13">
        <v>9.47</v>
      </c>
    </row>
    <row r="32">
      <c r="A32" s="26" t="str">
        <f t="shared" si="1"/>
        <v>INSERT INTO today.financial_metric(stock_id, user_id, market_capitalization, eps, pe_ratio, ps_ratio, pb_ratio, business_date)
  select a.stock_id, b.user_id, 61,-14703,-0.23,0.13,-0.64,
  '2024-12-27 00:00:00+00' 
  from today.stock a, today.user b, public.user_entity c 
  where a.code='AGM' and b.user_entity_id=c.id and c.username='admin';</v>
      </c>
      <c r="B32" s="13" t="s">
        <v>839</v>
      </c>
      <c r="C32" s="13" t="s">
        <v>25</v>
      </c>
      <c r="D32" s="13" t="s">
        <v>603</v>
      </c>
      <c r="E32" s="13">
        <v>61.0</v>
      </c>
      <c r="F32" s="25">
        <v>-14703.0</v>
      </c>
      <c r="G32" s="13">
        <v>-0.23</v>
      </c>
      <c r="H32" s="13">
        <v>-0.64</v>
      </c>
      <c r="I32" s="13">
        <v>0.13</v>
      </c>
      <c r="J32" s="13">
        <v>-19.5</v>
      </c>
      <c r="K32" s="13">
        <v>-381.12</v>
      </c>
    </row>
    <row r="33">
      <c r="A33" s="26" t="str">
        <f t="shared" si="1"/>
        <v>INSERT INTO today.financial_metric(stock_id, user_id, market_capitalization, eps, pe_ratio, ps_ratio, pb_ratio, business_date)
  select a.stock_id, b.user_id, 898,1916,20.25,1.16,2.33,
  '2024-12-27 00:00:00+00' 
  from today.stock a, today.user b, public.user_entity c 
  where a.code='AGP' and b.user_entity_id=c.id and c.username='admin';</v>
      </c>
      <c r="B33" s="13" t="s">
        <v>3406</v>
      </c>
      <c r="C33" s="13" t="s">
        <v>27</v>
      </c>
      <c r="D33" s="13" t="s">
        <v>663</v>
      </c>
      <c r="E33" s="13">
        <v>898.0</v>
      </c>
      <c r="F33" s="25">
        <v>1916.0</v>
      </c>
      <c r="G33" s="13">
        <v>20.25</v>
      </c>
      <c r="H33" s="13">
        <v>2.33</v>
      </c>
      <c r="I33" s="13">
        <v>1.16</v>
      </c>
      <c r="J33" s="13">
        <v>4.56</v>
      </c>
      <c r="K33" s="13">
        <v>12.14</v>
      </c>
    </row>
    <row r="34">
      <c r="A34" s="26" t="str">
        <f t="shared" si="1"/>
        <v>INSERT INTO today.financial_metric(stock_id, user_id, market_capitalization, eps, pe_ratio, ps_ratio, pb_ratio, business_date)
  select a.stock_id, b.user_id, 3683,585,29.23,9.16,1.52,
  '2024-12-27 00:00:00+00' 
  from today.stock a, today.user b, public.user_entity c 
  where a.code='AGR' and b.user_entity_id=c.id and c.username='admin';</v>
      </c>
      <c r="B34" s="13" t="s">
        <v>1579</v>
      </c>
      <c r="C34" s="13" t="s">
        <v>25</v>
      </c>
      <c r="D34" s="13" t="s">
        <v>623</v>
      </c>
      <c r="E34" s="25">
        <v>3683.0</v>
      </c>
      <c r="F34" s="13">
        <v>585.0</v>
      </c>
      <c r="G34" s="13">
        <v>29.23</v>
      </c>
      <c r="H34" s="13">
        <v>1.52</v>
      </c>
      <c r="I34" s="13">
        <v>9.16</v>
      </c>
      <c r="J34" s="13">
        <v>3.77</v>
      </c>
      <c r="K34" s="13">
        <v>5.17</v>
      </c>
    </row>
    <row r="35">
      <c r="A35" s="26" t="str">
        <f t="shared" si="1"/>
        <v>INSERT INTO today.financial_metric(stock_id, user_id, market_capitalization, eps, pe_ratio, ps_ratio, pb_ratio, business_date)
  select a.stock_id, b.user_id, 800,12896,5.75,0.87,1.08,
  '2024-12-27 00:00:00+00' 
  from today.stock a, today.user b, public.user_entity c 
  where a.code='AGX' and b.user_entity_id=c.id and c.username='admin';</v>
      </c>
      <c r="B35" s="13" t="s">
        <v>945</v>
      </c>
      <c r="C35" s="13" t="s">
        <v>27</v>
      </c>
      <c r="D35" s="13" t="s">
        <v>603</v>
      </c>
      <c r="E35" s="13">
        <v>800.0</v>
      </c>
      <c r="F35" s="25">
        <v>12896.0</v>
      </c>
      <c r="G35" s="13">
        <v>5.75</v>
      </c>
      <c r="H35" s="13">
        <v>1.08</v>
      </c>
      <c r="I35" s="13">
        <v>0.87</v>
      </c>
      <c r="J35" s="13">
        <v>17.75</v>
      </c>
      <c r="K35" s="13">
        <v>20.54</v>
      </c>
    </row>
    <row r="36">
      <c r="A36" s="26" t="str">
        <f t="shared" si="1"/>
        <v>INSERT INTO today.financial_metric(stock_id, user_id, market_capitalization, eps, pe_ratio, ps_ratio, pb_ratio, business_date)
  select a.stock_id, b.user_id, 1220,-34,-361.18,0.55,1.13,
  '2024-12-27 00:00:00+00' 
  from today.stock a, today.user b, public.user_entity c 
  where a.code='AIC' and b.user_entity_id=c.id and c.username='admin';</v>
      </c>
      <c r="B36" s="13" t="s">
        <v>1941</v>
      </c>
      <c r="C36" s="13" t="s">
        <v>27</v>
      </c>
      <c r="D36" s="13" t="s">
        <v>629</v>
      </c>
      <c r="E36" s="25">
        <v>1220.0</v>
      </c>
      <c r="F36" s="13">
        <v>-34.0</v>
      </c>
      <c r="G36" s="13">
        <v>-361.18</v>
      </c>
      <c r="H36" s="13">
        <v>1.13</v>
      </c>
      <c r="I36" s="13">
        <v>0.55</v>
      </c>
      <c r="J36" s="13">
        <v>-0.08</v>
      </c>
      <c r="K36" s="13">
        <v>-0.31</v>
      </c>
    </row>
    <row r="37">
      <c r="A37" s="26" t="str">
        <f t="shared" si="1"/>
        <v>INSERT INTO today.financial_metric(stock_id, user_id, market_capitalization, eps, pe_ratio, ps_ratio, pb_ratio, business_date)
  select a.stock_id, b.user_id, 7882,3327,13.89,0.65,1.57,
  '2024-12-27 00:00:00+00' 
  from today.stock a, today.user b, public.user_entity c 
  where a.code='AIG' and b.user_entity_id=c.id and c.username='admin';</v>
      </c>
      <c r="B37" s="13" t="s">
        <v>861</v>
      </c>
      <c r="C37" s="13" t="s">
        <v>27</v>
      </c>
      <c r="D37" s="13" t="s">
        <v>603</v>
      </c>
      <c r="E37" s="25">
        <v>7882.0</v>
      </c>
      <c r="F37" s="25">
        <v>3327.0</v>
      </c>
      <c r="G37" s="13">
        <v>13.89</v>
      </c>
      <c r="H37" s="13">
        <v>1.57</v>
      </c>
      <c r="I37" s="13">
        <v>0.65</v>
      </c>
      <c r="J37" s="13">
        <v>6.21</v>
      </c>
      <c r="K37" s="13">
        <v>10.21</v>
      </c>
    </row>
    <row r="38">
      <c r="A38" s="26" t="str">
        <f t="shared" si="1"/>
        <v>INSERT INTO today.financial_metric(stock_id, user_id, market_capitalization, eps, pe_ratio, ps_ratio, pb_ratio, business_date)
  select a.stock_id, b.user_id, 70,-120,-101.79,0.19,0.33,
  '2024-12-27 00:00:00+00' 
  from today.stock a, today.user b, public.user_entity c 
  where a.code='ALT' and b.user_entity_id=c.id and c.username='admin';</v>
      </c>
      <c r="B38" s="13" t="s">
        <v>2108</v>
      </c>
      <c r="C38" s="13" t="s">
        <v>23</v>
      </c>
      <c r="D38" s="13" t="s">
        <v>641</v>
      </c>
      <c r="E38" s="13">
        <v>70.0</v>
      </c>
      <c r="F38" s="13">
        <v>-120.0</v>
      </c>
      <c r="G38" s="13">
        <v>-101.79</v>
      </c>
      <c r="H38" s="13">
        <v>0.33</v>
      </c>
      <c r="I38" s="13">
        <v>0.19</v>
      </c>
      <c r="J38" s="13">
        <v>-0.2</v>
      </c>
      <c r="K38" s="13">
        <v>-0.31</v>
      </c>
    </row>
    <row r="39">
      <c r="A39" s="26" t="str">
        <f t="shared" si="1"/>
        <v>INSERT INTO today.financial_metric(stock_id, user_id, market_capitalization, eps, pe_ratio, ps_ratio, pb_ratio, business_date)
  select a.stock_id, b.user_id, 37,1641,3.96,0.36,0.43,
  '2024-12-27 00:00:00+00' 
  from today.stock a, today.user b, public.user_entity c 
  where a.code='ALV' and b.user_entity_id=c.id and c.username='admin';</v>
      </c>
      <c r="B39" s="13" t="s">
        <v>2342</v>
      </c>
      <c r="C39" s="13" t="s">
        <v>27</v>
      </c>
      <c r="D39" s="13" t="s">
        <v>651</v>
      </c>
      <c r="E39" s="13">
        <v>37.0</v>
      </c>
      <c r="F39" s="25">
        <v>1641.0</v>
      </c>
      <c r="G39" s="13">
        <v>3.96</v>
      </c>
      <c r="H39" s="13">
        <v>0.43</v>
      </c>
      <c r="I39" s="13">
        <v>0.36</v>
      </c>
      <c r="J39" s="13">
        <v>6.97</v>
      </c>
      <c r="K39" s="13">
        <v>11.52</v>
      </c>
    </row>
    <row r="40">
      <c r="A40" s="26" t="str">
        <f t="shared" si="1"/>
        <v>INSERT INTO today.financial_metric(stock_id, user_id, market_capitalization, eps, pe_ratio, ps_ratio, pb_ratio, business_date)
  select a.stock_id, b.user_id, 45,2173,7.32,0.29,0.88,
  '2024-12-27 00:00:00+00' 
  from today.stock a, today.user b, public.user_entity c 
  where a.code='AMC' and b.user_entity_id=c.id and c.username='admin';</v>
      </c>
      <c r="B40" s="13" t="s">
        <v>1397</v>
      </c>
      <c r="C40" s="13" t="s">
        <v>23</v>
      </c>
      <c r="D40" s="13" t="s">
        <v>617</v>
      </c>
      <c r="E40" s="13">
        <v>45.0</v>
      </c>
      <c r="F40" s="25">
        <v>2173.0</v>
      </c>
      <c r="G40" s="13">
        <v>7.32</v>
      </c>
      <c r="H40" s="13">
        <v>0.88</v>
      </c>
      <c r="I40" s="13">
        <v>0.29</v>
      </c>
      <c r="J40" s="13">
        <v>7.34</v>
      </c>
      <c r="K40" s="13">
        <v>12.22</v>
      </c>
    </row>
    <row r="41">
      <c r="A41" s="26" t="str">
        <f t="shared" si="1"/>
        <v>INSERT INTO today.financial_metric(stock_id, user_id, market_capitalization, eps, pe_ratio, ps_ratio, pb_ratio, business_date)
  select a.stock_id, b.user_id, 180,-782,-1.41,1.09,0.11,
  '2024-12-27 00:00:00+00' 
  from today.stock a, today.user b, public.user_entity c 
  where a.code='AMD' and b.user_entity_id=c.id and c.username='admin';</v>
      </c>
      <c r="B41" s="13" t="s">
        <v>2045</v>
      </c>
      <c r="C41" s="13" t="s">
        <v>27</v>
      </c>
      <c r="D41" s="13" t="s">
        <v>639</v>
      </c>
      <c r="E41" s="13">
        <v>180.0</v>
      </c>
      <c r="F41" s="13">
        <v>-782.0</v>
      </c>
      <c r="G41" s="13">
        <v>-1.41</v>
      </c>
      <c r="H41" s="13">
        <v>0.11</v>
      </c>
      <c r="I41" s="13">
        <v>1.09</v>
      </c>
      <c r="J41" s="13">
        <v>-5.48</v>
      </c>
      <c r="K41" s="13">
        <v>-6.94</v>
      </c>
    </row>
    <row r="42">
      <c r="A42" s="26" t="str">
        <f t="shared" si="1"/>
        <v>INSERT INTO today.financial_metric(stock_id, user_id, market_capitalization, eps, pe_ratio, ps_ratio, pb_ratio, business_date)
  select a.stock_id, b.user_id, 306,328,14.33,0.11,0.38,
  '2024-12-27 00:00:00+00' 
  from today.stock a, today.user b, public.user_entity c 
  where a.code='AME' and b.user_entity_id=c.id and c.username='admin';</v>
      </c>
      <c r="B42" s="13" t="s">
        <v>3174</v>
      </c>
      <c r="C42" s="13" t="s">
        <v>23</v>
      </c>
      <c r="D42" s="13" t="s">
        <v>655</v>
      </c>
      <c r="E42" s="13">
        <v>306.0</v>
      </c>
      <c r="F42" s="13">
        <v>328.0</v>
      </c>
      <c r="G42" s="13">
        <v>14.33</v>
      </c>
      <c r="H42" s="13">
        <v>0.38</v>
      </c>
      <c r="I42" s="13">
        <v>0.11</v>
      </c>
      <c r="J42" s="13">
        <v>0.88</v>
      </c>
      <c r="K42" s="13">
        <v>2.72</v>
      </c>
    </row>
    <row r="43">
      <c r="A43" s="26" t="str">
        <f t="shared" si="1"/>
        <v>INSERT INTO today.financial_metric(stock_id, user_id, market_capitalization, eps, pe_ratio, ps_ratio, pb_ratio, business_date)
  select a.stock_id, b.user_id, 186,278,51.48,0.16,1.03,
  '2024-12-27 00:00:00+00' 
  from today.stock a, today.user b, public.user_entity c 
  where a.code='AMP' and b.user_entity_id=c.id and c.username='admin';</v>
      </c>
      <c r="B43" s="13" t="s">
        <v>3474</v>
      </c>
      <c r="C43" s="13" t="s">
        <v>27</v>
      </c>
      <c r="D43" s="13" t="s">
        <v>665</v>
      </c>
      <c r="E43" s="13">
        <v>186.0</v>
      </c>
      <c r="F43" s="13">
        <v>278.0</v>
      </c>
      <c r="G43" s="13">
        <v>51.48</v>
      </c>
      <c r="H43" s="13">
        <v>1.03</v>
      </c>
      <c r="I43" s="13">
        <v>0.16</v>
      </c>
      <c r="J43" s="13">
        <v>0.34</v>
      </c>
      <c r="K43" s="13">
        <v>2.0</v>
      </c>
    </row>
    <row r="44">
      <c r="A44" s="26" t="str">
        <f t="shared" si="1"/>
        <v>INSERT INTO today.financial_metric(stock_id, user_id, market_capitalization, eps, pe_ratio, ps_ratio, pb_ratio, business_date)
  select a.stock_id, b.user_id, 576,1024,9.37,0.18,0.72,
  '2024-12-27 00:00:00+00' 
  from today.stock a, today.user b, public.user_entity c 
  where a.code='AMS' and b.user_entity_id=c.id and c.username='admin';</v>
      </c>
      <c r="B44" s="13" t="s">
        <v>2346</v>
      </c>
      <c r="C44" s="13" t="s">
        <v>27</v>
      </c>
      <c r="D44" s="13" t="s">
        <v>651</v>
      </c>
      <c r="E44" s="13">
        <v>576.0</v>
      </c>
      <c r="F44" s="25">
        <v>1024.0</v>
      </c>
      <c r="G44" s="13">
        <v>9.37</v>
      </c>
      <c r="H44" s="13">
        <v>0.72</v>
      </c>
      <c r="I44" s="13">
        <v>0.18</v>
      </c>
      <c r="J44" s="13">
        <v>1.89</v>
      </c>
      <c r="K44" s="13">
        <v>7.74</v>
      </c>
    </row>
    <row r="45">
      <c r="A45" s="26" t="str">
        <f t="shared" si="1"/>
        <v>INSERT INTO today.financial_metric(stock_id, user_id, market_capitalization, eps, pe_ratio, ps_ratio, pb_ratio, business_date)
  select a.stock_id, b.user_id, 197,-445,-3.37,1.48,0.13,
  '2024-12-27 00:00:00+00' 
  from today.stock a, today.user b, public.user_entity c 
  where a.code='AMV' and b.user_entity_id=c.id and c.username='admin';</v>
      </c>
      <c r="B45" s="13" t="s">
        <v>3476</v>
      </c>
      <c r="C45" s="13" t="s">
        <v>23</v>
      </c>
      <c r="D45" s="13" t="s">
        <v>665</v>
      </c>
      <c r="E45" s="13">
        <v>197.0</v>
      </c>
      <c r="F45" s="13">
        <v>-445.0</v>
      </c>
      <c r="G45" s="13">
        <v>-3.37</v>
      </c>
      <c r="H45" s="13">
        <v>0.13</v>
      </c>
      <c r="I45" s="13">
        <v>1.48</v>
      </c>
      <c r="J45" s="13">
        <v>-3.02</v>
      </c>
      <c r="K45" s="13">
        <v>-3.52</v>
      </c>
    </row>
    <row r="46">
      <c r="A46" s="26" t="str">
        <f t="shared" si="1"/>
        <v>INSERT INTO today.financial_metric(stock_id, user_id, market_capitalization, eps, pe_ratio, ps_ratio, pb_ratio, business_date)
  select a.stock_id, b.user_id, 364,740,26.74,0.28,1.38,
  '2024-12-27 00:00:00+00' 
  from today.stock a, today.user b, public.user_entity c 
  where a.code='ANT' and b.user_entity_id=c.id and c.username='admin';</v>
      </c>
      <c r="B46" s="13" t="s">
        <v>867</v>
      </c>
      <c r="C46" s="13" t="s">
        <v>27</v>
      </c>
      <c r="D46" s="13" t="s">
        <v>603</v>
      </c>
      <c r="E46" s="13">
        <v>364.0</v>
      </c>
      <c r="F46" s="13">
        <v>740.0</v>
      </c>
      <c r="G46" s="13">
        <v>26.74</v>
      </c>
      <c r="H46" s="13">
        <v>1.38</v>
      </c>
      <c r="I46" s="13">
        <v>0.28</v>
      </c>
      <c r="J46" s="13">
        <v>2.29</v>
      </c>
      <c r="K46" s="13">
        <v>7.59</v>
      </c>
    </row>
    <row r="47">
      <c r="A47" s="26" t="str">
        <f t="shared" si="1"/>
        <v>INSERT INTO today.financial_metric(stock_id, user_id, market_capitalization, eps, pe_ratio, ps_ratio, pb_ratio, business_date)
  select a.stock_id, b.user_id, 5272,315,62.8,0.57,0.92,
  '2024-12-27 00:00:00+00' 
  from today.stock a, today.user b, public.user_entity c 
  where a.code='ANV' and b.user_entity_id=c.id and c.username='admin';</v>
      </c>
      <c r="B47" s="13" t="s">
        <v>799</v>
      </c>
      <c r="C47" s="13" t="s">
        <v>25</v>
      </c>
      <c r="D47" s="13" t="s">
        <v>603</v>
      </c>
      <c r="E47" s="25">
        <v>5272.0</v>
      </c>
      <c r="F47" s="13">
        <v>315.0</v>
      </c>
      <c r="G47" s="13">
        <v>62.8</v>
      </c>
      <c r="H47" s="13">
        <v>0.92</v>
      </c>
      <c r="I47" s="13">
        <v>0.57</v>
      </c>
      <c r="J47" s="13">
        <v>0.81</v>
      </c>
      <c r="K47" s="13">
        <v>1.44</v>
      </c>
    </row>
    <row r="48">
      <c r="A48" s="26" t="str">
        <f t="shared" si="1"/>
        <v>INSERT INTO today.financial_metric(stock_id, user_id, market_capitalization, eps, pe_ratio, ps_ratio, pb_ratio, business_date)
  select a.stock_id, b.user_id, 127,-1021,-6.27,0.95,0.22,
  '2024-12-27 00:00:00+00' 
  from today.stock a, today.user b, public.user_entity c 
  where a.code='APC' and b.user_entity_id=c.id and c.username='admin';</v>
      </c>
      <c r="B48" s="13" t="s">
        <v>1273</v>
      </c>
      <c r="C48" s="13" t="s">
        <v>27</v>
      </c>
      <c r="D48" s="13" t="s">
        <v>615</v>
      </c>
      <c r="E48" s="13">
        <v>127.0</v>
      </c>
      <c r="F48" s="25">
        <v>-1021.0</v>
      </c>
      <c r="G48" s="13">
        <v>-6.27</v>
      </c>
      <c r="H48" s="13">
        <v>0.22</v>
      </c>
      <c r="I48" s="13">
        <v>0.95</v>
      </c>
      <c r="J48" s="13">
        <v>-2.29</v>
      </c>
      <c r="K48" s="13">
        <v>-3.47</v>
      </c>
    </row>
    <row r="49">
      <c r="A49" s="26" t="str">
        <f t="shared" si="1"/>
        <v>INSERT INTO today.financial_metric(stock_id, user_id, market_capitalization, eps, pe_ratio, ps_ratio, pb_ratio, business_date)
  select a.stock_id, b.user_id, 1506,5997,8.44,0.2,1.44,
  '2024-12-27 00:00:00+00' 
  from today.stock a, today.user b, public.user_entity c 
  where a.code='APF' and b.user_entity_id=c.id and c.username='admin';</v>
      </c>
      <c r="B49" s="13" t="s">
        <v>859</v>
      </c>
      <c r="C49" s="13" t="s">
        <v>27</v>
      </c>
      <c r="D49" s="13" t="s">
        <v>603</v>
      </c>
      <c r="E49" s="25">
        <v>1506.0</v>
      </c>
      <c r="F49" s="25">
        <v>5997.0</v>
      </c>
      <c r="G49" s="13">
        <v>8.44</v>
      </c>
      <c r="H49" s="13">
        <v>1.44</v>
      </c>
      <c r="I49" s="13">
        <v>0.2</v>
      </c>
      <c r="J49" s="13">
        <v>6.89</v>
      </c>
      <c r="K49" s="13">
        <v>16.45</v>
      </c>
    </row>
    <row r="50">
      <c r="A50" s="26" t="str">
        <f t="shared" si="1"/>
        <v>INSERT INTO today.financial_metric(stock_id, user_id, market_capitalization, eps, pe_ratio, ps_ratio, pb_ratio, business_date)
  select a.stock_id, b.user_id, 1536,-262,-26.19,8.06,0.63,
  '2024-12-27 00:00:00+00' 
  from today.stock a, today.user b, public.user_entity c 
  where a.code='APG' and b.user_entity_id=c.id and c.username='admin';</v>
      </c>
      <c r="B50" s="13" t="s">
        <v>1551</v>
      </c>
      <c r="C50" s="13" t="s">
        <v>25</v>
      </c>
      <c r="D50" s="13" t="s">
        <v>623</v>
      </c>
      <c r="E50" s="25">
        <v>1536.0</v>
      </c>
      <c r="F50" s="13">
        <v>-262.0</v>
      </c>
      <c r="G50" s="13">
        <v>-26.19</v>
      </c>
      <c r="H50" s="13">
        <v>0.63</v>
      </c>
      <c r="I50" s="13">
        <v>8.06</v>
      </c>
      <c r="J50" s="13">
        <v>-2.62</v>
      </c>
      <c r="K50" s="13">
        <v>-2.84</v>
      </c>
    </row>
    <row r="51">
      <c r="A51" s="26" t="str">
        <f t="shared" si="1"/>
        <v>INSERT INTO today.financial_metric(stock_id, user_id, market_capitalization, eps, pe_ratio, ps_ratio, pb_ratio, business_date)
  select a.stock_id, b.user_id, 1700,543,12.83,0.13,0.72,
  '2024-12-27 00:00:00+00' 
  from today.stock a, today.user b, public.user_entity c 
  where a.code='APH' and b.user_entity_id=c.id and c.username='admin';</v>
      </c>
      <c r="B51" s="13" t="s">
        <v>1207</v>
      </c>
      <c r="C51" s="13" t="s">
        <v>25</v>
      </c>
      <c r="D51" s="13" t="s">
        <v>615</v>
      </c>
      <c r="E51" s="25">
        <v>1700.0</v>
      </c>
      <c r="F51" s="13">
        <v>543.0</v>
      </c>
      <c r="G51" s="13">
        <v>12.83</v>
      </c>
      <c r="H51" s="13">
        <v>0.72</v>
      </c>
      <c r="I51" s="13">
        <v>0.13</v>
      </c>
      <c r="J51" s="13">
        <v>1.05</v>
      </c>
      <c r="K51" s="13">
        <v>2.2</v>
      </c>
    </row>
    <row r="52">
      <c r="A52" s="26" t="str">
        <f t="shared" si="1"/>
        <v>INSERT INTO today.financial_metric(stock_id, user_id, market_capitalization, eps, pe_ratio, ps_ratio, pb_ratio, business_date)
  select a.stock_id, b.user_id, 681,-623,-13,3.72,0.78,
  '2024-12-27 00:00:00+00' 
  from today.stock a, today.user b, public.user_entity c 
  where a.code='API' and b.user_entity_id=c.id and c.username='admin';</v>
      </c>
      <c r="B52" s="13" t="s">
        <v>1705</v>
      </c>
      <c r="C52" s="13" t="s">
        <v>23</v>
      </c>
      <c r="D52" s="13" t="s">
        <v>625</v>
      </c>
      <c r="E52" s="13">
        <v>681.0</v>
      </c>
      <c r="F52" s="13">
        <v>-623.0</v>
      </c>
      <c r="G52" s="13">
        <v>-13.0</v>
      </c>
      <c r="H52" s="13">
        <v>0.78</v>
      </c>
      <c r="I52" s="13">
        <v>3.72</v>
      </c>
      <c r="J52" s="13">
        <v>-2.36</v>
      </c>
      <c r="K52" s="13">
        <v>-5.64</v>
      </c>
    </row>
    <row r="53">
      <c r="A53" s="26" t="str">
        <f t="shared" si="1"/>
        <v>INSERT INTO today.financial_metric(stock_id, user_id, market_capitalization, eps, pe_ratio, ps_ratio, pb_ratio, business_date)
  select a.stock_id, b.user_id, 28,2167,10.89,0.06,1.64,
  '2024-12-27 00:00:00+00' 
  from today.stock a, today.user b, public.user_entity c 
  where a.code='APL' and b.user_entity_id=c.id and c.username='admin';</v>
      </c>
      <c r="B53" s="13" t="s">
        <v>3222</v>
      </c>
      <c r="C53" s="13" t="s">
        <v>27</v>
      </c>
      <c r="D53" s="13" t="s">
        <v>657</v>
      </c>
      <c r="E53" s="13">
        <v>28.0</v>
      </c>
      <c r="F53" s="25">
        <v>2167.0</v>
      </c>
      <c r="G53" s="13">
        <v>10.89</v>
      </c>
      <c r="H53" s="13">
        <v>1.64</v>
      </c>
      <c r="I53" s="13">
        <v>0.06</v>
      </c>
      <c r="J53" s="13">
        <v>1.54</v>
      </c>
      <c r="K53" s="13">
        <v>15.33</v>
      </c>
    </row>
    <row r="54">
      <c r="A54" s="26" t="str">
        <f t="shared" si="1"/>
        <v>INSERT INTO today.financial_metric(stock_id, user_id, market_capitalization, eps, pe_ratio, ps_ratio, pb_ratio, business_date)
  select a.stock_id, b.user_id, 35,-953,-7.77,0.17,0.77,
  '2024-12-27 00:00:00+00' 
  from today.stock a, today.user b, public.user_entity c 
  where a.code='APP' and b.user_entity_id=c.id and c.username='admin';</v>
      </c>
      <c r="B54" s="13" t="s">
        <v>1261</v>
      </c>
      <c r="C54" s="13" t="s">
        <v>27</v>
      </c>
      <c r="D54" s="13" t="s">
        <v>615</v>
      </c>
      <c r="E54" s="13">
        <v>35.0</v>
      </c>
      <c r="F54" s="13">
        <v>-953.0</v>
      </c>
      <c r="G54" s="13">
        <v>-7.77</v>
      </c>
      <c r="H54" s="13">
        <v>0.77</v>
      </c>
      <c r="I54" s="13">
        <v>0.17</v>
      </c>
      <c r="J54" s="13">
        <v>-5.37</v>
      </c>
      <c r="K54" s="13">
        <v>-9.4</v>
      </c>
    </row>
    <row r="55">
      <c r="A55" s="26" t="str">
        <f t="shared" si="1"/>
        <v>INSERT INTO today.financial_metric(stock_id, user_id, market_capitalization, eps, pe_ratio, ps_ratio, pb_ratio, business_date)
  select a.stock_id, b.user_id, 540,550,11.81,2.18,0.65,
  '2024-12-27 00:00:00+00' 
  from today.stock a, today.user b, public.user_entity c 
  where a.code='APS' and b.user_entity_id=c.id and c.username='admin';</v>
      </c>
      <c r="B55" s="13" t="s">
        <v>1587</v>
      </c>
      <c r="C55" s="13" t="s">
        <v>23</v>
      </c>
      <c r="D55" s="13" t="s">
        <v>623</v>
      </c>
      <c r="E55" s="13">
        <v>540.0</v>
      </c>
      <c r="F55" s="13">
        <v>550.0</v>
      </c>
      <c r="G55" s="13">
        <v>11.81</v>
      </c>
      <c r="H55" s="13">
        <v>0.65</v>
      </c>
      <c r="I55" s="13">
        <v>2.18</v>
      </c>
      <c r="J55" s="13">
        <v>5.53</v>
      </c>
      <c r="K55" s="13">
        <v>5.63</v>
      </c>
    </row>
    <row r="56">
      <c r="A56" s="26" t="str">
        <f t="shared" si="1"/>
        <v>INSERT INTO today.financial_metric(stock_id, user_id, market_capitalization, eps, pe_ratio, ps_ratio, pb_ratio, business_date)
  select a.stock_id, b.user_id, 28,-15449,-0.21,0.11,-0.02,
  '2024-12-27 00:00:00+00' 
  from today.stock a, today.user b, public.user_entity c 
  where a.code='APT' and b.user_entity_id=c.id and c.username='admin';</v>
      </c>
      <c r="B56" s="13" t="s">
        <v>947</v>
      </c>
      <c r="C56" s="13" t="s">
        <v>27</v>
      </c>
      <c r="D56" s="13" t="s">
        <v>603</v>
      </c>
      <c r="E56" s="13">
        <v>28.0</v>
      </c>
      <c r="F56" s="25">
        <v>-15449.0</v>
      </c>
      <c r="G56" s="13">
        <v>-0.21</v>
      </c>
      <c r="H56" s="13">
        <v>-0.02</v>
      </c>
      <c r="I56" s="13">
        <v>0.11</v>
      </c>
      <c r="J56" s="13">
        <v>-81.99</v>
      </c>
      <c r="K56" s="13">
        <v>11.36</v>
      </c>
    </row>
    <row r="57">
      <c r="A57" s="26" t="str">
        <f t="shared" si="1"/>
        <v>INSERT INTO today.financial_metric(stock_id, user_id, market_capitalization, eps, pe_ratio, ps_ratio, pb_ratio, business_date)
  select a.stock_id, b.user_id, 78,974,25.76,0.28,2.08,
  '2024-12-27 00:00:00+00' 
  from today.stock a, today.user b, public.user_entity c 
  where a.code='ARM' and b.user_entity_id=c.id and c.username='admin';</v>
      </c>
      <c r="B57" s="13" t="s">
        <v>3268</v>
      </c>
      <c r="C57" s="13" t="s">
        <v>23</v>
      </c>
      <c r="D57" s="13" t="s">
        <v>659</v>
      </c>
      <c r="E57" s="13">
        <v>78.0</v>
      </c>
      <c r="F57" s="13">
        <v>974.0</v>
      </c>
      <c r="G57" s="13">
        <v>25.76</v>
      </c>
      <c r="H57" s="13">
        <v>2.08</v>
      </c>
      <c r="I57" s="13">
        <v>0.28</v>
      </c>
      <c r="J57" s="13">
        <v>1.78</v>
      </c>
      <c r="K57" s="13">
        <v>8.02</v>
      </c>
    </row>
    <row r="58">
      <c r="A58" s="26" t="str">
        <f t="shared" si="1"/>
        <v>INSERT INTO today.financial_metric(stock_id, user_id, market_capitalization, eps, pe_ratio, ps_ratio, pb_ratio, business_date)
  select a.stock_id, b.user_id, 126,-247,-5.25,146.36,0.93,
  '2024-12-27 00:00:00+00' 
  from today.stock a, today.user b, public.user_entity c 
  where a.code='ART' and b.user_entity_id=c.id and c.username='admin';</v>
      </c>
      <c r="B58" s="13" t="s">
        <v>1615</v>
      </c>
      <c r="C58" s="13" t="s">
        <v>27</v>
      </c>
      <c r="D58" s="13" t="s">
        <v>623</v>
      </c>
      <c r="E58" s="13">
        <v>126.0</v>
      </c>
      <c r="F58" s="13">
        <v>-247.0</v>
      </c>
      <c r="G58" s="13">
        <v>-5.25</v>
      </c>
      <c r="H58" s="13">
        <v>0.93</v>
      </c>
      <c r="I58" s="13">
        <v>146.36</v>
      </c>
      <c r="J58" s="13">
        <v>-3.66</v>
      </c>
      <c r="K58" s="13">
        <v>-3.69</v>
      </c>
    </row>
    <row r="59">
      <c r="A59" s="26" t="str">
        <f t="shared" si="1"/>
        <v>INSERT INTO today.financial_metric(stock_id, user_id, market_capitalization, eps, pe_ratio, ps_ratio, pb_ratio, business_date)
  select a.stock_id, b.user_id, 126,13,997.48,1.07,1.21,
  '2024-12-27 00:00:00+00' 
  from today.stock a, today.user b, public.user_entity c 
  where a.code='ASA' and b.user_entity_id=c.id and c.username='admin';</v>
      </c>
      <c r="B59" s="13" t="s">
        <v>1077</v>
      </c>
      <c r="C59" s="13" t="s">
        <v>27</v>
      </c>
      <c r="D59" s="13" t="s">
        <v>605</v>
      </c>
      <c r="E59" s="13">
        <v>126.0</v>
      </c>
      <c r="F59" s="13">
        <v>13.0</v>
      </c>
      <c r="G59" s="13">
        <v>997.48</v>
      </c>
      <c r="H59" s="13">
        <v>1.21</v>
      </c>
      <c r="I59" s="13">
        <v>1.07</v>
      </c>
      <c r="J59" s="13">
        <v>0.11</v>
      </c>
      <c r="K59" s="13">
        <v>0.12</v>
      </c>
    </row>
    <row r="60">
      <c r="A60" s="26" t="str">
        <f t="shared" si="1"/>
        <v>INSERT INTO today.financial_metric(stock_id, user_id, market_capitalization, eps, pe_ratio, ps_ratio, pb_ratio, business_date)
  select a.stock_id, b.user_id, 1675,364,50.65,0.88,1.27,
  '2024-12-27 00:00:00+00' 
  from today.stock a, today.user b, public.user_entity c 
  where a.code='ASG' and b.user_entity_id=c.id and c.username='admin';</v>
      </c>
      <c r="B60" s="13" t="s">
        <v>3028</v>
      </c>
      <c r="C60" s="13" t="s">
        <v>25</v>
      </c>
      <c r="D60" s="13" t="s">
        <v>653</v>
      </c>
      <c r="E60" s="25">
        <v>1675.0</v>
      </c>
      <c r="F60" s="13">
        <v>364.0</v>
      </c>
      <c r="G60" s="13">
        <v>50.65</v>
      </c>
      <c r="H60" s="13">
        <v>1.27</v>
      </c>
      <c r="I60" s="13">
        <v>0.88</v>
      </c>
      <c r="J60" s="13">
        <v>1.04</v>
      </c>
      <c r="K60" s="13">
        <v>1.7</v>
      </c>
    </row>
    <row r="61">
      <c r="A61" s="26" t="str">
        <f t="shared" si="1"/>
        <v>INSERT INTO today.financial_metric(stock_id, user_id, market_capitalization, eps, pe_ratio, ps_ratio, pb_ratio, business_date)
  select a.stock_id, b.user_id, 3258,572,15.38,0.27,0.6,
  '2024-12-27 00:00:00+00' 
  from today.stock a, today.user b, public.user_entity c 
  where a.code='ASM' and b.user_entity_id=c.id and c.username='admin';</v>
      </c>
      <c r="B61" s="13" t="s">
        <v>1669</v>
      </c>
      <c r="C61" s="13" t="s">
        <v>25</v>
      </c>
      <c r="D61" s="13" t="s">
        <v>625</v>
      </c>
      <c r="E61" s="25">
        <v>3258.0</v>
      </c>
      <c r="F61" s="13">
        <v>572.0</v>
      </c>
      <c r="G61" s="13">
        <v>15.38</v>
      </c>
      <c r="H61" s="13">
        <v>0.6</v>
      </c>
      <c r="I61" s="13">
        <v>0.27</v>
      </c>
      <c r="J61" s="13">
        <v>1.05</v>
      </c>
      <c r="K61" s="13">
        <v>2.66</v>
      </c>
    </row>
    <row r="62">
      <c r="A62" s="26" t="str">
        <f t="shared" si="1"/>
        <v>INSERT INTO today.financial_metric(stock_id, user_id, market_capitalization, eps, pe_ratio, ps_ratio, pb_ratio, business_date)
  select a.stock_id, b.user_id, 150,186,21.58,0.04,0.54,
  '2024-12-27 00:00:00+00' 
  from today.stock a, today.user b, public.user_entity c 
  where a.code='ASP' and b.user_entity_id=c.id and c.username='admin';</v>
      </c>
      <c r="B62" s="13" t="s">
        <v>3496</v>
      </c>
      <c r="C62" s="13" t="s">
        <v>25</v>
      </c>
      <c r="D62" s="13" t="s">
        <v>667</v>
      </c>
      <c r="E62" s="13">
        <v>150.0</v>
      </c>
      <c r="F62" s="13">
        <v>186.0</v>
      </c>
      <c r="G62" s="13">
        <v>21.58</v>
      </c>
      <c r="H62" s="13">
        <v>0.54</v>
      </c>
      <c r="I62" s="13">
        <v>0.04</v>
      </c>
      <c r="J62" s="13">
        <v>0.37</v>
      </c>
      <c r="K62" s="13">
        <v>1.83</v>
      </c>
    </row>
    <row r="63">
      <c r="A63" s="26" t="str">
        <f t="shared" si="1"/>
        <v>INSERT INTO today.financial_metric(stock_id, user_id, market_capitalization, eps, pe_ratio, ps_ratio, pb_ratio, business_date)
  select a.stock_id, b.user_id, 2488,3016,18.34,1.96,4.46,
  '2024-12-27 00:00:00+00' 
  from today.stock a, today.user b, public.user_entity c 
  where a.code='AST' and b.user_entity_id=c.id and c.username='admin';</v>
      </c>
      <c r="B63" s="13" t="s">
        <v>2027</v>
      </c>
      <c r="C63" s="13" t="s">
        <v>25</v>
      </c>
      <c r="D63" s="13" t="s">
        <v>639</v>
      </c>
      <c r="E63" s="25">
        <v>2488.0</v>
      </c>
      <c r="F63" s="25">
        <v>3016.0</v>
      </c>
      <c r="G63" s="13">
        <v>18.34</v>
      </c>
      <c r="H63" s="13">
        <v>4.46</v>
      </c>
      <c r="I63" s="13">
        <v>1.96</v>
      </c>
      <c r="J63" s="13">
        <v>17.54</v>
      </c>
      <c r="K63" s="13">
        <v>22.44</v>
      </c>
    </row>
    <row r="64">
      <c r="A64" s="26" t="str">
        <f t="shared" si="1"/>
        <v>INSERT INTO today.financial_metric(stock_id, user_id, market_capitalization, eps, pe_ratio, ps_ratio, pb_ratio, business_date)
  select a.stock_id, b.user_id, 6,-6,-87.98,4.43,-0.01,
  '2024-12-27 00:00:00+00' 
  from today.stock a, today.user b, public.user_entity c 
  where a.code='ATA' and b.user_entity_id=c.id and c.username='admin';</v>
      </c>
      <c r="B64" s="13" t="s">
        <v>949</v>
      </c>
      <c r="C64" s="13" t="s">
        <v>27</v>
      </c>
      <c r="D64" s="13" t="s">
        <v>603</v>
      </c>
      <c r="E64" s="13">
        <v>6.0</v>
      </c>
      <c r="F64" s="13">
        <v>-6.0</v>
      </c>
      <c r="G64" s="13">
        <v>-87.98</v>
      </c>
      <c r="H64" s="13">
        <v>-0.01</v>
      </c>
      <c r="I64" s="13">
        <v>4.43</v>
      </c>
      <c r="J64" s="13">
        <v>-0.28</v>
      </c>
      <c r="K64" s="13">
        <v>0.01</v>
      </c>
    </row>
    <row r="65">
      <c r="A65" s="26" t="str">
        <f t="shared" si="1"/>
        <v>INSERT INTO today.financial_metric(stock_id, user_id, market_capitalization, eps, pe_ratio, ps_ratio, pb_ratio, business_date)
  select a.stock_id, b.user_id, 8,-247,-2.43,241.14,0.26,
  '2024-12-27 00:00:00+00' 
  from today.stock a, today.user b, public.user_entity c 
  where a.code='ATB' and b.user_entity_id=c.id and c.username='admin';</v>
      </c>
      <c r="B65" s="13" t="s">
        <v>2601</v>
      </c>
      <c r="C65" s="13" t="s">
        <v>27</v>
      </c>
      <c r="D65" s="13" t="s">
        <v>651</v>
      </c>
      <c r="E65" s="13">
        <v>8.0</v>
      </c>
      <c r="F65" s="13">
        <v>-247.0</v>
      </c>
      <c r="G65" s="13">
        <v>-2.43</v>
      </c>
      <c r="H65" s="13">
        <v>0.26</v>
      </c>
      <c r="I65" s="13">
        <v>241.14</v>
      </c>
      <c r="J65" s="13">
        <v>-2.83</v>
      </c>
      <c r="K65" s="13">
        <v>-10.23</v>
      </c>
    </row>
    <row r="66">
      <c r="A66" s="26" t="str">
        <f t="shared" si="1"/>
        <v>INSERT INTO today.financial_metric(stock_id, user_id, market_capitalization, eps, pe_ratio, ps_ratio, pb_ratio, business_date)
  select a.stock_id, b.user_id, 30,-80,-25.07,1.95,49.21,
  '2024-12-27 00:00:00+00' 
  from today.stock a, today.user b, public.user_entity c 
  where a.code='ATG' and b.user_entity_id=c.id and c.username='admin';</v>
      </c>
      <c r="B66" s="13" t="s">
        <v>1399</v>
      </c>
      <c r="C66" s="13" t="s">
        <v>27</v>
      </c>
      <c r="D66" s="13" t="s">
        <v>617</v>
      </c>
      <c r="E66" s="13">
        <v>30.0</v>
      </c>
      <c r="F66" s="13">
        <v>-80.0</v>
      </c>
      <c r="G66" s="13">
        <v>-25.07</v>
      </c>
      <c r="H66" s="13">
        <v>49.21</v>
      </c>
      <c r="I66" s="13">
        <v>1.95</v>
      </c>
      <c r="J66" s="13">
        <v>-9.97</v>
      </c>
      <c r="K66" s="13">
        <v>-98.26</v>
      </c>
    </row>
    <row r="67">
      <c r="A67" s="26" t="str">
        <f t="shared" si="1"/>
        <v>INSERT INTO today.financial_metric(stock_id, user_id, market_capitalization, eps, pe_ratio, ps_ratio, pb_ratio, business_date)
  select a.stock_id, b.user_id, 42,51,235.64,0.84,0.96,
  '2024-12-27 00:00:00+00' 
  from today.stock a, today.user b, public.user_entity c 
  where a.code='ATS' and b.user_entity_id=c.id and c.username='admin';</v>
      </c>
      <c r="B67" s="13" t="s">
        <v>935</v>
      </c>
      <c r="C67" s="13" t="s">
        <v>23</v>
      </c>
      <c r="D67" s="13" t="s">
        <v>603</v>
      </c>
      <c r="E67" s="13">
        <v>42.0</v>
      </c>
      <c r="F67" s="13">
        <v>51.0</v>
      </c>
      <c r="G67" s="13">
        <v>235.64</v>
      </c>
      <c r="H67" s="13">
        <v>0.96</v>
      </c>
      <c r="I67" s="13">
        <v>0.84</v>
      </c>
      <c r="J67" s="13">
        <v>0.37</v>
      </c>
      <c r="K67" s="13">
        <v>0.41</v>
      </c>
    </row>
    <row r="68">
      <c r="A68" s="26" t="str">
        <f t="shared" si="1"/>
        <v>INSERT INTO today.financial_metric(stock_id, user_id, market_capitalization, eps, pe_ratio, ps_ratio, pb_ratio, business_date)
  select a.stock_id, b.user_id, 4060,3154,17.15,6.02,3.61,
  '2024-12-27 00:00:00+00' 
  from today.stock a, today.user b, public.user_entity c 
  where a.code='AVC' and b.user_entity_id=c.id and c.username='admin';</v>
      </c>
      <c r="B68" s="13" t="s">
        <v>3752</v>
      </c>
      <c r="C68" s="13" t="s">
        <v>27</v>
      </c>
      <c r="D68" s="13" t="s">
        <v>669</v>
      </c>
      <c r="E68" s="25">
        <v>4060.0</v>
      </c>
      <c r="F68" s="25">
        <v>3154.0</v>
      </c>
      <c r="G68" s="13">
        <v>17.15</v>
      </c>
      <c r="H68" s="13">
        <v>3.61</v>
      </c>
      <c r="I68" s="13">
        <v>6.02</v>
      </c>
      <c r="J68" s="13">
        <v>15.76</v>
      </c>
      <c r="K68" s="13">
        <v>17.35</v>
      </c>
    </row>
    <row r="69">
      <c r="A69" s="26" t="str">
        <f t="shared" si="1"/>
        <v>INSERT INTO today.financial_metric(stock_id, user_id, market_capitalization, eps, pe_ratio, ps_ratio, pb_ratio, business_date)
  select a.stock_id, b.user_id, 17,-2353,-0.17,0.39,-0.01,
  '2024-12-27 00:00:00+00' 
  from today.stock a, today.user b, public.user_entity c 
  where a.code='AVF' and b.user_entity_id=c.id and c.username='admin';</v>
      </c>
      <c r="B69" s="13" t="s">
        <v>951</v>
      </c>
      <c r="C69" s="13" t="s">
        <v>27</v>
      </c>
      <c r="D69" s="13" t="s">
        <v>603</v>
      </c>
      <c r="E69" s="13">
        <v>17.0</v>
      </c>
      <c r="F69" s="25">
        <v>-2353.0</v>
      </c>
      <c r="G69" s="13">
        <v>-0.17</v>
      </c>
      <c r="H69" s="13">
        <v>-0.01</v>
      </c>
      <c r="I69" s="13">
        <v>0.39</v>
      </c>
      <c r="J69" s="13">
        <v>-176.65</v>
      </c>
      <c r="K69" s="13">
        <v>5.34</v>
      </c>
    </row>
    <row r="70">
      <c r="A70" s="26" t="str">
        <f t="shared" si="1"/>
        <v>INSERT INTO today.financial_metric(stock_id, user_id, market_capitalization, eps, pe_ratio, ps_ratio, pb_ratio, business_date)
  select a.stock_id, b.user_id, 571,682,47.34,0.7,2.01,
  '2024-12-27 00:00:00+00' 
  from today.stock a, today.user b, public.user_entity c 
  where a.code='AVG' and b.user_entity_id=c.id and c.username='admin';</v>
      </c>
      <c r="B70" s="13" t="s">
        <v>1235</v>
      </c>
      <c r="C70" s="13" t="s">
        <v>27</v>
      </c>
      <c r="D70" s="13" t="s">
        <v>615</v>
      </c>
      <c r="E70" s="13">
        <v>571.0</v>
      </c>
      <c r="F70" s="13">
        <v>682.0</v>
      </c>
      <c r="G70" s="13">
        <v>47.34</v>
      </c>
      <c r="H70" s="13">
        <v>2.01</v>
      </c>
      <c r="I70" s="13">
        <v>0.7</v>
      </c>
      <c r="J70" s="13">
        <v>2.29</v>
      </c>
      <c r="K70" s="13">
        <v>4.18</v>
      </c>
    </row>
    <row r="71">
      <c r="A71" s="26" t="str">
        <f t="shared" si="1"/>
        <v>INSERT INTO today.financial_metric(stock_id, user_id, market_capitalization, eps, pe_ratio, ps_ratio, pb_ratio, business_date)
  select a.stock_id, b.user_id, 10572,1184,9.96,0.84,0.93,
  '2024-12-27 00:00:00+00' 
  from today.stock a, today.user b, public.user_entity c 
  where a.code='BAB' and b.user_entity_id=c.id and c.username='admin';</v>
      </c>
      <c r="B71" s="13" t="s">
        <v>1923</v>
      </c>
      <c r="C71" s="13" t="s">
        <v>23</v>
      </c>
      <c r="D71" s="13" t="s">
        <v>627</v>
      </c>
      <c r="E71" s="25">
        <v>10572.0</v>
      </c>
      <c r="F71" s="25">
        <v>1184.0</v>
      </c>
      <c r="G71" s="13">
        <v>9.96</v>
      </c>
      <c r="H71" s="13">
        <v>0.93</v>
      </c>
      <c r="I71" s="13">
        <v>0.84</v>
      </c>
      <c r="J71" s="13">
        <v>0.7</v>
      </c>
      <c r="K71" s="13">
        <v>9.7</v>
      </c>
    </row>
    <row r="72">
      <c r="A72" s="26" t="str">
        <f t="shared" si="1"/>
        <v>INSERT INTO today.financial_metric(stock_id, user_id, market_capitalization, eps, pe_ratio, ps_ratio, pb_ratio, business_date)
  select a.stock_id, b.user_id, 6609,768,36.01,1.19,2.34,
  '2024-12-27 00:00:00+00' 
  from today.stock a, today.user b, public.user_entity c 
  where a.code='BAF' and b.user_entity_id=c.id and c.username='admin';</v>
      </c>
      <c r="B72" s="13" t="s">
        <v>797</v>
      </c>
      <c r="C72" s="13" t="s">
        <v>25</v>
      </c>
      <c r="D72" s="13" t="s">
        <v>603</v>
      </c>
      <c r="E72" s="25">
        <v>6609.0</v>
      </c>
      <c r="F72" s="13">
        <v>768.0</v>
      </c>
      <c r="G72" s="13">
        <v>36.01</v>
      </c>
      <c r="H72" s="13">
        <v>2.34</v>
      </c>
      <c r="I72" s="13">
        <v>1.19</v>
      </c>
      <c r="J72" s="13">
        <v>2.68</v>
      </c>
      <c r="K72" s="13">
        <v>7.69</v>
      </c>
    </row>
    <row r="73">
      <c r="A73" s="26" t="str">
        <f t="shared" si="1"/>
        <v>INSERT INTO today.financial_metric(stock_id, user_id, market_capitalization, eps, pe_ratio, ps_ratio, pb_ratio, business_date)
  select a.stock_id, b.user_id, 17,811,10.72,0.39,0.56,
  '2024-12-27 00:00:00+00' 
  from today.stock a, today.user b, public.user_entity c 
  where a.code='BAL' and b.user_entity_id=c.id and c.username='admin';</v>
      </c>
      <c r="B73" s="13" t="s">
        <v>3344</v>
      </c>
      <c r="C73" s="13" t="s">
        <v>27</v>
      </c>
      <c r="D73" s="13" t="s">
        <v>661</v>
      </c>
      <c r="E73" s="13">
        <v>17.0</v>
      </c>
      <c r="F73" s="13">
        <v>811.0</v>
      </c>
      <c r="G73" s="13">
        <v>10.72</v>
      </c>
      <c r="H73" s="13">
        <v>0.56</v>
      </c>
      <c r="I73" s="13">
        <v>0.39</v>
      </c>
      <c r="J73" s="13">
        <v>4.66</v>
      </c>
      <c r="K73" s="13">
        <v>5.29</v>
      </c>
    </row>
    <row r="74">
      <c r="A74" s="26" t="str">
        <f t="shared" si="1"/>
        <v>INSERT INTO today.financial_metric(stock_id, user_id, market_capitalization, eps, pe_ratio, ps_ratio, pb_ratio, business_date)
  select a.stock_id, b.user_id, 324,3609,10.94,4.23,1.46,
  '2024-12-27 00:00:00+00' 
  from today.stock a, today.user b, public.user_entity c 
  where a.code='BAX' and b.user_entity_id=c.id and c.username='admin';</v>
      </c>
      <c r="B74" s="13" t="s">
        <v>2548</v>
      </c>
      <c r="C74" s="13" t="s">
        <v>23</v>
      </c>
      <c r="D74" s="13" t="s">
        <v>651</v>
      </c>
      <c r="E74" s="13">
        <v>324.0</v>
      </c>
      <c r="F74" s="25">
        <v>3609.0</v>
      </c>
      <c r="G74" s="13">
        <v>10.94</v>
      </c>
      <c r="H74" s="13">
        <v>1.46</v>
      </c>
      <c r="I74" s="13">
        <v>4.23</v>
      </c>
      <c r="J74" s="13">
        <v>4.1</v>
      </c>
      <c r="K74" s="13">
        <v>13.49</v>
      </c>
    </row>
    <row r="75">
      <c r="A75" s="26" t="str">
        <f t="shared" si="1"/>
        <v>INSERT INTO today.financial_metric(stock_id, user_id, market_capitalization, eps, pe_ratio, ps_ratio, pb_ratio, business_date)
  select a.stock_id, b.user_id, 960,7100,7.21,0.56,0.65,
  '2024-12-27 00:00:00+00' 
  from today.stock a, today.user b, public.user_entity c 
  where a.code='BBC' and b.user_entity_id=c.id and c.username='admin';</v>
      </c>
      <c r="B75" s="13" t="s">
        <v>953</v>
      </c>
      <c r="C75" s="13" t="s">
        <v>25</v>
      </c>
      <c r="D75" s="13" t="s">
        <v>603</v>
      </c>
      <c r="E75" s="13">
        <v>960.0</v>
      </c>
      <c r="F75" s="25">
        <v>7100.0</v>
      </c>
      <c r="G75" s="13">
        <v>7.21</v>
      </c>
      <c r="H75" s="13">
        <v>0.65</v>
      </c>
      <c r="I75" s="13">
        <v>0.56</v>
      </c>
      <c r="J75" s="13">
        <v>6.53</v>
      </c>
      <c r="K75" s="13">
        <v>9.47</v>
      </c>
    </row>
    <row r="76">
      <c r="A76" s="26" t="str">
        <f t="shared" si="1"/>
        <v>INSERT INTO today.financial_metric(stock_id, user_id, market_capitalization, eps, pe_ratio, ps_ratio, pb_ratio, business_date)
  select a.stock_id, b.user_id, 29,256,55.04,0.32,0.39,
  '2024-12-27 00:00:00+00' 
  from today.stock a, today.user b, public.user_entity c 
  where a.code='BBH' and b.user_entity_id=c.id and c.username='admin';</v>
      </c>
      <c r="B76" s="13" t="s">
        <v>3342</v>
      </c>
      <c r="C76" s="13" t="s">
        <v>27</v>
      </c>
      <c r="D76" s="13" t="s">
        <v>661</v>
      </c>
      <c r="E76" s="13">
        <v>29.0</v>
      </c>
      <c r="F76" s="13">
        <v>256.0</v>
      </c>
      <c r="G76" s="13">
        <v>55.04</v>
      </c>
      <c r="H76" s="13">
        <v>0.39</v>
      </c>
      <c r="I76" s="13">
        <v>0.32</v>
      </c>
      <c r="J76" s="13">
        <v>0.57</v>
      </c>
      <c r="K76" s="13">
        <v>0.69</v>
      </c>
    </row>
    <row r="77">
      <c r="A77" s="26" t="str">
        <f t="shared" si="1"/>
        <v>INSERT INTO today.financial_metric(stock_id, user_id, market_capitalization, eps, pe_ratio, ps_ratio, pb_ratio, business_date)
  select a.stock_id, b.user_id, 14,398,18.11,0.24,0.59,
  '2024-12-27 00:00:00+00' 
  from today.stock a, today.user b, public.user_entity c 
  where a.code='BBM' and b.user_entity_id=c.id and c.username='admin';</v>
      </c>
      <c r="B77" s="13" t="s">
        <v>1127</v>
      </c>
      <c r="C77" s="13" t="s">
        <v>27</v>
      </c>
      <c r="D77" s="13" t="s">
        <v>607</v>
      </c>
      <c r="E77" s="13">
        <v>14.0</v>
      </c>
      <c r="F77" s="13">
        <v>398.0</v>
      </c>
      <c r="G77" s="13">
        <v>18.11</v>
      </c>
      <c r="H77" s="13">
        <v>0.59</v>
      </c>
      <c r="I77" s="13">
        <v>0.24</v>
      </c>
      <c r="J77" s="13">
        <v>2.23</v>
      </c>
      <c r="K77" s="13">
        <v>3.2</v>
      </c>
    </row>
    <row r="78">
      <c r="A78" s="26" t="str">
        <f t="shared" si="1"/>
        <v>INSERT INTO today.financial_metric(stock_id, user_id, market_capitalization, eps, pe_ratio, ps_ratio, pb_ratio, business_date)
  select a.stock_id, b.user_id, 61,1063,9.5,0.18,0.57,
  '2024-12-27 00:00:00+00' 
  from today.stock a, today.user b, public.user_entity c 
  where a.code='BBS' and b.user_entity_id=c.id and c.username='admin';</v>
      </c>
      <c r="B78" s="13" t="s">
        <v>3340</v>
      </c>
      <c r="C78" s="13" t="s">
        <v>23</v>
      </c>
      <c r="D78" s="13" t="s">
        <v>661</v>
      </c>
      <c r="E78" s="13">
        <v>61.0</v>
      </c>
      <c r="F78" s="25">
        <v>1063.0</v>
      </c>
      <c r="G78" s="13">
        <v>9.5</v>
      </c>
      <c r="H78" s="13">
        <v>0.57</v>
      </c>
      <c r="I78" s="13">
        <v>0.18</v>
      </c>
      <c r="J78" s="13">
        <v>2.1</v>
      </c>
      <c r="K78" s="13">
        <v>6.03</v>
      </c>
    </row>
    <row r="79">
      <c r="A79" s="26" t="str">
        <f t="shared" si="1"/>
        <v>INSERT INTO today.financial_metric(stock_id, user_id, market_capitalization, eps, pe_ratio, ps_ratio, pb_ratio, business_date)
  select a.stock_id, b.user_id, 124,710,17.88,0.82,0.94,
  '2024-12-27 00:00:00+00' 
  from today.stock a, today.user b, public.user_entity c 
  where a.code='BBT' and b.user_entity_id=c.id and c.username='admin';</v>
      </c>
      <c r="B79" s="13" t="s">
        <v>3478</v>
      </c>
      <c r="C79" s="13" t="s">
        <v>27</v>
      </c>
      <c r="D79" s="13" t="s">
        <v>665</v>
      </c>
      <c r="E79" s="13">
        <v>124.0</v>
      </c>
      <c r="F79" s="13">
        <v>710.0</v>
      </c>
      <c r="G79" s="13">
        <v>17.88</v>
      </c>
      <c r="H79" s="13">
        <v>0.94</v>
      </c>
      <c r="I79" s="13">
        <v>0.82</v>
      </c>
      <c r="J79" s="13">
        <v>2.26</v>
      </c>
      <c r="K79" s="13">
        <v>5.27</v>
      </c>
    </row>
    <row r="80">
      <c r="A80" s="26" t="str">
        <f t="shared" si="1"/>
        <v>INSERT INTO today.financial_metric(stock_id, user_id, market_capitalization, eps, pe_ratio, ps_ratio, pb_ratio, business_date)
  select a.stock_id, b.user_id, 219,20200,0.57,0.04,0.41,
  '2024-12-27 00:00:00+00' 
  from today.stock a, today.user b, public.user_entity c 
  where a.code='BCA' and b.user_entity_id=c.id and c.username='admin';</v>
      </c>
      <c r="B80" s="13" t="s">
        <v>1463</v>
      </c>
      <c r="C80" s="13" t="s">
        <v>27</v>
      </c>
      <c r="D80" s="13" t="s">
        <v>619</v>
      </c>
      <c r="E80" s="13">
        <v>219.0</v>
      </c>
      <c r="F80" s="25">
        <v>20200.0</v>
      </c>
      <c r="G80" s="13">
        <v>0.57</v>
      </c>
      <c r="H80" s="13">
        <v>0.41</v>
      </c>
      <c r="I80" s="13">
        <v>0.04</v>
      </c>
      <c r="J80" s="13">
        <v>16.38</v>
      </c>
      <c r="K80" s="13">
        <v>113.68</v>
      </c>
    </row>
    <row r="81">
      <c r="A81" s="26" t="str">
        <f t="shared" si="1"/>
        <v>INSERT INTO today.financial_metric(stock_id, user_id, market_capitalization, eps, pe_ratio, ps_ratio, pb_ratio, business_date)
  select a.stock_id, b.user_id, 4,3649,0.19,0,0.05,
  '2024-12-27 00:00:00+00' 
  from today.stock a, today.user b, public.user_entity c 
  where a.code='BCB' and b.user_entity_id=c.id and c.username='admin';</v>
      </c>
      <c r="B81" s="13" t="s">
        <v>1401</v>
      </c>
      <c r="C81" s="13" t="s">
        <v>27</v>
      </c>
      <c r="D81" s="13" t="s">
        <v>617</v>
      </c>
      <c r="E81" s="13">
        <v>4.0</v>
      </c>
      <c r="F81" s="25">
        <v>3649.0</v>
      </c>
      <c r="G81" s="13">
        <v>0.19</v>
      </c>
      <c r="H81" s="13">
        <v>0.05</v>
      </c>
      <c r="I81" s="13">
        <v>0.0</v>
      </c>
      <c r="J81" s="13">
        <v>5.17</v>
      </c>
      <c r="K81" s="13">
        <v>25.93</v>
      </c>
    </row>
    <row r="82">
      <c r="A82" s="26" t="str">
        <f t="shared" si="1"/>
        <v>INSERT INTO today.financial_metric(stock_id, user_id, market_capitalization, eps, pe_ratio, ps_ratio, pb_ratio, business_date)
  select a.stock_id, b.user_id, 912,-1082,-6.84,0.29,0.51,
  '2024-12-27 00:00:00+00' 
  from today.stock a, today.user b, public.user_entity c 
  where a.code='BCC' and b.user_entity_id=c.id and c.username='admin';</v>
      </c>
      <c r="B82" s="13" t="s">
        <v>2370</v>
      </c>
      <c r="C82" s="13" t="s">
        <v>23</v>
      </c>
      <c r="D82" s="13" t="s">
        <v>651</v>
      </c>
      <c r="E82" s="13">
        <v>912.0</v>
      </c>
      <c r="F82" s="25">
        <v>-1082.0</v>
      </c>
      <c r="G82" s="13">
        <v>-6.84</v>
      </c>
      <c r="H82" s="13">
        <v>0.51</v>
      </c>
      <c r="I82" s="13">
        <v>0.29</v>
      </c>
      <c r="J82" s="13">
        <v>-3.52</v>
      </c>
      <c r="K82" s="13">
        <v>-7.19</v>
      </c>
    </row>
    <row r="83">
      <c r="A83" s="26" t="str">
        <f t="shared" si="1"/>
        <v>INSERT INTO today.financial_metric(stock_id, user_id, market_capitalization, eps, pe_ratio, ps_ratio, pb_ratio, business_date)
  select a.stock_id, b.user_id, 285,-246,-33.18,4.15,0.92,
  '2024-12-27 00:00:00+00' 
  from today.stock a, today.user b, public.user_entity c 
  where a.code='BCE' and b.user_entity_id=c.id and c.username='admin';</v>
      </c>
      <c r="B83" s="13" t="s">
        <v>2320</v>
      </c>
      <c r="C83" s="13" t="s">
        <v>25</v>
      </c>
      <c r="D83" s="13" t="s">
        <v>651</v>
      </c>
      <c r="E83" s="13">
        <v>285.0</v>
      </c>
      <c r="F83" s="13">
        <v>-246.0</v>
      </c>
      <c r="G83" s="13">
        <v>-33.18</v>
      </c>
      <c r="H83" s="13">
        <v>0.92</v>
      </c>
      <c r="I83" s="13">
        <v>4.15</v>
      </c>
      <c r="J83" s="13">
        <v>-1.33</v>
      </c>
      <c r="K83" s="13">
        <v>-2.75</v>
      </c>
    </row>
    <row r="84">
      <c r="A84" s="26" t="str">
        <f t="shared" si="1"/>
        <v>INSERT INTO today.financial_metric(stock_id, user_id, market_capitalization, eps, pe_ratio, ps_ratio, pb_ratio, business_date)
  select a.stock_id, b.user_id, 1373,2977,13.6,1.85,3.31,
  '2024-12-27 00:00:00+00' 
  from today.stock a, today.user b, public.user_entity c 
  where a.code='BCF' and b.user_entity_id=c.id and c.username='admin';</v>
      </c>
      <c r="B84" s="13" t="s">
        <v>955</v>
      </c>
      <c r="C84" s="13" t="s">
        <v>23</v>
      </c>
      <c r="D84" s="13" t="s">
        <v>603</v>
      </c>
      <c r="E84" s="25">
        <v>1373.0</v>
      </c>
      <c r="F84" s="25">
        <v>2977.0</v>
      </c>
      <c r="G84" s="13">
        <v>13.6</v>
      </c>
      <c r="H84" s="13">
        <v>3.31</v>
      </c>
      <c r="I84" s="13">
        <v>1.85</v>
      </c>
      <c r="J84" s="13">
        <v>19.85</v>
      </c>
      <c r="K84" s="13">
        <v>25.65</v>
      </c>
    </row>
    <row r="85">
      <c r="A85" s="26" t="str">
        <f t="shared" si="1"/>
        <v>INSERT INTO today.financial_metric(stock_id, user_id, market_capitalization, eps, pe_ratio, ps_ratio, pb_ratio, business_date)
  select a.stock_id, b.user_id, 5713,242,26.87,1.25,0.58,
  '2024-12-27 00:00:00+00' 
  from today.stock a, today.user b, public.user_entity c 
  where a.code='BCG' and b.user_entity_id=c.id and c.username='admin';</v>
      </c>
      <c r="B85" s="13" t="s">
        <v>1951</v>
      </c>
      <c r="C85" s="13" t="s">
        <v>25</v>
      </c>
      <c r="D85" s="13" t="s">
        <v>631</v>
      </c>
      <c r="E85" s="25">
        <v>5713.0</v>
      </c>
      <c r="F85" s="13">
        <v>242.0</v>
      </c>
      <c r="G85" s="13">
        <v>26.87</v>
      </c>
      <c r="H85" s="13">
        <v>0.58</v>
      </c>
      <c r="I85" s="13">
        <v>1.25</v>
      </c>
      <c r="J85" s="13">
        <v>0.48</v>
      </c>
      <c r="K85" s="13">
        <v>1.18</v>
      </c>
    </row>
    <row r="86">
      <c r="A86" s="26" t="str">
        <f t="shared" si="1"/>
        <v>INSERT INTO today.financial_metric(stock_id, user_id, market_capitalization, eps, pe_ratio, ps_ratio, pb_ratio, business_date)
  select a.stock_id, b.user_id, 71622,2693,25.7,8.68,3.74,
  '2024-12-27 00:00:00+00' 
  from today.stock a, today.user b, public.user_entity c 
  where a.code='BCM' and b.user_entity_id=c.id and c.username='admin';</v>
      </c>
      <c r="B86" s="13" t="s">
        <v>1727</v>
      </c>
      <c r="C86" s="13" t="s">
        <v>25</v>
      </c>
      <c r="D86" s="13" t="s">
        <v>625</v>
      </c>
      <c r="E86" s="25">
        <v>71622.0</v>
      </c>
      <c r="F86" s="25">
        <v>2693.0</v>
      </c>
      <c r="G86" s="13">
        <v>25.7</v>
      </c>
      <c r="H86" s="13">
        <v>3.74</v>
      </c>
      <c r="I86" s="13">
        <v>8.68</v>
      </c>
      <c r="J86" s="13">
        <v>5.36</v>
      </c>
      <c r="K86" s="13">
        <v>14.65</v>
      </c>
    </row>
    <row r="87">
      <c r="A87" s="26" t="str">
        <f t="shared" si="1"/>
        <v>INSERT INTO today.financial_metric(stock_id, user_id, market_capitalization, eps, pe_ratio, ps_ratio, pb_ratio, business_date)
  select a.stock_id, b.user_id, 62,905,12.15,0.89,1.02,
  '2024-12-27 00:00:00+00' 
  from today.stock a, today.user b, public.user_entity c 
  where a.code='BCO' and b.user_entity_id=c.id and c.username='admin';</v>
      </c>
      <c r="B87" s="13" t="s">
        <v>2603</v>
      </c>
      <c r="C87" s="13" t="s">
        <v>27</v>
      </c>
      <c r="D87" s="13" t="s">
        <v>651</v>
      </c>
      <c r="E87" s="13">
        <v>62.0</v>
      </c>
      <c r="F87" s="13">
        <v>905.0</v>
      </c>
      <c r="G87" s="13">
        <v>12.15</v>
      </c>
      <c r="H87" s="13">
        <v>1.02</v>
      </c>
      <c r="I87" s="13">
        <v>0.89</v>
      </c>
      <c r="J87" s="13">
        <v>5.91</v>
      </c>
      <c r="K87" s="13">
        <v>7.53</v>
      </c>
    </row>
    <row r="88">
      <c r="A88" s="26" t="str">
        <f t="shared" si="1"/>
        <v>INSERT INTO today.financial_metric(stock_id, user_id, market_capitalization, eps, pe_ratio, ps_ratio, pb_ratio, business_date)
  select a.stock_id, b.user_id, 63,-946,-11.1,0.44,2.07,
  '2024-12-27 00:00:00+00' 
  from today.stock a, today.user b, public.user_entity c 
  where a.code='BCP' and b.user_entity_id=c.id and c.username='admin';</v>
      </c>
      <c r="B88" s="13" t="s">
        <v>3446</v>
      </c>
      <c r="C88" s="13" t="s">
        <v>27</v>
      </c>
      <c r="D88" s="13" t="s">
        <v>663</v>
      </c>
      <c r="E88" s="13">
        <v>63.0</v>
      </c>
      <c r="F88" s="13">
        <v>-946.0</v>
      </c>
      <c r="G88" s="13">
        <v>-11.1</v>
      </c>
      <c r="H88" s="13">
        <v>2.07</v>
      </c>
      <c r="I88" s="13">
        <v>0.44</v>
      </c>
      <c r="J88" s="13">
        <v>-5.21</v>
      </c>
      <c r="K88" s="13">
        <v>-15.2</v>
      </c>
    </row>
    <row r="89">
      <c r="A89" s="26" t="str">
        <f t="shared" si="1"/>
        <v>INSERT INTO today.financial_metric(stock_id, user_id, market_capitalization, eps, pe_ratio, ps_ratio, pb_ratio, business_date)
  select a.stock_id, b.user_id, 2274,206,23.29,2.36,0.45,
  '2024-12-27 00:00:00+00' 
  from today.stock a, today.user b, public.user_entity c 
  where a.code='BCR' and b.user_entity_id=c.id and c.username='admin';</v>
      </c>
      <c r="B89" s="13" t="s">
        <v>1647</v>
      </c>
      <c r="C89" s="13" t="s">
        <v>27</v>
      </c>
      <c r="D89" s="13" t="s">
        <v>625</v>
      </c>
      <c r="E89" s="25">
        <v>2274.0</v>
      </c>
      <c r="F89" s="13">
        <v>206.0</v>
      </c>
      <c r="G89" s="13">
        <v>23.29</v>
      </c>
      <c r="H89" s="13">
        <v>0.45</v>
      </c>
      <c r="I89" s="13">
        <v>2.36</v>
      </c>
      <c r="J89" s="13">
        <v>0.76</v>
      </c>
      <c r="K89" s="13">
        <v>1.64</v>
      </c>
    </row>
    <row r="90">
      <c r="A90" s="26" t="str">
        <f t="shared" si="1"/>
        <v>INSERT INTO today.financial_metric(stock_id, user_id, market_capitalization, eps, pe_ratio, ps_ratio, pb_ratio, business_date)
  select a.stock_id, b.user_id, 39,223,96.32,3.2,2.63,
  '2024-12-27 00:00:00+00' 
  from today.stock a, today.user b, public.user_entity c 
  where a.code='BCV' and b.user_entity_id=c.id and c.username='admin';</v>
      </c>
      <c r="B90" s="13" t="s">
        <v>2190</v>
      </c>
      <c r="C90" s="13" t="s">
        <v>27</v>
      </c>
      <c r="D90" s="13" t="s">
        <v>643</v>
      </c>
      <c r="E90" s="13">
        <v>39.0</v>
      </c>
      <c r="F90" s="13">
        <v>223.0</v>
      </c>
      <c r="G90" s="13">
        <v>96.32</v>
      </c>
      <c r="H90" s="13">
        <v>2.63</v>
      </c>
      <c r="I90" s="13">
        <v>3.2</v>
      </c>
      <c r="J90" s="13">
        <v>2.09</v>
      </c>
      <c r="K90" s="13">
        <v>2.78</v>
      </c>
    </row>
    <row r="91">
      <c r="A91" s="26" t="str">
        <f t="shared" si="1"/>
        <v>INSERT INTO today.financial_metric(stock_id, user_id, market_capitalization, eps, pe_ratio, ps_ratio, pb_ratio, business_date)
  select a.stock_id, b.user_id, 9,648,12.19,0.13,0.67,
  '2024-12-27 00:00:00+00' 
  from today.stock a, today.user b, public.user_entity c 
  where a.code='BDB' and b.user_entity_id=c.id and c.username='admin';</v>
      </c>
      <c r="B91" s="13" t="s">
        <v>2118</v>
      </c>
      <c r="C91" s="13" t="s">
        <v>23</v>
      </c>
      <c r="D91" s="13" t="s">
        <v>641</v>
      </c>
      <c r="E91" s="13">
        <v>9.0</v>
      </c>
      <c r="F91" s="13">
        <v>648.0</v>
      </c>
      <c r="G91" s="13">
        <v>12.19</v>
      </c>
      <c r="H91" s="13">
        <v>0.67</v>
      </c>
      <c r="I91" s="13">
        <v>0.13</v>
      </c>
      <c r="J91" s="13">
        <v>2.06</v>
      </c>
      <c r="K91" s="13">
        <v>5.42</v>
      </c>
    </row>
    <row r="92">
      <c r="A92" s="26" t="str">
        <f t="shared" si="1"/>
        <v>INSERT INTO today.financial_metric(stock_id, user_id, market_capitalization, eps, pe_ratio, ps_ratio, pb_ratio, business_date)
  select a.stock_id, b.user_id, 841,5882,5.76,0.49,1.55,
  '2024-12-27 00:00:00+00' 
  from today.stock a, today.user b, public.user_entity c 
  where a.code='BDG' and b.user_entity_id=c.id and c.username='admin';</v>
      </c>
      <c r="B92" s="13" t="s">
        <v>717</v>
      </c>
      <c r="C92" s="13" t="s">
        <v>27</v>
      </c>
      <c r="D92" s="13" t="s">
        <v>601</v>
      </c>
      <c r="E92" s="13">
        <v>841.0</v>
      </c>
      <c r="F92" s="25">
        <v>5882.0</v>
      </c>
      <c r="G92" s="13">
        <v>5.76</v>
      </c>
      <c r="H92" s="13">
        <v>1.55</v>
      </c>
      <c r="I92" s="13">
        <v>0.49</v>
      </c>
      <c r="J92" s="13">
        <v>14.13</v>
      </c>
      <c r="K92" s="13">
        <v>26.98</v>
      </c>
    </row>
    <row r="93">
      <c r="A93" s="26" t="str">
        <f t="shared" si="1"/>
        <v>INSERT INTO today.financial_metric(stock_id, user_id, market_capitalization, eps, pe_ratio, ps_ratio, pb_ratio, business_date)
  select a.stock_id, b.user_id, 282,238,30.72,0.88,0.53,
  '2024-12-27 00:00:00+00' 
  from today.stock a, today.user b, public.user_entity c 
  where a.code='BDT' and b.user_entity_id=c.id and c.username='admin';</v>
      </c>
      <c r="B93" s="13" t="s">
        <v>2458</v>
      </c>
      <c r="C93" s="13" t="s">
        <v>27</v>
      </c>
      <c r="D93" s="13" t="s">
        <v>651</v>
      </c>
      <c r="E93" s="13">
        <v>282.0</v>
      </c>
      <c r="F93" s="13">
        <v>238.0</v>
      </c>
      <c r="G93" s="13">
        <v>30.72</v>
      </c>
      <c r="H93" s="13">
        <v>0.53</v>
      </c>
      <c r="I93" s="13">
        <v>0.88</v>
      </c>
      <c r="J93" s="13">
        <v>0.71</v>
      </c>
      <c r="K93" s="13">
        <v>1.64</v>
      </c>
    </row>
    <row r="94">
      <c r="A94" s="26" t="str">
        <f t="shared" si="1"/>
        <v>INSERT INTO today.financial_metric(stock_id, user_id, market_capitalization, eps, pe_ratio, ps_ratio, pb_ratio, business_date)
  select a.stock_id, b.user_id, 304,3294,7.44,1.07,1.22,
  '2024-12-27 00:00:00+00' 
  from today.stock a, today.user b, public.user_entity c 
  where a.code='BDW' and b.user_entity_id=c.id and c.username='admin';</v>
      </c>
      <c r="B94" s="13" t="s">
        <v>3532</v>
      </c>
      <c r="C94" s="13" t="s">
        <v>27</v>
      </c>
      <c r="D94" s="13" t="s">
        <v>667</v>
      </c>
      <c r="E94" s="13">
        <v>304.0</v>
      </c>
      <c r="F94" s="25">
        <v>3294.0</v>
      </c>
      <c r="G94" s="13">
        <v>7.44</v>
      </c>
      <c r="H94" s="13">
        <v>1.22</v>
      </c>
      <c r="I94" s="13">
        <v>1.07</v>
      </c>
      <c r="J94" s="13">
        <v>8.87</v>
      </c>
      <c r="K94" s="13">
        <v>16.4</v>
      </c>
    </row>
    <row r="95">
      <c r="A95" s="26" t="str">
        <f t="shared" si="1"/>
        <v>INSERT INTO today.financial_metric(stock_id, user_id, market_capitalization, eps, pe_ratio, ps_ratio, pb_ratio, business_date)
  select a.stock_id, b.user_id, 92,2116,14.56,1.14,2.25,
  '2024-12-27 00:00:00+00' 
  from today.stock a, today.user b, public.user_entity c 
  where a.code='BED' and b.user_entity_id=c.id and c.username='admin';</v>
      </c>
      <c r="B95" s="13" t="s">
        <v>2120</v>
      </c>
      <c r="C95" s="13" t="s">
        <v>23</v>
      </c>
      <c r="D95" s="13" t="s">
        <v>641</v>
      </c>
      <c r="E95" s="13">
        <v>92.0</v>
      </c>
      <c r="F95" s="25">
        <v>2116.0</v>
      </c>
      <c r="G95" s="13">
        <v>14.56</v>
      </c>
      <c r="H95" s="13">
        <v>2.25</v>
      </c>
      <c r="I95" s="13">
        <v>1.14</v>
      </c>
      <c r="J95" s="13">
        <v>10.61</v>
      </c>
      <c r="K95" s="13">
        <v>15.33</v>
      </c>
    </row>
    <row r="96">
      <c r="A96" s="26" t="str">
        <f t="shared" si="1"/>
        <v>INSERT INTO today.financial_metric(stock_id, user_id, market_capitalization, eps, pe_ratio, ps_ratio, pb_ratio, business_date)
  select a.stock_id, b.user_id, 198,1090,30.28,8.59,3.08,
  '2024-12-27 00:00:00+00' 
  from today.stock a, today.user b, public.user_entity c 
  where a.code='BEL' and b.user_entity_id=c.id and c.username='admin';</v>
      </c>
      <c r="B96" s="13" t="s">
        <v>1161</v>
      </c>
      <c r="C96" s="13" t="s">
        <v>27</v>
      </c>
      <c r="D96" s="13" t="s">
        <v>609</v>
      </c>
      <c r="E96" s="13">
        <v>198.0</v>
      </c>
      <c r="F96" s="25">
        <v>1090.0</v>
      </c>
      <c r="G96" s="13">
        <v>30.28</v>
      </c>
      <c r="H96" s="13">
        <v>3.08</v>
      </c>
      <c r="I96" s="13">
        <v>8.59</v>
      </c>
      <c r="J96" s="13">
        <v>8.56</v>
      </c>
      <c r="K96" s="13">
        <v>10.14</v>
      </c>
    </row>
    <row r="97">
      <c r="A97" s="26" t="str">
        <f t="shared" si="1"/>
        <v>INSERT INTO today.financial_metric(stock_id, user_id, market_capitalization, eps, pe_ratio, ps_ratio, pb_ratio, business_date)
  select a.stock_id, b.user_id, 2310,5624,7.18,0.25,1.9,
  '2024-12-27 00:00:00+00' 
  from today.stock a, today.user b, public.user_entity c 
  where a.code='BFC' and b.user_entity_id=c.id and c.username='admin';</v>
      </c>
      <c r="B97" s="13" t="s">
        <v>1215</v>
      </c>
      <c r="C97" s="13" t="s">
        <v>25</v>
      </c>
      <c r="D97" s="13" t="s">
        <v>615</v>
      </c>
      <c r="E97" s="25">
        <v>2310.0</v>
      </c>
      <c r="F97" s="25">
        <v>5624.0</v>
      </c>
      <c r="G97" s="13">
        <v>7.18</v>
      </c>
      <c r="H97" s="13">
        <v>1.9</v>
      </c>
      <c r="I97" s="13">
        <v>0.25</v>
      </c>
      <c r="J97" s="13">
        <v>8.69</v>
      </c>
      <c r="K97" s="13">
        <v>23.71</v>
      </c>
    </row>
    <row r="98">
      <c r="A98" s="26" t="str">
        <f t="shared" si="1"/>
        <v>INSERT INTO today.financial_metric(stock_id, user_id, market_capitalization, eps, pe_ratio, ps_ratio, pb_ratio, business_date)
  select a.stock_id, b.user_id, 6570,-80,-112.78,3.6,0.83,
  '2024-12-27 00:00:00+00' 
  from today.stock a, today.user b, public.user_entity c 
  where a.code='BGE' and b.user_entity_id=c.id and c.username='admin';</v>
      </c>
      <c r="B98" s="13" t="s">
        <v>3704</v>
      </c>
      <c r="C98" s="13" t="s">
        <v>27</v>
      </c>
      <c r="D98" s="13" t="s">
        <v>669</v>
      </c>
      <c r="E98" s="25">
        <v>6570.0</v>
      </c>
      <c r="F98" s="13">
        <v>-80.0</v>
      </c>
      <c r="G98" s="13">
        <v>-112.78</v>
      </c>
      <c r="H98" s="13">
        <v>0.83</v>
      </c>
      <c r="I98" s="13">
        <v>3.6</v>
      </c>
      <c r="J98" s="13">
        <v>-0.18</v>
      </c>
      <c r="K98" s="13">
        <v>-0.42</v>
      </c>
    </row>
    <row r="99">
      <c r="A99" s="26" t="str">
        <f t="shared" si="1"/>
        <v>INSERT INTO today.financial_metric(stock_id, user_id, market_capitalization, eps, pe_ratio, ps_ratio, pb_ratio, business_date)
  select a.stock_id, b.user_id, 290,551,29.04,1.64,1.52,
  '2024-12-27 00:00:00+00' 
  from today.stock a, today.user b, public.user_entity c 
  where a.code='BGW' and b.user_entity_id=c.id and c.username='admin';</v>
      </c>
      <c r="B99" s="13" t="s">
        <v>3572</v>
      </c>
      <c r="C99" s="13" t="s">
        <v>27</v>
      </c>
      <c r="D99" s="13" t="s">
        <v>667</v>
      </c>
      <c r="E99" s="13">
        <v>290.0</v>
      </c>
      <c r="F99" s="13">
        <v>551.0</v>
      </c>
      <c r="G99" s="13">
        <v>29.04</v>
      </c>
      <c r="H99" s="13">
        <v>1.52</v>
      </c>
      <c r="I99" s="13">
        <v>1.64</v>
      </c>
      <c r="J99" s="13">
        <v>4.47</v>
      </c>
      <c r="K99" s="13">
        <v>5.21</v>
      </c>
    </row>
    <row r="100">
      <c r="A100" s="26" t="str">
        <f t="shared" si="1"/>
        <v>INSERT INTO today.financial_metric(stock_id, user_id, market_capitalization, eps, pe_ratio, ps_ratio, pb_ratio, business_date)
  select a.stock_id, b.user_id, 1452,2629,8.37,3.91,1.5,
  '2024-12-27 00:00:00+00' 
  from today.stock a, today.user b, public.user_entity c 
  where a.code='BHA' and b.user_entity_id=c.id and c.username='admin';</v>
      </c>
      <c r="B100" s="13" t="s">
        <v>3754</v>
      </c>
      <c r="C100" s="13" t="s">
        <v>27</v>
      </c>
      <c r="D100" s="13" t="s">
        <v>669</v>
      </c>
      <c r="E100" s="25">
        <v>1452.0</v>
      </c>
      <c r="F100" s="25">
        <v>2629.0</v>
      </c>
      <c r="G100" s="13">
        <v>8.37</v>
      </c>
      <c r="H100" s="13">
        <v>1.5</v>
      </c>
      <c r="I100" s="13">
        <v>3.91</v>
      </c>
      <c r="J100" s="13">
        <v>10.36</v>
      </c>
      <c r="K100" s="13">
        <v>19.03</v>
      </c>
    </row>
    <row r="101">
      <c r="A101" s="26" t="str">
        <f t="shared" si="1"/>
        <v>INSERT INTO today.financial_metric(stock_id, user_id, market_capitalization, eps, pe_ratio, ps_ratio, pb_ratio, business_date)
  select a.stock_id, b.user_id, 8,100,16.96,0.75,-0.1,
  '2024-12-27 00:00:00+00' 
  from today.stock a, today.user b, public.user_entity c 
  where a.code='BHC' and b.user_entity_id=c.id and c.username='admin';</v>
      </c>
      <c r="B101" s="13" t="s">
        <v>2605</v>
      </c>
      <c r="C101" s="13" t="s">
        <v>27</v>
      </c>
      <c r="D101" s="13" t="s">
        <v>651</v>
      </c>
      <c r="E101" s="13">
        <v>8.0</v>
      </c>
      <c r="F101" s="13">
        <v>100.0</v>
      </c>
      <c r="G101" s="13">
        <v>16.96</v>
      </c>
      <c r="H101" s="13">
        <v>-0.1</v>
      </c>
      <c r="I101" s="13">
        <v>0.75</v>
      </c>
      <c r="J101" s="13">
        <v>1.13</v>
      </c>
      <c r="K101" s="13">
        <v>-0.58</v>
      </c>
    </row>
    <row r="102">
      <c r="A102" s="26" t="str">
        <f t="shared" si="1"/>
        <v>INSERT INTO today.financial_metric(stock_id, user_id, market_capitalization, eps, pe_ratio, ps_ratio, pb_ratio, business_date)
  select a.stock_id, b.user_id, 98,137,80.23,0.91,1.04,
  '2024-12-27 00:00:00+00' 
  from today.stock a, today.user b, public.user_entity c 
  where a.code='BHG' and b.user_entity_id=c.id and c.username='admin';</v>
      </c>
      <c r="B102" s="13" t="s">
        <v>957</v>
      </c>
      <c r="C102" s="13" t="s">
        <v>27</v>
      </c>
      <c r="D102" s="13" t="s">
        <v>603</v>
      </c>
      <c r="E102" s="13">
        <v>98.0</v>
      </c>
      <c r="F102" s="13">
        <v>137.0</v>
      </c>
      <c r="G102" s="13">
        <v>80.23</v>
      </c>
      <c r="H102" s="13">
        <v>1.04</v>
      </c>
      <c r="I102" s="13">
        <v>0.91</v>
      </c>
      <c r="J102" s="13">
        <v>0.73</v>
      </c>
      <c r="K102" s="13">
        <v>1.31</v>
      </c>
    </row>
    <row r="103">
      <c r="A103" s="26" t="str">
        <f t="shared" si="1"/>
        <v>INSERT INTO today.financial_metric(stock_id, user_id, market_capitalization, eps, pe_ratio, ps_ratio, pb_ratio, business_date)
  select a.stock_id, b.user_id, 1100,-25,-440.3,0.41,0.93,
  '2024-12-27 00:00:00+00' 
  from today.stock a, today.user b, public.user_entity c 
  where a.code='BHI' and b.user_entity_id=c.id and c.username='admin';</v>
      </c>
      <c r="B103" s="13" t="s">
        <v>1947</v>
      </c>
      <c r="C103" s="13" t="s">
        <v>27</v>
      </c>
      <c r="D103" s="13" t="s">
        <v>629</v>
      </c>
      <c r="E103" s="25">
        <v>1100.0</v>
      </c>
      <c r="F103" s="13">
        <v>-25.0</v>
      </c>
      <c r="G103" s="13">
        <v>-440.3</v>
      </c>
      <c r="H103" s="13">
        <v>0.93</v>
      </c>
      <c r="I103" s="13">
        <v>0.41</v>
      </c>
      <c r="J103" s="13">
        <v>-0.06</v>
      </c>
      <c r="K103" s="13">
        <v>-0.21</v>
      </c>
    </row>
    <row r="104">
      <c r="A104" s="26" t="str">
        <f t="shared" si="1"/>
        <v>INSERT INTO today.financial_metric(stock_id, user_id, market_capitalization, eps, pe_ratio, ps_ratio, pb_ratio, business_date)
  select a.stock_id, b.user_id, 78,1000,19.51,0.49,1.56,
  '2024-12-27 00:00:00+00' 
  from today.stock a, today.user b, public.user_entity c 
  where a.code='BHK' and b.user_entity_id=c.id and c.username='admin';</v>
      </c>
      <c r="B104" s="13" t="s">
        <v>1129</v>
      </c>
      <c r="C104" s="13" t="s">
        <v>27</v>
      </c>
      <c r="D104" s="13" t="s">
        <v>607</v>
      </c>
      <c r="E104" s="13">
        <v>78.0</v>
      </c>
      <c r="F104" s="25">
        <v>1000.0</v>
      </c>
      <c r="G104" s="13">
        <v>19.51</v>
      </c>
      <c r="H104" s="13">
        <v>1.56</v>
      </c>
      <c r="I104" s="13">
        <v>0.49</v>
      </c>
      <c r="J104" s="13">
        <v>4.12</v>
      </c>
      <c r="K104" s="13">
        <v>8.0</v>
      </c>
    </row>
    <row r="105">
      <c r="A105" s="26" t="str">
        <f t="shared" si="1"/>
        <v>INSERT INTO today.financial_metric(stock_id, user_id, market_capitalization, eps, pe_ratio, ps_ratio, pb_ratio, business_date)
  select a.stock_id, b.user_id, 8936,1423,27.08,1.09,1.99,
  '2024-12-27 00:00:00+00' 
  from today.stock a, today.user b, public.user_entity c 
  where a.code='BHN' and b.user_entity_id=c.id and c.username='admin';</v>
      </c>
      <c r="B105" s="13" t="s">
        <v>1115</v>
      </c>
      <c r="C105" s="13" t="s">
        <v>25</v>
      </c>
      <c r="D105" s="13" t="s">
        <v>607</v>
      </c>
      <c r="E105" s="25">
        <v>8936.0</v>
      </c>
      <c r="F105" s="25">
        <v>1423.0</v>
      </c>
      <c r="G105" s="13">
        <v>27.08</v>
      </c>
      <c r="H105" s="13">
        <v>1.99</v>
      </c>
      <c r="I105" s="13">
        <v>1.09</v>
      </c>
      <c r="J105" s="13">
        <v>4.39</v>
      </c>
      <c r="K105" s="13">
        <v>6.16</v>
      </c>
    </row>
    <row r="106">
      <c r="A106" s="26" t="str">
        <f t="shared" si="1"/>
        <v>INSERT INTO today.financial_metric(stock_id, user_id, market_capitalization, eps, pe_ratio, ps_ratio, pb_ratio, business_date)
  select a.stock_id, b.user_id, 53,297,19.51,0.25,0.34,
  '2024-12-27 00:00:00+00' 
  from today.stock a, today.user b, public.user_entity c 
  where a.code='BHP' and b.user_entity_id=c.id and c.username='admin';</v>
      </c>
      <c r="B106" s="13" t="s">
        <v>1121</v>
      </c>
      <c r="C106" s="13" t="s">
        <v>27</v>
      </c>
      <c r="D106" s="13" t="s">
        <v>607</v>
      </c>
      <c r="E106" s="13">
        <v>53.0</v>
      </c>
      <c r="F106" s="13">
        <v>297.0</v>
      </c>
      <c r="G106" s="13">
        <v>19.51</v>
      </c>
      <c r="H106" s="13">
        <v>0.34</v>
      </c>
      <c r="I106" s="13">
        <v>0.25</v>
      </c>
      <c r="J106" s="13">
        <v>1.39</v>
      </c>
      <c r="K106" s="13">
        <v>1.76</v>
      </c>
    </row>
    <row r="107">
      <c r="A107" s="26" t="str">
        <f t="shared" si="1"/>
        <v>INSERT INTO today.financial_metric(stock_id, user_id, market_capitalization, eps, pe_ratio, ps_ratio, pb_ratio, business_date)
  select a.stock_id, b.user_id, 3987,4003,8.49,0.97,1.33,
  '2024-12-27 00:00:00+00' 
  from today.stock a, today.user b, public.user_entity c 
  where a.code='BIC' and b.user_entity_id=c.id and c.username='admin';</v>
      </c>
      <c r="B107" s="13" t="s">
        <v>1935</v>
      </c>
      <c r="C107" s="13" t="s">
        <v>25</v>
      </c>
      <c r="D107" s="13" t="s">
        <v>629</v>
      </c>
      <c r="E107" s="25">
        <v>3987.0</v>
      </c>
      <c r="F107" s="25">
        <v>4003.0</v>
      </c>
      <c r="G107" s="13">
        <v>8.49</v>
      </c>
      <c r="H107" s="13">
        <v>1.33</v>
      </c>
      <c r="I107" s="13">
        <v>0.97</v>
      </c>
      <c r="J107" s="13">
        <v>5.69</v>
      </c>
      <c r="K107" s="13">
        <v>16.33</v>
      </c>
    </row>
    <row r="108">
      <c r="A108" s="26" t="str">
        <f t="shared" si="1"/>
        <v>INSERT INTO today.financial_metric(stock_id, user_id, market_capitalization, eps, pe_ratio, ps_ratio, pb_ratio, business_date)
  select a.stock_id, b.user_id, 271073,4106,9.57,1.47,1.75,
  '2024-12-27 00:00:00+00' 
  from today.stock a, today.user b, public.user_entity c 
  where a.code='BID' and b.user_entity_id=c.id and c.username='admin';</v>
      </c>
      <c r="B108" s="13" t="s">
        <v>1891</v>
      </c>
      <c r="C108" s="13" t="s">
        <v>25</v>
      </c>
      <c r="D108" s="13" t="s">
        <v>627</v>
      </c>
      <c r="E108" s="25">
        <v>271073.0</v>
      </c>
      <c r="F108" s="25">
        <v>4106.0</v>
      </c>
      <c r="G108" s="13">
        <v>9.57</v>
      </c>
      <c r="H108" s="13">
        <v>1.75</v>
      </c>
      <c r="I108" s="13">
        <v>1.47</v>
      </c>
      <c r="J108" s="13">
        <v>0.99</v>
      </c>
      <c r="K108" s="13">
        <v>18.91</v>
      </c>
    </row>
    <row r="109">
      <c r="A109" s="26" t="str">
        <f t="shared" si="1"/>
        <v>INSERT INTO today.financial_metric(stock_id, user_id, market_capitalization, eps, pe_ratio, ps_ratio, pb_ratio, business_date)
  select a.stock_id, b.user_id, 104,459,15.02,0.17,0.58,
  '2024-12-27 00:00:00+00' 
  from today.stock a, today.user b, public.user_entity c 
  where a.code='BIG' and b.user_entity_id=c.id and c.username='admin';</v>
      </c>
      <c r="B109" s="13" t="s">
        <v>2310</v>
      </c>
      <c r="C109" s="13" t="s">
        <v>27</v>
      </c>
      <c r="D109" s="13" t="s">
        <v>651</v>
      </c>
      <c r="E109" s="13">
        <v>104.0</v>
      </c>
      <c r="F109" s="13">
        <v>459.0</v>
      </c>
      <c r="G109" s="13">
        <v>15.02</v>
      </c>
      <c r="H109" s="13">
        <v>0.58</v>
      </c>
      <c r="I109" s="13">
        <v>0.17</v>
      </c>
      <c r="J109" s="13">
        <v>1.53</v>
      </c>
      <c r="K109" s="13">
        <v>3.84</v>
      </c>
    </row>
    <row r="110">
      <c r="A110" s="26" t="str">
        <f t="shared" si="1"/>
        <v>INSERT INTO today.financial_metric(stock_id, user_id, market_capitalization, eps, pe_ratio, ps_ratio, pb_ratio, business_date)
  select a.stock_id, b.user_id, 35,30,20.25,17.06,0.07,
  '2024-12-27 00:00:00+00' 
  from today.stock a, today.user b, public.user_entity c 
  where a.code='BII' and b.user_entity_id=c.id and c.username='admin';</v>
      </c>
      <c r="B110" s="13" t="s">
        <v>1821</v>
      </c>
      <c r="C110" s="13" t="s">
        <v>27</v>
      </c>
      <c r="D110" s="13" t="s">
        <v>625</v>
      </c>
      <c r="E110" s="13">
        <v>35.0</v>
      </c>
      <c r="F110" s="13">
        <v>30.0</v>
      </c>
      <c r="G110" s="13">
        <v>20.25</v>
      </c>
      <c r="H110" s="13">
        <v>0.07</v>
      </c>
      <c r="I110" s="13">
        <v>17.06</v>
      </c>
      <c r="J110" s="13">
        <v>0.17</v>
      </c>
      <c r="K110" s="13">
        <v>0.33</v>
      </c>
    </row>
    <row r="111">
      <c r="A111" s="26" t="str">
        <f t="shared" si="1"/>
        <v>INSERT INTO today.financial_metric(stock_id, user_id, market_capitalization, eps, pe_ratio, ps_ratio, pb_ratio, business_date)
  select a.stock_id, b.user_id, 132,703,21.89,1.88,1.35,
  '2024-12-27 00:00:00+00' 
  from today.stock a, today.user b, public.user_entity c 
  where a.code='BIO' and b.user_entity_id=c.id and c.username='admin';</v>
      </c>
      <c r="B111" s="13" t="s">
        <v>3434</v>
      </c>
      <c r="C111" s="13" t="s">
        <v>27</v>
      </c>
      <c r="D111" s="13" t="s">
        <v>663</v>
      </c>
      <c r="E111" s="13">
        <v>132.0</v>
      </c>
      <c r="F111" s="13">
        <v>703.0</v>
      </c>
      <c r="G111" s="13">
        <v>21.89</v>
      </c>
      <c r="H111" s="13">
        <v>1.35</v>
      </c>
      <c r="I111" s="13">
        <v>1.88</v>
      </c>
      <c r="J111" s="13">
        <v>5.24</v>
      </c>
      <c r="K111" s="13">
        <v>6.12</v>
      </c>
    </row>
    <row r="112">
      <c r="A112" s="26" t="str">
        <f t="shared" si="1"/>
        <v>INSERT INTO today.financial_metric(stock_id, user_id, market_capitalization, eps, pe_ratio, ps_ratio, pb_ratio, business_date)
  select a.stock_id, b.user_id, 178,2115,7.19,0.35,0.87,
  '2024-12-27 00:00:00+00' 
  from today.stock a, today.user b, public.user_entity c 
  where a.code='BKC' and b.user_entity_id=c.id and c.username='admin';</v>
      </c>
      <c r="B112" s="13" t="s">
        <v>1371</v>
      </c>
      <c r="C112" s="13" t="s">
        <v>23</v>
      </c>
      <c r="D112" s="13" t="s">
        <v>617</v>
      </c>
      <c r="E112" s="13">
        <v>178.0</v>
      </c>
      <c r="F112" s="25">
        <v>2115.0</v>
      </c>
      <c r="G112" s="13">
        <v>7.19</v>
      </c>
      <c r="H112" s="13">
        <v>0.87</v>
      </c>
      <c r="I112" s="13">
        <v>0.35</v>
      </c>
      <c r="J112" s="13">
        <v>5.91</v>
      </c>
      <c r="K112" s="13">
        <v>12.79</v>
      </c>
    </row>
    <row r="113">
      <c r="A113" s="26" t="str">
        <f t="shared" si="1"/>
        <v>INSERT INTO today.financial_metric(stock_id, user_id, market_capitalization, eps, pe_ratio, ps_ratio, pb_ratio, business_date)
  select a.stock_id, b.user_id, 240,178,18.87,0.9,0.32,
  '2024-12-27 00:00:00+00' 
  from today.stock a, today.user b, public.user_entity c 
  where a.code='BKG' and b.user_entity_id=c.id and c.username='admin';</v>
      </c>
      <c r="B113" s="13" t="s">
        <v>1513</v>
      </c>
      <c r="C113" s="13" t="s">
        <v>25</v>
      </c>
      <c r="D113" s="13" t="s">
        <v>621</v>
      </c>
      <c r="E113" s="13">
        <v>240.0</v>
      </c>
      <c r="F113" s="13">
        <v>178.0</v>
      </c>
      <c r="G113" s="13">
        <v>18.87</v>
      </c>
      <c r="H113" s="13">
        <v>0.32</v>
      </c>
      <c r="I113" s="13">
        <v>0.9</v>
      </c>
      <c r="J113" s="13">
        <v>1.38</v>
      </c>
      <c r="K113" s="13">
        <v>1.43</v>
      </c>
    </row>
    <row r="114">
      <c r="A114" s="26" t="str">
        <f t="shared" si="1"/>
        <v>INSERT INTO today.financial_metric(stock_id, user_id, market_capitalization, eps, pe_ratio, ps_ratio, pb_ratio, business_date)
  select a.stock_id, b.user_id, 38,370,8.91,0.07,0.33,
  '2024-12-27 00:00:00+00' 
  from today.stock a, today.user b, public.user_entity c 
  where a.code='BLF' and b.user_entity_id=c.id and c.username='admin';</v>
      </c>
      <c r="B114" s="13" t="s">
        <v>883</v>
      </c>
      <c r="C114" s="13" t="s">
        <v>27</v>
      </c>
      <c r="D114" s="13" t="s">
        <v>603</v>
      </c>
      <c r="E114" s="13">
        <v>38.0</v>
      </c>
      <c r="F114" s="13">
        <v>370.0</v>
      </c>
      <c r="G114" s="13">
        <v>8.91</v>
      </c>
      <c r="H114" s="13">
        <v>0.33</v>
      </c>
      <c r="I114" s="13">
        <v>0.07</v>
      </c>
      <c r="J114" s="13">
        <v>0.8</v>
      </c>
      <c r="K114" s="13">
        <v>3.73</v>
      </c>
    </row>
    <row r="115">
      <c r="A115" s="26" t="str">
        <f t="shared" si="1"/>
        <v>INSERT INTO today.financial_metric(stock_id, user_id, market_capitalization, eps, pe_ratio, ps_ratio, pb_ratio, business_date)
  select a.stock_id, b.user_id, 600,1122,8.91,0.47,0.68,
  '2024-12-27 00:00:00+00' 
  from today.stock a, today.user b, public.user_entity c 
  where a.code='BLI' and b.user_entity_id=c.id and c.username='admin';</v>
      </c>
      <c r="B115" s="13" t="s">
        <v>1943</v>
      </c>
      <c r="C115" s="13" t="s">
        <v>27</v>
      </c>
      <c r="D115" s="13" t="s">
        <v>629</v>
      </c>
      <c r="E115" s="13">
        <v>600.0</v>
      </c>
      <c r="F115" s="25">
        <v>1122.0</v>
      </c>
      <c r="G115" s="13">
        <v>8.91</v>
      </c>
      <c r="H115" s="13">
        <v>0.68</v>
      </c>
      <c r="I115" s="13">
        <v>0.47</v>
      </c>
      <c r="J115" s="13">
        <v>2.79</v>
      </c>
      <c r="K115" s="13">
        <v>7.93</v>
      </c>
    </row>
    <row r="116">
      <c r="A116" s="26" t="str">
        <f t="shared" si="1"/>
        <v>INSERT INTO today.financial_metric(stock_id, user_id, market_capitalization, eps, pe_ratio, ps_ratio, pb_ratio, business_date)
  select a.stock_id, b.user_id, 37,180,40.62,0.19,0.68,
  '2024-12-27 00:00:00+00' 
  from today.stock a, today.user b, public.user_entity c 
  where a.code='BLN' and b.user_entity_id=c.id and c.username='admin';</v>
      </c>
      <c r="B116" s="13" t="s">
        <v>3066</v>
      </c>
      <c r="C116" s="13" t="s">
        <v>27</v>
      </c>
      <c r="D116" s="13" t="s">
        <v>653</v>
      </c>
      <c r="E116" s="13">
        <v>37.0</v>
      </c>
      <c r="F116" s="13">
        <v>180.0</v>
      </c>
      <c r="G116" s="13">
        <v>40.62</v>
      </c>
      <c r="H116" s="13">
        <v>0.68</v>
      </c>
      <c r="I116" s="13">
        <v>0.19</v>
      </c>
      <c r="J116" s="13">
        <v>0.5</v>
      </c>
      <c r="K116" s="13">
        <v>1.67</v>
      </c>
    </row>
    <row r="117">
      <c r="A117" s="26" t="str">
        <f t="shared" si="1"/>
        <v>INSERT INTO today.financial_metric(stock_id, user_id, market_capitalization, eps, pe_ratio, ps_ratio, pb_ratio, business_date)
  select a.stock_id, b.user_id, 154,3625,10.59,0.1,1.39,
  '2024-12-27 00:00:00+00' 
  from today.stock a, today.user b, public.user_entity c 
  where a.code='BLT' and b.user_entity_id=c.id and c.username='admin';</v>
      </c>
      <c r="B117" s="13" t="s">
        <v>903</v>
      </c>
      <c r="C117" s="13" t="s">
        <v>27</v>
      </c>
      <c r="D117" s="13" t="s">
        <v>603</v>
      </c>
      <c r="E117" s="13">
        <v>154.0</v>
      </c>
      <c r="F117" s="25">
        <v>3625.0</v>
      </c>
      <c r="G117" s="13">
        <v>10.59</v>
      </c>
      <c r="H117" s="13">
        <v>1.39</v>
      </c>
      <c r="I117" s="13">
        <v>0.1</v>
      </c>
      <c r="J117" s="13">
        <v>10.73</v>
      </c>
      <c r="K117" s="13">
        <v>12.69</v>
      </c>
    </row>
    <row r="118">
      <c r="A118" s="26" t="str">
        <f t="shared" si="1"/>
        <v>INSERT INTO today.financial_metric(stock_id, user_id, market_capitalization, eps, pe_ratio, ps_ratio, pb_ratio, business_date)
  select a.stock_id, b.user_id, 298,2152,11.17,1.48,1.3,
  '2024-12-27 00:00:00+00' 
  from today.stock a, today.user b, public.user_entity c 
  where a.code='BMC' and b.user_entity_id=c.id and c.username='admin';</v>
      </c>
      <c r="B118" s="13" t="s">
        <v>1349</v>
      </c>
      <c r="C118" s="13" t="s">
        <v>25</v>
      </c>
      <c r="D118" s="13" t="s">
        <v>617</v>
      </c>
      <c r="E118" s="13">
        <v>298.0</v>
      </c>
      <c r="F118" s="25">
        <v>2152.0</v>
      </c>
      <c r="G118" s="13">
        <v>11.17</v>
      </c>
      <c r="H118" s="13">
        <v>1.3</v>
      </c>
      <c r="I118" s="13">
        <v>1.48</v>
      </c>
      <c r="J118" s="13">
        <v>10.5</v>
      </c>
      <c r="K118" s="13">
        <v>11.9</v>
      </c>
    </row>
    <row r="119">
      <c r="A119" s="26" t="str">
        <f t="shared" si="1"/>
        <v>INSERT INTO today.financial_metric(stock_id, user_id, market_capitalization, eps, pe_ratio, ps_ratio, pb_ratio, business_date)
  select a.stock_id, b.user_id, 40,2193,6.61,0.42,1.07,
  '2024-12-27 00:00:00+00' 
  from today.stock a, today.user b, public.user_entity c 
  where a.code='BMD' and b.user_entity_id=c.id and c.username='admin';</v>
      </c>
      <c r="B119" s="13" t="s">
        <v>3574</v>
      </c>
      <c r="C119" s="13" t="s">
        <v>27</v>
      </c>
      <c r="D119" s="13" t="s">
        <v>667</v>
      </c>
      <c r="E119" s="13">
        <v>40.0</v>
      </c>
      <c r="F119" s="25">
        <v>2193.0</v>
      </c>
      <c r="G119" s="13">
        <v>6.61</v>
      </c>
      <c r="H119" s="13">
        <v>1.07</v>
      </c>
      <c r="I119" s="13">
        <v>0.42</v>
      </c>
      <c r="J119" s="13">
        <v>7.98</v>
      </c>
      <c r="K119" s="13">
        <v>16.2</v>
      </c>
    </row>
    <row r="120">
      <c r="A120" s="26" t="str">
        <f t="shared" si="1"/>
        <v>INSERT INTO today.financial_metric(stock_id, user_id, market_capitalization, eps, pe_ratio, ps_ratio, pb_ratio, business_date)
  select a.stock_id, b.user_id, 139,344,25.6,0.02,0.79,
  '2024-12-27 00:00:00+00' 
  from today.stock a, today.user b, public.user_entity c 
  where a.code='BMF' and b.user_entity_id=c.id and c.username='admin';</v>
      </c>
      <c r="B120" s="13" t="s">
        <v>2031</v>
      </c>
      <c r="C120" s="13" t="s">
        <v>27</v>
      </c>
      <c r="D120" s="13" t="s">
        <v>639</v>
      </c>
      <c r="E120" s="13">
        <v>139.0</v>
      </c>
      <c r="F120" s="13">
        <v>344.0</v>
      </c>
      <c r="G120" s="13">
        <v>25.6</v>
      </c>
      <c r="H120" s="13">
        <v>0.79</v>
      </c>
      <c r="I120" s="13">
        <v>0.02</v>
      </c>
      <c r="J120" s="13">
        <v>0.9</v>
      </c>
      <c r="K120" s="13">
        <v>3.38</v>
      </c>
    </row>
    <row r="121">
      <c r="A121" s="26" t="str">
        <f t="shared" si="1"/>
        <v>INSERT INTO today.financial_metric(stock_id, user_id, market_capitalization, eps, pe_ratio, ps_ratio, pb_ratio, business_date)
  select a.stock_id, b.user_id, 103,2411,8.05,0.35,0.92,
  '2024-12-27 00:00:00+00' 
  from today.stock a, today.user b, public.user_entity c 
  where a.code='BMG' and b.user_entity_id=c.id and c.username='admin';</v>
      </c>
      <c r="B121" s="13" t="s">
        <v>751</v>
      </c>
      <c r="C121" s="13" t="s">
        <v>27</v>
      </c>
      <c r="D121" s="13" t="s">
        <v>601</v>
      </c>
      <c r="E121" s="13">
        <v>103.0</v>
      </c>
      <c r="F121" s="25">
        <v>2411.0</v>
      </c>
      <c r="G121" s="13">
        <v>8.05</v>
      </c>
      <c r="H121" s="13">
        <v>0.92</v>
      </c>
      <c r="I121" s="13">
        <v>0.35</v>
      </c>
      <c r="J121" s="13">
        <v>7.41</v>
      </c>
      <c r="K121" s="13">
        <v>11.67</v>
      </c>
    </row>
    <row r="122">
      <c r="A122" s="26" t="str">
        <f t="shared" si="1"/>
        <v>INSERT INTO today.financial_metric(stock_id, user_id, market_capitalization, eps, pe_ratio, ps_ratio, pb_ratio, business_date)
  select a.stock_id, b.user_id, 2872,2234,9.69,0.51,0.93,
  '2024-12-27 00:00:00+00' 
  from today.stock a, today.user b, public.user_entity c 
  where a.code='BMI' and b.user_entity_id=c.id and c.username='admin';</v>
      </c>
      <c r="B122" s="13" t="s">
        <v>1931</v>
      </c>
      <c r="C122" s="13" t="s">
        <v>25</v>
      </c>
      <c r="D122" s="13" t="s">
        <v>629</v>
      </c>
      <c r="E122" s="25">
        <v>2872.0</v>
      </c>
      <c r="F122" s="25">
        <v>2234.0</v>
      </c>
      <c r="G122" s="13">
        <v>9.69</v>
      </c>
      <c r="H122" s="13">
        <v>0.93</v>
      </c>
      <c r="I122" s="13">
        <v>0.51</v>
      </c>
      <c r="J122" s="13">
        <v>3.56</v>
      </c>
      <c r="K122" s="13">
        <v>9.92</v>
      </c>
    </row>
    <row r="123">
      <c r="A123" s="26" t="str">
        <f t="shared" si="1"/>
        <v>INSERT INTO today.financial_metric(stock_id, user_id, market_capitalization, eps, pe_ratio, ps_ratio, pb_ratio, business_date)
  select a.stock_id, b.user_id, 1239,465,25.35,2.93,1.03,
  '2024-12-27 00:00:00+00' 
  from today.stock a, today.user b, public.user_entity c 
  where a.code='BMJ' and b.user_entity_id=c.id and c.username='admin';</v>
      </c>
      <c r="B123" s="13" t="s">
        <v>1379</v>
      </c>
      <c r="C123" s="13" t="s">
        <v>27</v>
      </c>
      <c r="D123" s="13" t="s">
        <v>617</v>
      </c>
      <c r="E123" s="25">
        <v>1239.0</v>
      </c>
      <c r="F123" s="13">
        <v>465.0</v>
      </c>
      <c r="G123" s="13">
        <v>25.35</v>
      </c>
      <c r="H123" s="13">
        <v>1.03</v>
      </c>
      <c r="I123" s="13">
        <v>2.93</v>
      </c>
      <c r="J123" s="13">
        <v>3.11</v>
      </c>
      <c r="K123" s="13">
        <v>4.23</v>
      </c>
    </row>
    <row r="124">
      <c r="A124" s="26" t="str">
        <f t="shared" si="1"/>
        <v>INSERT INTO today.financial_metric(stock_id, user_id, market_capitalization, eps, pe_ratio, ps_ratio, pb_ratio, business_date)
  select a.stock_id, b.user_id, 146,1.94,NULL,NULL,NULL,
  '2024-12-27 00:00:00+00' 
  from today.stock a, today.user b, public.user_entity c 
  where a.code='BMK' and b.user_entity_id=c.id and c.username='admin';</v>
      </c>
      <c r="B124" s="13" t="s">
        <v>2372</v>
      </c>
      <c r="C124" s="13" t="s">
        <v>27</v>
      </c>
      <c r="D124" s="13" t="s">
        <v>651</v>
      </c>
      <c r="E124" s="13">
        <v>146.0</v>
      </c>
      <c r="F124" s="13">
        <v>1.94</v>
      </c>
    </row>
    <row r="125">
      <c r="A125" s="26" t="str">
        <f t="shared" si="1"/>
        <v>INSERT INTO today.financial_metric(stock_id, user_id, market_capitalization, eps, pe_ratio, ps_ratio, pb_ratio, business_date)
  select a.stock_id, b.user_id, 23,1355,6.27,0.23,0.79,
  '2024-12-27 00:00:00+00' 
  from today.stock a, today.user b, public.user_entity c 
  where a.code='BMN' and b.user_entity_id=c.id and c.username='admin';</v>
      </c>
      <c r="B125" s="13" t="s">
        <v>2607</v>
      </c>
      <c r="C125" s="13" t="s">
        <v>27</v>
      </c>
      <c r="D125" s="13" t="s">
        <v>651</v>
      </c>
      <c r="E125" s="13">
        <v>23.0</v>
      </c>
      <c r="F125" s="25">
        <v>1355.0</v>
      </c>
      <c r="G125" s="13">
        <v>6.27</v>
      </c>
      <c r="H125" s="13">
        <v>0.79</v>
      </c>
      <c r="I125" s="13">
        <v>0.23</v>
      </c>
      <c r="J125" s="13">
        <v>5.92</v>
      </c>
      <c r="K125" s="13">
        <v>12.47</v>
      </c>
    </row>
    <row r="126">
      <c r="A126" s="26" t="str">
        <f t="shared" si="1"/>
        <v>INSERT INTO today.financial_metric(stock_id, user_id, market_capitalization, eps, pe_ratio, ps_ratio, pb_ratio, business_date)
  select a.stock_id, b.user_id, 10757,12419,10.58,2.14,3.66,
  '2024-12-27 00:00:00+00' 
  from today.stock a, today.user b, public.user_entity c 
  where a.code='BMP' and b.user_entity_id=c.id and c.username='admin';</v>
      </c>
      <c r="B126" s="13" t="s">
        <v>1239</v>
      </c>
      <c r="C126" s="13" t="s">
        <v>25</v>
      </c>
      <c r="D126" s="13" t="s">
        <v>615</v>
      </c>
      <c r="E126" s="25">
        <v>10757.0</v>
      </c>
      <c r="F126" s="25">
        <v>12419.0</v>
      </c>
      <c r="G126" s="13">
        <v>10.58</v>
      </c>
      <c r="H126" s="13">
        <v>3.66</v>
      </c>
      <c r="I126" s="13">
        <v>2.14</v>
      </c>
      <c r="J126" s="13">
        <v>29.08</v>
      </c>
      <c r="K126" s="13">
        <v>34.43</v>
      </c>
    </row>
    <row r="127">
      <c r="A127" s="26" t="str">
        <f t="shared" si="1"/>
        <v>INSERT INTO today.financial_metric(stock_id, user_id, market_capitalization, eps, pe_ratio, ps_ratio, pb_ratio, business_date)
  select a.stock_id, b.user_id, 775,335,32.58,3.04,0.91,
  '2024-12-27 00:00:00+00' 
  from today.stock a, today.user b, public.user_entity c 
  where a.code='BMS' and b.user_entity_id=c.id and c.username='admin';</v>
      </c>
      <c r="B127" s="13" t="s">
        <v>1591</v>
      </c>
      <c r="C127" s="13" t="s">
        <v>27</v>
      </c>
      <c r="D127" s="13" t="s">
        <v>623</v>
      </c>
      <c r="E127" s="13">
        <v>775.0</v>
      </c>
      <c r="F127" s="13">
        <v>335.0</v>
      </c>
      <c r="G127" s="13">
        <v>32.58</v>
      </c>
      <c r="H127" s="13">
        <v>0.91</v>
      </c>
      <c r="I127" s="13">
        <v>3.04</v>
      </c>
      <c r="J127" s="13">
        <v>1.63</v>
      </c>
      <c r="K127" s="13">
        <v>2.83</v>
      </c>
    </row>
    <row r="128">
      <c r="A128" s="26" t="str">
        <f t="shared" si="1"/>
        <v>INSERT INTO today.financial_metric(stock_id, user_id, market_capitalization, eps, pe_ratio, ps_ratio, pb_ratio, business_date)
  select a.stock_id, b.user_id, 186,58,131.63,0.29,0.76,
  '2024-12-27 00:00:00+00' 
  from today.stock a, today.user b, public.user_entity c 
  where a.code='BMV' and b.user_entity_id=c.id and c.username='admin';</v>
      </c>
      <c r="B128" s="13" t="s">
        <v>937</v>
      </c>
      <c r="C128" s="13" t="s">
        <v>27</v>
      </c>
      <c r="D128" s="13" t="s">
        <v>603</v>
      </c>
      <c r="E128" s="13">
        <v>186.0</v>
      </c>
      <c r="F128" s="13">
        <v>58.0</v>
      </c>
      <c r="G128" s="13">
        <v>131.63</v>
      </c>
      <c r="H128" s="13">
        <v>0.76</v>
      </c>
      <c r="I128" s="13">
        <v>0.29</v>
      </c>
      <c r="J128" s="13">
        <v>0.35</v>
      </c>
      <c r="K128" s="13">
        <v>0.58</v>
      </c>
    </row>
    <row r="129">
      <c r="A129" s="26" t="str">
        <f t="shared" si="1"/>
        <v>INSERT INTO today.financial_metric(stock_id, user_id, market_capitalization, eps, pe_ratio, ps_ratio, pb_ratio, business_date)
  select a.stock_id, b.user_id, 347,2267,4.9,0.17,0.55,
  '2024-12-27 00:00:00+00' 
  from today.stock a, today.user b, public.user_entity c 
  where a.code='BNA' and b.user_entity_id=c.id and c.username='admin';</v>
      </c>
      <c r="B129" s="13" t="s">
        <v>807</v>
      </c>
      <c r="C129" s="13" t="s">
        <v>23</v>
      </c>
      <c r="D129" s="13" t="s">
        <v>603</v>
      </c>
      <c r="E129" s="13">
        <v>347.0</v>
      </c>
      <c r="F129" s="25">
        <v>2267.0</v>
      </c>
      <c r="G129" s="13">
        <v>4.9</v>
      </c>
      <c r="H129" s="13">
        <v>0.55</v>
      </c>
      <c r="I129" s="13">
        <v>0.17</v>
      </c>
      <c r="J129" s="13">
        <v>4.49</v>
      </c>
      <c r="K129" s="13">
        <v>11.44</v>
      </c>
    </row>
    <row r="130">
      <c r="A130" s="26" t="str">
        <f t="shared" si="1"/>
        <v>INSERT INTO today.financial_metric(stock_id, user_id, market_capitalization, eps, pe_ratio, ps_ratio, pb_ratio, business_date)
  select a.stock_id, b.user_id, 345,1314,7,1.23,0.83,
  '2024-12-27 00:00:00+00' 
  from today.stock a, today.user b, public.user_entity c 
  where a.code='BNW' and b.user_entity_id=c.id and c.username='admin';</v>
      </c>
      <c r="B130" s="13" t="s">
        <v>3576</v>
      </c>
      <c r="C130" s="13" t="s">
        <v>27</v>
      </c>
      <c r="D130" s="13" t="s">
        <v>667</v>
      </c>
      <c r="E130" s="13">
        <v>345.0</v>
      </c>
      <c r="F130" s="25">
        <v>1314.0</v>
      </c>
      <c r="G130" s="13">
        <v>7.0</v>
      </c>
      <c r="H130" s="13">
        <v>0.83</v>
      </c>
      <c r="I130" s="13">
        <v>1.23</v>
      </c>
      <c r="J130" s="13">
        <v>6.23</v>
      </c>
      <c r="K130" s="13">
        <v>12.13</v>
      </c>
    </row>
    <row r="131">
      <c r="A131" s="26" t="str">
        <f t="shared" si="1"/>
        <v>INSERT INTO today.financial_metric(stock_id, user_id, market_capitalization, eps, pe_ratio, ps_ratio, pb_ratio, business_date)
  select a.stock_id, b.user_id, 160,-1227,-2.2,3.01,1.57,
  '2024-12-27 00:00:00+00' 
  from today.stock a, today.user b, public.user_entity c 
  where a.code='BOT' and b.user_entity_id=c.id and c.username='admin';</v>
      </c>
      <c r="B131" s="13" t="s">
        <v>2338</v>
      </c>
      <c r="C131" s="13" t="s">
        <v>27</v>
      </c>
      <c r="D131" s="13" t="s">
        <v>651</v>
      </c>
      <c r="E131" s="13">
        <v>160.0</v>
      </c>
      <c r="F131" s="25">
        <v>-1227.0</v>
      </c>
      <c r="G131" s="13">
        <v>-2.2</v>
      </c>
      <c r="H131" s="13">
        <v>1.57</v>
      </c>
      <c r="I131" s="13">
        <v>3.01</v>
      </c>
      <c r="J131" s="13">
        <v>-4.85</v>
      </c>
      <c r="K131" s="13">
        <v>-54.11</v>
      </c>
    </row>
    <row r="132">
      <c r="A132" s="26" t="str">
        <f t="shared" si="1"/>
        <v>INSERT INTO today.financial_metric(stock_id, user_id, market_capitalization, eps, pe_ratio, ps_ratio, pb_ratio, business_date)
  select a.stock_id, b.user_id, 38,67,147.8,0.15,0.4,
  '2024-12-27 00:00:00+00' 
  from today.stock a, today.user b, public.user_entity c 
  where a.code='BPC' and b.user_entity_id=c.id and c.username='admin';</v>
      </c>
      <c r="B132" s="13" t="s">
        <v>3346</v>
      </c>
      <c r="C132" s="13" t="s">
        <v>23</v>
      </c>
      <c r="D132" s="13" t="s">
        <v>661</v>
      </c>
      <c r="E132" s="13">
        <v>38.0</v>
      </c>
      <c r="F132" s="13">
        <v>67.0</v>
      </c>
      <c r="G132" s="13">
        <v>147.8</v>
      </c>
      <c r="H132" s="13">
        <v>0.4</v>
      </c>
      <c r="I132" s="13">
        <v>0.15</v>
      </c>
      <c r="J132" s="13">
        <v>0.14</v>
      </c>
      <c r="K132" s="13">
        <v>0.27</v>
      </c>
    </row>
    <row r="133">
      <c r="A133" s="26" t="str">
        <f t="shared" si="1"/>
        <v>INSERT INTO today.financial_metric(stock_id, user_id, market_capitalization, eps, pe_ratio, ps_ratio, pb_ratio, business_date)
  select a.stock_id, b.user_id, 21,-230,-15.65,0.34,0.8,
  '2024-12-27 00:00:00+00' 
  from today.stock a, today.user b, public.user_entity c 
  where a.code='BQB' and b.user_entity_id=c.id and c.username='admin';</v>
      </c>
      <c r="B133" s="13" t="s">
        <v>1101</v>
      </c>
      <c r="C133" s="13" t="s">
        <v>27</v>
      </c>
      <c r="D133" s="13" t="s">
        <v>607</v>
      </c>
      <c r="E133" s="13">
        <v>21.0</v>
      </c>
      <c r="F133" s="13">
        <v>-230.0</v>
      </c>
      <c r="G133" s="13">
        <v>-15.65</v>
      </c>
      <c r="H133" s="13">
        <v>0.8</v>
      </c>
      <c r="I133" s="13">
        <v>0.34</v>
      </c>
      <c r="J133" s="13">
        <v>-3.0</v>
      </c>
      <c r="K133" s="13">
        <v>-4.97</v>
      </c>
    </row>
    <row r="134">
      <c r="A134" s="26" t="str">
        <f t="shared" si="1"/>
        <v>INSERT INTO today.financial_metric(stock_id, user_id, market_capitalization, eps, pe_ratio, ps_ratio, pb_ratio, business_date)
  select a.stock_id, b.user_id, 178,1853,7.74,0.46,0.85,
  '2024-12-27 00:00:00+00' 
  from today.stock a, today.user b, public.user_entity c 
  where a.code='BRC' and b.user_entity_id=c.id and c.username='admin';</v>
      </c>
      <c r="B134" s="13" t="s">
        <v>1253</v>
      </c>
      <c r="C134" s="13" t="s">
        <v>25</v>
      </c>
      <c r="D134" s="13" t="s">
        <v>615</v>
      </c>
      <c r="E134" s="13">
        <v>178.0</v>
      </c>
      <c r="F134" s="25">
        <v>1853.0</v>
      </c>
      <c r="G134" s="13">
        <v>7.74</v>
      </c>
      <c r="H134" s="13">
        <v>0.85</v>
      </c>
      <c r="I134" s="13">
        <v>0.46</v>
      </c>
      <c r="J134" s="13">
        <v>7.2</v>
      </c>
      <c r="K134" s="13">
        <v>11.11</v>
      </c>
    </row>
    <row r="135">
      <c r="A135" s="26" t="str">
        <f t="shared" si="1"/>
        <v>INSERT INTO today.financial_metric(stock_id, user_id, market_capitalization, eps, pe_ratio, ps_ratio, pb_ratio, business_date)
  select a.stock_id, b.user_id, 2138,1162,16.35,4.82,1.53,
  '2024-12-27 00:00:00+00' 
  from today.stock a, today.user b, public.user_entity c 
  where a.code='BRR' and b.user_entity_id=c.id and c.username='admin';</v>
      </c>
      <c r="B135" s="13" t="s">
        <v>1263</v>
      </c>
      <c r="C135" s="13" t="s">
        <v>27</v>
      </c>
      <c r="D135" s="13" t="s">
        <v>615</v>
      </c>
      <c r="E135" s="25">
        <v>2138.0</v>
      </c>
      <c r="F135" s="25">
        <v>1162.0</v>
      </c>
      <c r="G135" s="13">
        <v>16.35</v>
      </c>
      <c r="H135" s="13">
        <v>1.53</v>
      </c>
      <c r="I135" s="13">
        <v>4.82</v>
      </c>
      <c r="J135" s="13">
        <v>8.11</v>
      </c>
      <c r="K135" s="13">
        <v>9.48</v>
      </c>
    </row>
    <row r="136">
      <c r="A136" s="26" t="str">
        <f t="shared" si="1"/>
        <v>INSERT INTO today.financial_metric(stock_id, user_id, market_capitalization, eps, pe_ratio, ps_ratio, pb_ratio, business_date)
  select a.stock_id, b.user_id, 100,3259,6.78,0.7,1.56,
  '2024-12-27 00:00:00+00' 
  from today.stock a, today.user b, public.user_entity c 
  where a.code='BRS' and b.user_entity_id=c.id and c.username='admin';</v>
      </c>
      <c r="B136" s="13" t="s">
        <v>3536</v>
      </c>
      <c r="C136" s="13" t="s">
        <v>27</v>
      </c>
      <c r="D136" s="13" t="s">
        <v>667</v>
      </c>
      <c r="E136" s="13">
        <v>100.0</v>
      </c>
      <c r="F136" s="25">
        <v>3259.0</v>
      </c>
      <c r="G136" s="13">
        <v>6.78</v>
      </c>
      <c r="H136" s="13">
        <v>1.56</v>
      </c>
      <c r="I136" s="13">
        <v>0.7</v>
      </c>
      <c r="J136" s="13">
        <v>12.93</v>
      </c>
      <c r="K136" s="13">
        <v>22.7</v>
      </c>
    </row>
    <row r="137">
      <c r="A137" s="26" t="str">
        <f t="shared" si="1"/>
        <v>INSERT INTO today.financial_metric(stock_id, user_id, market_capitalization, eps, pe_ratio, ps_ratio, pb_ratio, business_date)
  select a.stock_id, b.user_id, 1491,478,46.68,4.94,1.59,
  '2024-12-27 00:00:00+00' 
  from today.stock a, today.user b, public.user_entity c 
  where a.code='BSA' and b.user_entity_id=c.id and c.username='admin';</v>
      </c>
      <c r="B137" s="13" t="s">
        <v>3760</v>
      </c>
      <c r="C137" s="13" t="s">
        <v>27</v>
      </c>
      <c r="D137" s="13" t="s">
        <v>669</v>
      </c>
      <c r="E137" s="25">
        <v>1491.0</v>
      </c>
      <c r="F137" s="13">
        <v>478.0</v>
      </c>
      <c r="G137" s="13">
        <v>46.68</v>
      </c>
      <c r="H137" s="13">
        <v>1.59</v>
      </c>
      <c r="I137" s="13">
        <v>4.94</v>
      </c>
      <c r="J137" s="13">
        <v>2.4</v>
      </c>
      <c r="K137" s="13">
        <v>3.34</v>
      </c>
    </row>
    <row r="138">
      <c r="A138" s="26" t="str">
        <f t="shared" si="1"/>
        <v>INSERT INTO today.financial_metric(stock_id, user_id, market_capitalization, eps, pe_ratio, ps_ratio, pb_ratio, business_date)
  select a.stock_id, b.user_id, 46,727,20.07,4.49,1.15,
  '2024-12-27 00:00:00+00' 
  from today.stock a, today.user b, public.user_entity c 
  where a.code='BSC' and b.user_entity_id=c.id and c.username='admin';</v>
      </c>
      <c r="B138" s="13" t="s">
        <v>2047</v>
      </c>
      <c r="C138" s="13" t="s">
        <v>23</v>
      </c>
      <c r="D138" s="13" t="s">
        <v>639</v>
      </c>
      <c r="E138" s="13">
        <v>46.0</v>
      </c>
      <c r="F138" s="13">
        <v>727.0</v>
      </c>
      <c r="G138" s="13">
        <v>20.07</v>
      </c>
      <c r="H138" s="13">
        <v>1.15</v>
      </c>
      <c r="I138" s="13">
        <v>4.49</v>
      </c>
      <c r="J138" s="13">
        <v>5.33</v>
      </c>
      <c r="K138" s="13">
        <v>5.86</v>
      </c>
    </row>
    <row r="139">
      <c r="A139" s="26" t="str">
        <f t="shared" si="1"/>
        <v>INSERT INTO today.financial_metric(stock_id, user_id, market_capitalization, eps, pe_ratio, ps_ratio, pb_ratio, business_date)
  select a.stock_id, b.user_id, 47,1039,15.2,0.15,0.7,
  '2024-12-27 00:00:00+00' 
  from today.stock a, today.user b, public.user_entity c 
  where a.code='BSD' and b.user_entity_id=c.id and c.username='admin';</v>
      </c>
      <c r="B139" s="13" t="s">
        <v>1131</v>
      </c>
      <c r="C139" s="13" t="s">
        <v>27</v>
      </c>
      <c r="D139" s="13" t="s">
        <v>607</v>
      </c>
      <c r="E139" s="13">
        <v>47.0</v>
      </c>
      <c r="F139" s="25">
        <v>1039.0</v>
      </c>
      <c r="G139" s="13">
        <v>15.2</v>
      </c>
      <c r="H139" s="13">
        <v>0.7</v>
      </c>
      <c r="I139" s="13">
        <v>0.15</v>
      </c>
      <c r="J139" s="13">
        <v>2.02</v>
      </c>
      <c r="K139" s="13">
        <v>4.58</v>
      </c>
    </row>
    <row r="140">
      <c r="A140" s="26" t="str">
        <f t="shared" si="1"/>
        <v>INSERT INTO today.financial_metric(stock_id, user_id, market_capitalization, eps, pe_ratio, ps_ratio, pb_ratio, business_date)
  select a.stock_id, b.user_id, 708,643,18.35,1.16,1.96,
  '2024-12-27 00:00:00+00' 
  from today.stock a, today.user b, public.user_entity c 
  where a.code='BSG' and b.user_entity_id=c.id and c.username='admin';</v>
      </c>
      <c r="B140" s="13" t="s">
        <v>2992</v>
      </c>
      <c r="C140" s="13" t="s">
        <v>27</v>
      </c>
      <c r="D140" s="13" t="s">
        <v>653</v>
      </c>
      <c r="E140" s="13">
        <v>708.0</v>
      </c>
      <c r="F140" s="13">
        <v>643.0</v>
      </c>
      <c r="G140" s="13">
        <v>18.35</v>
      </c>
      <c r="H140" s="13">
        <v>1.96</v>
      </c>
      <c r="I140" s="13">
        <v>1.16</v>
      </c>
      <c r="J140" s="13">
        <v>6.99</v>
      </c>
      <c r="K140" s="13">
        <v>11.25</v>
      </c>
    </row>
    <row r="141">
      <c r="A141" s="26" t="str">
        <f t="shared" si="1"/>
        <v>INSERT INTO today.financial_metric(stock_id, user_id, market_capitalization, eps, pe_ratio, ps_ratio, pb_ratio, business_date)
  select a.stock_id, b.user_id, 337,2261,8.27,0.53,1.06,
  '2024-12-27 00:00:00+00' 
  from today.stock a, today.user b, public.user_entity c 
  where a.code='BSH' and b.user_entity_id=c.id and c.username='admin';</v>
      </c>
      <c r="B141" s="13" t="s">
        <v>1107</v>
      </c>
      <c r="C141" s="13" t="s">
        <v>27</v>
      </c>
      <c r="D141" s="13" t="s">
        <v>607</v>
      </c>
      <c r="E141" s="13">
        <v>337.0</v>
      </c>
      <c r="F141" s="25">
        <v>2261.0</v>
      </c>
      <c r="G141" s="13">
        <v>8.27</v>
      </c>
      <c r="H141" s="13">
        <v>1.06</v>
      </c>
      <c r="I141" s="13">
        <v>0.53</v>
      </c>
      <c r="J141" s="13">
        <v>8.44</v>
      </c>
      <c r="K141" s="13">
        <v>12.93</v>
      </c>
    </row>
    <row r="142">
      <c r="A142" s="26" t="str">
        <f t="shared" si="1"/>
        <v>INSERT INTO today.financial_metric(stock_id, user_id, market_capitalization, eps, pe_ratio, ps_ratio, pb_ratio, business_date)
  select a.stock_id, b.user_id, 10696,1732,27.69,7.78,2.15,
  '2024-12-27 00:00:00+00' 
  from today.stock a, today.user b, public.user_entity c 
  where a.code='BSI' and b.user_entity_id=c.id and c.username='admin';</v>
      </c>
      <c r="B142" s="13" t="s">
        <v>1585</v>
      </c>
      <c r="C142" s="13" t="s">
        <v>25</v>
      </c>
      <c r="D142" s="13" t="s">
        <v>623</v>
      </c>
      <c r="E142" s="25">
        <v>10696.0</v>
      </c>
      <c r="F142" s="25">
        <v>1732.0</v>
      </c>
      <c r="G142" s="13">
        <v>27.69</v>
      </c>
      <c r="H142" s="13">
        <v>2.15</v>
      </c>
      <c r="I142" s="13">
        <v>7.78</v>
      </c>
      <c r="J142" s="13">
        <v>4.08</v>
      </c>
      <c r="K142" s="13">
        <v>8.07</v>
      </c>
    </row>
    <row r="143">
      <c r="A143" s="26" t="str">
        <f t="shared" si="1"/>
        <v>INSERT INTO today.financial_metric(stock_id, user_id, market_capitalization, eps, pe_ratio, ps_ratio, pb_ratio, business_date)
  select a.stock_id, b.user_id, 450,734,13.62,0.5,0.91,
  '2024-12-27 00:00:00+00' 
  from today.stock a, today.user b, public.user_entity c 
  where a.code='BSL' and b.user_entity_id=c.id and c.username='admin';</v>
      </c>
      <c r="B143" s="13" t="s">
        <v>1123</v>
      </c>
      <c r="C143" s="13" t="s">
        <v>27</v>
      </c>
      <c r="D143" s="13" t="s">
        <v>607</v>
      </c>
      <c r="E143" s="13">
        <v>450.0</v>
      </c>
      <c r="F143" s="13">
        <v>734.0</v>
      </c>
      <c r="G143" s="13">
        <v>13.62</v>
      </c>
      <c r="H143" s="13">
        <v>0.91</v>
      </c>
      <c r="I143" s="13">
        <v>0.5</v>
      </c>
      <c r="J143" s="13">
        <v>4.83</v>
      </c>
      <c r="K143" s="13">
        <v>6.7</v>
      </c>
    </row>
    <row r="144">
      <c r="A144" s="26" t="str">
        <f t="shared" si="1"/>
        <v>INSERT INTO today.financial_metric(stock_id, user_id, market_capitalization, eps, pe_ratio, ps_ratio, pb_ratio, business_date)
  select a.stock_id, b.user_id, 127,324,31.5,0.35,0.68,
  '2024-12-27 00:00:00+00' 
  from today.stock a, today.user b, public.user_entity c 
  where a.code='BSP' and b.user_entity_id=c.id and c.username='admin';</v>
      </c>
      <c r="B144" s="13" t="s">
        <v>1133</v>
      </c>
      <c r="C144" s="13" t="s">
        <v>27</v>
      </c>
      <c r="D144" s="13" t="s">
        <v>607</v>
      </c>
      <c r="E144" s="13">
        <v>127.0</v>
      </c>
      <c r="F144" s="13">
        <v>324.0</v>
      </c>
      <c r="G144" s="13">
        <v>31.5</v>
      </c>
      <c r="H144" s="13">
        <v>0.68</v>
      </c>
      <c r="I144" s="13">
        <v>0.35</v>
      </c>
      <c r="J144" s="13">
        <v>1.24</v>
      </c>
      <c r="K144" s="13">
        <v>2.1</v>
      </c>
    </row>
    <row r="145">
      <c r="A145" s="26" t="str">
        <f t="shared" si="1"/>
        <v>INSERT INTO today.financial_metric(stock_id, user_id, market_capitalization, eps, pe_ratio, ps_ratio, pb_ratio, business_date)
  select a.stock_id, b.user_id, 923,1996,10.27,0.48,1.11,
  '2024-12-27 00:00:00+00' 
  from today.stock a, today.user b, public.user_entity c 
  where a.code='BSQ' and b.user_entity_id=c.id and c.username='admin';</v>
      </c>
      <c r="B145" s="13" t="s">
        <v>1135</v>
      </c>
      <c r="C145" s="13" t="s">
        <v>27</v>
      </c>
      <c r="D145" s="13" t="s">
        <v>607</v>
      </c>
      <c r="E145" s="13">
        <v>923.0</v>
      </c>
      <c r="F145" s="25">
        <v>1996.0</v>
      </c>
      <c r="G145" s="13">
        <v>10.27</v>
      </c>
      <c r="H145" s="13">
        <v>1.11</v>
      </c>
      <c r="I145" s="13">
        <v>0.48</v>
      </c>
      <c r="J145" s="13">
        <v>6.55</v>
      </c>
      <c r="K145" s="13">
        <v>10.94</v>
      </c>
    </row>
    <row r="146">
      <c r="A146" s="26" t="str">
        <f t="shared" si="1"/>
        <v>INSERT INTO today.financial_metric(stock_id, user_id, market_capitalization, eps, pe_ratio, ps_ratio, pb_ratio, business_date)
  select a.stock_id, b.user_id, 69451,966,23.19,0.54,1.25,
  '2024-12-27 00:00:00+00' 
  from today.stock a, today.user b, public.user_entity c 
  where a.code='BSR' and b.user_entity_id=c.id and c.username='admin';</v>
      </c>
      <c r="B146" s="13" t="s">
        <v>3790</v>
      </c>
      <c r="C146" s="13" t="s">
        <v>27</v>
      </c>
      <c r="D146" s="13" t="s">
        <v>671</v>
      </c>
      <c r="E146" s="25">
        <v>69451.0</v>
      </c>
      <c r="F146" s="13">
        <v>966.0</v>
      </c>
      <c r="G146" s="13">
        <v>23.19</v>
      </c>
      <c r="H146" s="13">
        <v>1.25</v>
      </c>
      <c r="I146" s="13">
        <v>0.54</v>
      </c>
      <c r="J146" s="13">
        <v>3.36</v>
      </c>
      <c r="K146" s="13">
        <v>5.42</v>
      </c>
    </row>
    <row r="147">
      <c r="A147" s="26" t="str">
        <f t="shared" si="1"/>
        <v>INSERT INTO today.financial_metric(stock_id, user_id, market_capitalization, eps, pe_ratio, ps_ratio, pb_ratio, business_date)
  select a.stock_id, b.user_id, 17,1744,8.77,0.18,1.09,
  '2024-12-27 00:00:00+00' 
  from today.stock a, today.user b, public.user_entity c 
  where a.code='BST' and b.user_entity_id=c.id and c.username='admin';</v>
      </c>
      <c r="B147" s="13" t="s">
        <v>2122</v>
      </c>
      <c r="C147" s="13" t="s">
        <v>23</v>
      </c>
      <c r="D147" s="13" t="s">
        <v>641</v>
      </c>
      <c r="E147" s="13">
        <v>17.0</v>
      </c>
      <c r="F147" s="25">
        <v>1744.0</v>
      </c>
      <c r="G147" s="13">
        <v>8.77</v>
      </c>
      <c r="H147" s="13">
        <v>1.09</v>
      </c>
      <c r="I147" s="13">
        <v>0.18</v>
      </c>
      <c r="J147" s="13">
        <v>7.59</v>
      </c>
      <c r="K147" s="13">
        <v>12.46</v>
      </c>
    </row>
    <row r="148">
      <c r="A148" s="26" t="str">
        <f t="shared" si="1"/>
        <v>INSERT INTO today.financial_metric(stock_id, user_id, market_capitalization, eps, pe_ratio, ps_ratio, pb_ratio, business_date)
  select a.stock_id, b.user_id, 77,272,49.6,0.26,0.76,
  '2024-12-27 00:00:00+00' 
  from today.stock a, today.user b, public.user_entity c 
  where a.code='BT1' and b.user_entity_id=c.id and c.username='admin';</v>
      </c>
      <c r="B148" s="13" t="s">
        <v>1301</v>
      </c>
      <c r="C148" s="13" t="s">
        <v>27</v>
      </c>
      <c r="D148" s="13" t="s">
        <v>615</v>
      </c>
      <c r="E148" s="13">
        <v>77.0</v>
      </c>
      <c r="F148" s="13">
        <v>272.0</v>
      </c>
      <c r="G148" s="13">
        <v>49.6</v>
      </c>
      <c r="H148" s="13">
        <v>0.76</v>
      </c>
      <c r="I148" s="13">
        <v>0.26</v>
      </c>
      <c r="J148" s="13">
        <v>0.65</v>
      </c>
      <c r="K148" s="13">
        <v>1.54</v>
      </c>
    </row>
    <row r="149">
      <c r="A149" s="26" t="str">
        <f t="shared" si="1"/>
        <v>INSERT INTO today.financial_metric(stock_id, user_id, market_capitalization, eps, pe_ratio, ps_ratio, pb_ratio, business_date)
  select a.stock_id, b.user_id, 112,-2099,-1.62,3.21,-0.11,
  '2024-12-27 00:00:00+00' 
  from today.stock a, today.user b, public.user_entity c 
  where a.code='BT6' and b.user_entity_id=c.id and c.username='admin';</v>
      </c>
      <c r="B149" s="13" t="s">
        <v>2609</v>
      </c>
      <c r="C149" s="13" t="s">
        <v>27</v>
      </c>
      <c r="D149" s="13" t="s">
        <v>651</v>
      </c>
      <c r="E149" s="13">
        <v>112.0</v>
      </c>
      <c r="F149" s="25">
        <v>-2099.0</v>
      </c>
      <c r="G149" s="13">
        <v>-1.62</v>
      </c>
      <c r="H149" s="13">
        <v>-0.11</v>
      </c>
      <c r="I149" s="13">
        <v>3.21</v>
      </c>
      <c r="J149" s="13">
        <v>-18.12</v>
      </c>
      <c r="K149" s="13">
        <v>10.37</v>
      </c>
    </row>
    <row r="150">
      <c r="A150" s="26" t="str">
        <f t="shared" si="1"/>
        <v>INSERT INTO today.financial_metric(stock_id, user_id, market_capitalization, eps, pe_ratio, ps_ratio, pb_ratio, business_date)
  select a.stock_id, b.user_id, 45,128,46.01,0.28,0.4,
  '2024-12-27 00:00:00+00' 
  from today.stock a, today.user b, public.user_entity c 
  where a.code='BTB' and b.user_entity_id=c.id and c.username='admin';</v>
      </c>
      <c r="B150" s="13" t="s">
        <v>1125</v>
      </c>
      <c r="C150" s="13" t="s">
        <v>27</v>
      </c>
      <c r="D150" s="13" t="s">
        <v>607</v>
      </c>
      <c r="E150" s="13">
        <v>45.0</v>
      </c>
      <c r="F150" s="13">
        <v>128.0</v>
      </c>
      <c r="G150" s="13">
        <v>46.01</v>
      </c>
      <c r="H150" s="13">
        <v>0.4</v>
      </c>
      <c r="I150" s="13">
        <v>0.28</v>
      </c>
      <c r="J150" s="13">
        <v>0.47</v>
      </c>
      <c r="K150" s="13">
        <v>0.86</v>
      </c>
    </row>
    <row r="151">
      <c r="A151" s="26" t="str">
        <f t="shared" si="1"/>
        <v>INSERT INTO today.financial_metric(stock_id, user_id, market_capitalization, eps, pe_ratio, ps_ratio, pb_ratio, business_date)
  select a.stock_id, b.user_id, 134,1261,16.58,0.17,0.74,
  '2024-12-27 00:00:00+00' 
  from today.stock a, today.user b, public.user_entity c 
  where a.code='BTD' and b.user_entity_id=c.id and c.username='admin';</v>
      </c>
      <c r="B151" s="13" t="s">
        <v>2611</v>
      </c>
      <c r="C151" s="13" t="s">
        <v>27</v>
      </c>
      <c r="D151" s="13" t="s">
        <v>651</v>
      </c>
      <c r="E151" s="13">
        <v>134.0</v>
      </c>
      <c r="F151" s="25">
        <v>1261.0</v>
      </c>
      <c r="G151" s="13">
        <v>16.58</v>
      </c>
      <c r="H151" s="13">
        <v>0.74</v>
      </c>
      <c r="I151" s="13">
        <v>0.17</v>
      </c>
      <c r="J151" s="13">
        <v>1.06</v>
      </c>
      <c r="K151" s="13">
        <v>3.23</v>
      </c>
    </row>
    <row r="152">
      <c r="A152" s="26" t="str">
        <f t="shared" si="1"/>
        <v>INSERT INTO today.financial_metric(stock_id, user_id, market_capitalization, eps, pe_ratio, ps_ratio, pb_ratio, business_date)
  select a.stock_id, b.user_id, 9,203,38.87,0.18,0.51,
  '2024-12-27 00:00:00+00' 
  from today.stock a, today.user b, public.user_entity c 
  where a.code='BTG' and b.user_entity_id=c.id and c.username='admin';</v>
      </c>
      <c r="B152" s="13" t="s">
        <v>3348</v>
      </c>
      <c r="C152" s="13" t="s">
        <v>27</v>
      </c>
      <c r="D152" s="13" t="s">
        <v>661</v>
      </c>
      <c r="E152" s="13">
        <v>9.0</v>
      </c>
      <c r="F152" s="13">
        <v>203.0</v>
      </c>
      <c r="G152" s="13">
        <v>38.87</v>
      </c>
      <c r="H152" s="13">
        <v>0.51</v>
      </c>
      <c r="I152" s="13">
        <v>0.18</v>
      </c>
      <c r="J152" s="13">
        <v>1.29</v>
      </c>
      <c r="K152" s="13">
        <v>1.33</v>
      </c>
    </row>
    <row r="153">
      <c r="A153" s="26" t="str">
        <f t="shared" si="1"/>
        <v>INSERT INTO today.financial_metric(stock_id, user_id, market_capitalization, eps, pe_ratio, ps_ratio, pb_ratio, business_date)
  select a.stock_id, b.user_id, 998,19685,2.03,0.7,1.37,
  '2024-12-27 00:00:00+00' 
  from today.stock a, today.user b, public.user_entity c 
  where a.code='BTH' and b.user_entity_id=c.id and c.username='admin';</v>
      </c>
      <c r="B153" s="13" t="s">
        <v>3166</v>
      </c>
      <c r="C153" s="13" t="s">
        <v>27</v>
      </c>
      <c r="D153" s="13" t="s">
        <v>655</v>
      </c>
      <c r="E153" s="13">
        <v>998.0</v>
      </c>
      <c r="F153" s="25">
        <v>19685.0</v>
      </c>
      <c r="G153" s="13">
        <v>2.03</v>
      </c>
      <c r="H153" s="13">
        <v>1.37</v>
      </c>
      <c r="I153" s="13">
        <v>0.7</v>
      </c>
      <c r="J153" s="13">
        <v>41.51</v>
      </c>
      <c r="K153" s="13">
        <v>98.23</v>
      </c>
    </row>
    <row r="154">
      <c r="A154" s="26" t="str">
        <f t="shared" si="1"/>
        <v>INSERT INTO today.financial_metric(stock_id, user_id, market_capitalization, eps, pe_ratio, ps_ratio, pb_ratio, business_date)
  select a.stock_id, b.user_id, 11,-1844,-1.41,0.24,0.5,
  '2024-12-27 00:00:00+00' 
  from today.stock a, today.user b, public.user_entity c 
  where a.code='BTN' and b.user_entity_id=c.id and c.username='admin';</v>
      </c>
      <c r="B154" s="13" t="s">
        <v>2412</v>
      </c>
      <c r="C154" s="13" t="s">
        <v>27</v>
      </c>
      <c r="D154" s="13" t="s">
        <v>651</v>
      </c>
      <c r="E154" s="13">
        <v>11.0</v>
      </c>
      <c r="F154" s="25">
        <v>-1844.0</v>
      </c>
      <c r="G154" s="13">
        <v>-1.41</v>
      </c>
      <c r="H154" s="13">
        <v>0.5</v>
      </c>
      <c r="I154" s="13">
        <v>0.24</v>
      </c>
      <c r="J154" s="13">
        <v>-11.88</v>
      </c>
      <c r="K154" s="13">
        <v>-30.01</v>
      </c>
    </row>
    <row r="155">
      <c r="A155" s="26" t="str">
        <f t="shared" si="1"/>
        <v>INSERT INTO today.financial_metric(stock_id, user_id, market_capitalization, eps, pe_ratio, ps_ratio, pb_ratio, business_date)
  select a.stock_id, b.user_id, 720,536,22.21,2.16,0.69,
  '2024-12-27 00:00:00+00' 
  from today.stock a, today.user b, public.user_entity c 
  where a.code='BTP' and b.user_entity_id=c.id and c.username='admin';</v>
      </c>
      <c r="B155" s="13" t="s">
        <v>3740</v>
      </c>
      <c r="C155" s="13" t="s">
        <v>25</v>
      </c>
      <c r="D155" s="13" t="s">
        <v>669</v>
      </c>
      <c r="E155" s="13">
        <v>720.0</v>
      </c>
      <c r="F155" s="13">
        <v>536.0</v>
      </c>
      <c r="G155" s="13">
        <v>22.21</v>
      </c>
      <c r="H155" s="13">
        <v>0.69</v>
      </c>
      <c r="I155" s="13">
        <v>2.16</v>
      </c>
      <c r="J155" s="13">
        <v>2.27</v>
      </c>
      <c r="K155" s="13">
        <v>2.87</v>
      </c>
    </row>
    <row r="156">
      <c r="A156" s="26" t="str">
        <f t="shared" si="1"/>
        <v>INSERT INTO today.financial_metric(stock_id, user_id, market_capitalization, eps, pe_ratio, ps_ratio, pb_ratio, business_date)
  select a.stock_id, b.user_id, 618,-1246,-4.01,0.24,0.54,
  '2024-12-27 00:00:00+00' 
  from today.stock a, today.user b, public.user_entity c 
  where a.code='BTS' and b.user_entity_id=c.id and c.username='admin';</v>
      </c>
      <c r="B156" s="13" t="s">
        <v>2444</v>
      </c>
      <c r="C156" s="13" t="s">
        <v>23</v>
      </c>
      <c r="D156" s="13" t="s">
        <v>651</v>
      </c>
      <c r="E156" s="13">
        <v>618.0</v>
      </c>
      <c r="F156" s="25">
        <v>-1246.0</v>
      </c>
      <c r="G156" s="13">
        <v>-4.01</v>
      </c>
      <c r="H156" s="13">
        <v>0.54</v>
      </c>
      <c r="I156" s="13">
        <v>0.24</v>
      </c>
      <c r="J156" s="13">
        <v>-4.44</v>
      </c>
      <c r="K156" s="13">
        <v>-12.4</v>
      </c>
    </row>
    <row r="157">
      <c r="A157" s="26" t="str">
        <f t="shared" si="1"/>
        <v>INSERT INTO today.financial_metric(stock_id, user_id, market_capitalization, eps, pe_ratio, ps_ratio, pb_ratio, business_date)
  select a.stock_id, b.user_id, 506,3337,11.22,1.92,1.35,
  '2024-12-27 00:00:00+00' 
  from today.stock a, today.user b, public.user_entity c 
  where a.code='BTT' and b.user_entity_id=c.id and c.username='admin';</v>
      </c>
      <c r="B157" s="13" t="s">
        <v>2049</v>
      </c>
      <c r="C157" s="13" t="s">
        <v>25</v>
      </c>
      <c r="D157" s="13" t="s">
        <v>639</v>
      </c>
      <c r="E157" s="13">
        <v>506.0</v>
      </c>
      <c r="F157" s="25">
        <v>3337.0</v>
      </c>
      <c r="G157" s="13">
        <v>11.22</v>
      </c>
      <c r="H157" s="13">
        <v>1.35</v>
      </c>
      <c r="I157" s="13">
        <v>1.92</v>
      </c>
      <c r="J157" s="13">
        <v>8.76</v>
      </c>
      <c r="K157" s="13">
        <v>11.88</v>
      </c>
    </row>
    <row r="158">
      <c r="A158" s="26" t="str">
        <f t="shared" si="1"/>
        <v>INSERT INTO today.financial_metric(stock_id, user_id, market_capitalization, eps, pe_ratio, ps_ratio, pb_ratio, business_date)
  select a.stock_id, b.user_id, 49,2372,5.69,0.47,0.84,
  '2024-12-27 00:00:00+00' 
  from today.stock a, today.user b, public.user_entity c 
  where a.code='BTU' and b.user_entity_id=c.id and c.username='admin';</v>
      </c>
      <c r="B158" s="13" t="s">
        <v>3530</v>
      </c>
      <c r="C158" s="13" t="s">
        <v>27</v>
      </c>
      <c r="D158" s="13" t="s">
        <v>667</v>
      </c>
      <c r="E158" s="13">
        <v>49.0</v>
      </c>
      <c r="F158" s="25">
        <v>2372.0</v>
      </c>
      <c r="G158" s="13">
        <v>5.69</v>
      </c>
      <c r="H158" s="13">
        <v>0.84</v>
      </c>
      <c r="I158" s="13">
        <v>0.47</v>
      </c>
      <c r="J158" s="13">
        <v>10.41</v>
      </c>
      <c r="K158" s="13">
        <v>15.18</v>
      </c>
    </row>
    <row r="159">
      <c r="A159" s="26" t="str">
        <f t="shared" si="1"/>
        <v>INSERT INTO today.financial_metric(stock_id, user_id, market_capitalization, eps, pe_ratio, ps_ratio, pb_ratio, business_date)
  select a.stock_id, b.user_id, 347,1253,11.09,0.32,1.4,
  '2024-12-27 00:00:00+00' 
  from today.stock a, today.user b, public.user_entity c 
  where a.code='BTV' and b.user_entity_id=c.id and c.username='admin';</v>
      </c>
      <c r="B159" s="13" t="s">
        <v>2188</v>
      </c>
      <c r="C159" s="13" t="s">
        <v>27</v>
      </c>
      <c r="D159" s="13" t="s">
        <v>643</v>
      </c>
      <c r="E159" s="13">
        <v>347.0</v>
      </c>
      <c r="F159" s="25">
        <v>1253.0</v>
      </c>
      <c r="G159" s="13">
        <v>11.09</v>
      </c>
      <c r="H159" s="13">
        <v>1.4</v>
      </c>
      <c r="I159" s="13">
        <v>0.32</v>
      </c>
      <c r="J159" s="13">
        <v>5.27</v>
      </c>
      <c r="K159" s="13">
        <v>13.5</v>
      </c>
    </row>
    <row r="160">
      <c r="A160" s="26" t="str">
        <f t="shared" si="1"/>
        <v>INSERT INTO today.financial_metric(stock_id, user_id, market_capitalization, eps, pe_ratio, ps_ratio, pb_ratio, business_date)
  select a.stock_id, b.user_id, 380,5967,6.8,0.69,1.42,
  '2024-12-27 00:00:00+00' 
  from today.stock a, today.user b, public.user_entity c 
  where a.code='BTW' and b.user_entity_id=c.id and c.username='admin';</v>
      </c>
      <c r="B160" s="13" t="s">
        <v>3548</v>
      </c>
      <c r="C160" s="13" t="s">
        <v>23</v>
      </c>
      <c r="D160" s="13" t="s">
        <v>667</v>
      </c>
      <c r="E160" s="13">
        <v>380.0</v>
      </c>
      <c r="F160" s="25">
        <v>5967.0</v>
      </c>
      <c r="G160" s="13">
        <v>6.8</v>
      </c>
      <c r="H160" s="13">
        <v>1.42</v>
      </c>
      <c r="I160" s="13">
        <v>0.69</v>
      </c>
      <c r="J160" s="13">
        <v>15.16</v>
      </c>
      <c r="K160" s="13">
        <v>21.24</v>
      </c>
    </row>
    <row r="161">
      <c r="A161" s="26" t="str">
        <f t="shared" si="1"/>
        <v>INSERT INTO today.financial_metric(stock_id, user_id, market_capitalization, eps, pe_ratio, ps_ratio, pb_ratio, business_date)
  select a.stock_id, b.user_id, 6512,276,42.69,0.95,1.08,
  '2024-12-27 00:00:00+00' 
  from today.stock a, today.user b, public.user_entity c 
  where a.code='BVB' and b.user_entity_id=c.id and c.username='admin';</v>
      </c>
      <c r="B161" s="13" t="s">
        <v>1909</v>
      </c>
      <c r="C161" s="13" t="s">
        <v>27</v>
      </c>
      <c r="D161" s="13" t="s">
        <v>627</v>
      </c>
      <c r="E161" s="25">
        <v>6512.0</v>
      </c>
      <c r="F161" s="13">
        <v>276.0</v>
      </c>
      <c r="G161" s="13">
        <v>42.69</v>
      </c>
      <c r="H161" s="13">
        <v>1.08</v>
      </c>
      <c r="I161" s="13">
        <v>0.95</v>
      </c>
      <c r="J161" s="13">
        <v>0.17</v>
      </c>
      <c r="K161" s="13">
        <v>2.56</v>
      </c>
    </row>
    <row r="162">
      <c r="A162" s="26" t="str">
        <f t="shared" si="1"/>
        <v>INSERT INTO today.financial_metric(stock_id, user_id, market_capitalization, eps, pe_ratio, ps_ratio, pb_ratio, business_date)
  select a.stock_id, b.user_id, 21,396,5.56,6.7,0.53,
  '2024-12-27 00:00:00+00' 
  from today.stock a, today.user b, public.user_entity c 
  where a.code='BVG' and b.user_entity_id=c.id and c.username='admin';</v>
      </c>
      <c r="B162" s="13" t="s">
        <v>1485</v>
      </c>
      <c r="C162" s="13" t="s">
        <v>27</v>
      </c>
      <c r="D162" s="13" t="s">
        <v>619</v>
      </c>
      <c r="E162" s="13">
        <v>21.0</v>
      </c>
      <c r="F162" s="13">
        <v>396.0</v>
      </c>
      <c r="G162" s="13">
        <v>5.56</v>
      </c>
      <c r="H162" s="13">
        <v>0.53</v>
      </c>
      <c r="I162" s="13">
        <v>6.7</v>
      </c>
      <c r="J162" s="13">
        <v>10.05</v>
      </c>
      <c r="K162" s="13">
        <v>10.1</v>
      </c>
    </row>
    <row r="163">
      <c r="A163" s="26" t="str">
        <f t="shared" si="1"/>
        <v>INSERT INTO today.financial_metric(stock_id, user_id, market_capitalization, eps, pe_ratio, ps_ratio, pb_ratio, business_date)
  select a.stock_id, b.user_id, 38898,2570,20.39,0.97,1.69,
  '2024-12-27 00:00:00+00' 
  from today.stock a, today.user b, public.user_entity c 
  where a.code='BVH' and b.user_entity_id=c.id and c.username='admin';</v>
      </c>
      <c r="B163" s="13" t="s">
        <v>1965</v>
      </c>
      <c r="C163" s="13" t="s">
        <v>25</v>
      </c>
      <c r="D163" s="13" t="s">
        <v>633</v>
      </c>
      <c r="E163" s="25">
        <v>38898.0</v>
      </c>
      <c r="F163" s="25">
        <v>2570.0</v>
      </c>
      <c r="G163" s="13">
        <v>20.39</v>
      </c>
      <c r="H163" s="13">
        <v>1.69</v>
      </c>
      <c r="I163" s="13">
        <v>0.97</v>
      </c>
      <c r="J163" s="13">
        <v>0.84</v>
      </c>
      <c r="K163" s="13">
        <v>8.49</v>
      </c>
    </row>
    <row r="164">
      <c r="A164" s="26" t="str">
        <f t="shared" si="1"/>
        <v>INSERT INTO today.financial_metric(stock_id, user_id, market_capitalization, eps, pe_ratio, ps_ratio, pb_ratio, business_date)
  select a.stock_id, b.user_id, 770,309,30.08,0.78,0.78,
  '2024-12-27 00:00:00+00' 
  from today.stock a, today.user b, public.user_entity c 
  where a.code='BVL' and b.user_entity_id=c.id and c.username='admin';</v>
      </c>
      <c r="B164" s="13" t="s">
        <v>1805</v>
      </c>
      <c r="C164" s="13" t="s">
        <v>27</v>
      </c>
      <c r="D164" s="13" t="s">
        <v>625</v>
      </c>
      <c r="E164" s="13">
        <v>770.0</v>
      </c>
      <c r="F164" s="13">
        <v>309.0</v>
      </c>
      <c r="G164" s="13">
        <v>30.08</v>
      </c>
      <c r="H164" s="13">
        <v>0.78</v>
      </c>
      <c r="I164" s="13">
        <v>0.78</v>
      </c>
      <c r="J164" s="13">
        <v>1.66</v>
      </c>
      <c r="K164" s="13">
        <v>2.41</v>
      </c>
    </row>
    <row r="165">
      <c r="A165" s="26" t="str">
        <f t="shared" si="1"/>
        <v>INSERT INTO today.financial_metric(stock_id, user_id, market_capitalization, eps, pe_ratio, ps_ratio, pb_ratio, business_date)
  select a.stock_id, b.user_id, 63,3382,3.73,1.28,0.69,
  '2024-12-27 00:00:00+00' 
  from today.stock a, today.user b, public.user_entity c 
  where a.code='BVN' and b.user_entity_id=c.id and c.username='admin';</v>
      </c>
      <c r="B165" s="13" t="s">
        <v>753</v>
      </c>
      <c r="C165" s="13" t="s">
        <v>27</v>
      </c>
      <c r="D165" s="13" t="s">
        <v>601</v>
      </c>
      <c r="E165" s="13">
        <v>63.0</v>
      </c>
      <c r="F165" s="25">
        <v>3382.0</v>
      </c>
      <c r="G165" s="13">
        <v>3.73</v>
      </c>
      <c r="H165" s="13">
        <v>0.69</v>
      </c>
      <c r="I165" s="13">
        <v>1.28</v>
      </c>
      <c r="J165" s="13">
        <v>15.25</v>
      </c>
      <c r="K165" s="13">
        <v>20.25</v>
      </c>
    </row>
    <row r="166">
      <c r="A166" s="26" t="str">
        <f t="shared" si="1"/>
        <v>INSERT INTO today.financial_metric(stock_id, user_id, market_capitalization, eps, pe_ratio, ps_ratio, pb_ratio, business_date)
  select a.stock_id, b.user_id, 2722,2635,14.31,2.67,1.1,
  '2024-12-27 00:00:00+00' 
  from today.stock a, today.user b, public.user_entity c 
  where a.code='BVS' and b.user_entity_id=c.id and c.username='admin';</v>
      </c>
      <c r="B166" s="13" t="s">
        <v>1581</v>
      </c>
      <c r="C166" s="13" t="s">
        <v>23</v>
      </c>
      <c r="D166" s="13" t="s">
        <v>623</v>
      </c>
      <c r="E166" s="25">
        <v>2722.0</v>
      </c>
      <c r="F166" s="25">
        <v>2635.0</v>
      </c>
      <c r="G166" s="13">
        <v>14.31</v>
      </c>
      <c r="H166" s="13">
        <v>1.1</v>
      </c>
      <c r="I166" s="13">
        <v>2.67</v>
      </c>
      <c r="J166" s="13">
        <v>4.09</v>
      </c>
      <c r="K166" s="13">
        <v>7.9</v>
      </c>
    </row>
    <row r="167">
      <c r="A167" s="26" t="str">
        <f t="shared" si="1"/>
        <v>INSERT INTO today.financial_metric(stock_id, user_id, market_capitalization, eps, pe_ratio, ps_ratio, pb_ratio, business_date)
  select a.stock_id, b.user_id, 28,294,35.68,0.8,0.81,
  '2024-12-27 00:00:00+00' 
  from today.stock a, today.user b, public.user_entity c 
  where a.code='BWA' and b.user_entity_id=c.id and c.username='admin';</v>
      </c>
      <c r="B167" s="13" t="s">
        <v>3578</v>
      </c>
      <c r="C167" s="13" t="s">
        <v>27</v>
      </c>
      <c r="D167" s="13" t="s">
        <v>667</v>
      </c>
      <c r="E167" s="13">
        <v>28.0</v>
      </c>
      <c r="F167" s="13">
        <v>294.0</v>
      </c>
      <c r="G167" s="13">
        <v>35.68</v>
      </c>
      <c r="H167" s="13">
        <v>0.81</v>
      </c>
      <c r="I167" s="13">
        <v>0.8</v>
      </c>
      <c r="J167" s="13">
        <v>1.98</v>
      </c>
      <c r="K167" s="13">
        <v>2.26</v>
      </c>
    </row>
    <row r="168">
      <c r="A168" s="26" t="str">
        <f t="shared" si="1"/>
        <v>INSERT INTO today.financial_metric(stock_id, user_id, market_capitalization, eps, pe_ratio, ps_ratio, pb_ratio, business_date)
  select a.stock_id, b.user_id, 10359,2918,16.14,2.66,1.99,
  '2024-12-27 00:00:00+00' 
  from today.stock a, today.user b, public.user_entity c 
  where a.code='BWE' and b.user_entity_id=c.id and c.username='admin';</v>
      </c>
      <c r="B168" s="13" t="s">
        <v>3492</v>
      </c>
      <c r="C168" s="13" t="s">
        <v>25</v>
      </c>
      <c r="D168" s="13" t="s">
        <v>667</v>
      </c>
      <c r="E168" s="25">
        <v>10359.0</v>
      </c>
      <c r="F168" s="25">
        <v>2918.0</v>
      </c>
      <c r="G168" s="13">
        <v>16.14</v>
      </c>
      <c r="H168" s="13">
        <v>1.99</v>
      </c>
      <c r="I168" s="13">
        <v>2.66</v>
      </c>
      <c r="J168" s="13">
        <v>5.37</v>
      </c>
      <c r="K168" s="13">
        <v>12.63</v>
      </c>
    </row>
    <row r="169">
      <c r="A169" s="26" t="str">
        <f t="shared" si="1"/>
        <v>INSERT INTO today.financial_metric(stock_id, user_id, market_capitalization, eps, pe_ratio, ps_ratio, pb_ratio, business_date)
  select a.stock_id, b.user_id, 3390,2579,13.15,4.64,2.94,
  '2024-12-27 00:00:00+00' 
  from today.stock a, today.user b, public.user_entity c 
  where a.code='BWS' and b.user_entity_id=c.id and c.username='admin';</v>
      </c>
      <c r="B169" s="13" t="s">
        <v>3522</v>
      </c>
      <c r="C169" s="13" t="s">
        <v>27</v>
      </c>
      <c r="D169" s="13" t="s">
        <v>667</v>
      </c>
      <c r="E169" s="25">
        <v>3390.0</v>
      </c>
      <c r="F169" s="25">
        <v>2579.0</v>
      </c>
      <c r="G169" s="13">
        <v>13.15</v>
      </c>
      <c r="H169" s="13">
        <v>2.94</v>
      </c>
      <c r="I169" s="13">
        <v>4.64</v>
      </c>
      <c r="J169" s="13">
        <v>21.04</v>
      </c>
      <c r="K169" s="13">
        <v>23.0</v>
      </c>
    </row>
    <row r="170">
      <c r="A170" s="26" t="str">
        <f t="shared" si="1"/>
        <v>INSERT INTO today.financial_metric(stock_id, user_id, market_capitalization, eps, pe_ratio, ps_ratio, pb_ratio, business_date)
  select a.stock_id, b.user_id, 45,133,113.85,0.28,0.83,
  '2024-12-27 00:00:00+00' 
  from today.stock a, today.user b, public.user_entity c 
  where a.code='BXH' and b.user_entity_id=c.id and c.username='admin';</v>
      </c>
      <c r="B170" s="13" t="s">
        <v>3330</v>
      </c>
      <c r="C170" s="13" t="s">
        <v>23</v>
      </c>
      <c r="D170" s="13" t="s">
        <v>661</v>
      </c>
      <c r="E170" s="13">
        <v>45.0</v>
      </c>
      <c r="F170" s="13">
        <v>133.0</v>
      </c>
      <c r="G170" s="13">
        <v>113.85</v>
      </c>
      <c r="H170" s="13">
        <v>0.83</v>
      </c>
      <c r="I170" s="13">
        <v>0.28</v>
      </c>
      <c r="J170" s="13">
        <v>0.4</v>
      </c>
      <c r="K170" s="13">
        <v>0.73</v>
      </c>
    </row>
    <row r="171">
      <c r="A171" s="26" t="str">
        <f t="shared" si="1"/>
        <v>INSERT INTO today.financial_metric(stock_id, user_id, market_capitalization, eps, pe_ratio, ps_ratio, pb_ratio, business_date)
  select a.stock_id, b.user_id, 16,708,4.52,0.05,0.2,
  '2024-12-27 00:00:00+00' 
  from today.stock a, today.user b, public.user_entity c 
  where a.code='C12' and b.user_entity_id=c.id and c.username='admin';</v>
      </c>
      <c r="B171" s="13" t="s">
        <v>2613</v>
      </c>
      <c r="C171" s="13" t="s">
        <v>27</v>
      </c>
      <c r="D171" s="13" t="s">
        <v>651</v>
      </c>
      <c r="E171" s="13">
        <v>16.0</v>
      </c>
      <c r="F171" s="13">
        <v>708.0</v>
      </c>
      <c r="G171" s="13">
        <v>4.52</v>
      </c>
      <c r="H171" s="13">
        <v>0.2</v>
      </c>
      <c r="I171" s="13">
        <v>0.05</v>
      </c>
      <c r="J171" s="13">
        <v>0.37</v>
      </c>
      <c r="K171" s="13">
        <v>4.18</v>
      </c>
    </row>
    <row r="172">
      <c r="A172" s="26" t="str">
        <f t="shared" si="1"/>
        <v>INSERT INTO today.financial_metric(stock_id, user_id, market_capitalization, eps, pe_ratio, ps_ratio, pb_ratio, business_date)
  select a.stock_id, b.user_id, 303,-544,-30.7,3.29,0.47,
  '2024-12-27 00:00:00+00' 
  from today.stock a, today.user b, public.user_entity c 
  where a.code='C21' and b.user_entity_id=c.id and c.username='admin';</v>
      </c>
      <c r="B172" s="13" t="s">
        <v>1823</v>
      </c>
      <c r="C172" s="13" t="s">
        <v>27</v>
      </c>
      <c r="D172" s="13" t="s">
        <v>625</v>
      </c>
      <c r="E172" s="13">
        <v>303.0</v>
      </c>
      <c r="F172" s="13">
        <v>-544.0</v>
      </c>
      <c r="G172" s="13">
        <v>-30.7</v>
      </c>
      <c r="H172" s="13">
        <v>0.47</v>
      </c>
      <c r="I172" s="13">
        <v>3.29</v>
      </c>
      <c r="J172" s="13">
        <v>-1.16</v>
      </c>
      <c r="K172" s="13">
        <v>-1.52</v>
      </c>
    </row>
    <row r="173">
      <c r="A173" s="26" t="str">
        <f t="shared" si="1"/>
        <v>INSERT INTO today.financial_metric(stock_id, user_id, market_capitalization, eps, pe_ratio, ps_ratio, pb_ratio, business_date)
  select a.stock_id, b.user_id, 59,1856,8.94,0.2,0.85,
  '2024-12-27 00:00:00+00' 
  from today.stock a, today.user b, public.user_entity c 
  where a.code='C22' and b.user_entity_id=c.id and c.username='admin';</v>
      </c>
      <c r="B173" s="13" t="s">
        <v>959</v>
      </c>
      <c r="C173" s="13" t="s">
        <v>27</v>
      </c>
      <c r="D173" s="13" t="s">
        <v>603</v>
      </c>
      <c r="E173" s="13">
        <v>59.0</v>
      </c>
      <c r="F173" s="25">
        <v>1856.0</v>
      </c>
      <c r="G173" s="13">
        <v>8.94</v>
      </c>
      <c r="H173" s="13">
        <v>0.85</v>
      </c>
      <c r="I173" s="13">
        <v>0.2</v>
      </c>
      <c r="J173" s="13">
        <v>3.57</v>
      </c>
      <c r="K173" s="13">
        <v>9.38</v>
      </c>
    </row>
    <row r="174">
      <c r="A174" s="26" t="str">
        <f t="shared" si="1"/>
        <v>INSERT INTO today.financial_metric(stock_id, user_id, market_capitalization, eps, pe_ratio, ps_ratio, pb_ratio, business_date)
  select a.stock_id, b.user_id, 259,32,541.42,0.42,0.48,
  '2024-12-27 00:00:00+00' 
  from today.stock a, today.user b, public.user_entity c 
  where a.code='C32' and b.user_entity_id=c.id and c.username='admin';</v>
      </c>
      <c r="B174" s="13" t="s">
        <v>2446</v>
      </c>
      <c r="C174" s="13" t="s">
        <v>25</v>
      </c>
      <c r="D174" s="13" t="s">
        <v>651</v>
      </c>
      <c r="E174" s="13">
        <v>259.0</v>
      </c>
      <c r="F174" s="13">
        <v>32.0</v>
      </c>
      <c r="G174" s="13">
        <v>541.42</v>
      </c>
      <c r="H174" s="13">
        <v>0.48</v>
      </c>
      <c r="I174" s="13">
        <v>0.42</v>
      </c>
      <c r="J174" s="13">
        <v>0.06</v>
      </c>
      <c r="K174" s="13">
        <v>0.09</v>
      </c>
    </row>
    <row r="175">
      <c r="A175" s="26" t="str">
        <f t="shared" si="1"/>
        <v>INSERT INTO today.financial_metric(stock_id, user_id, market_capitalization, eps, pe_ratio, ps_ratio, pb_ratio, business_date)
  select a.stock_id, b.user_id, 222,229,26.73,0.31,0.53,
  '2024-12-27 00:00:00+00' 
  from today.stock a, today.user b, public.user_entity c 
  where a.code='C47' and b.user_entity_id=c.id and c.username='admin';</v>
      </c>
      <c r="B175" s="13" t="s">
        <v>2470</v>
      </c>
      <c r="C175" s="13" t="s">
        <v>25</v>
      </c>
      <c r="D175" s="13" t="s">
        <v>651</v>
      </c>
      <c r="E175" s="13">
        <v>222.0</v>
      </c>
      <c r="F175" s="13">
        <v>229.0</v>
      </c>
      <c r="G175" s="13">
        <v>26.73</v>
      </c>
      <c r="H175" s="13">
        <v>0.53</v>
      </c>
      <c r="I175" s="13">
        <v>0.31</v>
      </c>
      <c r="J175" s="13">
        <v>0.41</v>
      </c>
      <c r="K175" s="13">
        <v>1.9</v>
      </c>
    </row>
    <row r="176">
      <c r="A176" s="26" t="str">
        <f t="shared" si="1"/>
        <v>INSERT INTO today.financial_metric(stock_id, user_id, market_capitalization, eps, pe_ratio, ps_ratio, pb_ratio, business_date)
  select a.stock_id, b.user_id, 2894,573,14.13,0.95,0.74,
  '2024-12-27 00:00:00+00' 
  from today.stock a, today.user b, public.user_entity c 
  where a.code='C4G' and b.user_entity_id=c.id and c.username='admin';</v>
      </c>
      <c r="B176" s="13" t="s">
        <v>2308</v>
      </c>
      <c r="C176" s="13" t="s">
        <v>27</v>
      </c>
      <c r="D176" s="13" t="s">
        <v>651</v>
      </c>
      <c r="E176" s="25">
        <v>2894.0</v>
      </c>
      <c r="F176" s="13">
        <v>573.0</v>
      </c>
      <c r="G176" s="13">
        <v>14.13</v>
      </c>
      <c r="H176" s="13">
        <v>0.74</v>
      </c>
      <c r="I176" s="13">
        <v>0.95</v>
      </c>
      <c r="J176" s="13">
        <v>2.13</v>
      </c>
      <c r="K176" s="13">
        <v>5.38</v>
      </c>
    </row>
    <row r="177">
      <c r="A177" s="26" t="str">
        <f t="shared" si="1"/>
        <v>INSERT INTO today.financial_metric(stock_id, user_id, market_capitalization, eps, pe_ratio, ps_ratio, pb_ratio, business_date)
  select a.stock_id, b.user_id, 402,258,25.24,0.37,0.6,
  '2024-12-27 00:00:00+00' 
  from today.stock a, today.user b, public.user_entity c 
  where a.code='C69' and b.user_entity_id=c.id and c.username='admin';</v>
      </c>
      <c r="B177" s="13" t="s">
        <v>2298</v>
      </c>
      <c r="C177" s="13" t="s">
        <v>23</v>
      </c>
      <c r="D177" s="13" t="s">
        <v>651</v>
      </c>
      <c r="E177" s="13">
        <v>402.0</v>
      </c>
      <c r="F177" s="13">
        <v>258.0</v>
      </c>
      <c r="G177" s="13">
        <v>25.24</v>
      </c>
      <c r="H177" s="13">
        <v>0.6</v>
      </c>
      <c r="I177" s="13">
        <v>0.37</v>
      </c>
      <c r="J177" s="13">
        <v>1.3</v>
      </c>
      <c r="K177" s="13">
        <v>1.99</v>
      </c>
    </row>
    <row r="178">
      <c r="A178" s="26" t="str">
        <f t="shared" si="1"/>
        <v>INSERT INTO today.financial_metric(stock_id, user_id, market_capitalization, eps, pe_ratio, ps_ratio, pb_ratio, business_date)
  select a.stock_id, b.user_id, 20,34,113.15,0.07,0.33,
  '2024-12-27 00:00:00+00' 
  from today.stock a, today.user b, public.user_entity c 
  where a.code='C92' and b.user_entity_id=c.id and c.username='admin';</v>
      </c>
      <c r="B178" s="13" t="s">
        <v>2396</v>
      </c>
      <c r="C178" s="13" t="s">
        <v>27</v>
      </c>
      <c r="D178" s="13" t="s">
        <v>651</v>
      </c>
      <c r="E178" s="13">
        <v>20.0</v>
      </c>
      <c r="F178" s="13">
        <v>34.0</v>
      </c>
      <c r="G178" s="13">
        <v>113.15</v>
      </c>
      <c r="H178" s="13">
        <v>0.33</v>
      </c>
      <c r="I178" s="13">
        <v>0.07</v>
      </c>
      <c r="J178" s="13">
        <v>0.05</v>
      </c>
      <c r="K178" s="13">
        <v>0.29</v>
      </c>
    </row>
    <row r="179">
      <c r="A179" s="26" t="str">
        <f t="shared" si="1"/>
        <v>INSERT INTO today.financial_metric(stock_id, user_id, market_capitalization, eps, pe_ratio, ps_ratio, pb_ratio, business_date)
  select a.stock_id, b.user_id, 306,656,10.22,0.15,0.6,
  '2024-12-27 00:00:00+00' 
  from today.stock a, today.user b, public.user_entity c 
  where a.code='CAB' and b.user_entity_id=c.id and c.username='admin';</v>
      </c>
      <c r="B179" s="13" t="s">
        <v>2087</v>
      </c>
      <c r="C179" s="13" t="s">
        <v>27</v>
      </c>
      <c r="D179" s="13" t="s">
        <v>641</v>
      </c>
      <c r="E179" s="13">
        <v>306.0</v>
      </c>
      <c r="F179" s="13">
        <v>656.0</v>
      </c>
      <c r="G179" s="13">
        <v>10.22</v>
      </c>
      <c r="H179" s="13">
        <v>0.6</v>
      </c>
      <c r="I179" s="13">
        <v>0.15</v>
      </c>
      <c r="J179" s="13">
        <v>1.52</v>
      </c>
      <c r="K179" s="13">
        <v>5.35</v>
      </c>
    </row>
    <row r="180">
      <c r="A180" s="26" t="str">
        <f t="shared" si="1"/>
        <v>INSERT INTO today.financial_metric(stock_id, user_id, market_capitalization, eps, pe_ratio, ps_ratio, pb_ratio, business_date)
  select a.stock_id, b.user_id, 10,-4240,-0.12,0.65,-0.01,
  '2024-12-27 00:00:00+00' 
  from today.stock a, today.user b, public.user_entity c 
  where a.code='CAD' and b.user_entity_id=c.id and c.username='admin';</v>
      </c>
      <c r="B180" s="13" t="s">
        <v>961</v>
      </c>
      <c r="C180" s="13" t="s">
        <v>27</v>
      </c>
      <c r="D180" s="13" t="s">
        <v>603</v>
      </c>
      <c r="E180" s="13">
        <v>10.0</v>
      </c>
      <c r="F180" s="25">
        <v>-4240.0</v>
      </c>
      <c r="G180" s="13">
        <v>-0.12</v>
      </c>
      <c r="H180" s="13">
        <v>-0.01</v>
      </c>
      <c r="I180" s="13">
        <v>0.65</v>
      </c>
      <c r="J180" s="13">
        <v>-642.23</v>
      </c>
      <c r="K180" s="13">
        <v>6.11</v>
      </c>
    </row>
    <row r="181">
      <c r="A181" s="26" t="str">
        <f t="shared" si="1"/>
        <v>INSERT INTO today.financial_metric(stock_id, user_id, market_capitalization, eps, pe_ratio, ps_ratio, pb_ratio, business_date)
  select a.stock_id, b.user_id, 105,-26,-288.55,2.75,0.73,
  '2024-12-27 00:00:00+00' 
  from today.stock a, today.user b, public.user_entity c 
  where a.code='CAG' and b.user_entity_id=c.id and c.username='admin';</v>
      </c>
      <c r="B181" s="13" t="s">
        <v>3046</v>
      </c>
      <c r="C181" s="13" t="s">
        <v>23</v>
      </c>
      <c r="D181" s="13" t="s">
        <v>653</v>
      </c>
      <c r="E181" s="13">
        <v>105.0</v>
      </c>
      <c r="F181" s="13">
        <v>-26.0</v>
      </c>
      <c r="G181" s="13">
        <v>-288.55</v>
      </c>
      <c r="H181" s="13">
        <v>0.73</v>
      </c>
      <c r="I181" s="13">
        <v>2.75</v>
      </c>
      <c r="J181" s="13">
        <v>-0.24</v>
      </c>
      <c r="K181" s="13">
        <v>-0.25</v>
      </c>
    </row>
    <row r="182">
      <c r="A182" s="26" t="str">
        <f t="shared" si="1"/>
        <v>INSERT INTO today.financial_metric(stock_id, user_id, market_capitalization, eps, pe_ratio, ps_ratio, pb_ratio, business_date)
  select a.stock_id, b.user_id, 270,-141,-384.05,0.39,1.96,
  '2024-12-27 00:00:00+00' 
  from today.stock a, today.user b, public.user_entity c 
  where a.code='CAN' and b.user_entity_id=c.id and c.username='admin';</v>
      </c>
      <c r="B182" s="13" t="s">
        <v>963</v>
      </c>
      <c r="C182" s="13" t="s">
        <v>23</v>
      </c>
      <c r="D182" s="13" t="s">
        <v>603</v>
      </c>
      <c r="E182" s="13">
        <v>270.0</v>
      </c>
      <c r="F182" s="13">
        <v>-141.0</v>
      </c>
      <c r="G182" s="13">
        <v>-384.05</v>
      </c>
      <c r="H182" s="13">
        <v>1.96</v>
      </c>
      <c r="I182" s="13">
        <v>0.39</v>
      </c>
      <c r="J182" s="13">
        <v>-0.21</v>
      </c>
      <c r="K182" s="13">
        <v>-0.49</v>
      </c>
    </row>
    <row r="183">
      <c r="A183" s="26" t="str">
        <f t="shared" si="1"/>
        <v>INSERT INTO today.financial_metric(stock_id, user_id, market_capitalization, eps, pe_ratio, ps_ratio, pb_ratio, business_date)
  select a.stock_id, b.user_id, 680,2025,21.98,1.15,2.83,
  '2024-12-27 00:00:00+00' 
  from today.stock a, today.user b, public.user_entity c 
  where a.code='CAP' and b.user_entity_id=c.id and c.username='admin';</v>
      </c>
      <c r="B183" s="13" t="s">
        <v>1525</v>
      </c>
      <c r="C183" s="13" t="s">
        <v>23</v>
      </c>
      <c r="D183" s="13" t="s">
        <v>621</v>
      </c>
      <c r="E183" s="13">
        <v>680.0</v>
      </c>
      <c r="F183" s="25">
        <v>2025.0</v>
      </c>
      <c r="G183" s="13">
        <v>21.98</v>
      </c>
      <c r="H183" s="13">
        <v>2.83</v>
      </c>
      <c r="I183" s="13">
        <v>1.15</v>
      </c>
      <c r="J183" s="13">
        <v>11.0</v>
      </c>
      <c r="K183" s="13">
        <v>12.25</v>
      </c>
    </row>
    <row r="184">
      <c r="A184" s="26" t="str">
        <f t="shared" si="1"/>
        <v>INSERT INTO today.financial_metric(stock_id, user_id, market_capitalization, eps, pe_ratio, ps_ratio, pb_ratio, business_date)
  select a.stock_id, b.user_id, 102,710,28.45,1.62,1.78,
  '2024-12-27 00:00:00+00' 
  from today.stock a, today.user b, public.user_entity c 
  where a.code='CAR' and b.user_entity_id=c.id and c.username='admin';</v>
      </c>
      <c r="B184" s="13" t="s">
        <v>127</v>
      </c>
      <c r="C184" s="13" t="s">
        <v>23</v>
      </c>
      <c r="D184" s="13" t="s">
        <v>641</v>
      </c>
      <c r="E184" s="13">
        <v>102.0</v>
      </c>
      <c r="F184" s="13">
        <v>710.0</v>
      </c>
      <c r="G184" s="13">
        <v>28.45</v>
      </c>
      <c r="H184" s="13">
        <v>1.78</v>
      </c>
      <c r="I184" s="13">
        <v>1.62</v>
      </c>
      <c r="J184" s="13">
        <v>7.37</v>
      </c>
      <c r="K184" s="13">
        <v>8.79</v>
      </c>
    </row>
    <row r="185">
      <c r="A185" s="26" t="str">
        <f t="shared" si="1"/>
        <v>INSERT INTO today.financial_metric(stock_id, user_id, market_capitalization, eps, pe_ratio, ps_ratio, pb_ratio, business_date)
  select a.stock_id, b.user_id, 171,2674,6.92,0.3,1.12,
  '2024-12-27 00:00:00+00' 
  from today.stock a, today.user b, public.user_entity c 
  where a.code='CAT' and b.user_entity_id=c.id and c.username='admin';</v>
      </c>
      <c r="B185" s="13" t="s">
        <v>897</v>
      </c>
      <c r="C185" s="13" t="s">
        <v>27</v>
      </c>
      <c r="D185" s="13" t="s">
        <v>603</v>
      </c>
      <c r="E185" s="13">
        <v>171.0</v>
      </c>
      <c r="F185" s="25">
        <v>2674.0</v>
      </c>
      <c r="G185" s="13">
        <v>6.92</v>
      </c>
      <c r="H185" s="13">
        <v>1.12</v>
      </c>
      <c r="I185" s="13">
        <v>0.3</v>
      </c>
      <c r="J185" s="13">
        <v>5.84</v>
      </c>
      <c r="K185" s="13">
        <v>16.57</v>
      </c>
    </row>
    <row r="186">
      <c r="A186" s="26" t="str">
        <f t="shared" si="1"/>
        <v>INSERT INTO today.financial_metric(stock_id, user_id, market_capitalization, eps, pe_ratio, ps_ratio, pb_ratio, business_date)
  select a.stock_id, b.user_id, 447,-826,-12.58,0.2,1.16,
  '2024-12-27 00:00:00+00' 
  from today.stock a, today.user b, public.user_entity c 
  where a.code='CBI' and b.user_entity_id=c.id and c.username='admin';</v>
      </c>
      <c r="B186" s="13" t="s">
        <v>1381</v>
      </c>
      <c r="C186" s="13" t="s">
        <v>27</v>
      </c>
      <c r="D186" s="13" t="s">
        <v>617</v>
      </c>
      <c r="E186" s="13">
        <v>447.0</v>
      </c>
      <c r="F186" s="13">
        <v>-826.0</v>
      </c>
      <c r="G186" s="13">
        <v>-12.58</v>
      </c>
      <c r="H186" s="13">
        <v>1.16</v>
      </c>
      <c r="I186" s="13">
        <v>0.2</v>
      </c>
      <c r="J186" s="13">
        <v>-1.83</v>
      </c>
      <c r="K186" s="13">
        <v>-8.79</v>
      </c>
    </row>
    <row r="187">
      <c r="A187" s="26" t="str">
        <f t="shared" si="1"/>
        <v>INSERT INTO today.financial_metric(stock_id, user_id, market_capitalization, eps, pe_ratio, ps_ratio, pb_ratio, business_date)
  select a.stock_id, b.user_id, 166,0.67,NULL,NULL,NULL,
  '2024-12-27 00:00:00+00' 
  from today.stock a, today.user b, public.user_entity c 
  where a.code='CBS' and b.user_entity_id=c.id and c.username='admin';</v>
      </c>
      <c r="B187" s="13" t="s">
        <v>875</v>
      </c>
      <c r="C187" s="13" t="s">
        <v>27</v>
      </c>
      <c r="D187" s="13" t="s">
        <v>603</v>
      </c>
      <c r="E187" s="13">
        <v>166.0</v>
      </c>
      <c r="F187" s="13">
        <v>0.67</v>
      </c>
    </row>
    <row r="188">
      <c r="A188" s="26" t="str">
        <f t="shared" si="1"/>
        <v>INSERT INTO today.financial_metric(stock_id, user_id, market_capitalization, eps, pe_ratio, ps_ratio, pb_ratio, business_date)
  select a.stock_id, b.user_id, 5731,758,21.09,0.68,1.43,
  '2024-12-27 00:00:00+00' 
  from today.stock a, today.user b, public.user_entity c 
  where a.code='CC1' and b.user_entity_id=c.id and c.username='admin';</v>
      </c>
      <c r="B188" s="13" t="s">
        <v>2615</v>
      </c>
      <c r="C188" s="13" t="s">
        <v>27</v>
      </c>
      <c r="D188" s="13" t="s">
        <v>651</v>
      </c>
      <c r="E188" s="25">
        <v>5731.0</v>
      </c>
      <c r="F188" s="13">
        <v>758.0</v>
      </c>
      <c r="G188" s="13">
        <v>21.09</v>
      </c>
      <c r="H188" s="13">
        <v>1.43</v>
      </c>
      <c r="I188" s="13">
        <v>0.68</v>
      </c>
      <c r="J188" s="13">
        <v>1.73</v>
      </c>
      <c r="K188" s="13">
        <v>6.65</v>
      </c>
    </row>
    <row r="189">
      <c r="A189" s="26" t="str">
        <f t="shared" si="1"/>
        <v>INSERT INTO today.financial_metric(stock_id, user_id, market_capitalization, eps, pe_ratio, ps_ratio, pb_ratio, business_date)
  select a.stock_id, b.user_id, 1069,443,37.69,0.95,1.46,
  '2024-12-27 00:00:00+00' 
  from today.stock a, today.user b, public.user_entity c 
  where a.code='CC4' and b.user_entity_id=c.id and c.username='admin';</v>
      </c>
      <c r="B189" s="13" t="s">
        <v>2568</v>
      </c>
      <c r="C189" s="13" t="s">
        <v>27</v>
      </c>
      <c r="D189" s="13" t="s">
        <v>651</v>
      </c>
      <c r="E189" s="25">
        <v>1069.0</v>
      </c>
      <c r="F189" s="13">
        <v>443.0</v>
      </c>
      <c r="G189" s="13">
        <v>37.69</v>
      </c>
      <c r="H189" s="13">
        <v>1.46</v>
      </c>
      <c r="I189" s="13">
        <v>0.95</v>
      </c>
      <c r="J189" s="13">
        <v>1.91</v>
      </c>
      <c r="K189" s="13">
        <v>3.27</v>
      </c>
    </row>
    <row r="190">
      <c r="A190" s="26" t="str">
        <f t="shared" si="1"/>
        <v>INSERT INTO today.financial_metric(stock_id, user_id, market_capitalization, eps, pe_ratio, ps_ratio, pb_ratio, business_date)
  select a.stock_id, b.user_id, 240,218,72.95,0.18,0.95,
  '2024-12-27 00:00:00+00' 
  from today.stock a, today.user b, public.user_entity c 
  where a.code='CCA' and b.user_entity_id=c.id and c.username='admin';</v>
      </c>
      <c r="B190" s="13" t="s">
        <v>907</v>
      </c>
      <c r="C190" s="13" t="s">
        <v>27</v>
      </c>
      <c r="D190" s="13" t="s">
        <v>603</v>
      </c>
      <c r="E190" s="13">
        <v>240.0</v>
      </c>
      <c r="F190" s="13">
        <v>218.0</v>
      </c>
      <c r="G190" s="13">
        <v>72.95</v>
      </c>
      <c r="H190" s="13">
        <v>0.95</v>
      </c>
      <c r="I190" s="13">
        <v>0.18</v>
      </c>
      <c r="J190" s="13">
        <v>0.36</v>
      </c>
      <c r="K190" s="13">
        <v>1.33</v>
      </c>
    </row>
    <row r="191">
      <c r="A191" s="26" t="str">
        <f t="shared" si="1"/>
        <v>INSERT INTO today.financial_metric(stock_id, user_id, market_capitalization, eps, pe_ratio, ps_ratio, pb_ratio, business_date)
  select a.stock_id, b.user_id, 737,904,20.25,0.36,1.28,
  '2024-12-27 00:00:00+00' 
  from today.stock a, today.user b, public.user_entity c 
  where a.code='CCC' and b.user_entity_id=c.id and c.username='admin';</v>
      </c>
      <c r="B191" s="13" t="s">
        <v>2617</v>
      </c>
      <c r="C191" s="13" t="s">
        <v>27</v>
      </c>
      <c r="D191" s="13" t="s">
        <v>651</v>
      </c>
      <c r="E191" s="13">
        <v>737.0</v>
      </c>
      <c r="F191" s="13">
        <v>904.0</v>
      </c>
      <c r="G191" s="13">
        <v>20.25</v>
      </c>
      <c r="H191" s="13">
        <v>1.28</v>
      </c>
      <c r="I191" s="13">
        <v>0.36</v>
      </c>
      <c r="J191" s="13">
        <v>1.72</v>
      </c>
      <c r="K191" s="13">
        <v>6.34</v>
      </c>
    </row>
    <row r="192">
      <c r="A192" s="26" t="str">
        <f t="shared" si="1"/>
        <v>INSERT INTO today.financial_metric(stock_id, user_id, market_capitalization, eps, pe_ratio, ps_ratio, pb_ratio, business_date)
  select a.stock_id, b.user_id, 365,2079,10.01,0.84,1.34,
  '2024-12-27 00:00:00+00' 
  from today.stock a, today.user b, public.user_entity c 
  where a.code='CCI' and b.user_entity_id=c.id and c.username='admin';</v>
      </c>
      <c r="B192" s="13" t="s">
        <v>1759</v>
      </c>
      <c r="C192" s="13" t="s">
        <v>25</v>
      </c>
      <c r="D192" s="13" t="s">
        <v>625</v>
      </c>
      <c r="E192" s="13">
        <v>365.0</v>
      </c>
      <c r="F192" s="25">
        <v>2079.0</v>
      </c>
      <c r="G192" s="13">
        <v>10.01</v>
      </c>
      <c r="H192" s="13">
        <v>1.34</v>
      </c>
      <c r="I192" s="13">
        <v>0.84</v>
      </c>
      <c r="J192" s="13">
        <v>4.64</v>
      </c>
      <c r="K192" s="13">
        <v>13.72</v>
      </c>
    </row>
    <row r="193">
      <c r="A193" s="26" t="str">
        <f t="shared" si="1"/>
        <v>INSERT INTO today.financial_metric(stock_id, user_id, market_capitalization, eps, pe_ratio, ps_ratio, pb_ratio, business_date)
  select a.stock_id, b.user_id, 540,819,11.07,1.64,0.75,
  '2024-12-27 00:00:00+00' 
  from today.stock a, today.user b, public.user_entity c 
  where a.code='CCL' and b.user_entity_id=c.id and c.username='admin';</v>
      </c>
      <c r="B193" s="13" t="s">
        <v>1693</v>
      </c>
      <c r="C193" s="13" t="s">
        <v>25</v>
      </c>
      <c r="D193" s="13" t="s">
        <v>625</v>
      </c>
      <c r="E193" s="13">
        <v>540.0</v>
      </c>
      <c r="F193" s="13">
        <v>819.0</v>
      </c>
      <c r="G193" s="13">
        <v>11.07</v>
      </c>
      <c r="H193" s="13">
        <v>0.75</v>
      </c>
      <c r="I193" s="13">
        <v>1.64</v>
      </c>
      <c r="J193" s="13">
        <v>4.22</v>
      </c>
      <c r="K193" s="13">
        <v>6.98</v>
      </c>
    </row>
    <row r="194">
      <c r="A194" s="26" t="str">
        <f t="shared" si="1"/>
        <v>INSERT INTO today.financial_metric(stock_id, user_id, market_capitalization, eps, pe_ratio, ps_ratio, pb_ratio, business_date)
  select a.stock_id, b.user_id, 313,10897,4.63,0.29,0.66,
  '2024-12-27 00:00:00+00' 
  from today.stock a, today.user b, public.user_entity c 
  where a.code='CCM' and b.user_entity_id=c.id and c.username='admin';</v>
      </c>
      <c r="B194" s="13" t="s">
        <v>2619</v>
      </c>
      <c r="C194" s="13" t="s">
        <v>27</v>
      </c>
      <c r="D194" s="13" t="s">
        <v>651</v>
      </c>
      <c r="E194" s="13">
        <v>313.0</v>
      </c>
      <c r="F194" s="25">
        <v>10897.0</v>
      </c>
      <c r="G194" s="13">
        <v>4.63</v>
      </c>
      <c r="H194" s="13">
        <v>0.66</v>
      </c>
      <c r="I194" s="13">
        <v>0.29</v>
      </c>
      <c r="J194" s="13">
        <v>8.99</v>
      </c>
      <c r="K194" s="13">
        <v>15.08</v>
      </c>
    </row>
    <row r="195">
      <c r="A195" s="26" t="str">
        <f t="shared" si="1"/>
        <v>INSERT INTO today.financial_metric(stock_id, user_id, market_capitalization, eps, pe_ratio, ps_ratio, pb_ratio, business_date)
  select a.stock_id, b.user_id, 78,-408,-79.6,4.04,1.72,
  '2024-12-27 00:00:00+00' 
  from today.stock a, today.user b, public.user_entity c 
  where a.code='CCP' and b.user_entity_id=c.id and c.username='admin';</v>
      </c>
      <c r="B195" s="13" t="s">
        <v>3068</v>
      </c>
      <c r="C195" s="13" t="s">
        <v>27</v>
      </c>
      <c r="D195" s="13" t="s">
        <v>653</v>
      </c>
      <c r="E195" s="13">
        <v>78.0</v>
      </c>
      <c r="F195" s="13">
        <v>-408.0</v>
      </c>
      <c r="G195" s="13">
        <v>-79.6</v>
      </c>
      <c r="H195" s="13">
        <v>1.72</v>
      </c>
      <c r="I195" s="13">
        <v>4.04</v>
      </c>
      <c r="J195" s="13">
        <v>-2.8</v>
      </c>
      <c r="K195" s="13">
        <v>-3.62</v>
      </c>
    </row>
    <row r="196">
      <c r="A196" s="26" t="str">
        <f t="shared" si="1"/>
        <v>INSERT INTO today.financial_metric(stock_id, user_id, market_capitalization, eps, pe_ratio, ps_ratio, pb_ratio, business_date)
  select a.stock_id, b.user_id, 308,685,18.4,1.76,1.13,
  '2024-12-27 00:00:00+00' 
  from today.stock a, today.user b, public.user_entity c 
  where a.code='CCR' and b.user_entity_id=c.id and c.username='admin';</v>
      </c>
      <c r="B196" s="13" t="s">
        <v>3058</v>
      </c>
      <c r="C196" s="13" t="s">
        <v>23</v>
      </c>
      <c r="D196" s="13" t="s">
        <v>653</v>
      </c>
      <c r="E196" s="13">
        <v>308.0</v>
      </c>
      <c r="F196" s="13">
        <v>685.0</v>
      </c>
      <c r="G196" s="13">
        <v>18.4</v>
      </c>
      <c r="H196" s="13">
        <v>1.13</v>
      </c>
      <c r="I196" s="13">
        <v>1.76</v>
      </c>
      <c r="J196" s="13">
        <v>5.39</v>
      </c>
      <c r="K196" s="13">
        <v>6.08</v>
      </c>
    </row>
    <row r="197">
      <c r="A197" s="26" t="str">
        <f t="shared" si="1"/>
        <v>INSERT INTO today.financial_metric(stock_id, user_id, market_capitalization, eps, pe_ratio, ps_ratio, pb_ratio, business_date)
  select a.stock_id, b.user_id, 279,177,55.37,1.86,1.04,
  '2024-12-27 00:00:00+00' 
  from today.stock a, today.user b, public.user_entity c 
  where a.code='CCT' and b.user_entity_id=c.id and c.username='admin';</v>
      </c>
      <c r="B197" s="13" t="s">
        <v>3070</v>
      </c>
      <c r="C197" s="13" t="s">
        <v>27</v>
      </c>
      <c r="D197" s="13" t="s">
        <v>653</v>
      </c>
      <c r="E197" s="13">
        <v>279.0</v>
      </c>
      <c r="F197" s="13">
        <v>177.0</v>
      </c>
      <c r="G197" s="13">
        <v>55.37</v>
      </c>
      <c r="H197" s="13">
        <v>1.04</v>
      </c>
      <c r="I197" s="13">
        <v>1.86</v>
      </c>
      <c r="J197" s="13">
        <v>1.4</v>
      </c>
      <c r="K197" s="13">
        <v>1.89</v>
      </c>
    </row>
    <row r="198">
      <c r="A198" s="26" t="str">
        <f t="shared" si="1"/>
        <v>INSERT INTO today.financial_metric(stock_id, user_id, market_capitalization, eps, pe_ratio, ps_ratio, pb_ratio, business_date)
  select a.stock_id, b.user_id, 64,5202,6.79,0.39,1.6,
  '2024-12-27 00:00:00+00' 
  from today.stock a, today.user b, public.user_entity c 
  where a.code='CCV' and b.user_entity_id=c.id and c.username='admin';</v>
      </c>
      <c r="B198" s="13" t="s">
        <v>2621</v>
      </c>
      <c r="C198" s="13" t="s">
        <v>27</v>
      </c>
      <c r="D198" s="13" t="s">
        <v>651</v>
      </c>
      <c r="E198" s="13">
        <v>64.0</v>
      </c>
      <c r="F198" s="25">
        <v>5202.0</v>
      </c>
      <c r="G198" s="13">
        <v>6.79</v>
      </c>
      <c r="H198" s="13">
        <v>1.6</v>
      </c>
      <c r="I198" s="13">
        <v>0.39</v>
      </c>
      <c r="J198" s="13">
        <v>3.57</v>
      </c>
      <c r="K198" s="13">
        <v>23.15</v>
      </c>
    </row>
    <row r="199">
      <c r="A199" s="26" t="str">
        <f t="shared" si="1"/>
        <v>INSERT INTO today.financial_metric(stock_id, user_id, market_capitalization, eps, pe_ratio, ps_ratio, pb_ratio, business_date)
  select a.stock_id, b.user_id, 367,775,21.55,0.32,1.15,
  '2024-12-27 00:00:00+00' 
  from today.stock a, today.user b, public.user_entity c 
  where a.code='CDC' and b.user_entity_id=c.id and c.username='admin';</v>
      </c>
      <c r="B199" s="13" t="s">
        <v>2352</v>
      </c>
      <c r="C199" s="13" t="s">
        <v>25</v>
      </c>
      <c r="D199" s="13" t="s">
        <v>651</v>
      </c>
      <c r="E199" s="13">
        <v>367.0</v>
      </c>
      <c r="F199" s="13">
        <v>775.0</v>
      </c>
      <c r="G199" s="13">
        <v>21.55</v>
      </c>
      <c r="H199" s="13">
        <v>1.15</v>
      </c>
      <c r="I199" s="13">
        <v>0.32</v>
      </c>
      <c r="J199" s="13">
        <v>0.94</v>
      </c>
      <c r="K199" s="13">
        <v>5.07</v>
      </c>
    </row>
    <row r="200">
      <c r="A200" s="26" t="str">
        <f t="shared" si="1"/>
        <v>INSERT INTO today.financial_metric(stock_id, user_id, market_capitalization, eps, pe_ratio, ps_ratio, pb_ratio, business_date)
  select a.stock_id, b.user_id, 10,592,5.07,0.41,0.23,
  '2024-12-27 00:00:00+00' 
  from today.stock a, today.user b, public.user_entity c 
  where a.code='CDG' and b.user_entity_id=c.id and c.username='admin';</v>
      </c>
      <c r="B200" s="13" t="s">
        <v>2623</v>
      </c>
      <c r="C200" s="13" t="s">
        <v>27</v>
      </c>
      <c r="D200" s="13" t="s">
        <v>651</v>
      </c>
      <c r="E200" s="13">
        <v>10.0</v>
      </c>
      <c r="F200" s="13">
        <v>592.0</v>
      </c>
      <c r="G200" s="13">
        <v>5.07</v>
      </c>
      <c r="H200" s="13">
        <v>0.23</v>
      </c>
      <c r="I200" s="13">
        <v>0.41</v>
      </c>
      <c r="J200" s="13">
        <v>3.62</v>
      </c>
      <c r="K200" s="13">
        <v>4.4</v>
      </c>
    </row>
    <row r="201">
      <c r="A201" s="26" t="str">
        <f t="shared" si="1"/>
        <v>INSERT INTO today.financial_metric(stock_id, user_id, market_capitalization, eps, pe_ratio, ps_ratio, pb_ratio, business_date)
  select a.stock_id, b.user_id, 19,1963,4.89,0.16,0.51,
  '2024-12-27 00:00:00+00' 
  from today.stock a, today.user b, public.user_entity c 
  where a.code='CDH' and b.user_entity_id=c.id and c.username='admin';</v>
      </c>
      <c r="B201" s="13" t="s">
        <v>3544</v>
      </c>
      <c r="C201" s="13" t="s">
        <v>27</v>
      </c>
      <c r="D201" s="13" t="s">
        <v>667</v>
      </c>
      <c r="E201" s="13">
        <v>19.0</v>
      </c>
      <c r="F201" s="25">
        <v>1963.0</v>
      </c>
      <c r="G201" s="13">
        <v>4.89</v>
      </c>
      <c r="H201" s="13">
        <v>0.51</v>
      </c>
      <c r="I201" s="13">
        <v>0.16</v>
      </c>
      <c r="J201" s="13">
        <v>5.43</v>
      </c>
      <c r="K201" s="13">
        <v>10.44</v>
      </c>
    </row>
    <row r="202">
      <c r="A202" s="26" t="str">
        <f t="shared" si="1"/>
        <v>INSERT INTO today.financial_metric(stock_id, user_id, market_capitalization, eps, pe_ratio, ps_ratio, pb_ratio, business_date)
  select a.stock_id, b.user_id, 3267,3026,10.91,2.33,1.86,
  '2024-12-27 00:00:00+00' 
  from today.stock a, today.user b, public.user_entity c 
  where a.code='CDN' and b.user_entity_id=c.id and c.username='admin';</v>
      </c>
      <c r="B202" s="13" t="s">
        <v>2960</v>
      </c>
      <c r="C202" s="13" t="s">
        <v>23</v>
      </c>
      <c r="D202" s="13" t="s">
        <v>653</v>
      </c>
      <c r="E202" s="25">
        <v>3267.0</v>
      </c>
      <c r="F202" s="25">
        <v>3026.0</v>
      </c>
      <c r="G202" s="13">
        <v>10.91</v>
      </c>
      <c r="H202" s="13">
        <v>1.86</v>
      </c>
      <c r="I202" s="13">
        <v>2.33</v>
      </c>
      <c r="J202" s="13">
        <v>13.03</v>
      </c>
      <c r="K202" s="13">
        <v>17.73</v>
      </c>
    </row>
    <row r="203">
      <c r="A203" s="26" t="str">
        <f t="shared" si="1"/>
        <v>INSERT INTO today.financial_metric(stock_id, user_id, market_capitalization, eps, pe_ratio, ps_ratio, pb_ratio, business_date)
  select a.stock_id, b.user_id, 63,-163,-12.3,2.8,0.32,
  '2024-12-27 00:00:00+00' 
  from today.stock a, today.user b, public.user_entity c 
  where a.code='CDO' and b.user_entity_id=c.id and c.username='admin';</v>
      </c>
      <c r="B203" s="13" t="s">
        <v>2625</v>
      </c>
      <c r="C203" s="13" t="s">
        <v>27</v>
      </c>
      <c r="D203" s="13" t="s">
        <v>651</v>
      </c>
      <c r="E203" s="13">
        <v>63.0</v>
      </c>
      <c r="F203" s="13">
        <v>-163.0</v>
      </c>
      <c r="G203" s="13">
        <v>-12.3</v>
      </c>
      <c r="H203" s="13">
        <v>0.32</v>
      </c>
      <c r="I203" s="13">
        <v>2.8</v>
      </c>
      <c r="J203" s="13">
        <v>-2.17</v>
      </c>
      <c r="K203" s="13">
        <v>-2.46</v>
      </c>
    </row>
    <row r="204">
      <c r="A204" s="26" t="str">
        <f t="shared" si="1"/>
        <v>INSERT INTO today.financial_metric(stock_id, user_id, market_capitalization, eps, pe_ratio, ps_ratio, pb_ratio, business_date)
  select a.stock_id, b.user_id, 200,983,11.19,0.06,0.94,
  '2024-12-27 00:00:00+00' 
  from today.stock a, today.user b, public.user_entity c 
  where a.code='CDP' and b.user_entity_id=c.id and c.username='admin';</v>
      </c>
      <c r="B204" s="13" t="s">
        <v>3390</v>
      </c>
      <c r="C204" s="13" t="s">
        <v>27</v>
      </c>
      <c r="D204" s="13" t="s">
        <v>663</v>
      </c>
      <c r="E204" s="13">
        <v>200.0</v>
      </c>
      <c r="F204" s="13">
        <v>983.0</v>
      </c>
      <c r="G204" s="13">
        <v>11.19</v>
      </c>
      <c r="H204" s="13">
        <v>0.94</v>
      </c>
      <c r="I204" s="13">
        <v>0.06</v>
      </c>
      <c r="J204" s="13">
        <v>0.86</v>
      </c>
      <c r="K204" s="13">
        <v>8.45</v>
      </c>
    </row>
    <row r="205">
      <c r="A205" s="26" t="str">
        <f t="shared" si="1"/>
        <v>INSERT INTO today.financial_metric(stock_id, user_id, market_capitalization, eps, pe_ratio, ps_ratio, pb_ratio, business_date)
  select a.stock_id, b.user_id, 29,589,23.41,0.25,1.13,
  '2024-12-27 00:00:00+00' 
  from today.stock a, today.user b, public.user_entity c 
  where a.code='CDR' and b.user_entity_id=c.id and c.username='admin';</v>
      </c>
      <c r="B205" s="13" t="s">
        <v>2570</v>
      </c>
      <c r="C205" s="13" t="s">
        <v>27</v>
      </c>
      <c r="D205" s="13" t="s">
        <v>651</v>
      </c>
      <c r="E205" s="13">
        <v>29.0</v>
      </c>
      <c r="F205" s="13">
        <v>589.0</v>
      </c>
      <c r="G205" s="13">
        <v>23.41</v>
      </c>
      <c r="H205" s="13">
        <v>1.13</v>
      </c>
      <c r="I205" s="13">
        <v>0.25</v>
      </c>
      <c r="J205" s="13">
        <v>1.72</v>
      </c>
      <c r="K205" s="13">
        <v>4.92</v>
      </c>
    </row>
    <row r="206">
      <c r="A206" s="26" t="str">
        <f t="shared" si="1"/>
        <v>INSERT INTO today.financial_metric(stock_id, user_id, market_capitalization, eps, pe_ratio, ps_ratio, pb_ratio, business_date)
  select a.stock_id, b.user_id, 68,-1875,-6.03,0.71,0.92,
  '2024-12-27 00:00:00+00' 
  from today.stock a, today.user b, public.user_entity c 
  where a.code='CE1' and b.user_entity_id=c.id and c.username='admin';</v>
      </c>
      <c r="B206" s="13" t="s">
        <v>2627</v>
      </c>
      <c r="C206" s="13" t="s">
        <v>27</v>
      </c>
      <c r="D206" s="13" t="s">
        <v>651</v>
      </c>
      <c r="E206" s="13">
        <v>68.0</v>
      </c>
      <c r="F206" s="25">
        <v>-1875.0</v>
      </c>
      <c r="G206" s="13">
        <v>-6.03</v>
      </c>
      <c r="H206" s="13">
        <v>0.92</v>
      </c>
      <c r="I206" s="13">
        <v>0.71</v>
      </c>
      <c r="J206" s="13">
        <v>-6.12</v>
      </c>
      <c r="K206" s="13">
        <v>-13.87</v>
      </c>
    </row>
    <row r="207">
      <c r="A207" s="26" t="str">
        <f t="shared" si="1"/>
        <v>INSERT INTO today.financial_metric(stock_id, user_id, market_capitalization, eps, pe_ratio, ps_ratio, pb_ratio, business_date)
  select a.stock_id, b.user_id, 36,-4061,-2.36,0.38,0.54,
  '2024-12-27 00:00:00+00' 
  from today.stock a, today.user b, public.user_entity c 
  where a.code='CEG' and b.user_entity_id=c.id and c.username='admin';</v>
      </c>
      <c r="B207" s="13" t="s">
        <v>3224</v>
      </c>
      <c r="C207" s="13" t="s">
        <v>27</v>
      </c>
      <c r="D207" s="13" t="s">
        <v>657</v>
      </c>
      <c r="E207" s="13">
        <v>36.0</v>
      </c>
      <c r="F207" s="25">
        <v>-4061.0</v>
      </c>
      <c r="G207" s="13">
        <v>-2.36</v>
      </c>
      <c r="H207" s="13">
        <v>0.54</v>
      </c>
      <c r="I207" s="13">
        <v>0.38</v>
      </c>
      <c r="J207" s="13">
        <v>-5.77</v>
      </c>
      <c r="K207" s="13">
        <v>-13.47</v>
      </c>
    </row>
    <row r="208">
      <c r="A208" s="26" t="str">
        <f t="shared" si="1"/>
        <v>INSERT INTO today.financial_metric(stock_id, user_id, market_capitalization, eps, pe_ratio, ps_ratio, pb_ratio, business_date)
  select a.stock_id, b.user_id, 43,-3,-660.02,0.44,0.2,
  '2024-12-27 00:00:00+00' 
  from today.stock a, today.user b, public.user_entity c 
  where a.code='CEN' and b.user_entity_id=c.id and c.username='admin';</v>
      </c>
      <c r="B208" s="13" t="s">
        <v>2051</v>
      </c>
      <c r="C208" s="13" t="s">
        <v>27</v>
      </c>
      <c r="D208" s="13" t="s">
        <v>639</v>
      </c>
      <c r="E208" s="13">
        <v>43.0</v>
      </c>
      <c r="F208" s="13">
        <v>-3.0</v>
      </c>
      <c r="G208" s="13">
        <v>-660.02</v>
      </c>
      <c r="H208" s="13">
        <v>0.2</v>
      </c>
      <c r="I208" s="13">
        <v>0.44</v>
      </c>
      <c r="J208" s="13">
        <v>-0.03</v>
      </c>
      <c r="K208" s="13">
        <v>-0.03</v>
      </c>
    </row>
    <row r="209">
      <c r="A209" s="26" t="str">
        <f t="shared" si="1"/>
        <v>INSERT INTO today.financial_metric(stock_id, user_id, market_capitalization, eps, pe_ratio, ps_ratio, pb_ratio, business_date)
  select a.stock_id, b.user_id, 7295,316,42.73,5.23,1.2,
  '2024-12-27 00:00:00+00' 
  from today.stock a, today.user b, public.user_entity c 
  where a.code='CEO' and b.user_entity_id=c.id and c.username='admin';</v>
      </c>
      <c r="B209" s="13" t="s">
        <v>1653</v>
      </c>
      <c r="C209" s="13" t="s">
        <v>23</v>
      </c>
      <c r="D209" s="13" t="s">
        <v>625</v>
      </c>
      <c r="E209" s="25">
        <v>7295.0</v>
      </c>
      <c r="F209" s="13">
        <v>316.0</v>
      </c>
      <c r="G209" s="13">
        <v>42.73</v>
      </c>
      <c r="H209" s="13">
        <v>1.2</v>
      </c>
      <c r="I209" s="13">
        <v>5.23</v>
      </c>
      <c r="J209" s="13">
        <v>1.85</v>
      </c>
      <c r="K209" s="13">
        <v>2.69</v>
      </c>
    </row>
    <row r="210">
      <c r="A210" s="26" t="str">
        <f t="shared" si="1"/>
        <v>INSERT INTO today.financial_metric(stock_id, user_id, market_capitalization, eps, pe_ratio, ps_ratio, pb_ratio, business_date)
  select a.stock_id, b.user_id, 28,-29,-156.23,0.22,0.41,
  '2024-12-27 00:00:00+00' 
  from today.stock a, today.user b, public.user_entity c 
  where a.code='CET' and b.user_entity_id=c.id and c.username='admin';</v>
      </c>
      <c r="B210" s="13" t="s">
        <v>873</v>
      </c>
      <c r="C210" s="13" t="s">
        <v>23</v>
      </c>
      <c r="D210" s="13" t="s">
        <v>603</v>
      </c>
      <c r="E210" s="13">
        <v>28.0</v>
      </c>
      <c r="F210" s="13">
        <v>-29.0</v>
      </c>
      <c r="G210" s="13">
        <v>-156.23</v>
      </c>
      <c r="H210" s="13">
        <v>0.41</v>
      </c>
      <c r="I210" s="13">
        <v>0.22</v>
      </c>
      <c r="J210" s="13">
        <v>-0.22</v>
      </c>
      <c r="K210" s="13">
        <v>-0.26</v>
      </c>
    </row>
    <row r="211">
      <c r="A211" s="26" t="str">
        <f t="shared" si="1"/>
        <v>INSERT INTO today.financial_metric(stock_id, user_id, market_capitalization, eps, pe_ratio, ps_ratio, pb_ratio, business_date)
  select a.stock_id, b.user_id, 20,813,12.05,6.61,0.98,
  '2024-12-27 00:00:00+00' 
  from today.stock a, today.user b, public.user_entity c 
  where a.code='CFM' and b.user_entity_id=c.id and c.username='admin';</v>
      </c>
      <c r="B211" s="13" t="s">
        <v>3278</v>
      </c>
      <c r="C211" s="13" t="s">
        <v>27</v>
      </c>
      <c r="D211" s="13" t="s">
        <v>659</v>
      </c>
      <c r="E211" s="13">
        <v>20.0</v>
      </c>
      <c r="F211" s="13">
        <v>813.0</v>
      </c>
      <c r="G211" s="13">
        <v>12.05</v>
      </c>
      <c r="H211" s="13">
        <v>0.98</v>
      </c>
      <c r="I211" s="13">
        <v>6.61</v>
      </c>
      <c r="J211" s="13">
        <v>8.19</v>
      </c>
      <c r="K211" s="13">
        <v>8.47</v>
      </c>
    </row>
    <row r="212">
      <c r="A212" s="26" t="str">
        <f t="shared" si="1"/>
        <v>INSERT INTO today.financial_metric(stock_id, user_id, market_capitalization, eps, pe_ratio, ps_ratio, pb_ratio, business_date)
  select a.stock_id, b.user_id, 320,2694,9.39,0.92,1.87,
  '2024-12-27 00:00:00+00' 
  from today.stock a, today.user b, public.user_entity c 
  where a.code='CFV' and b.user_entity_id=c.id and c.username='admin';</v>
      </c>
      <c r="B212" s="13" t="s">
        <v>965</v>
      </c>
      <c r="C212" s="13" t="s">
        <v>27</v>
      </c>
      <c r="D212" s="13" t="s">
        <v>603</v>
      </c>
      <c r="E212" s="13">
        <v>320.0</v>
      </c>
      <c r="F212" s="25">
        <v>2694.0</v>
      </c>
      <c r="G212" s="13">
        <v>9.39</v>
      </c>
      <c r="H212" s="13">
        <v>1.87</v>
      </c>
      <c r="I212" s="13">
        <v>0.92</v>
      </c>
      <c r="J212" s="13">
        <v>19.54</v>
      </c>
      <c r="K212" s="13">
        <v>22.18</v>
      </c>
    </row>
    <row r="213">
      <c r="A213" s="26" t="str">
        <f t="shared" si="1"/>
        <v>INSERT INTO today.financial_metric(stock_id, user_id, market_capitalization, eps, pe_ratio, ps_ratio, pb_ratio, business_date)
  select a.stock_id, b.user_id, 28,89,33.81,1.21,0.35,
  '2024-12-27 00:00:00+00' 
  from today.stock a, today.user b, public.user_entity c 
  where a.code='CGV' and b.user_entity_id=c.id and c.username='admin';</v>
      </c>
      <c r="B213" s="13" t="s">
        <v>2450</v>
      </c>
      <c r="C213" s="13" t="s">
        <v>27</v>
      </c>
      <c r="D213" s="13" t="s">
        <v>651</v>
      </c>
      <c r="E213" s="13">
        <v>28.0</v>
      </c>
      <c r="F213" s="13">
        <v>89.0</v>
      </c>
      <c r="G213" s="13">
        <v>33.81</v>
      </c>
      <c r="H213" s="13">
        <v>0.35</v>
      </c>
      <c r="I213" s="13">
        <v>1.21</v>
      </c>
      <c r="J213" s="13">
        <v>0.85</v>
      </c>
      <c r="K213" s="13">
        <v>1.04</v>
      </c>
    </row>
    <row r="214">
      <c r="A214" s="26" t="str">
        <f t="shared" si="1"/>
        <v>INSERT INTO today.financial_metric(stock_id, user_id, market_capitalization, eps, pe_ratio, ps_ratio, pb_ratio, business_date)
  select a.stock_id, b.user_id, 57,1397,10.88,0.21,0.72,
  '2024-12-27 00:00:00+00' 
  from today.stock a, today.user b, public.user_entity c 
  where a.code='CH5' and b.user_entity_id=c.id and c.username='admin';</v>
      </c>
      <c r="B214" s="13" t="s">
        <v>2629</v>
      </c>
      <c r="C214" s="13" t="s">
        <v>27</v>
      </c>
      <c r="D214" s="13" t="s">
        <v>651</v>
      </c>
      <c r="E214" s="13">
        <v>57.0</v>
      </c>
      <c r="F214" s="25">
        <v>1397.0</v>
      </c>
      <c r="G214" s="13">
        <v>10.88</v>
      </c>
      <c r="H214" s="13">
        <v>0.72</v>
      </c>
      <c r="I214" s="13">
        <v>0.21</v>
      </c>
      <c r="J214" s="13">
        <v>2.18</v>
      </c>
      <c r="K214" s="13">
        <v>6.64</v>
      </c>
    </row>
    <row r="215">
      <c r="A215" s="26" t="str">
        <f t="shared" si="1"/>
        <v>INSERT INTO today.financial_metric(stock_id, user_id, market_capitalization, eps, pe_ratio, ps_ratio, pb_ratio, business_date)
  select a.stock_id, b.user_id, 45,54,123.74,0.3,0.55,
  '2024-12-27 00:00:00+00' 
  from today.stock a, today.user b, public.user_entity c 
  where a.code='CHC' and b.user_entity_id=c.id and c.username='admin';</v>
      </c>
      <c r="B215" s="13" t="s">
        <v>2631</v>
      </c>
      <c r="C215" s="13" t="s">
        <v>27</v>
      </c>
      <c r="D215" s="13" t="s">
        <v>651</v>
      </c>
      <c r="E215" s="13">
        <v>45.0</v>
      </c>
      <c r="F215" s="13">
        <v>54.0</v>
      </c>
      <c r="G215" s="13">
        <v>123.74</v>
      </c>
      <c r="H215" s="13">
        <v>0.55</v>
      </c>
      <c r="I215" s="13">
        <v>0.3</v>
      </c>
      <c r="J215" s="13">
        <v>0.24</v>
      </c>
      <c r="K215" s="13">
        <v>0.44</v>
      </c>
    </row>
    <row r="216">
      <c r="A216" s="26" t="str">
        <f t="shared" si="1"/>
        <v>INSERT INTO today.financial_metric(stock_id, user_id, market_capitalization, eps, pe_ratio, ps_ratio, pb_ratio, business_date)
  select a.stock_id, b.user_id, 4944,2110,15.95,6.02,2.75,
  '2024-12-27 00:00:00+00' 
  from today.stock a, today.user b, public.user_entity c 
  where a.code='CHP' and b.user_entity_id=c.id and c.username='admin';</v>
      </c>
      <c r="B216" s="13" t="s">
        <v>3718</v>
      </c>
      <c r="C216" s="13" t="s">
        <v>25</v>
      </c>
      <c r="D216" s="13" t="s">
        <v>669</v>
      </c>
      <c r="E216" s="25">
        <v>4944.0</v>
      </c>
      <c r="F216" s="25">
        <v>2110.0</v>
      </c>
      <c r="G216" s="13">
        <v>15.95</v>
      </c>
      <c r="H216" s="13">
        <v>2.75</v>
      </c>
      <c r="I216" s="13">
        <v>6.02</v>
      </c>
      <c r="J216" s="13">
        <v>11.13</v>
      </c>
      <c r="K216" s="13">
        <v>16.87</v>
      </c>
    </row>
    <row r="217">
      <c r="A217" s="26" t="str">
        <f t="shared" si="1"/>
        <v>INSERT INTO today.financial_metric(stock_id, user_id, market_capitalization, eps, pe_ratio, ps_ratio, pb_ratio, business_date)
  select a.stock_id, b.user_id, 369,1427,9.11,0.52,1.08,
  '2024-12-27 00:00:00+00' 
  from today.stock a, today.user b, public.user_entity c 
  where a.code='CHS' and b.user_entity_id=c.id and c.username='admin';</v>
      </c>
      <c r="B217" s="13" t="s">
        <v>2633</v>
      </c>
      <c r="C217" s="13" t="s">
        <v>27</v>
      </c>
      <c r="D217" s="13" t="s">
        <v>651</v>
      </c>
      <c r="E217" s="13">
        <v>369.0</v>
      </c>
      <c r="F217" s="25">
        <v>1427.0</v>
      </c>
      <c r="G217" s="13">
        <v>9.11</v>
      </c>
      <c r="H217" s="13">
        <v>1.08</v>
      </c>
      <c r="I217" s="13">
        <v>0.52</v>
      </c>
      <c r="J217" s="13">
        <v>7.73</v>
      </c>
      <c r="K217" s="13">
        <v>12.33</v>
      </c>
    </row>
    <row r="218">
      <c r="A218" s="26" t="str">
        <f t="shared" si="1"/>
        <v>INSERT INTO today.financial_metric(stock_id, user_id, market_capitalization, eps, pe_ratio, ps_ratio, pb_ratio, business_date)
  select a.stock_id, b.user_id, 23,90,94.96,0.45,0.64,
  '2024-12-27 00:00:00+00' 
  from today.stock a, today.user b, public.user_entity c 
  where a.code='CI5' and b.user_entity_id=c.id and c.username='admin';</v>
      </c>
      <c r="B218" s="13" t="s">
        <v>2572</v>
      </c>
      <c r="C218" s="13" t="s">
        <v>27</v>
      </c>
      <c r="D218" s="13" t="s">
        <v>651</v>
      </c>
      <c r="E218" s="13">
        <v>23.0</v>
      </c>
      <c r="F218" s="13">
        <v>90.0</v>
      </c>
      <c r="G218" s="13">
        <v>94.96</v>
      </c>
      <c r="H218" s="13">
        <v>0.64</v>
      </c>
      <c r="I218" s="13">
        <v>0.45</v>
      </c>
      <c r="J218" s="13">
        <v>0.34</v>
      </c>
      <c r="K218" s="13">
        <v>0.68</v>
      </c>
    </row>
    <row r="219">
      <c r="A219" s="26" t="str">
        <f t="shared" si="1"/>
        <v>INSERT INTO today.financial_metric(stock_id, user_id, market_capitalization, eps, pe_ratio, ps_ratio, pb_ratio, business_date)
  select a.stock_id, b.user_id, 188,468,21.58,1.68,0.57,
  '2024-12-27 00:00:00+00' 
  from today.stock a, today.user b, public.user_entity c 
  where a.code='CIA' and b.user_entity_id=c.id and c.username='admin';</v>
      </c>
      <c r="B219" s="13" t="s">
        <v>2978</v>
      </c>
      <c r="C219" s="13" t="s">
        <v>23</v>
      </c>
      <c r="D219" s="13" t="s">
        <v>653</v>
      </c>
      <c r="E219" s="13">
        <v>188.0</v>
      </c>
      <c r="F219" s="13">
        <v>468.0</v>
      </c>
      <c r="G219" s="13">
        <v>21.58</v>
      </c>
      <c r="H219" s="13">
        <v>0.57</v>
      </c>
      <c r="I219" s="13">
        <v>1.68</v>
      </c>
      <c r="J219" s="13">
        <v>2.52</v>
      </c>
      <c r="K219" s="13">
        <v>2.67</v>
      </c>
    </row>
    <row r="220">
      <c r="A220" s="26" t="str">
        <f t="shared" si="1"/>
        <v>INSERT INTO today.financial_metric(stock_id, user_id, market_capitalization, eps, pe_ratio, ps_ratio, pb_ratio, business_date)
  select a.stock_id, b.user_id, 19,2214,9.22,3.64,1.4,
  '2024-12-27 00:00:00+00' 
  from today.stock a, today.user b, public.user_entity c 
  where a.code='CID' and b.user_entity_id=c.id and c.username='admin';</v>
      </c>
      <c r="B220" s="13" t="s">
        <v>2496</v>
      </c>
      <c r="C220" s="13" t="s">
        <v>27</v>
      </c>
      <c r="D220" s="13" t="s">
        <v>651</v>
      </c>
      <c r="E220" s="13">
        <v>19.0</v>
      </c>
      <c r="F220" s="25">
        <v>2214.0</v>
      </c>
      <c r="G220" s="13">
        <v>9.22</v>
      </c>
      <c r="H220" s="13">
        <v>1.4</v>
      </c>
      <c r="I220" s="13">
        <v>3.64</v>
      </c>
      <c r="J220" s="13">
        <v>14.58</v>
      </c>
      <c r="K220" s="13">
        <v>16.45</v>
      </c>
    </row>
    <row r="221">
      <c r="A221" s="26" t="str">
        <f t="shared" si="1"/>
        <v>INSERT INTO today.financial_metric(stock_id, user_id, market_capitalization, eps, pe_ratio, ps_ratio, pb_ratio, business_date)
  select a.stock_id, b.user_id, 272,-228,-37.72,4.11,9.77,
  '2024-12-27 00:00:00+00' 
  from today.stock a, today.user b, public.user_entity c 
  where a.code='CIG' and b.user_entity_id=c.id and c.username='admin';</v>
      </c>
      <c r="B221" s="13" t="s">
        <v>1695</v>
      </c>
      <c r="C221" s="13" t="s">
        <v>25</v>
      </c>
      <c r="D221" s="13" t="s">
        <v>625</v>
      </c>
      <c r="E221" s="13">
        <v>272.0</v>
      </c>
      <c r="F221" s="13">
        <v>-228.0</v>
      </c>
      <c r="G221" s="13">
        <v>-37.72</v>
      </c>
      <c r="H221" s="13">
        <v>9.77</v>
      </c>
      <c r="I221" s="13">
        <v>4.11</v>
      </c>
      <c r="J221" s="13">
        <v>-1.01</v>
      </c>
      <c r="K221" s="13">
        <v>-4.56</v>
      </c>
    </row>
    <row r="222">
      <c r="A222" s="26" t="str">
        <f t="shared" si="1"/>
        <v>INSERT INTO today.financial_metric(stock_id, user_id, market_capitalization, eps, pe_ratio, ps_ratio, pb_ratio, business_date)
  select a.stock_id, b.user_id, 4540,1236,11.49,1.5,0.72,
  '2024-12-27 00:00:00+00' 
  from today.stock a, today.user b, public.user_entity c 
  where a.code='CII' and b.user_entity_id=c.id and c.username='admin';</v>
      </c>
      <c r="B222" s="13" t="s">
        <v>2250</v>
      </c>
      <c r="C222" s="13" t="s">
        <v>25</v>
      </c>
      <c r="D222" s="13" t="s">
        <v>651</v>
      </c>
      <c r="E222" s="25">
        <v>4540.0</v>
      </c>
      <c r="F222" s="25">
        <v>1236.0</v>
      </c>
      <c r="G222" s="13">
        <v>11.49</v>
      </c>
      <c r="H222" s="13">
        <v>0.72</v>
      </c>
      <c r="I222" s="13">
        <v>1.5</v>
      </c>
      <c r="J222" s="13">
        <v>1.29</v>
      </c>
      <c r="K222" s="13">
        <v>4.51</v>
      </c>
    </row>
    <row r="223">
      <c r="A223" s="26" t="str">
        <f t="shared" si="1"/>
        <v>INSERT INTO today.financial_metric(stock_id, user_id, market_capitalization, eps, pe_ratio, ps_ratio, pb_ratio, business_date)
  select a.stock_id, b.user_id, 12,29,92.31,0.28,0.68,
  '2024-12-27 00:00:00+00' 
  from today.stock a, today.user b, public.user_entity c 
  where a.code='CIP' and b.user_entity_id=c.id and c.username='admin';</v>
      </c>
      <c r="B223" s="13" t="s">
        <v>2635</v>
      </c>
      <c r="C223" s="13" t="s">
        <v>27</v>
      </c>
      <c r="D223" s="13" t="s">
        <v>651</v>
      </c>
      <c r="E223" s="13">
        <v>12.0</v>
      </c>
      <c r="F223" s="13">
        <v>29.0</v>
      </c>
      <c r="G223" s="13">
        <v>92.31</v>
      </c>
      <c r="H223" s="13">
        <v>0.68</v>
      </c>
      <c r="I223" s="13">
        <v>0.28</v>
      </c>
      <c r="J223" s="13">
        <v>0.05</v>
      </c>
      <c r="K223" s="13">
        <v>0.74</v>
      </c>
    </row>
    <row r="224">
      <c r="A224" s="26" t="str">
        <f t="shared" si="1"/>
        <v>INSERT INTO today.financial_metric(stock_id, user_id, market_capitalization, eps, pe_ratio, ps_ratio, pb_ratio, business_date)
  select a.stock_id, b.user_id, 206,770,33.49,0.47,2.3,
  '2024-12-27 00:00:00+00' 
  from today.stock a, today.user b, public.user_entity c 
  where a.code='CJC' and b.user_entity_id=c.id and c.username='admin';</v>
      </c>
      <c r="B224" s="13" t="s">
        <v>3176</v>
      </c>
      <c r="C224" s="13" t="s">
        <v>23</v>
      </c>
      <c r="D224" s="13" t="s">
        <v>655</v>
      </c>
      <c r="E224" s="13">
        <v>206.0</v>
      </c>
      <c r="F224" s="13">
        <v>770.0</v>
      </c>
      <c r="G224" s="13">
        <v>33.49</v>
      </c>
      <c r="H224" s="13">
        <v>2.3</v>
      </c>
      <c r="I224" s="13">
        <v>0.47</v>
      </c>
      <c r="J224" s="13">
        <v>2.84</v>
      </c>
      <c r="K224" s="13">
        <v>7.11</v>
      </c>
    </row>
    <row r="225">
      <c r="A225" s="26" t="str">
        <f t="shared" si="1"/>
        <v>INSERT INTO today.financial_metric(stock_id, user_id, market_capitalization, eps, pe_ratio, ps_ratio, pb_ratio, business_date)
  select a.stock_id, b.user_id, 11,899,4,0.97,-1.01,
  '2024-12-27 00:00:00+00' 
  from today.stock a, today.user b, public.user_entity c 
  where a.code='CK8' and b.user_entity_id=c.id and c.username='admin';</v>
      </c>
      <c r="B225" s="13" t="s">
        <v>2637</v>
      </c>
      <c r="C225" s="13" t="s">
        <v>27</v>
      </c>
      <c r="D225" s="13" t="s">
        <v>651</v>
      </c>
      <c r="E225" s="13">
        <v>11.0</v>
      </c>
      <c r="F225" s="13">
        <v>899.0</v>
      </c>
      <c r="G225" s="13">
        <v>4.0</v>
      </c>
      <c r="H225" s="13">
        <v>-1.01</v>
      </c>
      <c r="I225" s="13">
        <v>0.97</v>
      </c>
      <c r="J225" s="13">
        <v>3.33</v>
      </c>
      <c r="K225" s="13">
        <v>-22.47</v>
      </c>
    </row>
    <row r="226">
      <c r="A226" s="26" t="str">
        <f t="shared" si="1"/>
        <v>INSERT INTO today.financial_metric(stock_id, user_id, market_capitalization, eps, pe_ratio, ps_ratio, pb_ratio, business_date)
  select a.stock_id, b.user_id, 143,12536,3.48,0.63,1.16,
  '2024-12-27 00:00:00+00' 
  from today.stock a, today.user b, public.user_entity c 
  where a.code='CKA' and b.user_entity_id=c.id and c.username='admin';</v>
      </c>
      <c r="B226" s="13" t="s">
        <v>1467</v>
      </c>
      <c r="C226" s="13" t="s">
        <v>27</v>
      </c>
      <c r="D226" s="13" t="s">
        <v>619</v>
      </c>
      <c r="E226" s="13">
        <v>143.0</v>
      </c>
      <c r="F226" s="25">
        <v>12536.0</v>
      </c>
      <c r="G226" s="13">
        <v>3.48</v>
      </c>
      <c r="H226" s="13">
        <v>1.16</v>
      </c>
      <c r="I226" s="13">
        <v>0.63</v>
      </c>
      <c r="J226" s="13">
        <v>22.88</v>
      </c>
      <c r="K226" s="13">
        <v>36.32</v>
      </c>
    </row>
    <row r="227">
      <c r="A227" s="26" t="str">
        <f t="shared" si="1"/>
        <v>INSERT INTO today.financial_metric(stock_id, user_id, market_capitalization, eps, pe_ratio, ps_ratio, pb_ratio, business_date)
  select a.stock_id, b.user_id, 704,3093,7.34,0.68,1.34,
  '2024-12-27 00:00:00+00' 
  from today.stock a, today.user b, public.user_entity c 
  where a.code='CKD' and b.user_entity_id=c.id and c.username='admin';</v>
      </c>
      <c r="B227" s="13" t="s">
        <v>1477</v>
      </c>
      <c r="C227" s="13" t="s">
        <v>27</v>
      </c>
      <c r="D227" s="13" t="s">
        <v>619</v>
      </c>
      <c r="E227" s="13">
        <v>704.0</v>
      </c>
      <c r="F227" s="25">
        <v>3093.0</v>
      </c>
      <c r="G227" s="13">
        <v>7.34</v>
      </c>
      <c r="H227" s="13">
        <v>1.34</v>
      </c>
      <c r="I227" s="13">
        <v>0.68</v>
      </c>
      <c r="J227" s="13">
        <v>8.52</v>
      </c>
      <c r="K227" s="13">
        <v>18.82</v>
      </c>
    </row>
    <row r="228">
      <c r="A228" s="26" t="str">
        <f t="shared" si="1"/>
        <v>INSERT INTO today.financial_metric(stock_id, user_id, market_capitalization, eps, pe_ratio, ps_ratio, pb_ratio, business_date)
  select a.stock_id, b.user_id, 2177,1419,16.1,1.82,1.57,
  '2024-12-27 00:00:00+00' 
  from today.stock a, today.user b, public.user_entity c 
  where a.code='CKG' and b.user_entity_id=c.id and c.username='admin';</v>
      </c>
      <c r="B228" s="13" t="s">
        <v>1791</v>
      </c>
      <c r="C228" s="13" t="s">
        <v>25</v>
      </c>
      <c r="D228" s="13" t="s">
        <v>625</v>
      </c>
      <c r="E228" s="25">
        <v>2177.0</v>
      </c>
      <c r="F228" s="25">
        <v>1419.0</v>
      </c>
      <c r="G228" s="13">
        <v>16.1</v>
      </c>
      <c r="H228" s="13">
        <v>1.57</v>
      </c>
      <c r="I228" s="13">
        <v>1.82</v>
      </c>
      <c r="J228" s="13">
        <v>2.84</v>
      </c>
      <c r="K228" s="13">
        <v>9.8</v>
      </c>
    </row>
    <row r="229">
      <c r="A229" s="26" t="str">
        <f t="shared" si="1"/>
        <v>INSERT INTO today.financial_metric(stock_id, user_id, market_capitalization, eps, pe_ratio, ps_ratio, pb_ratio, business_date)
  select a.stock_id, b.user_id, 52,475,27.34,0.06,0.69,
  '2024-12-27 00:00:00+00' 
  from today.stock a, today.user b, public.user_entity c 
  where a.code='CKV' and b.user_entity_id=c.id and c.username='admin';</v>
      </c>
      <c r="B229" s="13" t="s">
        <v>3858</v>
      </c>
      <c r="C229" s="13" t="s">
        <v>23</v>
      </c>
      <c r="D229" s="13" t="s">
        <v>677</v>
      </c>
      <c r="E229" s="13">
        <v>52.0</v>
      </c>
      <c r="F229" s="13">
        <v>475.0</v>
      </c>
      <c r="G229" s="13">
        <v>27.34</v>
      </c>
      <c r="H229" s="13">
        <v>0.69</v>
      </c>
      <c r="I229" s="13">
        <v>0.06</v>
      </c>
      <c r="J229" s="13">
        <v>1.29</v>
      </c>
      <c r="K229" s="13">
        <v>2.46</v>
      </c>
    </row>
    <row r="230">
      <c r="A230" s="26" t="str">
        <f t="shared" si="1"/>
        <v>INSERT INTO today.financial_metric(stock_id, user_id, market_capitalization, eps, pe_ratio, ps_ratio, pb_ratio, business_date)
  select a.stock_id, b.user_id, 1371,6371,8.21,0.38,1.55,
  '2024-12-27 00:00:00+00' 
  from today.stock a, today.user b, public.user_entity c 
  where a.code='CLC' and b.user_entity_id=c.id and c.username='admin';</v>
      </c>
      <c r="B230" s="13" t="s">
        <v>1165</v>
      </c>
      <c r="C230" s="13" t="s">
        <v>25</v>
      </c>
      <c r="D230" s="13" t="s">
        <v>611</v>
      </c>
      <c r="E230" s="25">
        <v>1371.0</v>
      </c>
      <c r="F230" s="25">
        <v>6371.0</v>
      </c>
      <c r="G230" s="13">
        <v>8.21</v>
      </c>
      <c r="H230" s="13">
        <v>1.55</v>
      </c>
      <c r="I230" s="13">
        <v>0.38</v>
      </c>
      <c r="J230" s="13">
        <v>9.2</v>
      </c>
      <c r="K230" s="13">
        <v>19.48</v>
      </c>
    </row>
    <row r="231">
      <c r="A231" s="26" t="str">
        <f t="shared" si="1"/>
        <v>INSERT INTO today.financial_metric(stock_id, user_id, market_capitalization, eps, pe_ratio, ps_ratio, pb_ratio, business_date)
  select a.stock_id, b.user_id, 11,-4800,-0.1,0.07,0.4,
  '2024-12-27 00:00:00+00' 
  from today.stock a, today.user b, public.user_entity c 
  where a.code='CLG' and b.user_entity_id=c.id and c.username='admin';</v>
      </c>
      <c r="B231" s="13" t="s">
        <v>1825</v>
      </c>
      <c r="C231" s="13" t="s">
        <v>27</v>
      </c>
      <c r="D231" s="13" t="s">
        <v>625</v>
      </c>
      <c r="E231" s="13">
        <v>11.0</v>
      </c>
      <c r="F231" s="25">
        <v>-4800.0</v>
      </c>
      <c r="G231" s="13">
        <v>-0.1</v>
      </c>
      <c r="H231" s="13">
        <v>0.4</v>
      </c>
      <c r="I231" s="13">
        <v>0.07</v>
      </c>
      <c r="J231" s="13">
        <v>-13.65</v>
      </c>
      <c r="K231" s="13">
        <v>-73.19</v>
      </c>
    </row>
    <row r="232">
      <c r="A232" s="26" t="str">
        <f t="shared" si="1"/>
        <v>INSERT INTO today.financial_metric(stock_id, user_id, market_capitalization, eps, pe_ratio, ps_ratio, pb_ratio, business_date)
  select a.stock_id, b.user_id, 258,2896,7.42,0.41,1.44,
  '2024-12-27 00:00:00+00' 
  from today.stock a, today.user b, public.user_entity c 
  where a.code='CLH' and b.user_entity_id=c.id and c.username='admin';</v>
      </c>
      <c r="B232" s="13" t="s">
        <v>2434</v>
      </c>
      <c r="C232" s="13" t="s">
        <v>23</v>
      </c>
      <c r="D232" s="13" t="s">
        <v>651</v>
      </c>
      <c r="E232" s="13">
        <v>258.0</v>
      </c>
      <c r="F232" s="25">
        <v>2896.0</v>
      </c>
      <c r="G232" s="13">
        <v>7.42</v>
      </c>
      <c r="H232" s="13">
        <v>1.44</v>
      </c>
      <c r="I232" s="13">
        <v>0.41</v>
      </c>
      <c r="J232" s="13">
        <v>10.92</v>
      </c>
      <c r="K232" s="13">
        <v>18.76</v>
      </c>
    </row>
    <row r="233">
      <c r="A233" s="26" t="str">
        <f t="shared" si="1"/>
        <v>INSERT INTO today.financial_metric(stock_id, user_id, market_capitalization, eps, pe_ratio, ps_ratio, pb_ratio, business_date)
  select a.stock_id, b.user_id, 1224,2914,12.36,3.96,2.1,
  '2024-12-27 00:00:00+00' 
  from today.stock a, today.user b, public.user_entity c 
  where a.code='CLL' and b.user_entity_id=c.id and c.username='admin';</v>
      </c>
      <c r="B233" s="13" t="s">
        <v>2988</v>
      </c>
      <c r="C233" s="13" t="s">
        <v>25</v>
      </c>
      <c r="D233" s="13" t="s">
        <v>653</v>
      </c>
      <c r="E233" s="25">
        <v>1224.0</v>
      </c>
      <c r="F233" s="25">
        <v>2914.0</v>
      </c>
      <c r="G233" s="13">
        <v>12.36</v>
      </c>
      <c r="H233" s="13">
        <v>2.1</v>
      </c>
      <c r="I233" s="13">
        <v>3.96</v>
      </c>
      <c r="J233" s="13">
        <v>13.11</v>
      </c>
      <c r="K233" s="13">
        <v>16.52</v>
      </c>
    </row>
    <row r="234">
      <c r="A234" s="26" t="str">
        <f t="shared" si="1"/>
        <v>INSERT INTO today.financial_metric(stock_id, user_id, market_capitalization, eps, pe_ratio, ps_ratio, pb_ratio, business_date)
  select a.stock_id, b.user_id, 846,17971,4.28,0.04,1.16,
  '2024-12-27 00:00:00+00' 
  from today.stock a, today.user b, public.user_entity c 
  where a.code='CLM' and b.user_entity_id=c.id and c.username='admin';</v>
      </c>
      <c r="B234" s="13" t="s">
        <v>1403</v>
      </c>
      <c r="C234" s="13" t="s">
        <v>23</v>
      </c>
      <c r="D234" s="13" t="s">
        <v>617</v>
      </c>
      <c r="E234" s="13">
        <v>846.0</v>
      </c>
      <c r="F234" s="25">
        <v>17971.0</v>
      </c>
      <c r="G234" s="13">
        <v>4.28</v>
      </c>
      <c r="H234" s="13">
        <v>1.16</v>
      </c>
      <c r="I234" s="13">
        <v>0.04</v>
      </c>
      <c r="J234" s="13">
        <v>10.48</v>
      </c>
      <c r="K234" s="13">
        <v>30.45</v>
      </c>
    </row>
    <row r="235">
      <c r="A235" s="26" t="str">
        <f t="shared" si="1"/>
        <v>INSERT INTO today.financial_metric(stock_id, user_id, market_capitalization, eps, pe_ratio, ps_ratio, pb_ratio, business_date)
  select a.stock_id, b.user_id, 551,3792,11.17,0.43,2.25,
  '2024-12-27 00:00:00+00' 
  from today.stock a, today.user b, public.user_entity c 
  where a.code='CLW' and b.user_entity_id=c.id and c.username='admin';</v>
      </c>
      <c r="B235" s="13" t="s">
        <v>3580</v>
      </c>
      <c r="C235" s="13" t="s">
        <v>25</v>
      </c>
      <c r="D235" s="13" t="s">
        <v>667</v>
      </c>
      <c r="E235" s="13">
        <v>551.0</v>
      </c>
      <c r="F235" s="25">
        <v>3792.0</v>
      </c>
      <c r="G235" s="13">
        <v>11.17</v>
      </c>
      <c r="H235" s="13">
        <v>2.25</v>
      </c>
      <c r="I235" s="13">
        <v>0.43</v>
      </c>
      <c r="J235" s="13">
        <v>8.61</v>
      </c>
      <c r="K235" s="13">
        <v>19.43</v>
      </c>
    </row>
    <row r="236">
      <c r="A236" s="26" t="str">
        <f t="shared" si="1"/>
        <v>INSERT INTO today.financial_metric(stock_id, user_id, market_capitalization, eps, pe_ratio, ps_ratio, pb_ratio, business_date)
  select a.stock_id, b.user_id, 1455,2229,7.54,2.8,0.82,
  '2024-12-27 00:00:00+00' 
  from today.stock a, today.user b, public.user_entity c 
  where a.code='CLX' and b.user_entity_id=c.id and c.username='admin';</v>
      </c>
      <c r="B236" s="13" t="s">
        <v>2226</v>
      </c>
      <c r="C236" s="13" t="s">
        <v>27</v>
      </c>
      <c r="D236" s="13" t="s">
        <v>645</v>
      </c>
      <c r="E236" s="25">
        <v>1455.0</v>
      </c>
      <c r="F236" s="25">
        <v>2229.0</v>
      </c>
      <c r="G236" s="13">
        <v>7.54</v>
      </c>
      <c r="H236" s="13">
        <v>0.82</v>
      </c>
      <c r="I236" s="13">
        <v>2.8</v>
      </c>
      <c r="J236" s="13">
        <v>8.32</v>
      </c>
      <c r="K236" s="13">
        <v>11.28</v>
      </c>
    </row>
    <row r="237">
      <c r="A237" s="26" t="str">
        <f t="shared" si="1"/>
        <v>INSERT INTO today.financial_metric(stock_id, user_id, market_capitalization, eps, pe_ratio, ps_ratio, pb_ratio, business_date)
  select a.stock_id, b.user_id, 25,-304,-18.11,0.35,0.41,
  '2024-12-27 00:00:00+00' 
  from today.stock a, today.user b, public.user_entity c 
  where a.code='CMC' and b.user_entity_id=c.id and c.username='admin';</v>
      </c>
      <c r="B237" s="13" t="s">
        <v>1187</v>
      </c>
      <c r="C237" s="13" t="s">
        <v>23</v>
      </c>
      <c r="D237" s="13" t="s">
        <v>613</v>
      </c>
      <c r="E237" s="13">
        <v>25.0</v>
      </c>
      <c r="F237" s="13">
        <v>-304.0</v>
      </c>
      <c r="G237" s="13">
        <v>-18.11</v>
      </c>
      <c r="H237" s="13">
        <v>0.41</v>
      </c>
      <c r="I237" s="13">
        <v>0.35</v>
      </c>
      <c r="J237" s="13">
        <v>-0.93</v>
      </c>
      <c r="K237" s="13">
        <v>-2.23</v>
      </c>
    </row>
    <row r="238">
      <c r="A238" s="26" t="str">
        <f t="shared" si="1"/>
        <v>INSERT INTO today.financial_metric(stock_id, user_id, market_capitalization, eps, pe_ratio, ps_ratio, pb_ratio, business_date)
  select a.stock_id, b.user_id, 250,4146,5.38,0.22,1.03,
  '2024-12-27 00:00:00+00' 
  from today.stock a, today.user b, public.user_entity c 
  where a.code='CMD' and b.user_entity_id=c.id and c.username='admin';</v>
      </c>
      <c r="B238" s="13" t="s">
        <v>2454</v>
      </c>
      <c r="C238" s="13" t="s">
        <v>27</v>
      </c>
      <c r="D238" s="13" t="s">
        <v>651</v>
      </c>
      <c r="E238" s="13">
        <v>250.0</v>
      </c>
      <c r="F238" s="25">
        <v>4146.0</v>
      </c>
      <c r="G238" s="13">
        <v>5.38</v>
      </c>
      <c r="H238" s="13">
        <v>1.03</v>
      </c>
      <c r="I238" s="13">
        <v>0.22</v>
      </c>
      <c r="J238" s="13">
        <v>13.18</v>
      </c>
      <c r="K238" s="13">
        <v>18.92</v>
      </c>
    </row>
    <row r="239">
      <c r="A239" s="26" t="str">
        <f t="shared" si="1"/>
        <v>INSERT INTO today.financial_metric(stock_id, user_id, market_capitalization, eps, pe_ratio, ps_ratio, pb_ratio, business_date)
  select a.stock_id, b.user_id, 2479,28591,10.7,0.73,2.22,
  '2024-12-27 00:00:00+00' 
  from today.stock a, today.user b, public.user_entity c 
  where a.code='CMF' and b.user_entity_id=c.id and c.username='admin';</v>
      </c>
      <c r="B239" s="13" t="s">
        <v>911</v>
      </c>
      <c r="C239" s="13" t="s">
        <v>27</v>
      </c>
      <c r="D239" s="13" t="s">
        <v>603</v>
      </c>
      <c r="E239" s="25">
        <v>2479.0</v>
      </c>
      <c r="F239" s="25">
        <v>28591.0</v>
      </c>
      <c r="G239" s="13">
        <v>10.7</v>
      </c>
      <c r="H239" s="13">
        <v>2.22</v>
      </c>
      <c r="I239" s="13">
        <v>0.73</v>
      </c>
      <c r="J239" s="13">
        <v>15.21</v>
      </c>
      <c r="K239" s="13">
        <v>25.38</v>
      </c>
    </row>
    <row r="240">
      <c r="A240" s="26" t="str">
        <f t="shared" si="1"/>
        <v>INSERT INTO today.financial_metric(stock_id, user_id, market_capitalization, eps, pe_ratio, ps_ratio, pb_ratio, business_date)
  select a.stock_id, b.user_id, 10339,1718,31.6,1.33,3.79,
  '2024-12-27 00:00:00+00' 
  from today.stock a, today.user b, public.user_entity c 
  where a.code='CMG' and b.user_entity_id=c.id and c.username='admin';</v>
      </c>
      <c r="B240" s="13" t="s">
        <v>3876</v>
      </c>
      <c r="C240" s="13" t="s">
        <v>25</v>
      </c>
      <c r="D240" s="13" t="s">
        <v>679</v>
      </c>
      <c r="E240" s="25">
        <v>10339.0</v>
      </c>
      <c r="F240" s="25">
        <v>1718.0</v>
      </c>
      <c r="G240" s="13">
        <v>31.6</v>
      </c>
      <c r="H240" s="13">
        <v>3.79</v>
      </c>
      <c r="I240" s="13">
        <v>1.33</v>
      </c>
      <c r="J240" s="13">
        <v>4.5</v>
      </c>
      <c r="K240" s="13">
        <v>9.81</v>
      </c>
    </row>
    <row r="241">
      <c r="A241" s="26" t="str">
        <f t="shared" si="1"/>
        <v>INSERT INTO today.financial_metric(stock_id, user_id, market_capitalization, eps, pe_ratio, ps_ratio, pb_ratio, business_date)
  select a.stock_id, b.user_id, 18,-574,-1.92,0.61,-0.17,
  '2024-12-27 00:00:00+00' 
  from today.stock a, today.user b, public.user_entity c 
  where a.code='CMI' and b.user_entity_id=c.id and c.username='admin';</v>
      </c>
      <c r="B241" s="13" t="s">
        <v>1405</v>
      </c>
      <c r="C241" s="13" t="s">
        <v>27</v>
      </c>
      <c r="D241" s="13" t="s">
        <v>617</v>
      </c>
      <c r="E241" s="13">
        <v>18.0</v>
      </c>
      <c r="F241" s="13">
        <v>-574.0</v>
      </c>
      <c r="G241" s="13">
        <v>-1.92</v>
      </c>
      <c r="H241" s="13">
        <v>-0.17</v>
      </c>
      <c r="I241" s="13">
        <v>0.61</v>
      </c>
      <c r="J241" s="13">
        <v>-4.16</v>
      </c>
      <c r="K241" s="13">
        <v>9.22</v>
      </c>
    </row>
    <row r="242">
      <c r="A242" s="26" t="str">
        <f t="shared" si="1"/>
        <v>INSERT INTO today.financial_metric(stock_id, user_id, market_capitalization, eps, pe_ratio, ps_ratio, pb_ratio, business_date)
  select a.stock_id, b.user_id, 13,62,141.79,0.08,0.68,
  '2024-12-27 00:00:00+00' 
  from today.stock a, today.user b, public.user_entity c 
  where a.code='CMK' and b.user_entity_id=c.id and c.username='admin';</v>
      </c>
      <c r="B242" s="13" t="s">
        <v>3226</v>
      </c>
      <c r="C242" s="13" t="s">
        <v>27</v>
      </c>
      <c r="D242" s="13" t="s">
        <v>657</v>
      </c>
      <c r="E242" s="13">
        <v>13.0</v>
      </c>
      <c r="F242" s="13">
        <v>62.0</v>
      </c>
      <c r="G242" s="13">
        <v>141.79</v>
      </c>
      <c r="H242" s="13">
        <v>0.68</v>
      </c>
      <c r="I242" s="13">
        <v>0.08</v>
      </c>
      <c r="J242" s="13">
        <v>0.06</v>
      </c>
      <c r="K242" s="13">
        <v>0.44</v>
      </c>
    </row>
    <row r="243">
      <c r="A243" s="26" t="str">
        <f t="shared" si="1"/>
        <v>INSERT INTO today.financial_metric(stock_id, user_id, market_capitalization, eps, pe_ratio, ps_ratio, pb_ratio, business_date)
  select a.stock_id, b.user_id, 901,755,12.18,0.37,0.83,
  '2024-12-27 00:00:00+00' 
  from today.stock a, today.user b, public.user_entity c 
  where a.code='CMM' and b.user_entity_id=c.id and c.username='admin';</v>
      </c>
      <c r="B243" s="13" t="s">
        <v>909</v>
      </c>
      <c r="C243" s="13" t="s">
        <v>27</v>
      </c>
      <c r="D243" s="13" t="s">
        <v>603</v>
      </c>
      <c r="E243" s="13">
        <v>901.0</v>
      </c>
      <c r="F243" s="13">
        <v>755.0</v>
      </c>
      <c r="G243" s="13">
        <v>12.18</v>
      </c>
      <c r="H243" s="13">
        <v>0.83</v>
      </c>
      <c r="I243" s="13">
        <v>0.37</v>
      </c>
      <c r="J243" s="13">
        <v>2.58</v>
      </c>
      <c r="K243" s="13">
        <v>6.98</v>
      </c>
    </row>
    <row r="244">
      <c r="A244" s="26" t="str">
        <f t="shared" si="1"/>
        <v>INSERT INTO today.financial_metric(stock_id, user_id, market_capitalization, eps, pe_ratio, ps_ratio, pb_ratio, business_date)
  select a.stock_id, b.user_id, 312,4358,14.91,0.43,2.03,
  '2024-12-27 00:00:00+00' 
  from today.stock a, today.user b, public.user_entity c 
  where a.code='CMN' and b.user_entity_id=c.id and c.username='admin';</v>
      </c>
      <c r="B244" s="13" t="s">
        <v>967</v>
      </c>
      <c r="C244" s="13" t="s">
        <v>27</v>
      </c>
      <c r="D244" s="13" t="s">
        <v>603</v>
      </c>
      <c r="E244" s="13">
        <v>312.0</v>
      </c>
      <c r="F244" s="25">
        <v>4358.0</v>
      </c>
      <c r="G244" s="13">
        <v>14.91</v>
      </c>
      <c r="H244" s="13">
        <v>2.03</v>
      </c>
      <c r="I244" s="13">
        <v>0.43</v>
      </c>
      <c r="J244" s="13">
        <v>7.54</v>
      </c>
      <c r="K244" s="13">
        <v>13.8</v>
      </c>
    </row>
    <row r="245">
      <c r="A245" s="26" t="str">
        <f t="shared" si="1"/>
        <v>INSERT INTO today.financial_metric(stock_id, user_id, market_capitalization, eps, pe_ratio, ps_ratio, pb_ratio, business_date)
  select a.stock_id, b.user_id, 262,316,25.64,0.75,0.75,
  '2024-12-27 00:00:00+00' 
  from today.stock a, today.user b, public.user_entity c 
  where a.code='CMP' and b.user_entity_id=c.id and c.username='admin';</v>
      </c>
      <c r="B245" s="13" t="s">
        <v>3072</v>
      </c>
      <c r="C245" s="13" t="s">
        <v>27</v>
      </c>
      <c r="D245" s="13" t="s">
        <v>653</v>
      </c>
      <c r="E245" s="13">
        <v>262.0</v>
      </c>
      <c r="F245" s="13">
        <v>316.0</v>
      </c>
      <c r="G245" s="13">
        <v>25.64</v>
      </c>
      <c r="H245" s="13">
        <v>0.75</v>
      </c>
      <c r="I245" s="13">
        <v>0.75</v>
      </c>
      <c r="J245" s="13">
        <v>1.49</v>
      </c>
      <c r="K245" s="13">
        <v>2.98</v>
      </c>
    </row>
    <row r="246">
      <c r="A246" s="26" t="str">
        <f t="shared" si="1"/>
        <v>INSERT INTO today.financial_metric(stock_id, user_id, market_capitalization, eps, pe_ratio, ps_ratio, pb_ratio, business_date)
  select a.stock_id, b.user_id, 262,188,54.74,1.45,1.01,
  '2024-12-27 00:00:00+00' 
  from today.stock a, today.user b, public.user_entity c 
  where a.code='CMS' and b.user_entity_id=c.id and c.username='admin';</v>
      </c>
      <c r="B246" s="13" t="s">
        <v>2314</v>
      </c>
      <c r="C246" s="13" t="s">
        <v>23</v>
      </c>
      <c r="D246" s="13" t="s">
        <v>651</v>
      </c>
      <c r="E246" s="13">
        <v>262.0</v>
      </c>
      <c r="F246" s="13">
        <v>188.0</v>
      </c>
      <c r="G246" s="13">
        <v>54.74</v>
      </c>
      <c r="H246" s="13">
        <v>1.01</v>
      </c>
      <c r="I246" s="13">
        <v>1.45</v>
      </c>
      <c r="J246" s="13">
        <v>1.08</v>
      </c>
      <c r="K246" s="13">
        <v>1.5</v>
      </c>
    </row>
    <row r="247">
      <c r="A247" s="26" t="str">
        <f t="shared" si="1"/>
        <v>INSERT INTO today.financial_metric(stock_id, user_id, market_capitalization, eps, pe_ratio, ps_ratio, pb_ratio, business_date)
  select a.stock_id, b.user_id, 114,1956,7.97,0.18,0.46,
  '2024-12-27 00:00:00+00' 
  from today.stock a, today.user b, public.user_entity c 
  where a.code='CMT' and b.user_entity_id=c.id and c.username='admin';</v>
      </c>
      <c r="B247" s="13" t="s">
        <v>3888</v>
      </c>
      <c r="C247" s="13" t="s">
        <v>27</v>
      </c>
      <c r="D247" s="13" t="s">
        <v>679</v>
      </c>
      <c r="E247" s="13">
        <v>114.0</v>
      </c>
      <c r="F247" s="25">
        <v>1956.0</v>
      </c>
      <c r="G247" s="13">
        <v>7.97</v>
      </c>
      <c r="H247" s="13">
        <v>0.46</v>
      </c>
      <c r="I247" s="13">
        <v>0.18</v>
      </c>
      <c r="J247" s="13">
        <v>2.8</v>
      </c>
      <c r="K247" s="13">
        <v>5.91</v>
      </c>
    </row>
    <row r="248">
      <c r="A248" s="26" t="str">
        <f t="shared" si="1"/>
        <v>INSERT INTO today.financial_metric(stock_id, user_id, market_capitalization, eps, pe_ratio, ps_ratio, pb_ratio, business_date)
  select a.stock_id, b.user_id, 164,717,12.56,0.04,0.69,
  '2024-12-27 00:00:00+00' 
  from today.stock a, today.user b, public.user_entity c 
  where a.code='CMV' and b.user_entity_id=c.id and c.username='admin';</v>
      </c>
      <c r="B248" s="13" t="s">
        <v>2033</v>
      </c>
      <c r="C248" s="13" t="s">
        <v>25</v>
      </c>
      <c r="D248" s="13" t="s">
        <v>639</v>
      </c>
      <c r="E248" s="13">
        <v>164.0</v>
      </c>
      <c r="F248" s="13">
        <v>717.0</v>
      </c>
      <c r="G248" s="13">
        <v>12.56</v>
      </c>
      <c r="H248" s="13">
        <v>0.69</v>
      </c>
      <c r="I248" s="13">
        <v>0.04</v>
      </c>
      <c r="J248" s="13">
        <v>2.53</v>
      </c>
      <c r="K248" s="13">
        <v>5.39</v>
      </c>
    </row>
    <row r="249">
      <c r="A249" s="26" t="str">
        <f t="shared" si="1"/>
        <v>INSERT INTO today.financial_metric(stock_id, user_id, market_capitalization, eps, pe_ratio, ps_ratio, pb_ratio, business_date)
  select a.stock_id, b.user_id, 188,895,13.51,1.37,1.09,
  '2024-12-27 00:00:00+00' 
  from today.stock a, today.user b, public.user_entity c 
  where a.code='CMW' and b.user_entity_id=c.id and c.username='admin';</v>
      </c>
      <c r="B249" s="13" t="s">
        <v>3550</v>
      </c>
      <c r="C249" s="13" t="s">
        <v>27</v>
      </c>
      <c r="D249" s="13" t="s">
        <v>667</v>
      </c>
      <c r="E249" s="13">
        <v>188.0</v>
      </c>
      <c r="F249" s="13">
        <v>895.0</v>
      </c>
      <c r="G249" s="13">
        <v>13.51</v>
      </c>
      <c r="H249" s="13">
        <v>1.09</v>
      </c>
      <c r="I249" s="13">
        <v>1.37</v>
      </c>
      <c r="J249" s="13">
        <v>4.36</v>
      </c>
      <c r="K249" s="13">
        <v>8.13</v>
      </c>
    </row>
    <row r="250">
      <c r="A250" s="26" t="str">
        <f t="shared" si="1"/>
        <v>INSERT INTO today.financial_metric(stock_id, user_id, market_capitalization, eps, pe_ratio, ps_ratio, pb_ratio, business_date)
  select a.stock_id, b.user_id, 825,556,14.56,0.3,0.7,
  '2024-12-27 00:00:00+00' 
  from today.stock a, today.user b, public.user_entity c 
  where a.code='CMX' and b.user_entity_id=c.id and c.username='admin';</v>
      </c>
      <c r="B250" s="13" t="s">
        <v>815</v>
      </c>
      <c r="C250" s="13" t="s">
        <v>25</v>
      </c>
      <c r="D250" s="13" t="s">
        <v>603</v>
      </c>
      <c r="E250" s="13">
        <v>825.0</v>
      </c>
      <c r="F250" s="13">
        <v>556.0</v>
      </c>
      <c r="G250" s="13">
        <v>14.56</v>
      </c>
      <c r="H250" s="13">
        <v>0.7</v>
      </c>
      <c r="I250" s="13">
        <v>0.3</v>
      </c>
      <c r="J250" s="13">
        <v>1.62</v>
      </c>
      <c r="K250" s="13">
        <v>3.79</v>
      </c>
    </row>
    <row r="251">
      <c r="A251" s="26" t="str">
        <f t="shared" si="1"/>
        <v>INSERT INTO today.financial_metric(stock_id, user_id, market_capitalization, eps, pe_ratio, ps_ratio, pb_ratio, business_date)
  select a.stock_id, b.user_id, 150,-254,-173.07,12.01,4.94,
  '2024-12-27 00:00:00+00' 
  from today.stock a, today.user b, public.user_entity c 
  where a.code='CNA' and b.user_entity_id=c.id and c.username='admin';</v>
      </c>
      <c r="B251" s="13" t="s">
        <v>969</v>
      </c>
      <c r="C251" s="13" t="s">
        <v>27</v>
      </c>
      <c r="D251" s="13" t="s">
        <v>603</v>
      </c>
      <c r="E251" s="13">
        <v>150.0</v>
      </c>
      <c r="F251" s="13">
        <v>-254.0</v>
      </c>
      <c r="G251" s="13">
        <v>-173.07</v>
      </c>
      <c r="H251" s="13">
        <v>4.94</v>
      </c>
      <c r="I251" s="13">
        <v>12.01</v>
      </c>
      <c r="J251" s="13">
        <v>-1.7</v>
      </c>
      <c r="K251" s="13">
        <v>-2.77</v>
      </c>
    </row>
    <row r="252">
      <c r="A252" s="26" t="str">
        <f t="shared" si="1"/>
        <v>INSERT INTO today.financial_metric(stock_id, user_id, market_capitalization, eps, pe_ratio, ps_ratio, pb_ratio, business_date)
  select a.stock_id, b.user_id, 392,3472,9.94,0.76,2.17,
  '2024-12-27 00:00:00+00' 
  from today.stock a, today.user b, public.user_entity c 
  where a.code='CNC' and b.user_entity_id=c.id and c.username='admin';</v>
      </c>
      <c r="B252" s="13" t="s">
        <v>3410</v>
      </c>
      <c r="C252" s="13" t="s">
        <v>27</v>
      </c>
      <c r="D252" s="13" t="s">
        <v>663</v>
      </c>
      <c r="E252" s="13">
        <v>392.0</v>
      </c>
      <c r="F252" s="25">
        <v>3472.0</v>
      </c>
      <c r="G252" s="13">
        <v>9.94</v>
      </c>
      <c r="H252" s="13">
        <v>2.17</v>
      </c>
      <c r="I252" s="13">
        <v>0.76</v>
      </c>
      <c r="J252" s="13">
        <v>10.97</v>
      </c>
      <c r="K252" s="13">
        <v>22.24</v>
      </c>
    </row>
    <row r="253">
      <c r="A253" s="26" t="str">
        <f t="shared" si="1"/>
        <v>INSERT INTO today.financial_metric(stock_id, user_id, market_capitalization, eps, pe_ratio, ps_ratio, pb_ratio, business_date)
  select a.stock_id, b.user_id, 1095,3124,9.99,0.34,1.77,
  '2024-12-27 00:00:00+00' 
  from today.stock a, today.user b, public.user_entity c 
  where a.code='CNG' and b.user_entity_id=c.id and c.username='admin';</v>
      </c>
      <c r="B253" s="13" t="s">
        <v>3490</v>
      </c>
      <c r="C253" s="13" t="s">
        <v>25</v>
      </c>
      <c r="D253" s="13" t="s">
        <v>667</v>
      </c>
      <c r="E253" s="25">
        <v>1095.0</v>
      </c>
      <c r="F253" s="25">
        <v>3124.0</v>
      </c>
      <c r="G253" s="13">
        <v>9.99</v>
      </c>
      <c r="H253" s="13">
        <v>1.77</v>
      </c>
      <c r="I253" s="13">
        <v>0.34</v>
      </c>
      <c r="J253" s="13">
        <v>8.7</v>
      </c>
      <c r="K253" s="13">
        <v>18.57</v>
      </c>
    </row>
    <row r="254">
      <c r="A254" s="26" t="str">
        <f t="shared" si="1"/>
        <v>INSERT INTO today.financial_metric(stock_id, user_id, market_capitalization, eps, pe_ratio, ps_ratio, pb_ratio, business_date)
  select a.stock_id, b.user_id, 455,2003,25.81,0.92,3.2,
  '2024-12-27 00:00:00+00' 
  from today.stock a, today.user b, public.user_entity c 
  where a.code='CNN' and b.user_entity_id=c.id and c.username='admin';</v>
      </c>
      <c r="B254" s="13" t="s">
        <v>3280</v>
      </c>
      <c r="C254" s="13" t="s">
        <v>27</v>
      </c>
      <c r="D254" s="13" t="s">
        <v>659</v>
      </c>
      <c r="E254" s="13">
        <v>455.0</v>
      </c>
      <c r="F254" s="25">
        <v>2003.0</v>
      </c>
      <c r="G254" s="13">
        <v>25.81</v>
      </c>
      <c r="H254" s="13">
        <v>3.2</v>
      </c>
      <c r="I254" s="13">
        <v>0.92</v>
      </c>
      <c r="J254" s="13">
        <v>1.99</v>
      </c>
      <c r="K254" s="13">
        <v>12.63</v>
      </c>
    </row>
    <row r="255">
      <c r="A255" s="26" t="str">
        <f t="shared" si="1"/>
        <v>INSERT INTO today.financial_metric(stock_id, user_id, market_capitalization, eps, pe_ratio, ps_ratio, pb_ratio, business_date)
  select a.stock_id, b.user_id, 684,3703,3.67,1.89,1,
  '2024-12-27 00:00:00+00' 
  from today.stock a, today.user b, public.user_entity c 
  where a.code='CNT' and b.user_entity_id=c.id and c.username='admin';</v>
      </c>
      <c r="B255" s="13" t="s">
        <v>2464</v>
      </c>
      <c r="C255" s="13" t="s">
        <v>27</v>
      </c>
      <c r="D255" s="13" t="s">
        <v>651</v>
      </c>
      <c r="E255" s="13">
        <v>684.0</v>
      </c>
      <c r="F255" s="25">
        <v>3703.0</v>
      </c>
      <c r="G255" s="13">
        <v>3.67</v>
      </c>
      <c r="H255" s="13">
        <v>1.0</v>
      </c>
      <c r="I255" s="13">
        <v>1.89</v>
      </c>
      <c r="J255" s="13">
        <v>20.38</v>
      </c>
      <c r="K255" s="13">
        <v>31.16</v>
      </c>
    </row>
    <row r="256">
      <c r="A256" s="26" t="str">
        <f t="shared" si="1"/>
        <v>INSERT INTO today.financial_metric(stock_id, user_id, market_capitalization, eps, pe_ratio, ps_ratio, pb_ratio, business_date)
  select a.stock_id, b.user_id, 402,2461,11.58,0.09,0.95,
  '2024-12-27 00:00:00+00' 
  from today.stock a, today.user b, public.user_entity c 
  where a.code='COM' and b.user_entity_id=c.id and c.username='admin';</v>
      </c>
      <c r="B256" s="13" t="s">
        <v>2053</v>
      </c>
      <c r="C256" s="13" t="s">
        <v>25</v>
      </c>
      <c r="D256" s="13" t="s">
        <v>639</v>
      </c>
      <c r="E256" s="13">
        <v>402.0</v>
      </c>
      <c r="F256" s="25">
        <v>2461.0</v>
      </c>
      <c r="G256" s="13">
        <v>11.58</v>
      </c>
      <c r="H256" s="13">
        <v>0.95</v>
      </c>
      <c r="I256" s="13">
        <v>0.09</v>
      </c>
      <c r="J256" s="13">
        <v>6.74</v>
      </c>
      <c r="K256" s="13">
        <v>8.25</v>
      </c>
    </row>
    <row r="257">
      <c r="A257" s="26" t="str">
        <f t="shared" si="1"/>
        <v>INSERT INTO today.financial_metric(stock_id, user_id, market_capitalization, eps, pe_ratio, ps_ratio, pb_ratio, business_date)
  select a.stock_id, b.user_id, 170,-396,-18.18,5.76,3.14,
  '2024-12-27 00:00:00+00' 
  from today.stock a, today.user b, public.user_entity c 
  where a.code='CPA' and b.user_entity_id=c.id and c.username='admin';</v>
      </c>
      <c r="B257" s="13" t="s">
        <v>971</v>
      </c>
      <c r="C257" s="13" t="s">
        <v>27</v>
      </c>
      <c r="D257" s="13" t="s">
        <v>603</v>
      </c>
      <c r="E257" s="13">
        <v>170.0</v>
      </c>
      <c r="F257" s="13">
        <v>-396.0</v>
      </c>
      <c r="G257" s="13">
        <v>-18.18</v>
      </c>
      <c r="H257" s="13">
        <v>3.14</v>
      </c>
      <c r="I257" s="13">
        <v>5.76</v>
      </c>
      <c r="J257" s="13">
        <v>-7.75</v>
      </c>
      <c r="K257" s="13">
        <v>-16.44</v>
      </c>
    </row>
    <row r="258">
      <c r="A258" s="26" t="str">
        <f t="shared" si="1"/>
        <v>INSERT INTO today.financial_metric(stock_id, user_id, market_capitalization, eps, pe_ratio, ps_ratio, pb_ratio, business_date)
  select a.stock_id, b.user_id, 73,3132,5.75,0.39,0.86,
  '2024-12-27 00:00:00+00' 
  from today.stock a, today.user b, public.user_entity c 
  where a.code='CPC' and b.user_entity_id=c.id and c.username='admin';</v>
      </c>
      <c r="B258" s="13" t="s">
        <v>1293</v>
      </c>
      <c r="C258" s="13" t="s">
        <v>23</v>
      </c>
      <c r="D258" s="13" t="s">
        <v>615</v>
      </c>
      <c r="E258" s="13">
        <v>73.0</v>
      </c>
      <c r="F258" s="25">
        <v>3132.0</v>
      </c>
      <c r="G258" s="13">
        <v>5.75</v>
      </c>
      <c r="H258" s="13">
        <v>0.86</v>
      </c>
      <c r="I258" s="13">
        <v>0.39</v>
      </c>
      <c r="J258" s="13">
        <v>10.85</v>
      </c>
      <c r="K258" s="13">
        <v>15.35</v>
      </c>
    </row>
    <row r="259">
      <c r="A259" s="26" t="str">
        <f t="shared" si="1"/>
        <v>INSERT INTO today.financial_metric(stock_id, user_id, market_capitalization, eps, pe_ratio, ps_ratio, pb_ratio, business_date)
  select a.stock_id, b.user_id, 1,2311,0.13,0.01,0.02,
  '2024-12-27 00:00:00+00' 
  from today.stock a, today.user b, public.user_entity c 
  where a.code='CPH' and b.user_entity_id=c.id and c.username='admin';</v>
      </c>
      <c r="B259" s="13" t="s">
        <v>2055</v>
      </c>
      <c r="C259" s="13" t="s">
        <v>27</v>
      </c>
      <c r="D259" s="13" t="s">
        <v>639</v>
      </c>
      <c r="E259" s="13">
        <v>1.0</v>
      </c>
      <c r="F259" s="25">
        <v>2311.0</v>
      </c>
      <c r="G259" s="13">
        <v>0.13</v>
      </c>
      <c r="H259" s="13">
        <v>0.02</v>
      </c>
      <c r="I259" s="13">
        <v>0.01</v>
      </c>
      <c r="J259" s="13">
        <v>5.56</v>
      </c>
      <c r="K259" s="13">
        <v>17.55</v>
      </c>
    </row>
    <row r="260">
      <c r="A260" s="26" t="str">
        <f t="shared" si="1"/>
        <v>INSERT INTO today.financial_metric(stock_id, user_id, market_capitalization, eps, pe_ratio, ps_ratio, pb_ratio, business_date)
  select a.stock_id, b.user_id, 175,45,107.24,4.85,-7.26,
  '2024-12-27 00:00:00+00' 
  from today.stock a, today.user b, public.user_entity c 
  where a.code='CPI' and b.user_entity_id=c.id and c.username='admin';</v>
      </c>
      <c r="B260" s="13" t="s">
        <v>3074</v>
      </c>
      <c r="C260" s="13" t="s">
        <v>27</v>
      </c>
      <c r="D260" s="13" t="s">
        <v>653</v>
      </c>
      <c r="E260" s="13">
        <v>175.0</v>
      </c>
      <c r="F260" s="13">
        <v>45.0</v>
      </c>
      <c r="G260" s="13">
        <v>107.24</v>
      </c>
      <c r="H260" s="13">
        <v>-7.26</v>
      </c>
      <c r="I260" s="13">
        <v>4.85</v>
      </c>
      <c r="J260" s="13">
        <v>3.78</v>
      </c>
      <c r="K260" s="13">
        <v>-6.6</v>
      </c>
    </row>
    <row r="261">
      <c r="A261" s="26" t="str">
        <f t="shared" si="1"/>
        <v>INSERT INTO today.financial_metric(stock_id, user_id, market_capitalization, eps, pe_ratio, ps_ratio, pb_ratio, business_date)
  select a.stock_id, b.user_id, 2364,1591,19.8,3.73,2.48,
  '2024-12-27 00:00:00+00' 
  from today.stock a, today.user b, public.user_entity c 
  where a.code='CQN' and b.user_entity_id=c.id and c.username='admin';</v>
      </c>
      <c r="B261" s="13" t="s">
        <v>3022</v>
      </c>
      <c r="C261" s="13" t="s">
        <v>27</v>
      </c>
      <c r="D261" s="13" t="s">
        <v>653</v>
      </c>
      <c r="E261" s="25">
        <v>2364.0</v>
      </c>
      <c r="F261" s="25">
        <v>1591.0</v>
      </c>
      <c r="G261" s="13">
        <v>19.8</v>
      </c>
      <c r="H261" s="13">
        <v>2.48</v>
      </c>
      <c r="I261" s="13">
        <v>3.73</v>
      </c>
      <c r="J261" s="13">
        <v>11.33</v>
      </c>
      <c r="K261" s="13">
        <v>12.72</v>
      </c>
    </row>
    <row r="262">
      <c r="A262" s="26" t="str">
        <f t="shared" si="1"/>
        <v>INSERT INTO today.financial_metric(stock_id, user_id, market_capitalization, eps, pe_ratio, ps_ratio, pb_ratio, business_date)
  select a.stock_id, b.user_id, 215,196,43.8,0.37,0.88,
  '2024-12-27 00:00:00+00' 
  from today.stock a, today.user b, public.user_entity c 
  where a.code='CQT' and b.user_entity_id=c.id and c.username='admin';</v>
      </c>
      <c r="B262" s="13" t="s">
        <v>2639</v>
      </c>
      <c r="C262" s="13" t="s">
        <v>27</v>
      </c>
      <c r="D262" s="13" t="s">
        <v>651</v>
      </c>
      <c r="E262" s="13">
        <v>215.0</v>
      </c>
      <c r="F262" s="13">
        <v>196.0</v>
      </c>
      <c r="G262" s="13">
        <v>43.8</v>
      </c>
      <c r="H262" s="13">
        <v>0.88</v>
      </c>
      <c r="I262" s="13">
        <v>0.37</v>
      </c>
      <c r="J262" s="13">
        <v>0.84</v>
      </c>
      <c r="K262" s="13">
        <v>1.93</v>
      </c>
    </row>
    <row r="263">
      <c r="A263" s="26" t="str">
        <f t="shared" si="1"/>
        <v>INSERT INTO today.financial_metric(stock_id, user_id, market_capitalization, eps, pe_ratio, ps_ratio, pb_ratio, business_date)
  select a.stock_id, b.user_id, 409,998,6.84,0.96,0.55,
  '2024-12-27 00:00:00+00' 
  from today.stock a, today.user b, public.user_entity c 
  where a.code='CRC' and b.user_entity_id=c.id and c.username='admin';</v>
      </c>
      <c r="B263" s="13" t="s">
        <v>2312</v>
      </c>
      <c r="C263" s="13" t="s">
        <v>25</v>
      </c>
      <c r="D263" s="13" t="s">
        <v>651</v>
      </c>
      <c r="E263" s="13">
        <v>409.0</v>
      </c>
      <c r="F263" s="13">
        <v>998.0</v>
      </c>
      <c r="G263" s="13">
        <v>6.84</v>
      </c>
      <c r="H263" s="13">
        <v>0.55</v>
      </c>
      <c r="I263" s="13">
        <v>0.96</v>
      </c>
      <c r="J263" s="13">
        <v>6.32</v>
      </c>
      <c r="K263" s="13">
        <v>9.92</v>
      </c>
    </row>
    <row r="264">
      <c r="A264" s="26" t="str">
        <f t="shared" si="1"/>
        <v>INSERT INTO today.financial_metric(stock_id, user_id, market_capitalization, eps, pe_ratio, ps_ratio, pb_ratio, business_date)
  select a.stock_id, b.user_id, 3524,66,114.85,2.37,0.63,
  '2024-12-27 00:00:00+00' 
  from today.stock a, today.user b, public.user_entity c 
  where a.code='CRE' and b.user_entity_id=c.id and c.username='admin';</v>
      </c>
      <c r="B264" s="13" t="s">
        <v>1713</v>
      </c>
      <c r="C264" s="13" t="s">
        <v>25</v>
      </c>
      <c r="D264" s="13" t="s">
        <v>625</v>
      </c>
      <c r="E264" s="25">
        <v>3524.0</v>
      </c>
      <c r="F264" s="13">
        <v>66.0</v>
      </c>
      <c r="G264" s="13">
        <v>114.85</v>
      </c>
      <c r="H264" s="13">
        <v>0.63</v>
      </c>
      <c r="I264" s="13">
        <v>2.37</v>
      </c>
      <c r="J264" s="13">
        <v>0.42</v>
      </c>
      <c r="K264" s="13">
        <v>0.54</v>
      </c>
    </row>
    <row r="265">
      <c r="A265" s="26" t="str">
        <f t="shared" si="1"/>
        <v>INSERT INTO today.financial_metric(stock_id, user_id, market_capitalization, eps, pe_ratio, ps_ratio, pb_ratio, business_date)
  select a.stock_id, b.user_id, 1070,911,31.39,1.59,1.75,
  '2024-12-27 00:00:00+00' 
  from today.stock a, today.user b, public.user_entity c 
  where a.code='CSC' and b.user_entity_id=c.id and c.username='admin';</v>
      </c>
      <c r="B265" s="13" t="s">
        <v>1747</v>
      </c>
      <c r="C265" s="13" t="s">
        <v>23</v>
      </c>
      <c r="D265" s="13" t="s">
        <v>625</v>
      </c>
      <c r="E265" s="25">
        <v>1070.0</v>
      </c>
      <c r="F265" s="13">
        <v>911.0</v>
      </c>
      <c r="G265" s="13">
        <v>31.39</v>
      </c>
      <c r="H265" s="13">
        <v>1.75</v>
      </c>
      <c r="I265" s="13">
        <v>1.59</v>
      </c>
      <c r="J265" s="13">
        <v>1.49</v>
      </c>
      <c r="K265" s="13">
        <v>4.12</v>
      </c>
    </row>
    <row r="266">
      <c r="A266" s="26" t="str">
        <f t="shared" si="1"/>
        <v>INSERT INTO today.financial_metric(stock_id, user_id, market_capitalization, eps, pe_ratio, ps_ratio, pb_ratio, business_date)
  select a.stock_id, b.user_id, 554,-693,-47.61,64.1,3.26,
  '2024-12-27 00:00:00+00' 
  from today.stock a, today.user b, public.user_entity c 
  where a.code='CSI' and b.user_entity_id=c.id and c.username='admin';</v>
      </c>
      <c r="B266" s="13" t="s">
        <v>1601</v>
      </c>
      <c r="C266" s="13" t="s">
        <v>27</v>
      </c>
      <c r="D266" s="13" t="s">
        <v>623</v>
      </c>
      <c r="E266" s="13">
        <v>554.0</v>
      </c>
      <c r="F266" s="13">
        <v>-693.0</v>
      </c>
      <c r="G266" s="13">
        <v>-47.61</v>
      </c>
      <c r="H266" s="13">
        <v>3.26</v>
      </c>
      <c r="I266" s="13">
        <v>64.1</v>
      </c>
      <c r="J266" s="13">
        <v>-6.56</v>
      </c>
      <c r="K266" s="13">
        <v>-6.62</v>
      </c>
    </row>
    <row r="267">
      <c r="A267" s="26" t="str">
        <f t="shared" si="1"/>
        <v>INSERT INTO today.financial_metric(stock_id, user_id, market_capitalization, eps, pe_ratio, ps_ratio, pb_ratio, business_date)
  select a.stock_id, b.user_id, 1622,840,18.63,0.34,1.2,
  '2024-12-27 00:00:00+00' 
  from today.stock a, today.user b, public.user_entity c 
  where a.code='CSM' and b.user_entity_id=c.id and c.username='admin';</v>
      </c>
      <c r="B267" s="13" t="s">
        <v>1173</v>
      </c>
      <c r="C267" s="13" t="s">
        <v>25</v>
      </c>
      <c r="D267" s="13" t="s">
        <v>613</v>
      </c>
      <c r="E267" s="25">
        <v>1622.0</v>
      </c>
      <c r="F267" s="13">
        <v>840.0</v>
      </c>
      <c r="G267" s="13">
        <v>18.63</v>
      </c>
      <c r="H267" s="13">
        <v>1.2</v>
      </c>
      <c r="I267" s="13">
        <v>0.34</v>
      </c>
      <c r="J267" s="13">
        <v>2.22</v>
      </c>
      <c r="K267" s="13">
        <v>6.56</v>
      </c>
    </row>
    <row r="268">
      <c r="A268" s="26" t="str">
        <f t="shared" si="1"/>
        <v>INSERT INTO today.financial_metric(stock_id, user_id, market_capitalization, eps, pe_ratio, ps_ratio, pb_ratio, business_date)
  select a.stock_id, b.user_id, 1071,7304,3.42,0.12,1,
  '2024-12-27 00:00:00+00' 
  from today.stock a, today.user b, public.user_entity c 
  where a.code='CST' and b.user_entity_id=c.id and c.username='admin';</v>
      </c>
      <c r="B268" s="13" t="s">
        <v>1355</v>
      </c>
      <c r="C268" s="13" t="s">
        <v>27</v>
      </c>
      <c r="D268" s="13" t="s">
        <v>617</v>
      </c>
      <c r="E268" s="25">
        <v>1071.0</v>
      </c>
      <c r="F268" s="25">
        <v>7304.0</v>
      </c>
      <c r="G268" s="13">
        <v>3.42</v>
      </c>
      <c r="H268" s="13">
        <v>1.0</v>
      </c>
      <c r="I268" s="13">
        <v>0.12</v>
      </c>
      <c r="J268" s="13">
        <v>9.58</v>
      </c>
      <c r="K268" s="13">
        <v>31.3</v>
      </c>
    </row>
    <row r="269">
      <c r="A269" s="26" t="str">
        <f t="shared" si="1"/>
        <v>INSERT INTO today.financial_metric(stock_id, user_id, market_capitalization, eps, pe_ratio, ps_ratio, pb_ratio, business_date)
  select a.stock_id, b.user_id, 5055,2122,21.56,2.85,3.46,
  '2024-12-27 00:00:00+00' 
  from today.stock a, today.user b, public.user_entity c 
  where a.code='CSV' and b.user_entity_id=c.id and c.username='admin';</v>
      </c>
      <c r="B269" s="13" t="s">
        <v>1203</v>
      </c>
      <c r="C269" s="13" t="s">
        <v>25</v>
      </c>
      <c r="D269" s="13" t="s">
        <v>615</v>
      </c>
      <c r="E269" s="25">
        <v>5055.0</v>
      </c>
      <c r="F269" s="25">
        <v>2122.0</v>
      </c>
      <c r="G269" s="13">
        <v>21.56</v>
      </c>
      <c r="H269" s="13">
        <v>3.46</v>
      </c>
      <c r="I269" s="13">
        <v>2.85</v>
      </c>
      <c r="J269" s="13">
        <v>13.41</v>
      </c>
      <c r="K269" s="13">
        <v>15.93</v>
      </c>
    </row>
    <row r="270">
      <c r="A270" s="26" t="str">
        <f t="shared" si="1"/>
        <v>INSERT INTO today.financial_metric(stock_id, user_id, market_capitalization, eps, pe_ratio, ps_ratio, pb_ratio, business_date)
  select a.stock_id, b.user_id, 87,158,62.55,0.27,0.75,
  '2024-12-27 00:00:00+00' 
  from today.stock a, today.user b, public.user_entity c 
  where a.code='CT3' and b.user_entity_id=c.id and c.username='admin';</v>
      </c>
      <c r="B270" s="13" t="s">
        <v>2641</v>
      </c>
      <c r="C270" s="13" t="s">
        <v>27</v>
      </c>
      <c r="D270" s="13" t="s">
        <v>651</v>
      </c>
      <c r="E270" s="13">
        <v>87.0</v>
      </c>
      <c r="F270" s="13">
        <v>158.0</v>
      </c>
      <c r="G270" s="13">
        <v>62.55</v>
      </c>
      <c r="H270" s="13">
        <v>0.75</v>
      </c>
      <c r="I270" s="13">
        <v>0.27</v>
      </c>
      <c r="J270" s="13">
        <v>1.19</v>
      </c>
    </row>
    <row r="271">
      <c r="A271" s="26" t="str">
        <f t="shared" si="1"/>
        <v>INSERT INTO today.financial_metric(stock_id, user_id, market_capitalization, eps, pe_ratio, ps_ratio, pb_ratio, business_date)
  select a.stock_id, b.user_id, 62,1084,9.41,0.28,0.98,
  '2024-12-27 00:00:00+00' 
  from today.stock a, today.user b, public.user_entity c 
  where a.code='CT6' and b.user_entity_id=c.id and c.username='admin';</v>
      </c>
      <c r="B271" s="13" t="s">
        <v>2574</v>
      </c>
      <c r="C271" s="13" t="s">
        <v>27</v>
      </c>
      <c r="D271" s="13" t="s">
        <v>651</v>
      </c>
      <c r="E271" s="13">
        <v>62.0</v>
      </c>
      <c r="F271" s="25">
        <v>1084.0</v>
      </c>
      <c r="G271" s="13">
        <v>9.41</v>
      </c>
      <c r="H271" s="13">
        <v>0.98</v>
      </c>
      <c r="I271" s="13">
        <v>0.28</v>
      </c>
      <c r="J271" s="13">
        <v>3.59</v>
      </c>
      <c r="K271" s="13">
        <v>11.0</v>
      </c>
    </row>
    <row r="272">
      <c r="A272" s="26" t="str">
        <f t="shared" si="1"/>
        <v>INSERT INTO today.financial_metric(stock_id, user_id, market_capitalization, eps, pe_ratio, ps_ratio, pb_ratio, business_date)
  select a.stock_id, b.user_id, 13,-843,-1.66,3.02,0.3,
  '2024-12-27 00:00:00+00' 
  from today.stock a, today.user b, public.user_entity c 
  where a.code='CTA' and b.user_entity_id=c.id and c.username='admin';</v>
      </c>
      <c r="B272" s="13" t="s">
        <v>2643</v>
      </c>
      <c r="C272" s="13" t="s">
        <v>27</v>
      </c>
      <c r="D272" s="13" t="s">
        <v>651</v>
      </c>
      <c r="E272" s="13">
        <v>13.0</v>
      </c>
      <c r="F272" s="13">
        <v>-843.0</v>
      </c>
      <c r="G272" s="13">
        <v>-1.66</v>
      </c>
      <c r="H272" s="13">
        <v>0.3</v>
      </c>
      <c r="I272" s="13">
        <v>3.02</v>
      </c>
      <c r="J272" s="13">
        <v>-9.4</v>
      </c>
      <c r="K272" s="13">
        <v>-16.49</v>
      </c>
    </row>
    <row r="273">
      <c r="A273" s="26" t="str">
        <f t="shared" si="1"/>
        <v>INSERT INTO today.financial_metric(stock_id, user_id, market_capitalization, eps, pe_ratio, ps_ratio, pb_ratio, business_date)
  select a.stock_id, b.user_id, 268,2119,9.25,0.48,0.9,
  '2024-12-27 00:00:00+00' 
  from today.stock a, today.user b, public.user_entity c 
  where a.code='CTB' and b.user_entity_id=c.id and c.username='admin';</v>
      </c>
      <c r="B273" s="13" t="s">
        <v>3216</v>
      </c>
      <c r="C273" s="13" t="s">
        <v>23</v>
      </c>
      <c r="D273" s="13" t="s">
        <v>657</v>
      </c>
      <c r="E273" s="13">
        <v>268.0</v>
      </c>
      <c r="F273" s="25">
        <v>2119.0</v>
      </c>
      <c r="G273" s="13">
        <v>9.25</v>
      </c>
      <c r="H273" s="13">
        <v>0.9</v>
      </c>
      <c r="I273" s="13">
        <v>0.48</v>
      </c>
      <c r="J273" s="13">
        <v>4.88</v>
      </c>
      <c r="K273" s="13">
        <v>10.25</v>
      </c>
    </row>
    <row r="274">
      <c r="A274" s="26" t="str">
        <f t="shared" si="1"/>
        <v>INSERT INTO today.financial_metric(stock_id, user_id, market_capitalization, eps, pe_ratio, ps_ratio, pb_ratio, business_date)
  select a.stock_id, b.user_id, 21,-216,-6.03,8.18,0.2,
  '2024-12-27 00:00:00+00' 
  from today.stock a, today.user b, public.user_entity c 
  where a.code='CTC' and b.user_entity_id=c.id and c.username='admin';</v>
      </c>
      <c r="B274" s="13" t="s">
        <v>2192</v>
      </c>
      <c r="C274" s="13" t="s">
        <v>23</v>
      </c>
      <c r="D274" s="13" t="s">
        <v>643</v>
      </c>
      <c r="E274" s="13">
        <v>21.0</v>
      </c>
      <c r="F274" s="13">
        <v>-216.0</v>
      </c>
      <c r="G274" s="13">
        <v>-6.03</v>
      </c>
      <c r="H274" s="13">
        <v>0.2</v>
      </c>
      <c r="I274" s="13">
        <v>8.18</v>
      </c>
      <c r="J274" s="13">
        <v>-1.29</v>
      </c>
      <c r="K274" s="13">
        <v>-3.03</v>
      </c>
    </row>
    <row r="275">
      <c r="A275" s="26" t="str">
        <f t="shared" si="1"/>
        <v>INSERT INTO today.financial_metric(stock_id, user_id, market_capitalization, eps, pe_ratio, ps_ratio, pb_ratio, business_date)
  select a.stock_id, b.user_id, 6865,3361,20.44,0.32,0.79,
  '2024-12-27 00:00:00+00' 
  from today.stock a, today.user b, public.user_entity c 
  where a.code='CTD' and b.user_entity_id=c.id and c.username='admin';</v>
      </c>
      <c r="B275" s="13" t="s">
        <v>2276</v>
      </c>
      <c r="C275" s="13" t="s">
        <v>25</v>
      </c>
      <c r="D275" s="13" t="s">
        <v>651</v>
      </c>
      <c r="E275" s="25">
        <v>6865.0</v>
      </c>
      <c r="F275" s="25">
        <v>3361.0</v>
      </c>
      <c r="G275" s="13">
        <v>20.44</v>
      </c>
      <c r="H275" s="13">
        <v>0.79</v>
      </c>
      <c r="I275" s="13">
        <v>0.32</v>
      </c>
      <c r="J275" s="13">
        <v>1.52</v>
      </c>
      <c r="K275" s="13">
        <v>3.95</v>
      </c>
    </row>
    <row r="276">
      <c r="A276" s="26" t="str">
        <f t="shared" si="1"/>
        <v>INSERT INTO today.financial_metric(stock_id, user_id, market_capitalization, eps, pe_ratio, ps_ratio, pb_ratio, business_date)
  select a.stock_id, b.user_id, 2066,213,101.62,0.25,1.93,
  '2024-12-27 00:00:00+00' 
  from today.stock a, today.user b, public.user_entity c 
  where a.code='CTF' and b.user_entity_id=c.id and c.username='admin';</v>
      </c>
      <c r="B276" s="13" t="s">
        <v>1177</v>
      </c>
      <c r="C276" s="13" t="s">
        <v>25</v>
      </c>
      <c r="D276" s="13" t="s">
        <v>613</v>
      </c>
      <c r="E276" s="25">
        <v>2066.0</v>
      </c>
      <c r="F276" s="13">
        <v>213.0</v>
      </c>
      <c r="G276" s="13">
        <v>101.62</v>
      </c>
      <c r="H276" s="13">
        <v>1.93</v>
      </c>
      <c r="I276" s="13">
        <v>0.25</v>
      </c>
      <c r="J276" s="13">
        <v>0.52</v>
      </c>
      <c r="K276" s="13">
        <v>1.78</v>
      </c>
    </row>
    <row r="277">
      <c r="A277" s="26" t="str">
        <f t="shared" si="1"/>
        <v>INSERT INTO today.financial_metric(stock_id, user_id, market_capitalization, eps, pe_ratio, ps_ratio, pb_ratio, business_date)
  select a.stock_id, b.user_id, 205402,4035,9.48,1.5,1.48,
  '2024-12-27 00:00:00+00' 
  from today.stock a, today.user b, public.user_entity c 
  where a.code='CTG' and b.user_entity_id=c.id and c.username='admin';</v>
      </c>
      <c r="B277" s="13" t="s">
        <v>1889</v>
      </c>
      <c r="C277" s="13" t="s">
        <v>25</v>
      </c>
      <c r="D277" s="13" t="s">
        <v>627</v>
      </c>
      <c r="E277" s="25">
        <v>205402.0</v>
      </c>
      <c r="F277" s="25">
        <v>4035.0</v>
      </c>
      <c r="G277" s="13">
        <v>9.48</v>
      </c>
      <c r="H277" s="13">
        <v>1.48</v>
      </c>
      <c r="I277" s="13">
        <v>1.5</v>
      </c>
      <c r="J277" s="13">
        <v>1.05</v>
      </c>
      <c r="K277" s="13">
        <v>16.59</v>
      </c>
    </row>
    <row r="278">
      <c r="A278" s="26" t="str">
        <f t="shared" si="1"/>
        <v>INSERT INTO today.financial_metric(stock_id, user_id, market_capitalization, eps, pe_ratio, ps_ratio, pb_ratio, business_date)
  select a.stock_id, b.user_id, 1069,1875,10.4,1.02,0.83,
  '2024-12-27 00:00:00+00' 
  from today.stock a, today.user b, public.user_entity c 
  where a.code='CTI' and b.user_entity_id=c.id and c.username='admin';</v>
      </c>
      <c r="B278" s="13" t="s">
        <v>2288</v>
      </c>
      <c r="C278" s="13" t="s">
        <v>25</v>
      </c>
      <c r="D278" s="13" t="s">
        <v>651</v>
      </c>
      <c r="E278" s="25">
        <v>1069.0</v>
      </c>
      <c r="F278" s="25">
        <v>1875.0</v>
      </c>
      <c r="G278" s="13">
        <v>10.4</v>
      </c>
      <c r="H278" s="13">
        <v>0.83</v>
      </c>
      <c r="I278" s="13">
        <v>1.02</v>
      </c>
      <c r="J278" s="13">
        <v>2.24</v>
      </c>
      <c r="K278" s="13">
        <v>7.06</v>
      </c>
    </row>
    <row r="279">
      <c r="A279" s="26" t="str">
        <f t="shared" si="1"/>
        <v>INSERT INTO today.financial_metric(stock_id, user_id, market_capitalization, eps, pe_ratio, ps_ratio, pb_ratio, business_date)
  select a.stock_id, b.user_id, 2,-1797,-0.28,0.01,-0.07,
  '2024-12-27 00:00:00+00' 
  from today.stock a, today.user b, public.user_entity c 
  where a.code='CTN' and b.user_entity_id=c.id and c.username='admin';</v>
      </c>
      <c r="B279" s="13" t="s">
        <v>2645</v>
      </c>
      <c r="C279" s="13" t="s">
        <v>27</v>
      </c>
      <c r="D279" s="13" t="s">
        <v>651</v>
      </c>
      <c r="E279" s="13">
        <v>2.0</v>
      </c>
      <c r="F279" s="25">
        <v>-1797.0</v>
      </c>
      <c r="G279" s="13">
        <v>-0.28</v>
      </c>
      <c r="H279" s="13">
        <v>-0.07</v>
      </c>
      <c r="I279" s="13">
        <v>0.01</v>
      </c>
      <c r="J279" s="13">
        <v>-1.74</v>
      </c>
      <c r="K279" s="13">
        <v>31.09</v>
      </c>
    </row>
    <row r="280">
      <c r="A280" s="26" t="str">
        <f t="shared" si="1"/>
        <v>INSERT INTO today.financial_metric(stock_id, user_id, market_capitalization, eps, pe_ratio, ps_ratio, pb_ratio, business_date)
  select a.stock_id, b.user_id, 353,24,1202.84,7.92,2.38,
  '2024-12-27 00:00:00+00' 
  from today.stock a, today.user b, public.user_entity c 
  where a.code='CTP' and b.user_entity_id=c.id and c.username='admin';</v>
      </c>
      <c r="B280" s="13" t="s">
        <v>833</v>
      </c>
      <c r="C280" s="13" t="s">
        <v>23</v>
      </c>
      <c r="D280" s="13" t="s">
        <v>603</v>
      </c>
      <c r="E280" s="13">
        <v>353.0</v>
      </c>
      <c r="F280" s="13">
        <v>24.0</v>
      </c>
      <c r="G280" s="13">
        <v>1202.84</v>
      </c>
      <c r="H280" s="13">
        <v>2.38</v>
      </c>
      <c r="I280" s="13">
        <v>7.92</v>
      </c>
      <c r="J280" s="13">
        <v>0.18</v>
      </c>
      <c r="K280" s="13">
        <v>0.2</v>
      </c>
    </row>
    <row r="281">
      <c r="A281" s="26" t="str">
        <f t="shared" si="1"/>
        <v>INSERT INTO today.financial_metric(stock_id, user_id, market_capitalization, eps, pe_ratio, ps_ratio, pb_ratio, business_date)
  select a.stock_id, b.user_id, 14115,4640,26.6,1.15,8.35,
  '2024-12-27 00:00:00+00' 
  from today.stock a, today.user b, public.user_entity c 
  where a.code='CTR' and b.user_entity_id=c.id and c.username='admin';</v>
      </c>
      <c r="B281" s="13" t="s">
        <v>2278</v>
      </c>
      <c r="C281" s="13" t="s">
        <v>25</v>
      </c>
      <c r="D281" s="13" t="s">
        <v>651</v>
      </c>
      <c r="E281" s="25">
        <v>14115.0</v>
      </c>
      <c r="F281" s="25">
        <v>4640.0</v>
      </c>
      <c r="G281" s="13">
        <v>26.6</v>
      </c>
      <c r="H281" s="13">
        <v>8.35</v>
      </c>
      <c r="I281" s="13">
        <v>1.15</v>
      </c>
      <c r="J281" s="13">
        <v>7.81</v>
      </c>
      <c r="K281" s="13">
        <v>30.19</v>
      </c>
    </row>
    <row r="282">
      <c r="A282" s="26" t="str">
        <f t="shared" si="1"/>
        <v>INSERT INTO today.financial_metric(stock_id, user_id, market_capitalization, eps, pe_ratio, ps_ratio, pb_ratio, business_date)
  select a.stock_id, b.user_id, 5310,1382,25.83,4.39,2.4,
  '2024-12-27 00:00:00+00' 
  from today.stock a, today.user b, public.user_entity c 
  where a.code='CTS' and b.user_entity_id=c.id and c.username='admin';</v>
      </c>
      <c r="B282" s="13" t="s">
        <v>1589</v>
      </c>
      <c r="C282" s="13" t="s">
        <v>25</v>
      </c>
      <c r="D282" s="13" t="s">
        <v>623</v>
      </c>
      <c r="E282" s="25">
        <v>5310.0</v>
      </c>
      <c r="F282" s="25">
        <v>1382.0</v>
      </c>
      <c r="G282" s="13">
        <v>25.83</v>
      </c>
      <c r="H282" s="13">
        <v>2.4</v>
      </c>
      <c r="I282" s="13">
        <v>4.39</v>
      </c>
      <c r="J282" s="13">
        <v>2.35</v>
      </c>
      <c r="K282" s="13">
        <v>9.75</v>
      </c>
    </row>
    <row r="283">
      <c r="A283" s="26" t="str">
        <f t="shared" si="1"/>
        <v>INSERT INTO today.financial_metric(stock_id, user_id, market_capitalization, eps, pe_ratio, ps_ratio, pb_ratio, business_date)
  select a.stock_id, b.user_id, 70,2986,5.02,0.03,1.06,
  '2024-12-27 00:00:00+00' 
  from today.stock a, today.user b, public.user_entity c 
  where a.code='CTT' and b.user_entity_id=c.id and c.username='admin';</v>
      </c>
      <c r="B283" s="13" t="s">
        <v>3228</v>
      </c>
      <c r="C283" s="13" t="s">
        <v>23</v>
      </c>
      <c r="D283" s="13" t="s">
        <v>657</v>
      </c>
      <c r="E283" s="13">
        <v>70.0</v>
      </c>
      <c r="F283" s="25">
        <v>2986.0</v>
      </c>
      <c r="G283" s="13">
        <v>5.02</v>
      </c>
      <c r="H283" s="13">
        <v>1.06</v>
      </c>
      <c r="I283" s="13">
        <v>0.03</v>
      </c>
      <c r="J283" s="13">
        <v>2.2</v>
      </c>
      <c r="K283" s="13">
        <v>21.52</v>
      </c>
    </row>
    <row r="284">
      <c r="A284" s="26" t="str">
        <f t="shared" si="1"/>
        <v>INSERT INTO today.financial_metric(stock_id, user_id, market_capitalization, eps, pe_ratio, ps_ratio, pb_ratio, business_date)
  select a.stock_id, b.user_id, 871,3145,9.89,1.89,1.79,
  '2024-12-27 00:00:00+00' 
  from today.stock a, today.user b, public.user_entity c 
  where a.code='CTW' and b.user_entity_id=c.id and c.username='admin';</v>
      </c>
      <c r="B284" s="13" t="s">
        <v>3552</v>
      </c>
      <c r="C284" s="13" t="s">
        <v>27</v>
      </c>
      <c r="D284" s="13" t="s">
        <v>667</v>
      </c>
      <c r="E284" s="13">
        <v>871.0</v>
      </c>
      <c r="F284" s="25">
        <v>3145.0</v>
      </c>
      <c r="G284" s="13">
        <v>9.89</v>
      </c>
      <c r="H284" s="13">
        <v>1.79</v>
      </c>
      <c r="I284" s="13">
        <v>1.89</v>
      </c>
      <c r="J284" s="13">
        <v>11.53</v>
      </c>
      <c r="K284" s="13">
        <v>17.0</v>
      </c>
    </row>
    <row r="285">
      <c r="A285" s="26" t="str">
        <f t="shared" si="1"/>
        <v>INSERT INTO today.financial_metric(stock_id, user_id, market_capitalization, eps, pe_ratio, ps_ratio, pb_ratio, business_date)
  select a.stock_id, b.user_id, 600,130,58.58,2.57,0.59,
  '2024-12-27 00:00:00+00' 
  from today.stock a, today.user b, public.user_entity c 
  where a.code='CTX' and b.user_entity_id=c.id and c.username='admin';</v>
      </c>
      <c r="B285" s="13" t="s">
        <v>2647</v>
      </c>
      <c r="C285" s="13" t="s">
        <v>27</v>
      </c>
      <c r="D285" s="13" t="s">
        <v>651</v>
      </c>
      <c r="E285" s="13">
        <v>600.0</v>
      </c>
      <c r="F285" s="13">
        <v>130.0</v>
      </c>
      <c r="G285" s="13">
        <v>58.58</v>
      </c>
      <c r="H285" s="13">
        <v>0.59</v>
      </c>
      <c r="I285" s="13">
        <v>2.57</v>
      </c>
      <c r="J285" s="13">
        <v>0.49</v>
      </c>
      <c r="K285" s="13">
        <v>1.01</v>
      </c>
    </row>
    <row r="286">
      <c r="A286" s="26" t="str">
        <f t="shared" si="1"/>
        <v>INSERT INTO today.financial_metric(stock_id, user_id, market_capitalization, eps, pe_ratio, ps_ratio, pb_ratio, business_date)
  select a.stock_id, b.user_id, 56,27,70.14,0.79,0.14,
  '2024-12-27 00:00:00+00' 
  from today.stock a, today.user b, public.user_entity c 
  where a.code='CVN' and b.user_entity_id=c.id and c.username='admin';</v>
      </c>
      <c r="B286" s="13" t="s">
        <v>2649</v>
      </c>
      <c r="C286" s="13" t="s">
        <v>23</v>
      </c>
      <c r="D286" s="13" t="s">
        <v>651</v>
      </c>
      <c r="E286" s="13">
        <v>56.0</v>
      </c>
      <c r="F286" s="13">
        <v>27.0</v>
      </c>
      <c r="G286" s="13">
        <v>70.14</v>
      </c>
      <c r="H286" s="13">
        <v>0.14</v>
      </c>
      <c r="I286" s="13">
        <v>0.79</v>
      </c>
      <c r="J286" s="13">
        <v>0.17</v>
      </c>
      <c r="K286" s="13">
        <v>0.2</v>
      </c>
    </row>
    <row r="287">
      <c r="A287" s="26" t="str">
        <f t="shared" si="1"/>
        <v>INSERT INTO today.financial_metric(stock_id, user_id, market_capitalization, eps, pe_ratio, ps_ratio, pb_ratio, business_date)
  select a.stock_id, b.user_id, 917,1418,17.63,0.57,0.94,
  '2024-12-27 00:00:00+00' 
  from today.stock a, today.user b, public.user_entity c 
  where a.code='CVT' and b.user_entity_id=c.id and c.username='admin';</v>
      </c>
      <c r="B287" s="13" t="s">
        <v>2492</v>
      </c>
      <c r="C287" s="13" t="s">
        <v>25</v>
      </c>
      <c r="D287" s="13" t="s">
        <v>651</v>
      </c>
      <c r="E287" s="13">
        <v>917.0</v>
      </c>
      <c r="F287" s="25">
        <v>1418.0</v>
      </c>
      <c r="G287" s="13">
        <v>17.63</v>
      </c>
      <c r="H287" s="13">
        <v>0.94</v>
      </c>
      <c r="I287" s="13">
        <v>0.57</v>
      </c>
      <c r="J287" s="13">
        <v>1.58</v>
      </c>
      <c r="K287" s="13">
        <v>5.47</v>
      </c>
    </row>
    <row r="288">
      <c r="A288" s="26" t="str">
        <f t="shared" si="1"/>
        <v>INSERT INTO today.financial_metric(stock_id, user_id, market_capitalization, eps, pe_ratio, ps_ratio, pb_ratio, business_date)
  select a.stock_id, b.user_id, 22,52,160.03,0.26,0.79,
  '2024-12-27 00:00:00+00' 
  from today.stock a, today.user b, public.user_entity c 
  where a.code='CX8' and b.user_entity_id=c.id and c.username='admin';</v>
      </c>
      <c r="B288" s="13" t="s">
        <v>2550</v>
      </c>
      <c r="C288" s="13" t="s">
        <v>23</v>
      </c>
      <c r="D288" s="13" t="s">
        <v>651</v>
      </c>
      <c r="E288" s="13">
        <v>22.0</v>
      </c>
      <c r="F288" s="13">
        <v>52.0</v>
      </c>
      <c r="G288" s="13">
        <v>160.03</v>
      </c>
      <c r="H288" s="13">
        <v>0.79</v>
      </c>
      <c r="I288" s="13">
        <v>0.26</v>
      </c>
      <c r="J288" s="13">
        <v>0.1</v>
      </c>
      <c r="K288" s="13">
        <v>0.49</v>
      </c>
    </row>
    <row r="289">
      <c r="A289" s="26" t="str">
        <f t="shared" si="1"/>
        <v>INSERT INTO today.financial_metric(stock_id, user_id, market_capitalization, eps, pe_ratio, ps_ratio, pb_ratio, business_date)
  select a.stock_id, b.user_id, 23,-1151,-2.17,0.16,-0.24,
  '2024-12-27 00:00:00+00' 
  from today.stock a, today.user b, public.user_entity c 
  where a.code='CYC' and b.user_entity_id=c.id and c.username='admin';</v>
      </c>
      <c r="B289" s="13" t="s">
        <v>2651</v>
      </c>
      <c r="C289" s="13" t="s">
        <v>27</v>
      </c>
      <c r="D289" s="13" t="s">
        <v>651</v>
      </c>
      <c r="E289" s="13">
        <v>23.0</v>
      </c>
      <c r="F289" s="25">
        <v>-1151.0</v>
      </c>
      <c r="G289" s="13">
        <v>-2.17</v>
      </c>
      <c r="H289" s="13">
        <v>-0.24</v>
      </c>
      <c r="I289" s="13">
        <v>0.16</v>
      </c>
      <c r="J289" s="13">
        <v>-4.52</v>
      </c>
      <c r="K289" s="13">
        <v>11.79</v>
      </c>
    </row>
    <row r="290">
      <c r="A290" s="26" t="str">
        <f t="shared" si="1"/>
        <v>INSERT INTO today.financial_metric(stock_id, user_id, market_capitalization, eps, pe_ratio, ps_ratio, pb_ratio, business_date)
  select a.stock_id, b.user_id, 74,487,20.75,0.97,0.39,
  '2024-12-27 00:00:00+00' 
  from today.stock a, today.user b, public.user_entity c 
  where a.code='D11' and b.user_entity_id=c.id and c.username='admin';</v>
      </c>
      <c r="B290" s="13" t="s">
        <v>1807</v>
      </c>
      <c r="C290" s="13" t="s">
        <v>23</v>
      </c>
      <c r="D290" s="13" t="s">
        <v>625</v>
      </c>
      <c r="E290" s="13">
        <v>74.0</v>
      </c>
      <c r="F290" s="13">
        <v>487.0</v>
      </c>
      <c r="G290" s="13">
        <v>20.75</v>
      </c>
      <c r="H290" s="13">
        <v>0.39</v>
      </c>
      <c r="I290" s="13">
        <v>0.97</v>
      </c>
      <c r="J290" s="13">
        <v>1.05</v>
      </c>
      <c r="K290" s="13">
        <v>1.89</v>
      </c>
    </row>
    <row r="291">
      <c r="A291" s="26" t="str">
        <f t="shared" si="1"/>
        <v>INSERT INTO today.financial_metric(stock_id, user_id, market_capitalization, eps, pe_ratio, ps_ratio, pb_ratio, business_date)
  select a.stock_id, b.user_id, 224,2946,14.42,3.84,1.86,
  '2024-12-27 00:00:00+00' 
  from today.stock a, today.user b, public.user_entity c 
  where a.code='D17' and b.user_entity_id=c.id and c.username='admin';</v>
      </c>
      <c r="B291" s="13" t="s">
        <v>2653</v>
      </c>
      <c r="C291" s="13" t="s">
        <v>27</v>
      </c>
      <c r="D291" s="13" t="s">
        <v>651</v>
      </c>
      <c r="E291" s="13">
        <v>224.0</v>
      </c>
      <c r="F291" s="25">
        <v>2946.0</v>
      </c>
      <c r="G291" s="13">
        <v>14.42</v>
      </c>
      <c r="H291" s="13">
        <v>1.86</v>
      </c>
      <c r="I291" s="13">
        <v>3.84</v>
      </c>
      <c r="J291" s="13">
        <v>9.02</v>
      </c>
      <c r="K291" s="13">
        <v>12.87</v>
      </c>
    </row>
    <row r="292">
      <c r="A292" s="26" t="str">
        <f t="shared" si="1"/>
        <v>INSERT INTO today.financial_metric(stock_id, user_id, market_capitalization, eps, pe_ratio, ps_ratio, pb_ratio, business_date)
  select a.stock_id, b.user_id, 959,678,46.73,4.83,1.03,
  '2024-12-27 00:00:00+00' 
  from today.stock a, today.user b, public.user_entity c 
  where a.code='D2D' and b.user_entity_id=c.id and c.username='admin';</v>
      </c>
      <c r="B292" s="13" t="s">
        <v>1767</v>
      </c>
      <c r="C292" s="13" t="s">
        <v>25</v>
      </c>
      <c r="D292" s="13" t="s">
        <v>625</v>
      </c>
      <c r="E292" s="13">
        <v>959.0</v>
      </c>
      <c r="F292" s="13">
        <v>678.0</v>
      </c>
      <c r="G292" s="13">
        <v>46.73</v>
      </c>
      <c r="H292" s="13">
        <v>1.03</v>
      </c>
      <c r="I292" s="13">
        <v>4.83</v>
      </c>
      <c r="J292" s="13">
        <v>1.31</v>
      </c>
      <c r="K292" s="13">
        <v>2.22</v>
      </c>
    </row>
    <row r="293">
      <c r="A293" s="26" t="str">
        <f t="shared" si="1"/>
        <v>INSERT INTO today.financial_metric(stock_id, user_id, market_capitalization, eps, pe_ratio, ps_ratio, pb_ratio, business_date)
  select a.stock_id, b.user_id, 5,-2019,-2.23,0.12,-0.83,
  '2024-12-27 00:00:00+00' 
  from today.stock a, today.user b, public.user_entity c 
  where a.code='DAC' and b.user_entity_id=c.id and c.username='admin';</v>
      </c>
      <c r="B293" s="13" t="s">
        <v>2655</v>
      </c>
      <c r="C293" s="13" t="s">
        <v>27</v>
      </c>
      <c r="D293" s="13" t="s">
        <v>651</v>
      </c>
      <c r="E293" s="13">
        <v>5.0</v>
      </c>
      <c r="F293" s="25">
        <v>-2019.0</v>
      </c>
      <c r="G293" s="13">
        <v>-2.23</v>
      </c>
      <c r="H293" s="13">
        <v>-0.83</v>
      </c>
      <c r="I293" s="13">
        <v>0.12</v>
      </c>
      <c r="J293" s="13">
        <v>-11.65</v>
      </c>
      <c r="K293" s="13">
        <v>72.48</v>
      </c>
    </row>
    <row r="294">
      <c r="A294" s="26" t="str">
        <f t="shared" si="1"/>
        <v>INSERT INTO today.financial_metric(stock_id, user_id, market_capitalization, eps, pe_ratio, ps_ratio, pb_ratio, business_date)
  select a.stock_id, b.user_id, 99,2494,8.5,0.2,1.01,
  '2024-12-27 00:00:00+00' 
  from today.stock a, today.user b, public.user_entity c 
  where a.code='DAD' and b.user_entity_id=c.id and c.username='admin';</v>
      </c>
      <c r="B294" s="13" t="s">
        <v>2110</v>
      </c>
      <c r="C294" s="13" t="s">
        <v>23</v>
      </c>
      <c r="D294" s="13" t="s">
        <v>641</v>
      </c>
      <c r="E294" s="13">
        <v>99.0</v>
      </c>
      <c r="F294" s="25">
        <v>2494.0</v>
      </c>
      <c r="G294" s="13">
        <v>8.5</v>
      </c>
      <c r="H294" s="13">
        <v>1.01</v>
      </c>
      <c r="I294" s="13">
        <v>0.2</v>
      </c>
      <c r="J294" s="13">
        <v>4.48</v>
      </c>
      <c r="K294" s="13">
        <v>11.89</v>
      </c>
    </row>
    <row r="295">
      <c r="A295" s="26" t="str">
        <f t="shared" si="1"/>
        <v>INSERT INTO today.financial_metric(stock_id, user_id, market_capitalization, eps, pe_ratio, ps_ratio, pb_ratio, business_date)
  select a.stock_id, b.user_id, 30,1665,9.37,0.47,0.71,
  '2024-12-27 00:00:00+00' 
  from today.stock a, today.user b, public.user_entity c 
  where a.code='DAE' and b.user_entity_id=c.id and c.username='admin';</v>
      </c>
      <c r="B295" s="13" t="s">
        <v>2099</v>
      </c>
      <c r="C295" s="13" t="s">
        <v>23</v>
      </c>
      <c r="D295" s="13" t="s">
        <v>641</v>
      </c>
      <c r="E295" s="13">
        <v>30.0</v>
      </c>
      <c r="F295" s="25">
        <v>1665.0</v>
      </c>
      <c r="G295" s="13">
        <v>9.37</v>
      </c>
      <c r="H295" s="13">
        <v>0.71</v>
      </c>
      <c r="I295" s="13">
        <v>0.47</v>
      </c>
      <c r="J295" s="13">
        <v>5.14</v>
      </c>
      <c r="K295" s="13">
        <v>7.63</v>
      </c>
    </row>
    <row r="296">
      <c r="A296" s="26" t="str">
        <f t="shared" si="1"/>
        <v>INSERT INTO today.financial_metric(stock_id, user_id, market_capitalization, eps, pe_ratio, ps_ratio, pb_ratio, business_date)
  select a.stock_id, b.user_id, 84,-4281,-0.33,0.5,-0.76,
  '2024-12-27 00:00:00+00' 
  from today.stock a, today.user b, public.user_entity c 
  where a.code='DAG' and b.user_entity_id=c.id and c.username='admin';</v>
      </c>
      <c r="B296" s="13" t="s">
        <v>1303</v>
      </c>
      <c r="C296" s="13" t="s">
        <v>27</v>
      </c>
      <c r="D296" s="13" t="s">
        <v>615</v>
      </c>
      <c r="E296" s="13">
        <v>84.0</v>
      </c>
      <c r="F296" s="25">
        <v>-4281.0</v>
      </c>
      <c r="G296" s="13">
        <v>-0.33</v>
      </c>
      <c r="H296" s="13">
        <v>-0.76</v>
      </c>
      <c r="I296" s="13">
        <v>0.5</v>
      </c>
      <c r="J296" s="13">
        <v>-15.76</v>
      </c>
      <c r="K296" s="13">
        <v>-130.43</v>
      </c>
    </row>
    <row r="297">
      <c r="A297" s="26" t="str">
        <f t="shared" si="1"/>
        <v>INSERT INTO today.financial_metric(stock_id, user_id, market_capitalization, eps, pe_ratio, ps_ratio, pb_ratio, business_date)
  select a.stock_id, b.user_id, 295,20,178.36,3.82,0.32,
  '2024-12-27 00:00:00+00' 
  from today.stock a, today.user b, public.user_entity c 
  where a.code='DAH' and b.user_entity_id=c.id and c.username='admin';</v>
      </c>
      <c r="B297" s="13" t="s">
        <v>2156</v>
      </c>
      <c r="C297" s="13" t="s">
        <v>25</v>
      </c>
      <c r="D297" s="13" t="s">
        <v>643</v>
      </c>
      <c r="E297" s="13">
        <v>295.0</v>
      </c>
      <c r="F297" s="13">
        <v>20.0</v>
      </c>
      <c r="G297" s="13">
        <v>178.36</v>
      </c>
      <c r="H297" s="13">
        <v>0.32</v>
      </c>
      <c r="I297" s="13">
        <v>3.82</v>
      </c>
      <c r="J297" s="13">
        <v>0.15</v>
      </c>
      <c r="K297" s="13">
        <v>0.18</v>
      </c>
    </row>
    <row r="298">
      <c r="A298" s="26" t="str">
        <f t="shared" si="1"/>
        <v>INSERT INTO today.financial_metric(stock_id, user_id, market_capitalization, eps, pe_ratio, ps_ratio, pb_ratio, business_date)
  select a.stock_id, b.user_id, 607,3011,9.63,1.08,0.8,
  '2024-12-27 00:00:00+00' 
  from today.stock a, today.user b, public.user_entity c 
  where a.code='DAN' and b.user_entity_id=c.id and c.username='admin';</v>
      </c>
      <c r="B298" s="13" t="s">
        <v>2228</v>
      </c>
      <c r="C298" s="13" t="s">
        <v>27</v>
      </c>
      <c r="D298" s="13" t="s">
        <v>645</v>
      </c>
      <c r="E298" s="13">
        <v>607.0</v>
      </c>
      <c r="F298" s="25">
        <v>3011.0</v>
      </c>
      <c r="G298" s="13">
        <v>9.63</v>
      </c>
      <c r="H298" s="13">
        <v>0.8</v>
      </c>
      <c r="I298" s="13">
        <v>1.08</v>
      </c>
      <c r="J298" s="13">
        <v>4.66</v>
      </c>
      <c r="K298" s="13">
        <v>8.6</v>
      </c>
    </row>
    <row r="299">
      <c r="A299" s="26" t="str">
        <f t="shared" si="1"/>
        <v>INSERT INTO today.financial_metric(stock_id, user_id, market_capitalization, eps, pe_ratio, ps_ratio, pb_ratio, business_date)
  select a.stock_id, b.user_id, 25,1209,4.96,0.05,0.44,
  '2024-12-27 00:00:00+00' 
  from today.stock a, today.user b, public.user_entity c 
  where a.code='DAS' and b.user_entity_id=c.id and c.username='admin';</v>
      </c>
      <c r="B299" s="13" t="s">
        <v>1189</v>
      </c>
      <c r="C299" s="13" t="s">
        <v>27</v>
      </c>
      <c r="D299" s="13" t="s">
        <v>613</v>
      </c>
      <c r="E299" s="13">
        <v>25.0</v>
      </c>
      <c r="F299" s="25">
        <v>1209.0</v>
      </c>
      <c r="G299" s="13">
        <v>4.96</v>
      </c>
      <c r="H299" s="13">
        <v>0.44</v>
      </c>
      <c r="I299" s="13">
        <v>0.05</v>
      </c>
      <c r="J299" s="13">
        <v>4.16</v>
      </c>
      <c r="K299" s="13">
        <v>9.12</v>
      </c>
    </row>
    <row r="300">
      <c r="A300" s="26" t="str">
        <f t="shared" si="1"/>
        <v>INSERT INTO today.financial_metric(stock_id, user_id, market_capitalization, eps, pe_ratio, ps_ratio, pb_ratio, business_date)
  select a.stock_id, b.user_id, 532,881,8.73,0.17,0.6,
  '2024-12-27 00:00:00+00' 
  from today.stock a, today.user b, public.user_entity c 
  where a.code='DAT' and b.user_entity_id=c.id and c.username='admin';</v>
      </c>
      <c r="B300" s="13" t="s">
        <v>973</v>
      </c>
      <c r="C300" s="13" t="s">
        <v>25</v>
      </c>
      <c r="D300" s="13" t="s">
        <v>603</v>
      </c>
      <c r="E300" s="13">
        <v>532.0</v>
      </c>
      <c r="F300" s="13">
        <v>881.0</v>
      </c>
      <c r="G300" s="13">
        <v>8.73</v>
      </c>
      <c r="H300" s="13">
        <v>0.6</v>
      </c>
      <c r="I300" s="13">
        <v>0.17</v>
      </c>
      <c r="J300" s="13">
        <v>3.48</v>
      </c>
      <c r="K300" s="13">
        <v>7.13</v>
      </c>
    </row>
    <row r="301">
      <c r="A301" s="26" t="str">
        <f t="shared" si="1"/>
        <v>INSERT INTO today.financial_metric(stock_id, user_id, market_capitalization, eps, pe_ratio, ps_ratio, pb_ratio, business_date)
  select a.stock_id, b.user_id, 9722,1604,18.12,0.74,1.49,
  '2024-12-27 00:00:00+00' 
  from today.stock a, today.user b, public.user_entity c 
  where a.code='DBC' and b.user_entity_id=c.id and c.username='admin';</v>
      </c>
      <c r="B301" s="13" t="s">
        <v>795</v>
      </c>
      <c r="C301" s="13" t="s">
        <v>25</v>
      </c>
      <c r="D301" s="13" t="s">
        <v>603</v>
      </c>
      <c r="E301" s="25">
        <v>9722.0</v>
      </c>
      <c r="F301" s="25">
        <v>1604.0</v>
      </c>
      <c r="G301" s="13">
        <v>18.12</v>
      </c>
      <c r="H301" s="13">
        <v>1.49</v>
      </c>
      <c r="I301" s="13">
        <v>0.74</v>
      </c>
      <c r="J301" s="13">
        <v>4.08</v>
      </c>
      <c r="K301" s="13">
        <v>9.59</v>
      </c>
    </row>
    <row r="302">
      <c r="A302" s="26" t="str">
        <f t="shared" si="1"/>
        <v>INSERT INTO today.financial_metric(stock_id, user_id, market_capitalization, eps, pe_ratio, ps_ratio, pb_ratio, business_date)
  select a.stock_id, b.user_id, 5426,2926,19.82,3.2,3.31,
  '2024-12-27 00:00:00+00' 
  from today.stock a, today.user b, public.user_entity c 
  where a.code='DBD' and b.user_entity_id=c.id and c.username='admin';</v>
      </c>
      <c r="B302" s="13" t="s">
        <v>3374</v>
      </c>
      <c r="C302" s="13" t="s">
        <v>25</v>
      </c>
      <c r="D302" s="13" t="s">
        <v>663</v>
      </c>
      <c r="E302" s="25">
        <v>5426.0</v>
      </c>
      <c r="F302" s="25">
        <v>2926.0</v>
      </c>
      <c r="G302" s="13">
        <v>19.82</v>
      </c>
      <c r="H302" s="13">
        <v>3.31</v>
      </c>
      <c r="I302" s="13">
        <v>3.2</v>
      </c>
      <c r="J302" s="13">
        <v>13.63</v>
      </c>
      <c r="K302" s="13">
        <v>17.96</v>
      </c>
    </row>
    <row r="303">
      <c r="A303" s="26" t="str">
        <f t="shared" si="1"/>
        <v>INSERT INTO today.financial_metric(stock_id, user_id, market_capitalization, eps, pe_ratio, ps_ratio, pb_ratio, business_date)
  select a.stock_id, b.user_id, 55,2894,9.85,0.23,0.8,
  '2024-12-27 00:00:00+00' 
  from today.stock a, today.user b, public.user_entity c 
  where a.code='DBM' and b.user_entity_id=c.id and c.username='admin';</v>
      </c>
      <c r="B303" s="13" t="s">
        <v>3436</v>
      </c>
      <c r="C303" s="13" t="s">
        <v>27</v>
      </c>
      <c r="D303" s="13" t="s">
        <v>663</v>
      </c>
      <c r="E303" s="13">
        <v>55.0</v>
      </c>
      <c r="F303" s="25">
        <v>2894.0</v>
      </c>
      <c r="G303" s="13">
        <v>9.85</v>
      </c>
      <c r="H303" s="13">
        <v>0.8</v>
      </c>
      <c r="I303" s="13">
        <v>0.23</v>
      </c>
      <c r="J303" s="13">
        <v>5.22</v>
      </c>
      <c r="K303" s="13">
        <v>8.18</v>
      </c>
    </row>
    <row r="304">
      <c r="A304" s="26" t="str">
        <f t="shared" si="1"/>
        <v>INSERT INTO today.financial_metric(stock_id, user_id, market_capitalization, eps, pe_ratio, ps_ratio, pb_ratio, business_date)
  select a.stock_id, b.user_id, 249,927,13.11,0.26,0.95,
  '2024-12-27 00:00:00+00' 
  from today.stock a, today.user b, public.user_entity c 
  where a.code='DBT' and b.user_entity_id=c.id and c.username='admin';</v>
      </c>
      <c r="B304" s="13" t="s">
        <v>3398</v>
      </c>
      <c r="C304" s="13" t="s">
        <v>25</v>
      </c>
      <c r="D304" s="13" t="s">
        <v>663</v>
      </c>
      <c r="E304" s="13">
        <v>249.0</v>
      </c>
      <c r="F304" s="13">
        <v>927.0</v>
      </c>
      <c r="G304" s="13">
        <v>13.11</v>
      </c>
      <c r="H304" s="13">
        <v>0.95</v>
      </c>
      <c r="I304" s="13">
        <v>0.26</v>
      </c>
      <c r="J304" s="13">
        <v>1.98</v>
      </c>
      <c r="K304" s="13">
        <v>6.87</v>
      </c>
    </row>
    <row r="305">
      <c r="A305" s="26" t="str">
        <f t="shared" si="1"/>
        <v>INSERT INTO today.financial_metric(stock_id, user_id, market_capitalization, eps, pe_ratio, ps_ratio, pb_ratio, business_date)
  select a.stock_id, b.user_id, 44,-290,-33.42,0.28,0.92,
  '2024-12-27 00:00:00+00' 
  from today.stock a, today.user b, public.user_entity c 
  where a.code='DC1' and b.user_entity_id=c.id and c.username='admin';</v>
      </c>
      <c r="B305" s="13" t="s">
        <v>2657</v>
      </c>
      <c r="C305" s="13" t="s">
        <v>27</v>
      </c>
      <c r="D305" s="13" t="s">
        <v>651</v>
      </c>
      <c r="E305" s="13">
        <v>44.0</v>
      </c>
      <c r="F305" s="13">
        <v>-290.0</v>
      </c>
      <c r="G305" s="13">
        <v>-33.42</v>
      </c>
      <c r="H305" s="13">
        <v>0.92</v>
      </c>
      <c r="I305" s="13">
        <v>0.28</v>
      </c>
      <c r="J305" s="13">
        <v>-0.7</v>
      </c>
      <c r="K305" s="13">
        <v>-2.64</v>
      </c>
    </row>
    <row r="306">
      <c r="A306" s="26" t="str">
        <f t="shared" si="1"/>
        <v>INSERT INTO today.financial_metric(stock_id, user_id, market_capitalization, eps, pe_ratio, ps_ratio, pb_ratio, business_date)
  select a.stock_id, b.user_id, 88,529,15.12,0.27,0.72,
  '2024-12-27 00:00:00+00' 
  from today.stock a, today.user b, public.user_entity c 
  where a.code='DC2' and b.user_entity_id=c.id and c.username='admin';</v>
      </c>
      <c r="B306" s="13" t="s">
        <v>2659</v>
      </c>
      <c r="C306" s="13" t="s">
        <v>23</v>
      </c>
      <c r="D306" s="13" t="s">
        <v>651</v>
      </c>
      <c r="E306" s="13">
        <v>88.0</v>
      </c>
      <c r="F306" s="13">
        <v>529.0</v>
      </c>
      <c r="G306" s="13">
        <v>15.12</v>
      </c>
      <c r="H306" s="13">
        <v>0.72</v>
      </c>
      <c r="I306" s="13">
        <v>0.27</v>
      </c>
      <c r="J306" s="13">
        <v>1.09</v>
      </c>
      <c r="K306" s="13">
        <v>4.9</v>
      </c>
    </row>
    <row r="307">
      <c r="A307" s="26" t="str">
        <f t="shared" si="1"/>
        <v>INSERT INTO today.financial_metric(stock_id, user_id, market_capitalization, eps, pe_ratio, ps_ratio, pb_ratio, business_date)
  select a.stock_id, b.user_id, 794,3421,4.02,0.66,1.02,
  '2024-12-27 00:00:00+00' 
  from today.stock a, today.user b, public.user_entity c 
  where a.code='DC4' and b.user_entity_id=c.id and c.username='admin';</v>
      </c>
      <c r="B307" s="13" t="s">
        <v>2262</v>
      </c>
      <c r="C307" s="13" t="s">
        <v>25</v>
      </c>
      <c r="D307" s="13" t="s">
        <v>651</v>
      </c>
      <c r="E307" s="13">
        <v>794.0</v>
      </c>
      <c r="F307" s="25">
        <v>3421.0</v>
      </c>
      <c r="G307" s="13">
        <v>4.02</v>
      </c>
      <c r="H307" s="13">
        <v>1.02</v>
      </c>
      <c r="I307" s="13">
        <v>0.66</v>
      </c>
      <c r="J307" s="13">
        <v>10.51</v>
      </c>
      <c r="K307" s="13">
        <v>28.64</v>
      </c>
    </row>
    <row r="308">
      <c r="A308" s="26" t="str">
        <f t="shared" si="1"/>
        <v>INSERT INTO today.financial_metric(stock_id, user_id, market_capitalization, eps, pe_ratio, ps_ratio, pb_ratio, business_date)
  select a.stock_id, b.user_id, 2070,1570,43.95,1.7,4.37,
  '2024-12-27 00:00:00+00' 
  from today.stock a, today.user b, public.user_entity c 
  where a.code='DCF' and b.user_entity_id=c.id and c.username='admin';</v>
      </c>
      <c r="B308" s="13" t="s">
        <v>2661</v>
      </c>
      <c r="C308" s="13" t="s">
        <v>27</v>
      </c>
      <c r="D308" s="13" t="s">
        <v>651</v>
      </c>
      <c r="E308" s="25">
        <v>2070.0</v>
      </c>
      <c r="F308" s="25">
        <v>1570.0</v>
      </c>
      <c r="G308" s="13">
        <v>43.95</v>
      </c>
      <c r="H308" s="13">
        <v>4.37</v>
      </c>
      <c r="I308" s="13">
        <v>1.7</v>
      </c>
      <c r="J308" s="13">
        <v>4.71</v>
      </c>
      <c r="K308" s="13">
        <v>10.45</v>
      </c>
    </row>
    <row r="309">
      <c r="A309" s="26" t="str">
        <f t="shared" si="1"/>
        <v>INSERT INTO today.financial_metric(stock_id, user_id, market_capitalization, eps, pe_ratio, ps_ratio, pb_ratio, business_date)
  select a.stock_id, b.user_id, 82,1808,6.64,0.15,0.77,
  '2024-12-27 00:00:00+00' 
  from today.stock a, today.user b, public.user_entity c 
  where a.code='DCG' and b.user_entity_id=c.id and c.username='admin';</v>
      </c>
      <c r="B309" s="13" t="s">
        <v>755</v>
      </c>
      <c r="C309" s="13" t="s">
        <v>27</v>
      </c>
      <c r="D309" s="13" t="s">
        <v>601</v>
      </c>
      <c r="E309" s="13">
        <v>82.0</v>
      </c>
      <c r="F309" s="25">
        <v>1808.0</v>
      </c>
      <c r="G309" s="13">
        <v>6.64</v>
      </c>
      <c r="H309" s="13">
        <v>0.77</v>
      </c>
      <c r="I309" s="13">
        <v>0.15</v>
      </c>
      <c r="J309" s="13">
        <v>2.89</v>
      </c>
      <c r="K309" s="13">
        <v>7.07</v>
      </c>
    </row>
    <row r="310">
      <c r="A310" s="26" t="str">
        <f t="shared" si="1"/>
        <v>INSERT INTO today.financial_metric(stock_id, user_id, market_capitalization, eps, pe_ratio, ps_ratio, pb_ratio, business_date)
  select a.stock_id, b.user_id, 27,170,54.79,1.51,0.83,
  '2024-12-27 00:00:00+00' 
  from today.stock a, today.user b, public.user_entity c 
  where a.code='DCH' and b.user_entity_id=c.id and c.username='admin';</v>
      </c>
      <c r="B310" s="13" t="s">
        <v>3282</v>
      </c>
      <c r="C310" s="13" t="s">
        <v>27</v>
      </c>
      <c r="D310" s="13" t="s">
        <v>659</v>
      </c>
      <c r="E310" s="13">
        <v>27.0</v>
      </c>
      <c r="F310" s="13">
        <v>170.0</v>
      </c>
      <c r="G310" s="13">
        <v>54.79</v>
      </c>
      <c r="H310" s="13">
        <v>0.83</v>
      </c>
      <c r="I310" s="13">
        <v>1.51</v>
      </c>
      <c r="J310" s="13">
        <v>1.22</v>
      </c>
      <c r="K310" s="13">
        <v>1.52</v>
      </c>
    </row>
    <row r="311">
      <c r="A311" s="26" t="str">
        <f t="shared" si="1"/>
        <v>INSERT INTO today.financial_metric(stock_id, user_id, market_capitalization, eps, pe_ratio, ps_ratio, pb_ratio, business_date)
  select a.stock_id, b.user_id, 1965,869,30.94,1.66,1.34,
  '2024-12-27 00:00:00+00' 
  from today.stock a, today.user b, public.user_entity c 
  where a.code='DCL' and b.user_entity_id=c.id and c.username='admin';</v>
      </c>
      <c r="B311" s="13" t="s">
        <v>3376</v>
      </c>
      <c r="C311" s="13" t="s">
        <v>25</v>
      </c>
      <c r="D311" s="13" t="s">
        <v>663</v>
      </c>
      <c r="E311" s="25">
        <v>1965.0</v>
      </c>
      <c r="F311" s="13">
        <v>869.0</v>
      </c>
      <c r="G311" s="13">
        <v>30.94</v>
      </c>
      <c r="H311" s="13">
        <v>1.34</v>
      </c>
      <c r="I311" s="13">
        <v>1.66</v>
      </c>
      <c r="J311" s="13">
        <v>2.81</v>
      </c>
      <c r="K311" s="13">
        <v>4.37</v>
      </c>
    </row>
    <row r="312">
      <c r="A312" s="26" t="str">
        <f t="shared" si="1"/>
        <v>INSERT INTO today.financial_metric(stock_id, user_id, market_capitalization, eps, pe_ratio, ps_ratio, pb_ratio, business_date)
  select a.stock_id, b.user_id, 19164,2917,12.41,1.5,1.94,
  '2024-12-27 00:00:00+00' 
  from today.stock a, today.user b, public.user_entity c 
  where a.code='DCM' and b.user_entity_id=c.id and c.username='admin';</v>
      </c>
      <c r="B312" s="13" t="s">
        <v>1199</v>
      </c>
      <c r="C312" s="13" t="s">
        <v>25</v>
      </c>
      <c r="D312" s="13" t="s">
        <v>615</v>
      </c>
      <c r="E312" s="25">
        <v>19164.0</v>
      </c>
      <c r="F312" s="25">
        <v>2917.0</v>
      </c>
      <c r="G312" s="13">
        <v>12.41</v>
      </c>
      <c r="H312" s="13">
        <v>1.94</v>
      </c>
      <c r="I312" s="13">
        <v>1.5</v>
      </c>
      <c r="J312" s="13">
        <v>10.25</v>
      </c>
      <c r="K312" s="13">
        <v>15.87</v>
      </c>
    </row>
    <row r="313">
      <c r="A313" s="26" t="str">
        <f t="shared" si="1"/>
        <v>INSERT INTO today.financial_metric(stock_id, user_id, market_capitalization, eps, pe_ratio, ps_ratio, pb_ratio, business_date)
  select a.stock_id, b.user_id, 38,18,320.47,0.2,0.5,
  '2024-12-27 00:00:00+00' 
  from today.stock a, today.user b, public.user_entity c 
  where a.code='DCR' and b.user_entity_id=c.id and c.username='admin';</v>
      </c>
      <c r="B313" s="13" t="s">
        <v>2663</v>
      </c>
      <c r="C313" s="13" t="s">
        <v>27</v>
      </c>
      <c r="D313" s="13" t="s">
        <v>651</v>
      </c>
      <c r="E313" s="13">
        <v>38.0</v>
      </c>
      <c r="F313" s="13">
        <v>18.0</v>
      </c>
      <c r="G313" s="13">
        <v>320.47</v>
      </c>
      <c r="H313" s="13">
        <v>0.5</v>
      </c>
      <c r="I313" s="13">
        <v>0.2</v>
      </c>
      <c r="J313" s="13">
        <v>0.05</v>
      </c>
      <c r="K313" s="13">
        <v>0.16</v>
      </c>
    </row>
    <row r="314">
      <c r="A314" s="26" t="str">
        <f t="shared" si="1"/>
        <v>INSERT INTO today.financial_metric(stock_id, user_id, market_capitalization, eps, pe_ratio, ps_ratio, pb_ratio, business_date)
  select a.stock_id, b.user_id, 48,11,69.64,0.99,0.08,
  '2024-12-27 00:00:00+00' 
  from today.stock a, today.user b, public.user_entity c 
  where a.code='DCS' and b.user_entity_id=c.id and c.username='admin';</v>
      </c>
      <c r="B314" s="13" t="s">
        <v>1079</v>
      </c>
      <c r="C314" s="13" t="s">
        <v>27</v>
      </c>
      <c r="D314" s="13" t="s">
        <v>605</v>
      </c>
      <c r="E314" s="13">
        <v>48.0</v>
      </c>
      <c r="F314" s="13">
        <v>11.0</v>
      </c>
      <c r="G314" s="13">
        <v>69.64</v>
      </c>
      <c r="H314" s="13">
        <v>0.08</v>
      </c>
      <c r="I314" s="13">
        <v>0.99</v>
      </c>
      <c r="J314" s="13">
        <v>0.1</v>
      </c>
      <c r="K314" s="13">
        <v>0.11</v>
      </c>
    </row>
    <row r="315">
      <c r="A315" s="26" t="str">
        <f t="shared" si="1"/>
        <v>INSERT INTO today.financial_metric(stock_id, user_id, market_capitalization, eps, pe_ratio, ps_ratio, pb_ratio, business_date)
  select a.stock_id, b.user_id, 14,-3371,-0.15,0.17,-0.03,
  '2024-12-27 00:00:00+00' 
  from today.stock a, today.user b, public.user_entity c 
  where a.code='DCT' and b.user_entity_id=c.id and c.username='admin';</v>
      </c>
      <c r="B315" s="13" t="s">
        <v>2665</v>
      </c>
      <c r="C315" s="13" t="s">
        <v>27</v>
      </c>
      <c r="D315" s="13" t="s">
        <v>651</v>
      </c>
      <c r="E315" s="13">
        <v>14.0</v>
      </c>
      <c r="F315" s="25">
        <v>-3371.0</v>
      </c>
      <c r="G315" s="13">
        <v>-0.15</v>
      </c>
      <c r="H315" s="13">
        <v>-0.03</v>
      </c>
      <c r="I315" s="13">
        <v>0.17</v>
      </c>
      <c r="J315" s="13">
        <v>-12.36</v>
      </c>
      <c r="K315" s="13">
        <v>21.13</v>
      </c>
    </row>
    <row r="316">
      <c r="A316" s="26" t="str">
        <f t="shared" si="1"/>
        <v>INSERT INTO today.financial_metric(stock_id, user_id, market_capitalization, eps, pe_ratio, ps_ratio, pb_ratio, business_date)
  select a.stock_id, b.user_id, 248,94,32.92,0.87,0.32,
  '2024-12-27 00:00:00+00' 
  from today.stock a, today.user b, public.user_entity c 
  where a.code='DDG' and b.user_entity_id=c.id and c.username='admin';</v>
      </c>
      <c r="B316" s="13" t="s">
        <v>3156</v>
      </c>
      <c r="C316" s="13" t="s">
        <v>23</v>
      </c>
      <c r="D316" s="13" t="s">
        <v>655</v>
      </c>
      <c r="E316" s="13">
        <v>248.0</v>
      </c>
      <c r="F316" s="13">
        <v>94.0</v>
      </c>
      <c r="G316" s="13">
        <v>32.92</v>
      </c>
      <c r="H316" s="13">
        <v>0.32</v>
      </c>
      <c r="I316" s="13">
        <v>0.87</v>
      </c>
      <c r="J316" s="13">
        <v>0.45</v>
      </c>
      <c r="K316" s="13">
        <v>1.08</v>
      </c>
    </row>
    <row r="317">
      <c r="A317" s="26" t="str">
        <f t="shared" si="1"/>
        <v>INSERT INTO today.financial_metric(stock_id, user_id, market_capitalization, eps, pe_ratio, ps_ratio, pb_ratio, business_date)
  select a.stock_id, b.user_id, 58,1544,10.43,0.95,1.38,
  '2024-12-27 00:00:00+00' 
  from today.stock a, today.user b, public.user_entity c 
  where a.code='DDH' and b.user_entity_id=c.id and c.username='admin';</v>
      </c>
      <c r="B317" s="13" t="s">
        <v>3076</v>
      </c>
      <c r="C317" s="13" t="s">
        <v>27</v>
      </c>
      <c r="D317" s="13" t="s">
        <v>653</v>
      </c>
      <c r="E317" s="13">
        <v>58.0</v>
      </c>
      <c r="F317" s="25">
        <v>1544.0</v>
      </c>
      <c r="G317" s="13">
        <v>10.43</v>
      </c>
      <c r="H317" s="13">
        <v>1.38</v>
      </c>
      <c r="I317" s="13">
        <v>0.95</v>
      </c>
      <c r="J317" s="13">
        <v>6.31</v>
      </c>
      <c r="K317" s="13">
        <v>14.16</v>
      </c>
    </row>
    <row r="318">
      <c r="A318" s="26" t="str">
        <f t="shared" si="1"/>
        <v>INSERT INTO today.financial_metric(stock_id, user_id, market_capitalization, eps, pe_ratio, ps_ratio, pb_ratio, business_date)
  select a.stock_id, b.user_id, 22,-8479,-0.21,0.09,-0.02,
  '2024-12-27 00:00:00+00' 
  from today.stock a, today.user b, public.user_entity c 
  where a.code='DDM' and b.user_entity_id=c.id and c.username='admin';</v>
      </c>
      <c r="B318" s="13" t="s">
        <v>3078</v>
      </c>
      <c r="C318" s="13" t="s">
        <v>27</v>
      </c>
      <c r="D318" s="13" t="s">
        <v>653</v>
      </c>
      <c r="E318" s="13">
        <v>22.0</v>
      </c>
      <c r="F318" s="25">
        <v>-8479.0</v>
      </c>
      <c r="G318" s="13">
        <v>-0.21</v>
      </c>
      <c r="H318" s="13">
        <v>-0.02</v>
      </c>
      <c r="I318" s="13">
        <v>0.09</v>
      </c>
      <c r="J318" s="13">
        <v>-20.16</v>
      </c>
      <c r="K318" s="13">
        <v>12.23</v>
      </c>
    </row>
    <row r="319">
      <c r="A319" s="26" t="str">
        <f t="shared" si="1"/>
        <v>INSERT INTO today.financial_metric(stock_id, user_id, market_capitalization, eps, pe_ratio, ps_ratio, pb_ratio, business_date)
  select a.stock_id, b.user_id, 120,537,14.51,0.09,0.58,
  '2024-12-27 00:00:00+00' 
  from today.stock a, today.user b, public.user_entity c 
  where a.code='DDN' and b.user_entity_id=c.id and c.username='admin';</v>
      </c>
      <c r="B319" s="13" t="s">
        <v>3404</v>
      </c>
      <c r="C319" s="13" t="s">
        <v>27</v>
      </c>
      <c r="D319" s="13" t="s">
        <v>663</v>
      </c>
      <c r="E319" s="13">
        <v>120.0</v>
      </c>
      <c r="F319" s="13">
        <v>537.0</v>
      </c>
      <c r="G319" s="13">
        <v>14.51</v>
      </c>
      <c r="H319" s="13">
        <v>0.58</v>
      </c>
      <c r="I319" s="13">
        <v>0.09</v>
      </c>
      <c r="J319" s="13">
        <v>1.02</v>
      </c>
      <c r="K319" s="13">
        <v>4.06</v>
      </c>
    </row>
    <row r="320">
      <c r="A320" s="26" t="str">
        <f t="shared" si="1"/>
        <v>INSERT INTO today.financial_metric(stock_id, user_id, market_capitalization, eps, pe_ratio, ps_ratio, pb_ratio, business_date)
  select a.stock_id, b.user_id, 2893,1185,16.7,0.88,1.68,
  '2024-12-27 00:00:00+00' 
  from today.stock a, today.user b, public.user_entity c 
  where a.code='DDV' and b.user_entity_id=c.id and c.username='admin';</v>
      </c>
      <c r="B320" s="13" t="s">
        <v>1205</v>
      </c>
      <c r="C320" s="13" t="s">
        <v>27</v>
      </c>
      <c r="D320" s="13" t="s">
        <v>615</v>
      </c>
      <c r="E320" s="25">
        <v>2893.0</v>
      </c>
      <c r="F320" s="25">
        <v>1185.0</v>
      </c>
      <c r="G320" s="13">
        <v>16.7</v>
      </c>
      <c r="H320" s="13">
        <v>1.68</v>
      </c>
      <c r="I320" s="13">
        <v>0.88</v>
      </c>
      <c r="J320" s="13">
        <v>8.51</v>
      </c>
      <c r="K320" s="13">
        <v>10.32</v>
      </c>
    </row>
    <row r="321">
      <c r="A321" s="26" t="str">
        <f t="shared" si="1"/>
        <v>INSERT INTO today.financial_metric(stock_id, user_id, market_capitalization, eps, pe_ratio, ps_ratio, pb_ratio, business_date)
  select a.stock_id, b.user_id, 230,2752,7.34,0.17,0.98,
  '2024-12-27 00:00:00+00' 
  from today.stock a, today.user b, public.user_entity c 
  where a.code='DFC' and b.user_entity_id=c.id and c.username='admin';</v>
      </c>
      <c r="B321" s="13" t="s">
        <v>1487</v>
      </c>
      <c r="C321" s="13" t="s">
        <v>27</v>
      </c>
      <c r="D321" s="13" t="s">
        <v>619</v>
      </c>
      <c r="E321" s="13">
        <v>230.0</v>
      </c>
      <c r="F321" s="25">
        <v>2752.0</v>
      </c>
      <c r="G321" s="13">
        <v>7.34</v>
      </c>
      <c r="H321" s="13">
        <v>0.98</v>
      </c>
      <c r="I321" s="13">
        <v>0.17</v>
      </c>
      <c r="J321" s="13">
        <v>5.57</v>
      </c>
      <c r="K321" s="13">
        <v>15.42</v>
      </c>
    </row>
    <row r="322">
      <c r="A322" s="26" t="str">
        <f t="shared" si="1"/>
        <v>INSERT INTO today.financial_metric(stock_id, user_id, market_capitalization, eps, pe_ratio, ps_ratio, pb_ratio, business_date)
  select a.stock_id, b.user_id, 144,-3394,-0.53,0.56,0.28,
  '2024-12-27 00:00:00+00' 
  from today.stock a, today.user b, public.user_entity c 
  where a.code='DFF' and b.user_entity_id=c.id and c.username='admin';</v>
      </c>
      <c r="B322" s="13" t="s">
        <v>2294</v>
      </c>
      <c r="C322" s="13" t="s">
        <v>27</v>
      </c>
      <c r="D322" s="13" t="s">
        <v>651</v>
      </c>
      <c r="E322" s="13">
        <v>144.0</v>
      </c>
      <c r="F322" s="25">
        <v>-3394.0</v>
      </c>
      <c r="G322" s="13">
        <v>-0.53</v>
      </c>
      <c r="H322" s="13">
        <v>0.28</v>
      </c>
      <c r="I322" s="13">
        <v>0.56</v>
      </c>
      <c r="J322" s="13">
        <v>-6.87</v>
      </c>
      <c r="K322" s="13">
        <v>-39.53</v>
      </c>
    </row>
    <row r="323">
      <c r="A323" s="26" t="str">
        <f t="shared" si="1"/>
        <v>INSERT INTO today.financial_metric(stock_id, user_id, market_capitalization, eps, pe_ratio, ps_ratio, pb_ratio, business_date)
  select a.stock_id, b.user_id, 44396,7791,15,4.51,3.23,
  '2024-12-27 00:00:00+00' 
  from today.stock a, today.user b, public.user_entity c 
  where a.code='DGC' and b.user_entity_id=c.id and c.username='admin';</v>
      </c>
      <c r="B323" s="13" t="s">
        <v>1217</v>
      </c>
      <c r="C323" s="13" t="s">
        <v>25</v>
      </c>
      <c r="D323" s="13" t="s">
        <v>615</v>
      </c>
      <c r="E323" s="25">
        <v>44396.0</v>
      </c>
      <c r="F323" s="25">
        <v>7791.0</v>
      </c>
      <c r="G323" s="13">
        <v>15.0</v>
      </c>
      <c r="H323" s="13">
        <v>3.23</v>
      </c>
      <c r="I323" s="13">
        <v>4.51</v>
      </c>
      <c r="J323" s="13">
        <v>19.16</v>
      </c>
      <c r="K323" s="13">
        <v>22.21</v>
      </c>
    </row>
    <row r="324">
      <c r="A324" s="26" t="str">
        <f t="shared" si="1"/>
        <v>INSERT INTO today.financial_metric(stock_id, user_id, market_capitalization, eps, pe_ratio, ps_ratio, pb_ratio, business_date)
  select a.stock_id, b.user_id, 490,445,13.94,1.77,0.49,
  '2024-12-27 00:00:00+00' 
  from today.stock a, today.user b, public.user_entity c 
  where a.code='DGT' and b.user_entity_id=c.id and c.username='admin';</v>
      </c>
      <c r="B324" s="13" t="s">
        <v>2260</v>
      </c>
      <c r="C324" s="13" t="s">
        <v>27</v>
      </c>
      <c r="D324" s="13" t="s">
        <v>651</v>
      </c>
      <c r="E324" s="13">
        <v>490.0</v>
      </c>
      <c r="F324" s="13">
        <v>445.0</v>
      </c>
      <c r="G324" s="13">
        <v>13.94</v>
      </c>
      <c r="H324" s="13">
        <v>0.49</v>
      </c>
      <c r="I324" s="13">
        <v>1.77</v>
      </c>
      <c r="J324" s="13">
        <v>2.23</v>
      </c>
      <c r="K324" s="13">
        <v>3.75</v>
      </c>
    </row>
    <row r="325">
      <c r="A325" s="26" t="str">
        <f t="shared" si="1"/>
        <v>INSERT INTO today.financial_metric(stock_id, user_id, market_capitalization, eps, pe_ratio, ps_ratio, pb_ratio, business_date)
  select a.stock_id, b.user_id, 8986,1809,22.67,0.34,3.17,
  '2024-12-27 00:00:00+00' 
  from today.stock a, today.user b, public.user_entity c 
  where a.code='DGW' and b.user_entity_id=c.id and c.username='admin';</v>
      </c>
      <c r="B325" s="13" t="s">
        <v>2009</v>
      </c>
      <c r="C325" s="13" t="s">
        <v>25</v>
      </c>
      <c r="D325" s="13" t="s">
        <v>639</v>
      </c>
      <c r="E325" s="25">
        <v>8986.0</v>
      </c>
      <c r="F325" s="25">
        <v>1809.0</v>
      </c>
      <c r="G325" s="13">
        <v>22.67</v>
      </c>
      <c r="H325" s="13">
        <v>3.17</v>
      </c>
      <c r="I325" s="13">
        <v>0.34</v>
      </c>
      <c r="J325" s="13">
        <v>5.28</v>
      </c>
      <c r="K325" s="13">
        <v>14.29</v>
      </c>
    </row>
    <row r="326">
      <c r="A326" s="26" t="str">
        <f t="shared" si="1"/>
        <v>INSERT INTO today.financial_metric(stock_id, user_id, market_capitalization, eps, pe_ratio, ps_ratio, pb_ratio, business_date)
  select a.stock_id, b.user_id, 660,4216,10.63,1.97,1.57,
  '2024-12-27 00:00:00+00' 
  from today.stock a, today.user b, public.user_entity c 
  where a.code='DHA' and b.user_entity_id=c.id and c.username='admin';</v>
      </c>
      <c r="B326" s="13" t="s">
        <v>2456</v>
      </c>
      <c r="C326" s="13" t="s">
        <v>25</v>
      </c>
      <c r="D326" s="13" t="s">
        <v>651</v>
      </c>
      <c r="E326" s="13">
        <v>660.0</v>
      </c>
      <c r="F326" s="25">
        <v>4216.0</v>
      </c>
      <c r="G326" s="13">
        <v>10.63</v>
      </c>
      <c r="H326" s="13">
        <v>1.57</v>
      </c>
      <c r="I326" s="13">
        <v>1.97</v>
      </c>
      <c r="J326" s="13">
        <v>13.93</v>
      </c>
      <c r="K326" s="13">
        <v>15.12</v>
      </c>
    </row>
    <row r="327">
      <c r="A327" s="26" t="str">
        <f t="shared" si="1"/>
        <v>INSERT INTO today.financial_metric(stock_id, user_id, market_capitalization, eps, pe_ratio, ps_ratio, pb_ratio, business_date)
  select a.stock_id, b.user_id, 2477,5835,1.56,0.59,4.5,
  '2024-12-27 00:00:00+00' 
  from today.stock a, today.user b, public.user_entity c 
  where a.code='DHB' and b.user_entity_id=c.id and c.username='admin';</v>
      </c>
      <c r="B327" s="13" t="s">
        <v>1249</v>
      </c>
      <c r="C327" s="13" t="s">
        <v>27</v>
      </c>
      <c r="D327" s="13" t="s">
        <v>615</v>
      </c>
      <c r="E327" s="25">
        <v>2477.0</v>
      </c>
      <c r="F327" s="25">
        <v>5835.0</v>
      </c>
      <c r="G327" s="13">
        <v>1.56</v>
      </c>
      <c r="H327" s="13">
        <v>4.5</v>
      </c>
      <c r="I327" s="13">
        <v>0.59</v>
      </c>
      <c r="J327" s="13">
        <v>24.48</v>
      </c>
      <c r="K327" s="13">
        <v>-648.3</v>
      </c>
    </row>
    <row r="328">
      <c r="A328" s="26" t="str">
        <f t="shared" si="1"/>
        <v>INSERT INTO today.financial_metric(stock_id, user_id, market_capitalization, eps, pe_ratio, ps_ratio, pb_ratio, business_date)
  select a.stock_id, b.user_id, 3063,3330,11.43,0.87,1.57,
  '2024-12-27 00:00:00+00' 
  from today.stock a, today.user b, public.user_entity c 
  where a.code='DHC' and b.user_entity_id=c.id and c.username='admin';</v>
      </c>
      <c r="B328" s="13" t="s">
        <v>1515</v>
      </c>
      <c r="C328" s="13" t="s">
        <v>25</v>
      </c>
      <c r="D328" s="13" t="s">
        <v>621</v>
      </c>
      <c r="E328" s="25">
        <v>3063.0</v>
      </c>
      <c r="F328" s="25">
        <v>3330.0</v>
      </c>
      <c r="G328" s="13">
        <v>11.43</v>
      </c>
      <c r="H328" s="13">
        <v>1.57</v>
      </c>
      <c r="I328" s="13">
        <v>0.87</v>
      </c>
      <c r="J328" s="13">
        <v>8.82</v>
      </c>
      <c r="K328" s="13">
        <v>14.05</v>
      </c>
    </row>
    <row r="329">
      <c r="A329" s="26" t="str">
        <f t="shared" si="1"/>
        <v>INSERT INTO today.financial_metric(stock_id, user_id, market_capitalization, eps, pe_ratio, ps_ratio, pb_ratio, business_date)
  select a.stock_id, b.user_id, 785,1305,21.53,1.21,1.77,
  '2024-12-27 00:00:00+00' 
  from today.stock a, today.user b, public.user_entity c 
  where a.code='DHD' and b.user_entity_id=c.id and c.username='admin';</v>
      </c>
      <c r="B329" s="13" t="s">
        <v>3408</v>
      </c>
      <c r="C329" s="13" t="s">
        <v>27</v>
      </c>
      <c r="D329" s="13" t="s">
        <v>663</v>
      </c>
      <c r="E329" s="13">
        <v>785.0</v>
      </c>
      <c r="F329" s="25">
        <v>1305.0</v>
      </c>
      <c r="G329" s="13">
        <v>21.53</v>
      </c>
      <c r="H329" s="13">
        <v>1.77</v>
      </c>
      <c r="I329" s="13">
        <v>1.21</v>
      </c>
      <c r="J329" s="13">
        <v>6.04</v>
      </c>
      <c r="K329" s="13">
        <v>8.53</v>
      </c>
    </row>
    <row r="330">
      <c r="A330" s="26" t="str">
        <f t="shared" si="1"/>
        <v>INSERT INTO today.financial_metric(stock_id, user_id, market_capitalization, eps, pe_ratio, ps_ratio, pb_ratio, business_date)
  select a.stock_id, b.user_id, 13728,6362,16.5,2.77,3.11,
  '2024-12-27 00:00:00+00' 
  from today.stock a, today.user b, public.user_entity c 
  where a.code='DHG' and b.user_entity_id=c.id and c.username='admin';</v>
      </c>
      <c r="B330" s="13" t="s">
        <v>3388</v>
      </c>
      <c r="C330" s="13" t="s">
        <v>25</v>
      </c>
      <c r="D330" s="13" t="s">
        <v>663</v>
      </c>
      <c r="E330" s="25">
        <v>13728.0</v>
      </c>
      <c r="F330" s="25">
        <v>6362.0</v>
      </c>
      <c r="G330" s="13">
        <v>16.5</v>
      </c>
      <c r="H330" s="13">
        <v>3.11</v>
      </c>
      <c r="I330" s="13">
        <v>2.77</v>
      </c>
      <c r="J330" s="13">
        <v>13.59</v>
      </c>
      <c r="K330" s="13">
        <v>18.48</v>
      </c>
    </row>
    <row r="331">
      <c r="A331" s="26" t="str">
        <f t="shared" si="1"/>
        <v>INSERT INTO today.financial_metric(stock_id, user_id, market_capitalization, eps, pe_ratio, ps_ratio, pb_ratio, business_date)
  select a.stock_id, b.user_id, 281,229,35.56,0.08,0.72,
  '2024-12-27 00:00:00+00' 
  from today.stock a, today.user b, public.user_entity c 
  where a.code='DHM' and b.user_entity_id=c.id and c.username='admin';</v>
      </c>
      <c r="B331" s="13" t="s">
        <v>1377</v>
      </c>
      <c r="C331" s="13" t="s">
        <v>25</v>
      </c>
      <c r="D331" s="13" t="s">
        <v>617</v>
      </c>
      <c r="E331" s="13">
        <v>281.0</v>
      </c>
      <c r="F331" s="13">
        <v>229.0</v>
      </c>
      <c r="G331" s="13">
        <v>35.56</v>
      </c>
      <c r="H331" s="13">
        <v>0.72</v>
      </c>
      <c r="I331" s="13">
        <v>0.08</v>
      </c>
      <c r="J331" s="13">
        <v>0.83</v>
      </c>
      <c r="K331" s="13">
        <v>2.04</v>
      </c>
    </row>
    <row r="332">
      <c r="A332" s="26" t="str">
        <f t="shared" si="1"/>
        <v>INSERT INTO today.financial_metric(stock_id, user_id, market_capitalization, eps, pe_ratio, ps_ratio, pb_ratio, business_date)
  select a.stock_id, b.user_id, 214,2441,13.93,2.38,2.59,
  '2024-12-27 00:00:00+00' 
  from today.stock a, today.user b, public.user_entity c 
  where a.code='DHN' and b.user_entity_id=c.id and c.username='admin';</v>
      </c>
      <c r="B332" s="13" t="s">
        <v>3392</v>
      </c>
      <c r="C332" s="13" t="s">
        <v>27</v>
      </c>
      <c r="D332" s="13" t="s">
        <v>663</v>
      </c>
      <c r="E332" s="13">
        <v>214.0</v>
      </c>
      <c r="F332" s="25">
        <v>2441.0</v>
      </c>
      <c r="G332" s="13">
        <v>13.93</v>
      </c>
      <c r="H332" s="13">
        <v>2.59</v>
      </c>
      <c r="I332" s="13">
        <v>2.38</v>
      </c>
      <c r="J332" s="13">
        <v>16.46</v>
      </c>
      <c r="K332" s="13">
        <v>18.78</v>
      </c>
    </row>
    <row r="333">
      <c r="A333" s="26" t="str">
        <f t="shared" si="1"/>
        <v>INSERT INTO today.financial_metric(stock_id, user_id, market_capitalization, eps, pe_ratio, ps_ratio, pb_ratio, business_date)
  select a.stock_id, b.user_id, 109,1456,7.9,0.45,0.63,
  '2024-12-27 00:00:00+00' 
  from today.stock a, today.user b, public.user_entity c 
  where a.code='DHP' and b.user_entity_id=c.id and c.username='admin';</v>
      </c>
      <c r="B333" s="13" t="s">
        <v>3168</v>
      </c>
      <c r="C333" s="13" t="s">
        <v>23</v>
      </c>
      <c r="D333" s="13" t="s">
        <v>655</v>
      </c>
      <c r="E333" s="13">
        <v>109.0</v>
      </c>
      <c r="F333" s="25">
        <v>1456.0</v>
      </c>
      <c r="G333" s="13">
        <v>7.9</v>
      </c>
      <c r="H333" s="13">
        <v>0.63</v>
      </c>
      <c r="I333" s="13">
        <v>0.45</v>
      </c>
      <c r="J333" s="13">
        <v>6.53</v>
      </c>
      <c r="K333" s="13">
        <v>8.13</v>
      </c>
    </row>
    <row r="334">
      <c r="A334" s="26" t="str">
        <f t="shared" si="1"/>
        <v>INSERT INTO today.financial_metric(stock_id, user_id, market_capitalization, eps, pe_ratio, ps_ratio, pb_ratio, business_date)
  select a.stock_id, b.user_id, 8193,829,119.99,4.06,7.8,
  '2024-12-27 00:00:00+00' 
  from today.stock a, today.user b, public.user_entity c 
  where a.code='DHT' and b.user_entity_id=c.id and c.username='admin';</v>
      </c>
      <c r="B334" s="13" t="s">
        <v>3378</v>
      </c>
      <c r="C334" s="13" t="s">
        <v>23</v>
      </c>
      <c r="D334" s="13" t="s">
        <v>663</v>
      </c>
      <c r="E334" s="25">
        <v>8193.0</v>
      </c>
      <c r="F334" s="13">
        <v>829.0</v>
      </c>
      <c r="G334" s="13">
        <v>119.99</v>
      </c>
      <c r="H334" s="13">
        <v>7.8</v>
      </c>
      <c r="I334" s="13">
        <v>4.06</v>
      </c>
      <c r="J334" s="13">
        <v>4.12</v>
      </c>
      <c r="K334" s="13">
        <v>7.02</v>
      </c>
    </row>
    <row r="335">
      <c r="A335" s="26" t="str">
        <f t="shared" si="1"/>
        <v>INSERT INTO today.financial_metric(stock_id, user_id, market_capitalization, eps, pe_ratio, ps_ratio, pb_ratio, business_date)
  select a.stock_id, b.user_id, 26,-907,-1.1,0.39,-0.27,
  '2024-12-27 00:00:00+00' 
  from today.stock a, today.user b, public.user_entity c 
  where a.code='DIC' and b.user_entity_id=c.id and c.username='admin';</v>
      </c>
      <c r="B335" s="13" t="s">
        <v>2667</v>
      </c>
      <c r="C335" s="13" t="s">
        <v>27</v>
      </c>
      <c r="D335" s="13" t="s">
        <v>651</v>
      </c>
      <c r="E335" s="13">
        <v>26.0</v>
      </c>
      <c r="F335" s="13">
        <v>-907.0</v>
      </c>
      <c r="G335" s="13">
        <v>-1.1</v>
      </c>
      <c r="H335" s="13">
        <v>-0.27</v>
      </c>
      <c r="I335" s="13">
        <v>0.39</v>
      </c>
      <c r="J335" s="13">
        <v>-1.94</v>
      </c>
      <c r="K335" s="13">
        <v>30.12</v>
      </c>
    </row>
    <row r="336">
      <c r="A336" s="26" t="str">
        <f t="shared" si="1"/>
        <v>INSERT INTO today.financial_metric(stock_id, user_id, market_capitalization, eps, pe_ratio, ps_ratio, pb_ratio, business_date)
  select a.stock_id, b.user_id, 69,85,51.76,0.25,0.37,
  '2024-12-27 00:00:00+00' 
  from today.stock a, today.user b, public.user_entity c 
  where a.code='DID' and b.user_entity_id=c.id and c.username='admin';</v>
      </c>
      <c r="B336" s="13" t="s">
        <v>2436</v>
      </c>
      <c r="C336" s="13" t="s">
        <v>27</v>
      </c>
      <c r="D336" s="13" t="s">
        <v>651</v>
      </c>
      <c r="E336" s="13">
        <v>69.0</v>
      </c>
      <c r="F336" s="13">
        <v>85.0</v>
      </c>
      <c r="G336" s="13">
        <v>51.76</v>
      </c>
      <c r="H336" s="13">
        <v>0.37</v>
      </c>
      <c r="I336" s="13">
        <v>0.25</v>
      </c>
      <c r="J336" s="13">
        <v>0.34</v>
      </c>
      <c r="K336" s="13">
        <v>0.72</v>
      </c>
    </row>
    <row r="337">
      <c r="A337" s="26" t="str">
        <f t="shared" si="1"/>
        <v>INSERT INTO today.financial_metric(stock_id, user_id, market_capitalization, eps, pe_ratio, ps_ratio, pb_ratio, business_date)
  select a.stock_id, b.user_id, 11679,135,142.16,10.46,1.51,
  '2024-12-27 00:00:00+00' 
  from today.stock a, today.user b, public.user_entity c 
  where a.code='DIG' and b.user_entity_id=c.id and c.username='admin';</v>
      </c>
      <c r="B337" s="13" t="s">
        <v>1633</v>
      </c>
      <c r="C337" s="13" t="s">
        <v>25</v>
      </c>
      <c r="D337" s="13" t="s">
        <v>625</v>
      </c>
      <c r="E337" s="25">
        <v>11679.0</v>
      </c>
      <c r="F337" s="13">
        <v>135.0</v>
      </c>
      <c r="G337" s="13">
        <v>142.16</v>
      </c>
      <c r="H337" s="13">
        <v>1.51</v>
      </c>
      <c r="I337" s="13">
        <v>10.46</v>
      </c>
      <c r="J337" s="13">
        <v>0.51</v>
      </c>
      <c r="K337" s="13">
        <v>1.04</v>
      </c>
    </row>
    <row r="338">
      <c r="A338" s="26" t="str">
        <f t="shared" si="1"/>
        <v>INSERT INTO today.financial_metric(stock_id, user_id, market_capitalization, eps, pe_ratio, ps_ratio, pb_ratio, business_date)
  select a.stock_id, b.user_id, 110,-334,-47.91,0.51,0.92,
  '2024-12-27 00:00:00+00' 
  from today.stock a, today.user b, public.user_entity c 
  where a.code='DIH' and b.user_entity_id=c.id and c.username='admin';</v>
      </c>
      <c r="B338" s="13" t="s">
        <v>2478</v>
      </c>
      <c r="C338" s="13" t="s">
        <v>23</v>
      </c>
      <c r="D338" s="13" t="s">
        <v>651</v>
      </c>
      <c r="E338" s="13">
        <v>110.0</v>
      </c>
      <c r="F338" s="13">
        <v>-334.0</v>
      </c>
      <c r="G338" s="13">
        <v>-47.91</v>
      </c>
      <c r="H338" s="13">
        <v>0.92</v>
      </c>
      <c r="I338" s="13">
        <v>0.51</v>
      </c>
      <c r="J338" s="13">
        <v>-0.34</v>
      </c>
      <c r="K338" s="13">
        <v>-1.92</v>
      </c>
    </row>
    <row r="339">
      <c r="A339" s="26" t="str">
        <f t="shared" si="1"/>
        <v>INSERT INTO today.financial_metric(stock_id, user_id, market_capitalization, eps, pe_ratio, ps_ratio, pb_ratio, business_date)
  select a.stock_id, b.user_id, 2,2368,0.38,0.12,0.07,
  '2024-12-27 00:00:00+00' 
  from today.stock a, today.user b, public.user_entity c 
  where a.code='DKC' and b.user_entity_id=c.id and c.username='admin';</v>
      </c>
      <c r="B339" s="13" t="s">
        <v>3284</v>
      </c>
      <c r="C339" s="13" t="s">
        <v>27</v>
      </c>
      <c r="D339" s="13" t="s">
        <v>659</v>
      </c>
      <c r="E339" s="13">
        <v>2.0</v>
      </c>
      <c r="F339" s="25">
        <v>2368.0</v>
      </c>
      <c r="G339" s="13">
        <v>0.38</v>
      </c>
      <c r="H339" s="13">
        <v>0.07</v>
      </c>
      <c r="I339" s="13">
        <v>0.12</v>
      </c>
      <c r="J339" s="13">
        <v>13.84</v>
      </c>
      <c r="K339" s="13">
        <v>18.18</v>
      </c>
    </row>
    <row r="340">
      <c r="A340" s="26" t="str">
        <f t="shared" si="1"/>
        <v>INSERT INTO today.financial_metric(stock_id, user_id, market_capitalization, eps, pe_ratio, ps_ratio, pb_ratio, business_date)
  select a.stock_id, b.user_id, 563,508,10.44,1.81,0.44,
  '2024-12-27 00:00:00+00' 
  from today.stock a, today.user b, public.user_entity c 
  where a.code='DL1' and b.user_entity_id=c.id and c.username='admin';</v>
      </c>
      <c r="B340" s="13" t="s">
        <v>2912</v>
      </c>
      <c r="C340" s="13" t="s">
        <v>23</v>
      </c>
      <c r="D340" s="13" t="s">
        <v>653</v>
      </c>
      <c r="E340" s="13">
        <v>563.0</v>
      </c>
      <c r="F340" s="13">
        <v>508.0</v>
      </c>
      <c r="G340" s="13">
        <v>10.44</v>
      </c>
      <c r="H340" s="13">
        <v>0.44</v>
      </c>
      <c r="I340" s="13">
        <v>1.81</v>
      </c>
      <c r="J340" s="13">
        <v>1.85</v>
      </c>
      <c r="K340" s="13">
        <v>3.75</v>
      </c>
    </row>
    <row r="341">
      <c r="A341" s="26" t="str">
        <f t="shared" si="1"/>
        <v>INSERT INTO today.financial_metric(stock_id, user_id, market_capitalization, eps, pe_ratio, ps_ratio, pb_ratio, business_date)
  select a.stock_id, b.user_id, 53,-911,-6.26,1.2,3.1,
  '2024-12-27 00:00:00+00' 
  from today.stock a, today.user b, public.user_entity c 
  where a.code='DLD' and b.user_entity_id=c.id and c.username='admin';</v>
      </c>
      <c r="B341" s="13" t="s">
        <v>2194</v>
      </c>
      <c r="C341" s="13" t="s">
        <v>27</v>
      </c>
      <c r="D341" s="13" t="s">
        <v>643</v>
      </c>
      <c r="E341" s="13">
        <v>53.0</v>
      </c>
      <c r="F341" s="13">
        <v>-911.0</v>
      </c>
      <c r="G341" s="13">
        <v>-6.26</v>
      </c>
      <c r="H341" s="13">
        <v>3.1</v>
      </c>
      <c r="I341" s="13">
        <v>1.2</v>
      </c>
      <c r="J341" s="13">
        <v>-6.91</v>
      </c>
      <c r="K341" s="13">
        <v>-40.71</v>
      </c>
    </row>
    <row r="342">
      <c r="A342" s="26" t="str">
        <f t="shared" si="1"/>
        <v>INSERT INTO today.financial_metric(stock_id, user_id, market_capitalization, eps, pe_ratio, ps_ratio, pb_ratio, business_date)
  select a.stock_id, b.user_id, 635,-177,-11.95,0.55,1.31,
  '2024-12-27 00:00:00+00' 
  from today.stock a, today.user b, public.user_entity c 
  where a.code='DLG' and b.user_entity_id=c.id and c.username='admin';</v>
      </c>
      <c r="B342" s="13" t="s">
        <v>1655</v>
      </c>
      <c r="C342" s="13" t="s">
        <v>25</v>
      </c>
      <c r="D342" s="13" t="s">
        <v>625</v>
      </c>
      <c r="E342" s="13">
        <v>635.0</v>
      </c>
      <c r="F342" s="13">
        <v>-177.0</v>
      </c>
      <c r="G342" s="13">
        <v>-11.95</v>
      </c>
      <c r="H342" s="13">
        <v>1.31</v>
      </c>
      <c r="I342" s="13">
        <v>0.55</v>
      </c>
      <c r="J342" s="13">
        <v>-1.0</v>
      </c>
      <c r="K342" s="13">
        <v>-5.91</v>
      </c>
    </row>
    <row r="343">
      <c r="A343" s="26" t="str">
        <f t="shared" si="1"/>
        <v>INSERT INTO today.financial_metric(stock_id, user_id, market_capitalization, eps, pe_ratio, ps_ratio, pb_ratio, business_date)
  select a.stock_id, b.user_id, 90,396,50.27,5.69,-5.14,
  '2024-12-27 00:00:00+00' 
  from today.stock a, today.user b, public.user_entity c 
  where a.code='DLR' and b.user_entity_id=c.id and c.username='admin';</v>
      </c>
      <c r="B343" s="13" t="s">
        <v>1827</v>
      </c>
      <c r="C343" s="13" t="s">
        <v>27</v>
      </c>
      <c r="D343" s="13" t="s">
        <v>625</v>
      </c>
      <c r="E343" s="13">
        <v>90.0</v>
      </c>
      <c r="F343" s="13">
        <v>396.0</v>
      </c>
      <c r="G343" s="13">
        <v>50.27</v>
      </c>
      <c r="H343" s="13">
        <v>-5.14</v>
      </c>
      <c r="I343" s="13">
        <v>5.69</v>
      </c>
      <c r="J343" s="13">
        <v>3.28</v>
      </c>
      <c r="K343" s="13">
        <v>-10.04</v>
      </c>
    </row>
    <row r="344">
      <c r="A344" s="26" t="str">
        <f t="shared" si="1"/>
        <v>INSERT INTO today.financial_metric(stock_id, user_id, market_capitalization, eps, pe_ratio, ps_ratio, pb_ratio, business_date)
  select a.stock_id, b.user_id, 16,1987,3.12,0.01,0.26,
  '2024-12-27 00:00:00+00' 
  from today.stock a, today.user b, public.user_entity c 
  where a.code='DLT' and b.user_entity_id=c.id and c.username='admin';</v>
      </c>
      <c r="B344" s="13" t="s">
        <v>3350</v>
      </c>
      <c r="C344" s="13" t="s">
        <v>27</v>
      </c>
      <c r="D344" s="13" t="s">
        <v>661</v>
      </c>
      <c r="E344" s="13">
        <v>16.0</v>
      </c>
      <c r="F344" s="25">
        <v>1987.0</v>
      </c>
      <c r="G344" s="13">
        <v>3.12</v>
      </c>
      <c r="H344" s="13">
        <v>0.26</v>
      </c>
      <c r="I344" s="13">
        <v>0.01</v>
      </c>
      <c r="J344" s="13">
        <v>1.12</v>
      </c>
      <c r="K344" s="13">
        <v>8.41</v>
      </c>
    </row>
    <row r="345">
      <c r="A345" s="26" t="str">
        <f t="shared" si="1"/>
        <v>INSERT INTO today.financial_metric(stock_id, user_id, market_capitalization, eps, pe_ratio, ps_ratio, pb_ratio, business_date)
  select a.stock_id, b.user_id, 333,4004,5.4,0.41,1.14,
  '2024-12-27 00:00:00+00' 
  from today.stock a, today.user b, public.user_entity c 
  where a.code='DM7' and b.user_entity_id=c.id and c.username='admin';</v>
      </c>
      <c r="B345" s="13" t="s">
        <v>757</v>
      </c>
      <c r="C345" s="13" t="s">
        <v>27</v>
      </c>
      <c r="D345" s="13" t="s">
        <v>601</v>
      </c>
      <c r="E345" s="13">
        <v>333.0</v>
      </c>
      <c r="F345" s="25">
        <v>4004.0</v>
      </c>
      <c r="G345" s="13">
        <v>5.4</v>
      </c>
      <c r="H345" s="13">
        <v>1.14</v>
      </c>
      <c r="I345" s="13">
        <v>0.41</v>
      </c>
      <c r="J345" s="13">
        <v>12.53</v>
      </c>
      <c r="K345" s="13">
        <v>21.98</v>
      </c>
    </row>
    <row r="346">
      <c r="A346" s="26" t="str">
        <f t="shared" si="1"/>
        <v>INSERT INTO today.financial_metric(stock_id, user_id, market_capitalization, eps, pe_ratio, ps_ratio, pb_ratio, business_date)
  select a.stock_id, b.user_id, 2361,5289,12.86,1.31,1.54,
  '2024-12-27 00:00:00+00' 
  from today.stock a, today.user b, public.user_entity c 
  where a.code='DMC' and b.user_entity_id=c.id and c.username='admin';</v>
      </c>
      <c r="B346" s="13" t="s">
        <v>3422</v>
      </c>
      <c r="C346" s="13" t="s">
        <v>25</v>
      </c>
      <c r="D346" s="13" t="s">
        <v>663</v>
      </c>
      <c r="E346" s="25">
        <v>2361.0</v>
      </c>
      <c r="F346" s="25">
        <v>5289.0</v>
      </c>
      <c r="G346" s="13">
        <v>12.86</v>
      </c>
      <c r="H346" s="13">
        <v>1.54</v>
      </c>
      <c r="I346" s="13">
        <v>1.31</v>
      </c>
      <c r="J346" s="13">
        <v>10.0</v>
      </c>
      <c r="K346" s="13">
        <v>12.25</v>
      </c>
    </row>
    <row r="347">
      <c r="A347" s="26" t="str">
        <f t="shared" si="1"/>
        <v>INSERT INTO today.financial_metric(stock_id, user_id, market_capitalization, eps, pe_ratio, ps_ratio, pb_ratio, business_date)
  select a.stock_id, b.user_id, 68,429,12.59,0.08,0.42,
  '2024-12-27 00:00:00+00' 
  from today.stock a, today.user b, public.user_entity c 
  where a.code='DMN' and b.user_entity_id=c.id and c.username='admin';</v>
      </c>
      <c r="B347" s="13" t="s">
        <v>917</v>
      </c>
      <c r="C347" s="13" t="s">
        <v>27</v>
      </c>
      <c r="D347" s="13" t="s">
        <v>603</v>
      </c>
      <c r="E347" s="13">
        <v>68.0</v>
      </c>
      <c r="F347" s="13">
        <v>429.0</v>
      </c>
      <c r="G347" s="13">
        <v>12.59</v>
      </c>
      <c r="H347" s="13">
        <v>0.42</v>
      </c>
      <c r="I347" s="13">
        <v>0.08</v>
      </c>
      <c r="J347" s="13">
        <v>0.87</v>
      </c>
      <c r="K347" s="13">
        <v>3.41</v>
      </c>
    </row>
    <row r="348">
      <c r="A348" s="26" t="str">
        <f t="shared" si="1"/>
        <v>INSERT INTO today.financial_metric(stock_id, user_id, market_capitalization, eps, pe_ratio, ps_ratio, pb_ratio, business_date)
  select a.stock_id, b.user_id, 36,297,30.26,0.09,0.86,
  '2024-12-27 00:00:00+00' 
  from today.stock a, today.user b, public.user_entity c 
  where a.code='DMS' and b.user_entity_id=c.id and c.username='admin';</v>
      </c>
      <c r="B348" s="13" t="s">
        <v>3810</v>
      </c>
      <c r="C348" s="13" t="s">
        <v>27</v>
      </c>
      <c r="D348" s="13" t="s">
        <v>673</v>
      </c>
      <c r="E348" s="13">
        <v>36.0</v>
      </c>
      <c r="F348" s="13">
        <v>297.0</v>
      </c>
      <c r="G348" s="13">
        <v>30.26</v>
      </c>
      <c r="H348" s="13">
        <v>0.86</v>
      </c>
      <c r="I348" s="13">
        <v>0.09</v>
      </c>
      <c r="J348" s="13">
        <v>1.22</v>
      </c>
      <c r="K348" s="13">
        <v>2.76</v>
      </c>
    </row>
    <row r="349">
      <c r="A349" s="26" t="str">
        <f t="shared" si="1"/>
        <v>INSERT INTO today.financial_metric(stock_id, user_id, market_capitalization, eps, pe_ratio, ps_ratio, pb_ratio, business_date)
  select a.stock_id, b.user_id, 1296,2276,10.1,0.5,1.5,
  '2024-12-27 00:00:00+00' 
  from today.stock a, today.user b, public.user_entity c 
  where a.code='DNA' and b.user_entity_id=c.id and c.username='admin';</v>
      </c>
      <c r="B349" s="13" t="s">
        <v>3762</v>
      </c>
      <c r="C349" s="13" t="s">
        <v>27</v>
      </c>
      <c r="D349" s="13" t="s">
        <v>669</v>
      </c>
      <c r="E349" s="25">
        <v>1296.0</v>
      </c>
      <c r="F349" s="25">
        <v>2276.0</v>
      </c>
      <c r="G349" s="13">
        <v>10.1</v>
      </c>
      <c r="H349" s="13">
        <v>1.5</v>
      </c>
      <c r="I349" s="13">
        <v>0.5</v>
      </c>
      <c r="J349" s="13">
        <v>8.28</v>
      </c>
      <c r="K349" s="13">
        <v>14.86</v>
      </c>
    </row>
    <row r="350">
      <c r="A350" s="26" t="str">
        <f t="shared" si="1"/>
        <v>INSERT INTO today.financial_metric(stock_id, user_id, market_capitalization, eps, pe_ratio, ps_ratio, pb_ratio, business_date)
  select a.stock_id, b.user_id, 522,5451,11.93,0.54,3.9,
  '2024-12-27 00:00:00+00' 
  from today.stock a, today.user b, public.user_entity c 
  where a.code='DNC' and b.user_entity_id=c.id and c.username='admin';</v>
      </c>
      <c r="B350" s="13" t="s">
        <v>3742</v>
      </c>
      <c r="C350" s="13" t="s">
        <v>23</v>
      </c>
      <c r="D350" s="13" t="s">
        <v>669</v>
      </c>
      <c r="E350" s="13">
        <v>522.0</v>
      </c>
      <c r="F350" s="25">
        <v>5451.0</v>
      </c>
      <c r="G350" s="13">
        <v>11.93</v>
      </c>
      <c r="H350" s="13">
        <v>3.9</v>
      </c>
      <c r="I350" s="13">
        <v>0.54</v>
      </c>
      <c r="J350" s="13">
        <v>23.68</v>
      </c>
      <c r="K350" s="13">
        <v>35.89</v>
      </c>
    </row>
    <row r="351">
      <c r="A351" s="26" t="str">
        <f t="shared" si="1"/>
        <v>INSERT INTO today.financial_metric(stock_id, user_id, market_capitalization, eps, pe_ratio, ps_ratio, pb_ratio, business_date)
  select a.stock_id, b.user_id, 199,661,23.44,1.15,1.38,
  '2024-12-27 00:00:00+00' 
  from today.stock a, today.user b, public.user_entity c 
  where a.code='DND' and b.user_entity_id=c.id and c.username='admin';</v>
      </c>
      <c r="B351" s="13" t="s">
        <v>2669</v>
      </c>
      <c r="C351" s="13" t="s">
        <v>27</v>
      </c>
      <c r="D351" s="13" t="s">
        <v>651</v>
      </c>
      <c r="E351" s="13">
        <v>199.0</v>
      </c>
      <c r="F351" s="13">
        <v>661.0</v>
      </c>
      <c r="G351" s="13">
        <v>23.44</v>
      </c>
      <c r="H351" s="13">
        <v>1.38</v>
      </c>
      <c r="I351" s="13">
        <v>1.15</v>
      </c>
      <c r="J351" s="13">
        <v>3.1</v>
      </c>
      <c r="K351" s="13">
        <v>6.08</v>
      </c>
    </row>
    <row r="352">
      <c r="A352" s="26" t="str">
        <f t="shared" si="1"/>
        <v>INSERT INTO today.financial_metric(stock_id, user_id, market_capitalization, eps, pe_ratio, ps_ratio, pb_ratio, business_date)
  select a.stock_id, b.user_id, 53,991,9.29,0.21,0.69,
  '2024-12-27 00:00:00+00' 
  from today.stock a, today.user b, public.user_entity c 
  where a.code='DNE' and b.user_entity_id=c.id and c.username='admin';</v>
      </c>
      <c r="B352" s="13" t="s">
        <v>3546</v>
      </c>
      <c r="C352" s="13" t="s">
        <v>27</v>
      </c>
      <c r="D352" s="13" t="s">
        <v>667</v>
      </c>
      <c r="E352" s="13">
        <v>53.0</v>
      </c>
      <c r="F352" s="13">
        <v>991.0</v>
      </c>
      <c r="G352" s="13">
        <v>9.29</v>
      </c>
      <c r="H352" s="13">
        <v>0.69</v>
      </c>
      <c r="I352" s="13">
        <v>0.21</v>
      </c>
      <c r="J352" s="13">
        <v>3.71</v>
      </c>
      <c r="K352" s="13">
        <v>7.55</v>
      </c>
    </row>
    <row r="353">
      <c r="A353" s="26" t="str">
        <f t="shared" si="1"/>
        <v>INSERT INTO today.financial_metric(stock_id, user_id, market_capitalization, eps, pe_ratio, ps_ratio, pb_ratio, business_date)
  select a.stock_id, b.user_id, 14700,1637,21.26,7.95,2.78,
  '2024-12-27 00:00:00+00' 
  from today.stock a, today.user b, public.user_entity c 
  where a.code='DNH' and b.user_entity_id=c.id and c.username='admin';</v>
      </c>
      <c r="B353" s="13" t="s">
        <v>3764</v>
      </c>
      <c r="C353" s="13" t="s">
        <v>27</v>
      </c>
      <c r="D353" s="13" t="s">
        <v>669</v>
      </c>
      <c r="E353" s="25">
        <v>14700.0</v>
      </c>
      <c r="F353" s="25">
        <v>1637.0</v>
      </c>
      <c r="G353" s="13">
        <v>21.26</v>
      </c>
      <c r="H353" s="13">
        <v>2.78</v>
      </c>
      <c r="I353" s="13">
        <v>7.95</v>
      </c>
      <c r="J353" s="13">
        <v>9.32</v>
      </c>
      <c r="K353" s="13">
        <v>12.27</v>
      </c>
    </row>
    <row r="354">
      <c r="A354" s="26" t="str">
        <f t="shared" si="1"/>
        <v>INSERT INTO today.financial_metric(stock_id, user_id, market_capitalization, eps, pe_ratio, ps_ratio, pb_ratio, business_date)
  select a.stock_id, b.user_id, 147,1703,19.96,0.67,2.46,
  '2024-12-27 00:00:00+00' 
  from today.stock a, today.user b, public.user_entity c 
  where a.code='DNL' and b.user_entity_id=c.id and c.username='admin';</v>
      </c>
      <c r="B354" s="13" t="s">
        <v>3080</v>
      </c>
      <c r="C354" s="13" t="s">
        <v>27</v>
      </c>
      <c r="D354" s="13" t="s">
        <v>653</v>
      </c>
      <c r="E354" s="13">
        <v>147.0</v>
      </c>
      <c r="F354" s="25">
        <v>1703.0</v>
      </c>
      <c r="G354" s="13">
        <v>19.96</v>
      </c>
      <c r="H354" s="13">
        <v>2.46</v>
      </c>
      <c r="I354" s="13">
        <v>0.67</v>
      </c>
      <c r="J354" s="13">
        <v>9.28</v>
      </c>
      <c r="K354" s="13">
        <v>12.48</v>
      </c>
    </row>
    <row r="355">
      <c r="A355" s="26" t="str">
        <f t="shared" si="1"/>
        <v>INSERT INTO today.financial_metric(stock_id, user_id, market_capitalization, eps, pe_ratio, ps_ratio, pb_ratio, business_date)
  select a.stock_id, b.user_id, 42,-10356,-0.77,0.19,7.95,
  '2024-12-27 00:00:00+00' 
  from today.stock a, today.user b, public.user_entity c 
  where a.code='DNM' and b.user_entity_id=c.id and c.username='admin';</v>
      </c>
      <c r="B355" s="13" t="s">
        <v>3480</v>
      </c>
      <c r="C355" s="13" t="s">
        <v>27</v>
      </c>
      <c r="D355" s="13" t="s">
        <v>665</v>
      </c>
      <c r="E355" s="13">
        <v>42.0</v>
      </c>
      <c r="F355" s="25">
        <v>-10356.0</v>
      </c>
      <c r="G355" s="13">
        <v>-0.77</v>
      </c>
      <c r="H355" s="13">
        <v>7.95</v>
      </c>
      <c r="I355" s="13">
        <v>0.19</v>
      </c>
      <c r="J355" s="13">
        <v>-15.62</v>
      </c>
      <c r="K355" s="13">
        <v>-222.1</v>
      </c>
    </row>
    <row r="356">
      <c r="A356" s="26" t="str">
        <f t="shared" si="1"/>
        <v>INSERT INTO today.financial_metric(stock_id, user_id, market_capitalization, eps, pe_ratio, ps_ratio, pb_ratio, business_date)
  select a.stock_id, b.user_id, 12,1469,0.14,0.02,0.01,
  '2024-12-27 00:00:00+00' 
  from today.stock a, today.user b, public.user_entity c 
  where a.code='DNN' and b.user_entity_id=c.id and c.username='admin';</v>
      </c>
      <c r="B356" s="13" t="s">
        <v>3582</v>
      </c>
      <c r="C356" s="13" t="s">
        <v>27</v>
      </c>
      <c r="D356" s="13" t="s">
        <v>667</v>
      </c>
      <c r="E356" s="13">
        <v>12.0</v>
      </c>
      <c r="F356" s="25">
        <v>1469.0</v>
      </c>
      <c r="G356" s="13">
        <v>0.14</v>
      </c>
      <c r="H356" s="13">
        <v>0.01</v>
      </c>
      <c r="I356" s="13">
        <v>0.02</v>
      </c>
      <c r="J356" s="13">
        <v>5.12</v>
      </c>
      <c r="K356" s="13">
        <v>10.76</v>
      </c>
    </row>
    <row r="357">
      <c r="A357" s="26" t="str">
        <f t="shared" si="1"/>
        <v>INSERT INTO today.financial_metric(stock_id, user_id, market_capitalization, eps, pe_ratio, ps_ratio, pb_ratio, business_date)
  select a.stock_id, b.user_id, 2819,304,65.68,0.33,1.36,
  '2024-12-27 00:00:00+00' 
  from today.stock a, today.user b, public.user_entity c 
  where a.code='DNP' and b.user_entity_id=c.id and c.username='admin';</v>
      </c>
      <c r="B357" s="13" t="s">
        <v>2536</v>
      </c>
      <c r="C357" s="13" t="s">
        <v>23</v>
      </c>
      <c r="D357" s="13" t="s">
        <v>651</v>
      </c>
      <c r="E357" s="25">
        <v>2819.0</v>
      </c>
      <c r="F357" s="13">
        <v>304.0</v>
      </c>
      <c r="G357" s="13">
        <v>65.68</v>
      </c>
      <c r="H357" s="13">
        <v>1.36</v>
      </c>
      <c r="I357" s="13">
        <v>0.33</v>
      </c>
      <c r="J357" s="13">
        <v>0.26</v>
      </c>
      <c r="K357" s="13">
        <v>0.8</v>
      </c>
    </row>
    <row r="358">
      <c r="A358" s="26" t="str">
        <f t="shared" si="1"/>
        <v>INSERT INTO today.financial_metric(stock_id, user_id, market_capitalization, eps, pe_ratio, ps_ratio, pb_ratio, business_date)
  select a.stock_id, b.user_id, 238,1264,25.87,1.09,3.03,
  '2024-12-27 00:00:00+00' 
  from today.stock a, today.user b, public.user_entity c 
  where a.code='DNT' and b.user_entity_id=c.id and c.username='admin';</v>
      </c>
      <c r="B358" s="13" t="s">
        <v>2196</v>
      </c>
      <c r="C358" s="13" t="s">
        <v>27</v>
      </c>
      <c r="D358" s="13" t="s">
        <v>643</v>
      </c>
      <c r="E358" s="13">
        <v>238.0</v>
      </c>
      <c r="F358" s="25">
        <v>1264.0</v>
      </c>
      <c r="G358" s="13">
        <v>25.87</v>
      </c>
      <c r="H358" s="13">
        <v>3.03</v>
      </c>
      <c r="I358" s="13">
        <v>1.09</v>
      </c>
      <c r="J358" s="13">
        <v>8.74</v>
      </c>
      <c r="K358" s="13">
        <v>11.72</v>
      </c>
    </row>
    <row r="359">
      <c r="A359" s="26" t="str">
        <f t="shared" si="1"/>
        <v>INSERT INTO today.financial_metric(stock_id, user_id, market_capitalization, eps, pe_ratio, ps_ratio, pb_ratio, business_date)
  select a.stock_id, b.user_id, 3900,2702,12.03,3.08,1.73,
  '2024-12-27 00:00:00+00' 
  from today.stock a, today.user b, public.user_entity c 
  where a.code='DNW' and b.user_entity_id=c.id and c.username='admin';</v>
      </c>
      <c r="B359" s="13" t="s">
        <v>3524</v>
      </c>
      <c r="C359" s="13" t="s">
        <v>27</v>
      </c>
      <c r="D359" s="13" t="s">
        <v>667</v>
      </c>
      <c r="E359" s="25">
        <v>3900.0</v>
      </c>
      <c r="F359" s="25">
        <v>2702.0</v>
      </c>
      <c r="G359" s="13">
        <v>12.03</v>
      </c>
      <c r="H359" s="13">
        <v>1.73</v>
      </c>
      <c r="I359" s="13">
        <v>3.08</v>
      </c>
      <c r="J359" s="13">
        <v>9.41</v>
      </c>
      <c r="K359" s="13">
        <v>13.95</v>
      </c>
    </row>
    <row r="360">
      <c r="A360" s="26" t="str">
        <f t="shared" si="1"/>
        <v>INSERT INTO today.financial_metric(stock_id, user_id, market_capitalization, eps, pe_ratio, ps_ratio, pb_ratio, business_date)
  select a.stock_id, b.user_id, 105,472,22.26,0.44,0.99,
  '2024-12-27 00:00:00+00' 
  from today.stock a, today.user b, public.user_entity c 
  where a.code='DOC' and b.user_entity_id=c.id and c.username='admin';</v>
      </c>
      <c r="B360" s="13" t="s">
        <v>1305</v>
      </c>
      <c r="C360" s="13" t="s">
        <v>27</v>
      </c>
      <c r="D360" s="13" t="s">
        <v>615</v>
      </c>
      <c r="E360" s="13">
        <v>105.0</v>
      </c>
      <c r="F360" s="13">
        <v>472.0</v>
      </c>
      <c r="G360" s="13">
        <v>22.26</v>
      </c>
      <c r="H360" s="13">
        <v>0.99</v>
      </c>
      <c r="I360" s="13">
        <v>0.44</v>
      </c>
      <c r="J360" s="13">
        <v>3.76</v>
      </c>
      <c r="K360" s="13">
        <v>4.28</v>
      </c>
    </row>
    <row r="361">
      <c r="A361" s="26" t="str">
        <f t="shared" si="1"/>
        <v>INSERT INTO today.financial_metric(stock_id, user_id, market_capitalization, eps, pe_ratio, ps_ratio, pb_ratio, business_date)
  select a.stock_id, b.user_id, 66,2636,5.31,0.76,0.81,
  '2024-12-27 00:00:00+00' 
  from today.stock a, today.user b, public.user_entity c 
  where a.code='DOP' and b.user_entity_id=c.id and c.username='admin';</v>
      </c>
      <c r="B361" s="13" t="s">
        <v>3082</v>
      </c>
      <c r="C361" s="13" t="s">
        <v>27</v>
      </c>
      <c r="D361" s="13" t="s">
        <v>653</v>
      </c>
      <c r="E361" s="13">
        <v>66.0</v>
      </c>
      <c r="F361" s="25">
        <v>2636.0</v>
      </c>
      <c r="G361" s="13">
        <v>5.31</v>
      </c>
      <c r="H361" s="13">
        <v>0.81</v>
      </c>
      <c r="I361" s="13">
        <v>0.76</v>
      </c>
      <c r="J361" s="13">
        <v>12.85</v>
      </c>
      <c r="K361" s="13">
        <v>15.82</v>
      </c>
    </row>
    <row r="362">
      <c r="A362" s="26" t="str">
        <f t="shared" si="1"/>
        <v>INSERT INTO today.financial_metric(stock_id, user_id, market_capitalization, eps, pe_ratio, ps_ratio, pb_ratio, business_date)
  select a.stock_id, b.user_id, 795,6597,5.75,0.37,1.93,
  '2024-12-27 00:00:00+00' 
  from today.stock a, today.user b, public.user_entity c 
  where a.code='DP1' and b.user_entity_id=c.id and c.username='admin';</v>
      </c>
      <c r="B362" s="13" t="s">
        <v>3438</v>
      </c>
      <c r="C362" s="13" t="s">
        <v>27</v>
      </c>
      <c r="D362" s="13" t="s">
        <v>663</v>
      </c>
      <c r="E362" s="13">
        <v>795.0</v>
      </c>
      <c r="F362" s="25">
        <v>6597.0</v>
      </c>
      <c r="G362" s="13">
        <v>5.75</v>
      </c>
      <c r="H362" s="13">
        <v>1.93</v>
      </c>
      <c r="I362" s="13">
        <v>0.37</v>
      </c>
      <c r="J362" s="13">
        <v>13.03</v>
      </c>
      <c r="K362" s="13">
        <v>37.92</v>
      </c>
    </row>
    <row r="363">
      <c r="A363" s="26" t="str">
        <f t="shared" si="1"/>
        <v>INSERT INTO today.financial_metric(stock_id, user_id, market_capitalization, eps, pe_ratio, ps_ratio, pb_ratio, business_date)
  select a.stock_id, b.user_id, 104,-886,-5.87,0.54,1.32,
  '2024-12-27 00:00:00+00' 
  from today.stock a, today.user b, public.user_entity c 
  where a.code='DP2' and b.user_entity_id=c.id and c.username='admin';</v>
      </c>
      <c r="B363" s="13" t="s">
        <v>3448</v>
      </c>
      <c r="C363" s="13" t="s">
        <v>27</v>
      </c>
      <c r="D363" s="13" t="s">
        <v>663</v>
      </c>
      <c r="E363" s="13">
        <v>104.0</v>
      </c>
      <c r="F363" s="13">
        <v>-886.0</v>
      </c>
      <c r="G363" s="13">
        <v>-5.87</v>
      </c>
      <c r="H363" s="13">
        <v>1.32</v>
      </c>
      <c r="I363" s="13">
        <v>0.54</v>
      </c>
      <c r="J363" s="13">
        <v>-3.9</v>
      </c>
      <c r="K363" s="13">
        <v>-20.16</v>
      </c>
    </row>
    <row r="364">
      <c r="A364" s="26" t="str">
        <f t="shared" si="1"/>
        <v>INSERT INTO today.financial_metric(stock_id, user_id, market_capitalization, eps, pe_ratio, ps_ratio, pb_ratio, business_date)
  select a.stock_id, b.user_id, 1247,5657,10.25,3.12,2.66,
  '2024-12-27 00:00:00+00' 
  from today.stock a, today.user b, public.user_entity c 
  where a.code='DP3' and b.user_entity_id=c.id and c.username='admin';</v>
      </c>
      <c r="B364" s="13" t="s">
        <v>3394</v>
      </c>
      <c r="C364" s="13" t="s">
        <v>23</v>
      </c>
      <c r="D364" s="13" t="s">
        <v>663</v>
      </c>
      <c r="E364" s="25">
        <v>1247.0</v>
      </c>
      <c r="F364" s="25">
        <v>5657.0</v>
      </c>
      <c r="G364" s="13">
        <v>10.25</v>
      </c>
      <c r="H364" s="13">
        <v>2.66</v>
      </c>
      <c r="I364" s="13">
        <v>3.12</v>
      </c>
      <c r="J364" s="13">
        <v>21.92</v>
      </c>
      <c r="K364" s="13">
        <v>27.43</v>
      </c>
    </row>
    <row r="365">
      <c r="A365" s="26" t="str">
        <f t="shared" si="1"/>
        <v>INSERT INTO today.financial_metric(stock_id, user_id, market_capitalization, eps, pe_ratio, ps_ratio, pb_ratio, business_date)
  select a.stock_id, b.user_id, 19,-2124,-4,0.56,0.75,
  '2024-12-27 00:00:00+00' 
  from today.stock a, today.user b, public.user_entity c 
  where a.code='DPC' and b.user_entity_id=c.id and c.username='admin';</v>
      </c>
      <c r="B365" s="13" t="s">
        <v>3352</v>
      </c>
      <c r="C365" s="13" t="s">
        <v>27</v>
      </c>
      <c r="D365" s="13" t="s">
        <v>661</v>
      </c>
      <c r="E365" s="13">
        <v>19.0</v>
      </c>
      <c r="F365" s="25">
        <v>-2124.0</v>
      </c>
      <c r="G365" s="13">
        <v>-4.0</v>
      </c>
      <c r="H365" s="13">
        <v>0.75</v>
      </c>
      <c r="I365" s="13">
        <v>0.56</v>
      </c>
      <c r="J365" s="13">
        <v>-6.18</v>
      </c>
      <c r="K365" s="13">
        <v>-17.1</v>
      </c>
    </row>
    <row r="366">
      <c r="A366" s="26" t="str">
        <f t="shared" si="1"/>
        <v>INSERT INTO today.financial_metric(stock_id, user_id, market_capitalization, eps, pe_ratio, ps_ratio, pb_ratio, business_date)
  select a.stock_id, b.user_id, 2923,3424,13.55,0.82,1.56,
  '2024-12-27 00:00:00+00' 
  from today.stock a, today.user b, public.user_entity c 
  where a.code='DPG' and b.user_entity_id=c.id and c.username='admin';</v>
      </c>
      <c r="B366" s="13" t="s">
        <v>2296</v>
      </c>
      <c r="C366" s="13" t="s">
        <v>25</v>
      </c>
      <c r="D366" s="13" t="s">
        <v>651</v>
      </c>
      <c r="E366" s="25">
        <v>2923.0</v>
      </c>
      <c r="F366" s="25">
        <v>3424.0</v>
      </c>
      <c r="G366" s="13">
        <v>13.55</v>
      </c>
      <c r="H366" s="13">
        <v>1.56</v>
      </c>
      <c r="I366" s="13">
        <v>0.82</v>
      </c>
      <c r="J366" s="13">
        <v>3.42</v>
      </c>
      <c r="K366" s="13">
        <v>9.02</v>
      </c>
    </row>
    <row r="367">
      <c r="A367" s="26" t="str">
        <f t="shared" si="1"/>
        <v>INSERT INTO today.financial_metric(stock_id, user_id, market_capitalization, eps, pe_ratio, ps_ratio, pb_ratio, business_date)
  select a.stock_id, b.user_id, 150,8648,5.79,0.8,0.71,
  '2024-12-27 00:00:00+00' 
  from today.stock a, today.user b, public.user_entity c 
  where a.code='DPH' and b.user_entity_id=c.id and c.username='admin';</v>
      </c>
      <c r="B367" s="13" t="s">
        <v>3450</v>
      </c>
      <c r="C367" s="13" t="s">
        <v>27</v>
      </c>
      <c r="D367" s="13" t="s">
        <v>663</v>
      </c>
      <c r="E367" s="13">
        <v>150.0</v>
      </c>
      <c r="F367" s="25">
        <v>8648.0</v>
      </c>
      <c r="G367" s="13">
        <v>5.79</v>
      </c>
      <c r="H367" s="13">
        <v>0.71</v>
      </c>
      <c r="I367" s="13">
        <v>0.8</v>
      </c>
      <c r="J367" s="13">
        <v>10.33</v>
      </c>
      <c r="K367" s="13">
        <v>12.91</v>
      </c>
    </row>
    <row r="368">
      <c r="A368" s="26" t="str">
        <f t="shared" si="1"/>
        <v>INSERT INTO today.financial_metric(stock_id, user_id, market_capitalization, eps, pe_ratio, ps_ratio, pb_ratio, business_date)
  select a.stock_id, b.user_id, 13795,1700,20.73,1.01,1.25,
  '2024-12-27 00:00:00+00' 
  from today.stock a, today.user b, public.user_entity c 
  where a.code='DPM' and b.user_entity_id=c.id and c.username='admin';</v>
      </c>
      <c r="B368" s="13" t="s">
        <v>1201</v>
      </c>
      <c r="C368" s="13" t="s">
        <v>25</v>
      </c>
      <c r="D368" s="13" t="s">
        <v>615</v>
      </c>
      <c r="E368" s="25">
        <v>13795.0</v>
      </c>
      <c r="F368" s="25">
        <v>1700.0</v>
      </c>
      <c r="G368" s="13">
        <v>20.73</v>
      </c>
      <c r="H368" s="13">
        <v>1.25</v>
      </c>
      <c r="I368" s="13">
        <v>1.01</v>
      </c>
      <c r="J368" s="13">
        <v>4.25</v>
      </c>
      <c r="K368" s="13">
        <v>5.85</v>
      </c>
    </row>
    <row r="369">
      <c r="A369" s="26" t="str">
        <f t="shared" si="1"/>
        <v>INSERT INTO today.financial_metric(stock_id, user_id, market_capitalization, eps, pe_ratio, ps_ratio, pb_ratio, business_date)
  select a.stock_id, b.user_id, 62,2763,7.42,0.19,1.17,
  '2024-12-27 00:00:00+00' 
  from today.stock a, today.user b, public.user_entity c 
  where a.code='DPP' and b.user_entity_id=c.id and c.username='admin';</v>
      </c>
      <c r="B369" s="13" t="s">
        <v>3452</v>
      </c>
      <c r="C369" s="13" t="s">
        <v>27</v>
      </c>
      <c r="D369" s="13" t="s">
        <v>663</v>
      </c>
      <c r="E369" s="13">
        <v>62.0</v>
      </c>
      <c r="F369" s="25">
        <v>2763.0</v>
      </c>
      <c r="G369" s="13">
        <v>7.42</v>
      </c>
      <c r="H369" s="13">
        <v>1.17</v>
      </c>
      <c r="I369" s="13">
        <v>0.19</v>
      </c>
      <c r="J369" s="13">
        <v>7.71</v>
      </c>
      <c r="K369" s="13">
        <v>16.24</v>
      </c>
    </row>
    <row r="370">
      <c r="A370" s="26" t="str">
        <f t="shared" si="1"/>
        <v>INSERT INTO today.financial_metric(stock_id, user_id, market_capitalization, eps, pe_ratio, ps_ratio, pb_ratio, business_date)
  select a.stock_id, b.user_id, 3376,2931,13.25,2.87,1.37,
  '2024-12-27 00:00:00+00' 
  from today.stock a, today.user b, public.user_entity c 
  where a.code='DPR' and b.user_entity_id=c.id and c.username='admin';</v>
      </c>
      <c r="B370" s="13" t="s">
        <v>1229</v>
      </c>
      <c r="C370" s="13" t="s">
        <v>25</v>
      </c>
      <c r="D370" s="13" t="s">
        <v>615</v>
      </c>
      <c r="E370" s="25">
        <v>3376.0</v>
      </c>
      <c r="F370" s="25">
        <v>2931.0</v>
      </c>
      <c r="G370" s="13">
        <v>13.25</v>
      </c>
      <c r="H370" s="13">
        <v>1.37</v>
      </c>
      <c r="I370" s="13">
        <v>2.87</v>
      </c>
      <c r="J370" s="13">
        <v>5.83</v>
      </c>
      <c r="K370" s="13">
        <v>8.05</v>
      </c>
    </row>
    <row r="371">
      <c r="A371" s="26" t="str">
        <f t="shared" si="1"/>
        <v>INSERT INTO today.financial_metric(stock_id, user_id, market_capitalization, eps, pe_ratio, ps_ratio, pb_ratio, business_date)
  select a.stock_id, b.user_id, 9,-201,-1.49,0.04,0.03,
  '2024-12-27 00:00:00+00' 
  from today.stock a, today.user b, public.user_entity c 
  where a.code='DPS' and b.user_entity_id=c.id and c.username='admin';</v>
      </c>
      <c r="B371" s="13" t="s">
        <v>2671</v>
      </c>
      <c r="C371" s="13" t="s">
        <v>27</v>
      </c>
      <c r="D371" s="13" t="s">
        <v>651</v>
      </c>
      <c r="E371" s="13">
        <v>9.0</v>
      </c>
      <c r="F371" s="13">
        <v>-201.0</v>
      </c>
      <c r="G371" s="13">
        <v>-1.49</v>
      </c>
      <c r="H371" s="13">
        <v>0.03</v>
      </c>
      <c r="I371" s="13">
        <v>0.04</v>
      </c>
      <c r="J371" s="13">
        <v>-1.1</v>
      </c>
      <c r="K371" s="13">
        <v>-1.9</v>
      </c>
    </row>
    <row r="372">
      <c r="A372" s="26" t="str">
        <f t="shared" si="1"/>
        <v>INSERT INTO today.financial_metric(stock_id, user_id, market_capitalization, eps, pe_ratio, ps_ratio, pb_ratio, business_date)
  select a.stock_id, b.user_id, 349,-1015,-12.46,0.44,0.4,
  '2024-12-27 00:00:00+00' 
  from today.stock a, today.user b, public.user_entity c 
  where a.code='DQC' and b.user_entity_id=c.id and c.username='admin';</v>
      </c>
      <c r="B372" s="13" t="s">
        <v>1061</v>
      </c>
      <c r="C372" s="13" t="s">
        <v>25</v>
      </c>
      <c r="D372" s="13" t="s">
        <v>605</v>
      </c>
      <c r="E372" s="13">
        <v>349.0</v>
      </c>
      <c r="F372" s="25">
        <v>-1015.0</v>
      </c>
      <c r="G372" s="13">
        <v>-12.46</v>
      </c>
      <c r="H372" s="13">
        <v>0.4</v>
      </c>
      <c r="I372" s="13">
        <v>0.44</v>
      </c>
      <c r="J372" s="13">
        <v>-1.96</v>
      </c>
      <c r="K372" s="13">
        <v>-3.07</v>
      </c>
    </row>
    <row r="373">
      <c r="A373" s="26" t="str">
        <f t="shared" si="1"/>
        <v>INSERT INTO today.financial_metric(stock_id, user_id, market_capitalization, eps, pe_ratio, ps_ratio, pb_ratio, business_date)
  select a.stock_id, b.user_id, 3475,2259,12.95,0.75,1.81,
  '2024-12-27 00:00:00+00' 
  from today.stock a, today.user b, public.user_entity c 
  where a.code='DRC' and b.user_entity_id=c.id and c.username='admin';</v>
      </c>
      <c r="B373" s="13" t="s">
        <v>1175</v>
      </c>
      <c r="C373" s="13" t="s">
        <v>25</v>
      </c>
      <c r="D373" s="13" t="s">
        <v>613</v>
      </c>
      <c r="E373" s="25">
        <v>3475.0</v>
      </c>
      <c r="F373" s="25">
        <v>2259.0</v>
      </c>
      <c r="G373" s="13">
        <v>12.95</v>
      </c>
      <c r="H373" s="13">
        <v>1.81</v>
      </c>
      <c r="I373" s="13">
        <v>0.75</v>
      </c>
      <c r="J373" s="13">
        <v>7.5</v>
      </c>
      <c r="K373" s="13">
        <v>14.38</v>
      </c>
    </row>
    <row r="374">
      <c r="A374" s="26" t="str">
        <f t="shared" si="1"/>
        <v>INSERT INTO today.financial_metric(stock_id, user_id, market_capitalization, eps, pe_ratio, ps_ratio, pb_ratio, business_date)
  select a.stock_id, b.user_id, 1184,431,17.61,1.07,0.75,
  '2024-12-27 00:00:00+00' 
  from today.stock a, today.user b, public.user_entity c 
  where a.code='DRG' and b.user_entity_id=c.id and c.username='admin';</v>
      </c>
      <c r="B374" s="13" t="s">
        <v>1277</v>
      </c>
      <c r="C374" s="13" t="s">
        <v>27</v>
      </c>
      <c r="D374" s="13" t="s">
        <v>615</v>
      </c>
      <c r="E374" s="25">
        <v>1184.0</v>
      </c>
      <c r="F374" s="13">
        <v>431.0</v>
      </c>
      <c r="G374" s="13">
        <v>17.61</v>
      </c>
      <c r="H374" s="13">
        <v>0.75</v>
      </c>
      <c r="I374" s="13">
        <v>1.07</v>
      </c>
      <c r="J374" s="13">
        <v>2.72</v>
      </c>
      <c r="K374" s="13">
        <v>3.89</v>
      </c>
    </row>
    <row r="375">
      <c r="A375" s="26" t="str">
        <f t="shared" si="1"/>
        <v>INSERT INTO today.financial_metric(stock_id, user_id, market_capitalization, eps, pe_ratio, ps_ratio, pb_ratio, business_date)
  select a.stock_id, b.user_id, 235,-955,-1.99,76.58,0.17,
  '2024-12-27 00:00:00+00' 
  from today.stock a, today.user b, public.user_entity c 
  where a.code='DRH' and b.user_entity_id=c.id and c.username='admin';</v>
      </c>
      <c r="B375" s="13" t="s">
        <v>1829</v>
      </c>
      <c r="C375" s="13" t="s">
        <v>25</v>
      </c>
      <c r="D375" s="13" t="s">
        <v>625</v>
      </c>
      <c r="E375" s="13">
        <v>235.0</v>
      </c>
      <c r="F375" s="13">
        <v>-955.0</v>
      </c>
      <c r="G375" s="13">
        <v>-1.99</v>
      </c>
      <c r="H375" s="13">
        <v>0.17</v>
      </c>
      <c r="I375" s="13">
        <v>76.58</v>
      </c>
      <c r="J375" s="13">
        <v>-2.99</v>
      </c>
      <c r="K375" s="13">
        <v>-7.9</v>
      </c>
    </row>
    <row r="376">
      <c r="A376" s="26" t="str">
        <f t="shared" si="1"/>
        <v>INSERT INTO today.financial_metric(stock_id, user_id, market_capitalization, eps, pe_ratio, ps_ratio, pb_ratio, business_date)
  select a.stock_id, b.user_id, 908,1390,8.92,1.93,1.61,
  '2024-12-27 00:00:00+00' 
  from today.stock a, today.user b, public.user_entity c 
  where a.code='DRI' and b.user_entity_id=c.id and c.username='admin';</v>
      </c>
      <c r="B376" s="13" t="s">
        <v>1213</v>
      </c>
      <c r="C376" s="13" t="s">
        <v>27</v>
      </c>
      <c r="D376" s="13" t="s">
        <v>615</v>
      </c>
      <c r="E376" s="13">
        <v>908.0</v>
      </c>
      <c r="F376" s="25">
        <v>1390.0</v>
      </c>
      <c r="G376" s="13">
        <v>8.92</v>
      </c>
      <c r="H376" s="13">
        <v>1.61</v>
      </c>
      <c r="I376" s="13">
        <v>1.93</v>
      </c>
      <c r="J376" s="13">
        <v>16.37</v>
      </c>
      <c r="K376" s="13">
        <v>19.32</v>
      </c>
    </row>
    <row r="377">
      <c r="A377" s="26" t="str">
        <f t="shared" si="1"/>
        <v>INSERT INTO today.financial_metric(stock_id, user_id, market_capitalization, eps, pe_ratio, ps_ratio, pb_ratio, business_date)
  select a.stock_id, b.user_id, 546,4884,11.77,5.98,4.97,
  '2024-12-27 00:00:00+00' 
  from today.stock a, today.user b, public.user_entity c 
  where a.code='DRL' and b.user_entity_id=c.id and c.username='admin';</v>
      </c>
      <c r="B377" s="13" t="s">
        <v>3726</v>
      </c>
      <c r="C377" s="13" t="s">
        <v>25</v>
      </c>
      <c r="D377" s="13" t="s">
        <v>669</v>
      </c>
      <c r="E377" s="13">
        <v>546.0</v>
      </c>
      <c r="F377" s="25">
        <v>4884.0</v>
      </c>
      <c r="G377" s="13">
        <v>11.77</v>
      </c>
      <c r="H377" s="13">
        <v>4.97</v>
      </c>
      <c r="I377" s="13">
        <v>5.98</v>
      </c>
      <c r="J377" s="13">
        <v>35.39</v>
      </c>
      <c r="K377" s="13">
        <v>40.01</v>
      </c>
    </row>
    <row r="378">
      <c r="A378" s="26" t="str">
        <f t="shared" si="1"/>
        <v>INSERT INTO today.financial_metric(stock_id, user_id, market_capitalization, eps, pe_ratio, ps_ratio, pb_ratio, business_date)
  select a.stock_id, b.user_id, 53,1452,3.44,1.03,0.64,
  '2024-12-27 00:00:00+00' 
  from today.stock a, today.user b, public.user_entity c 
  where a.code='DS3' and b.user_entity_id=c.id and c.username='admin';</v>
      </c>
      <c r="B378" s="13" t="s">
        <v>2182</v>
      </c>
      <c r="C378" s="13" t="s">
        <v>23</v>
      </c>
      <c r="D378" s="13" t="s">
        <v>643</v>
      </c>
      <c r="E378" s="13">
        <v>53.0</v>
      </c>
      <c r="F378" s="25">
        <v>1452.0</v>
      </c>
      <c r="G378" s="13">
        <v>3.44</v>
      </c>
      <c r="H378" s="13">
        <v>0.64</v>
      </c>
      <c r="I378" s="13">
        <v>1.03</v>
      </c>
      <c r="J378" s="13">
        <v>11.15</v>
      </c>
      <c r="K378" s="13">
        <v>19.46</v>
      </c>
    </row>
    <row r="379">
      <c r="A379" s="26" t="str">
        <f t="shared" si="1"/>
        <v>INSERT INTO today.financial_metric(stock_id, user_id, market_capitalization, eps, pe_ratio, ps_ratio, pb_ratio, business_date)
  select a.stock_id, b.user_id, 3503,858,19.94,6.81,1.47,
  '2024-12-27 00:00:00+00' 
  from today.stock a, today.user b, public.user_entity c 
  where a.code='DSC' and b.user_entity_id=c.id and c.username='admin';</v>
      </c>
      <c r="B379" s="13" t="s">
        <v>1603</v>
      </c>
      <c r="C379" s="13" t="s">
        <v>25</v>
      </c>
      <c r="D379" s="13" t="s">
        <v>623</v>
      </c>
      <c r="E379" s="25">
        <v>3503.0</v>
      </c>
      <c r="F379" s="13">
        <v>858.0</v>
      </c>
      <c r="G379" s="13">
        <v>19.94</v>
      </c>
      <c r="H379" s="13">
        <v>1.47</v>
      </c>
      <c r="I379" s="13">
        <v>6.81</v>
      </c>
      <c r="J379" s="13">
        <v>4.04</v>
      </c>
      <c r="K379" s="13">
        <v>7.66</v>
      </c>
    </row>
    <row r="380">
      <c r="A380" s="26" t="str">
        <f t="shared" si="1"/>
        <v>INSERT INTO today.financial_metric(stock_id, user_id, market_capitalization, eps, pe_ratio, ps_ratio, pb_ratio, business_date)
  select a.stock_id, b.user_id, 754,130,123.13,3.74,1.24,
  '2024-12-27 00:00:00+00' 
  from today.stock a, today.user b, public.user_entity c 
  where a.code='DSD' and b.user_entity_id=c.id and c.username='admin';</v>
      </c>
      <c r="B380" s="13" t="s">
        <v>2198</v>
      </c>
      <c r="C380" s="13" t="s">
        <v>27</v>
      </c>
      <c r="D380" s="13" t="s">
        <v>643</v>
      </c>
      <c r="E380" s="13">
        <v>754.0</v>
      </c>
      <c r="F380" s="13">
        <v>130.0</v>
      </c>
      <c r="G380" s="13">
        <v>123.13</v>
      </c>
      <c r="H380" s="13">
        <v>1.24</v>
      </c>
      <c r="I380" s="13">
        <v>3.74</v>
      </c>
      <c r="J380" s="13">
        <v>0.91</v>
      </c>
      <c r="K380" s="13">
        <v>1.23</v>
      </c>
    </row>
    <row r="381">
      <c r="A381" s="26" t="str">
        <f t="shared" si="1"/>
        <v>INSERT INTO today.financial_metric(stock_id, user_id, market_capitalization, eps, pe_ratio, ps_ratio, pb_ratio, business_date)
  select a.stock_id, b.user_id, 8794,748,35.64,11.17,2.11,
  '2024-12-27 00:00:00+00' 
  from today.stock a, today.user b, public.user_entity c 
  where a.code='DSE' and b.user_entity_id=c.id and c.username='admin';</v>
      </c>
      <c r="B381" s="13" t="s">
        <v>1569</v>
      </c>
      <c r="C381" s="13" t="s">
        <v>25</v>
      </c>
      <c r="D381" s="13" t="s">
        <v>623</v>
      </c>
      <c r="E381" s="25">
        <v>8794.0</v>
      </c>
      <c r="F381" s="13">
        <v>748.0</v>
      </c>
      <c r="G381" s="13">
        <v>35.64</v>
      </c>
      <c r="H381" s="13">
        <v>2.11</v>
      </c>
      <c r="I381" s="13">
        <v>11.17</v>
      </c>
      <c r="J381" s="13">
        <v>2.89</v>
      </c>
      <c r="K381" s="13">
        <v>6.7</v>
      </c>
    </row>
    <row r="382">
      <c r="A382" s="26" t="str">
        <f t="shared" si="1"/>
        <v>INSERT INTO today.financial_metric(stock_id, user_id, market_capitalization, eps, pe_ratio, ps_ratio, pb_ratio, business_date)
  select a.stock_id, b.user_id, 135,-608,-7.41,2.66,75.35,
  '2024-12-27 00:00:00+00' 
  from today.stock a, today.user b, public.user_entity c 
  where a.code='DSG' and b.user_entity_id=c.id and c.username='admin';</v>
      </c>
      <c r="B382" s="13" t="s">
        <v>2528</v>
      </c>
      <c r="C382" s="13" t="s">
        <v>27</v>
      </c>
      <c r="D382" s="13" t="s">
        <v>651</v>
      </c>
      <c r="E382" s="13">
        <v>135.0</v>
      </c>
      <c r="F382" s="13">
        <v>-608.0</v>
      </c>
      <c r="G382" s="13">
        <v>-7.41</v>
      </c>
      <c r="H382" s="13">
        <v>75.35</v>
      </c>
      <c r="I382" s="13">
        <v>2.66</v>
      </c>
      <c r="J382" s="13">
        <v>-15.91</v>
      </c>
      <c r="K382" s="13">
        <v>-166.71</v>
      </c>
    </row>
    <row r="383">
      <c r="A383" s="26" t="str">
        <f t="shared" si="1"/>
        <v>INSERT INTO today.financial_metric(stock_id, user_id, market_capitalization, eps, pe_ratio, ps_ratio, pb_ratio, business_date)
  select a.stock_id, b.user_id, 655,8062,6.72,2.9,1.94,
  '2024-12-27 00:00:00+00' 
  from today.stock a, today.user b, public.user_entity c 
  where a.code='DSN' and b.user_entity_id=c.id and c.username='admin';</v>
      </c>
      <c r="B383" s="13" t="s">
        <v>2164</v>
      </c>
      <c r="C383" s="13" t="s">
        <v>25</v>
      </c>
      <c r="D383" s="13" t="s">
        <v>643</v>
      </c>
      <c r="E383" s="13">
        <v>655.0</v>
      </c>
      <c r="F383" s="25">
        <v>8062.0</v>
      </c>
      <c r="G383" s="13">
        <v>6.72</v>
      </c>
      <c r="H383" s="13">
        <v>1.94</v>
      </c>
      <c r="I383" s="13">
        <v>2.9</v>
      </c>
      <c r="J383" s="13">
        <v>24.96</v>
      </c>
      <c r="K383" s="13">
        <v>30.37</v>
      </c>
    </row>
    <row r="384">
      <c r="A384" s="26" t="str">
        <f t="shared" si="1"/>
        <v>INSERT INTO today.financial_metric(stock_id, user_id, market_capitalization, eps, pe_ratio, ps_ratio, pb_ratio, business_date)
  select a.stock_id, b.user_id, 2018,-32,-524.91,10.18,2.11,
  '2024-12-27 00:00:00+00' 
  from today.stock a, today.user b, public.user_entity c 
  where a.code='DSP' and b.user_entity_id=c.id and c.username='admin';</v>
      </c>
      <c r="B384" s="13" t="s">
        <v>2162</v>
      </c>
      <c r="C384" s="13" t="s">
        <v>27</v>
      </c>
      <c r="D384" s="13" t="s">
        <v>643</v>
      </c>
      <c r="E384" s="25">
        <v>2018.0</v>
      </c>
      <c r="F384" s="13">
        <v>-32.0</v>
      </c>
      <c r="G384" s="13">
        <v>-524.91</v>
      </c>
      <c r="H384" s="13">
        <v>2.11</v>
      </c>
      <c r="I384" s="13">
        <v>10.18</v>
      </c>
      <c r="J384" s="13">
        <v>-0.35</v>
      </c>
      <c r="K384" s="13">
        <v>-0.4</v>
      </c>
    </row>
    <row r="385">
      <c r="A385" s="26" t="str">
        <f t="shared" si="1"/>
        <v>INSERT INTO today.financial_metric(stock_id, user_id, market_capitalization, eps, pe_ratio, ps_ratio, pb_ratio, business_date)
  select a.stock_id, b.user_id, 177,318,17.31,3.05,0.44,
  '2024-12-27 00:00:00+00' 
  from today.stock a, today.user b, public.user_entity c 
  where a.code='DST' and b.user_entity_id=c.id and c.username='admin';</v>
      </c>
      <c r="B385" s="13" t="s">
        <v>2304</v>
      </c>
      <c r="C385" s="13" t="s">
        <v>23</v>
      </c>
      <c r="D385" s="13" t="s">
        <v>651</v>
      </c>
      <c r="E385" s="13">
        <v>177.0</v>
      </c>
      <c r="F385" s="13">
        <v>318.0</v>
      </c>
      <c r="G385" s="13">
        <v>17.31</v>
      </c>
      <c r="H385" s="13">
        <v>0.44</v>
      </c>
      <c r="I385" s="13">
        <v>3.05</v>
      </c>
      <c r="J385" s="13">
        <v>1.94</v>
      </c>
      <c r="K385" s="13">
        <v>2.6</v>
      </c>
    </row>
    <row r="386">
      <c r="A386" s="26" t="str">
        <f t="shared" si="1"/>
        <v>INSERT INTO today.financial_metric(stock_id, user_id, market_capitalization, eps, pe_ratio, ps_ratio, pb_ratio, business_date)
  select a.stock_id, b.user_id, 69,124,30.82,0.47,0.34,
  '2024-12-27 00:00:00+00' 
  from today.stock a, today.user b, public.user_entity c 
  where a.code='DTA' and b.user_entity_id=c.id and c.username='admin';</v>
      </c>
      <c r="B386" s="13" t="s">
        <v>1755</v>
      </c>
      <c r="C386" s="13" t="s">
        <v>25</v>
      </c>
      <c r="D386" s="13" t="s">
        <v>625</v>
      </c>
      <c r="E386" s="13">
        <v>69.0</v>
      </c>
      <c r="F386" s="13">
        <v>124.0</v>
      </c>
      <c r="G386" s="13">
        <v>30.82</v>
      </c>
      <c r="H386" s="13">
        <v>0.34</v>
      </c>
      <c r="I386" s="13">
        <v>0.47</v>
      </c>
      <c r="J386" s="13">
        <v>0.33</v>
      </c>
      <c r="K386" s="13">
        <v>1.1</v>
      </c>
    </row>
    <row r="387">
      <c r="A387" s="26" t="str">
        <f t="shared" si="1"/>
        <v>INSERT INTO today.financial_metric(stock_id, user_id, market_capitalization, eps, pe_ratio, ps_ratio, pb_ratio, business_date)
  select a.stock_id, b.user_id, 21,1650,8.12,0.47,1.07,
  '2024-12-27 00:00:00+00' 
  from today.stock a, today.user b, public.user_entity c 
  where a.code='DTB' and b.user_entity_id=c.id and c.username='admin';</v>
      </c>
      <c r="B387" s="13" t="s">
        <v>3554</v>
      </c>
      <c r="C387" s="13" t="s">
        <v>27</v>
      </c>
      <c r="D387" s="13" t="s">
        <v>667</v>
      </c>
      <c r="E387" s="13">
        <v>21.0</v>
      </c>
      <c r="F387" s="25">
        <v>1650.0</v>
      </c>
      <c r="G387" s="13">
        <v>8.12</v>
      </c>
      <c r="H387" s="13">
        <v>1.07</v>
      </c>
      <c r="I387" s="13">
        <v>0.47</v>
      </c>
      <c r="J387" s="13">
        <v>7.38</v>
      </c>
      <c r="K387" s="13">
        <v>12.78</v>
      </c>
    </row>
    <row r="388">
      <c r="A388" s="26" t="str">
        <f t="shared" si="1"/>
        <v>INSERT INTO today.financial_metric(stock_id, user_id, market_capitalization, eps, pe_ratio, ps_ratio, pb_ratio, business_date)
  select a.stock_id, b.user_id, 46,-3624,-1.27,0.32,2.25,
  '2024-12-27 00:00:00+00' 
  from today.stock a, today.user b, public.user_entity c 
  where a.code='DTC' and b.user_entity_id=c.id and c.username='admin';</v>
      </c>
      <c r="B388" s="13" t="s">
        <v>2532</v>
      </c>
      <c r="C388" s="13" t="s">
        <v>23</v>
      </c>
      <c r="D388" s="13" t="s">
        <v>651</v>
      </c>
      <c r="E388" s="13">
        <v>46.0</v>
      </c>
      <c r="F388" s="25">
        <v>-3624.0</v>
      </c>
      <c r="G388" s="13">
        <v>-1.27</v>
      </c>
      <c r="H388" s="13">
        <v>2.25</v>
      </c>
      <c r="I388" s="13">
        <v>0.32</v>
      </c>
      <c r="J388" s="13">
        <v>-15.4</v>
      </c>
      <c r="K388" s="13">
        <v>-94.05</v>
      </c>
    </row>
    <row r="389">
      <c r="A389" s="26" t="str">
        <f t="shared" si="1"/>
        <v>INSERT INTO today.financial_metric(stock_id, user_id, market_capitalization, eps, pe_ratio, ps_ratio, pb_ratio, business_date)
  select a.stock_id, b.user_id, 1552,2416,11.18,2.84,1.46,
  '2024-12-27 00:00:00+00' 
  from today.stock a, today.user b, public.user_entity c 
  where a.code='DTD' and b.user_entity_id=c.id and c.username='admin';</v>
      </c>
      <c r="B389" s="13" t="s">
        <v>2266</v>
      </c>
      <c r="C389" s="13" t="s">
        <v>23</v>
      </c>
      <c r="D389" s="13" t="s">
        <v>651</v>
      </c>
      <c r="E389" s="25">
        <v>1552.0</v>
      </c>
      <c r="F389" s="25">
        <v>2416.0</v>
      </c>
      <c r="G389" s="13">
        <v>11.18</v>
      </c>
      <c r="H389" s="13">
        <v>1.46</v>
      </c>
      <c r="I389" s="13">
        <v>2.84</v>
      </c>
      <c r="J389" s="13">
        <v>6.19</v>
      </c>
      <c r="K389" s="13">
        <v>11.14</v>
      </c>
    </row>
    <row r="390">
      <c r="A390" s="26" t="str">
        <f t="shared" si="1"/>
        <v>INSERT INTO today.financial_metric(stock_id, user_id, market_capitalization, eps, pe_ratio, ps_ratio, pb_ratio, business_date)
  select a.stock_id, b.user_id, 254,770,6.49,0.47,0.49,
  '2024-12-27 00:00:00+00' 
  from today.stock a, today.user b, public.user_entity c 
  where a.code='DTE' and b.user_entity_id=c.id and c.username='admin';</v>
      </c>
      <c r="B390" s="13" t="s">
        <v>3766</v>
      </c>
      <c r="C390" s="13" t="s">
        <v>27</v>
      </c>
      <c r="D390" s="13" t="s">
        <v>669</v>
      </c>
      <c r="E390" s="13">
        <v>254.0</v>
      </c>
      <c r="F390" s="13">
        <v>770.0</v>
      </c>
      <c r="G390" s="13">
        <v>6.49</v>
      </c>
      <c r="H390" s="13">
        <v>0.49</v>
      </c>
      <c r="I390" s="13">
        <v>0.47</v>
      </c>
      <c r="J390" s="13">
        <v>2.48</v>
      </c>
      <c r="K390" s="13">
        <v>6.24</v>
      </c>
    </row>
    <row r="391">
      <c r="A391" s="26" t="str">
        <f t="shared" si="1"/>
        <v>INSERT INTO today.financial_metric(stock_id, user_id, market_capitalization, eps, pe_ratio, ps_ratio, pb_ratio, business_date)
  select a.stock_id, b.user_id, 184,3185,6.91,0.53,1.04,
  '2024-12-27 00:00:00+00' 
  from today.stock a, today.user b, public.user_entity c 
  where a.code='DTG' and b.user_entity_id=c.id and c.username='admin';</v>
      </c>
      <c r="B391" s="13" t="s">
        <v>3432</v>
      </c>
      <c r="C391" s="13" t="s">
        <v>23</v>
      </c>
      <c r="D391" s="13" t="s">
        <v>663</v>
      </c>
      <c r="E391" s="13">
        <v>184.0</v>
      </c>
      <c r="F391" s="25">
        <v>3185.0</v>
      </c>
      <c r="G391" s="13">
        <v>6.91</v>
      </c>
      <c r="H391" s="13">
        <v>1.04</v>
      </c>
      <c r="I391" s="13">
        <v>0.53</v>
      </c>
      <c r="J391" s="13">
        <v>8.29</v>
      </c>
      <c r="K391" s="13">
        <v>16.36</v>
      </c>
    </row>
    <row r="392">
      <c r="A392" s="26" t="str">
        <f t="shared" si="1"/>
        <v>INSERT INTO today.financial_metric(stock_id, user_id, market_capitalization, eps, pe_ratio, ps_ratio, pb_ratio, business_date)
  select a.stock_id, b.user_id, 102,322,42.2,0.19,0.8,
  '2024-12-27 00:00:00+00' 
  from today.stock a, today.user b, public.user_entity c 
  where a.code='DTH' and b.user_entity_id=c.id and c.username='admin';</v>
      </c>
      <c r="B392" s="13" t="s">
        <v>3454</v>
      </c>
      <c r="C392" s="13" t="s">
        <v>27</v>
      </c>
      <c r="D392" s="13" t="s">
        <v>663</v>
      </c>
      <c r="E392" s="13">
        <v>102.0</v>
      </c>
      <c r="F392" s="13">
        <v>322.0</v>
      </c>
      <c r="G392" s="13">
        <v>42.2</v>
      </c>
      <c r="H392" s="13">
        <v>0.8</v>
      </c>
      <c r="I392" s="13">
        <v>0.19</v>
      </c>
      <c r="J392" s="13">
        <v>0.57</v>
      </c>
      <c r="K392" s="13">
        <v>1.89</v>
      </c>
    </row>
    <row r="393">
      <c r="A393" s="26" t="str">
        <f t="shared" si="1"/>
        <v>INSERT INTO today.financial_metric(stock_id, user_id, market_capitalization, eps, pe_ratio, ps_ratio, pb_ratio, business_date)
  select a.stock_id, b.user_id, 31,15,156.32,0.06,0.23,
  '2024-12-27 00:00:00+00' 
  from today.stock a, today.user b, public.user_entity c 
  where a.code='DTI' and b.user_entity_id=c.id and c.username='admin';</v>
      </c>
      <c r="B393" s="13" t="s">
        <v>1739</v>
      </c>
      <c r="C393" s="13" t="s">
        <v>27</v>
      </c>
      <c r="D393" s="13" t="s">
        <v>625</v>
      </c>
      <c r="E393" s="13">
        <v>31.0</v>
      </c>
      <c r="F393" s="13">
        <v>15.0</v>
      </c>
      <c r="G393" s="13">
        <v>156.32</v>
      </c>
      <c r="H393" s="13">
        <v>0.23</v>
      </c>
      <c r="I393" s="13">
        <v>0.06</v>
      </c>
      <c r="J393" s="13">
        <v>0.07</v>
      </c>
      <c r="K393" s="13">
        <v>0.15</v>
      </c>
    </row>
    <row r="394">
      <c r="A394" s="26" t="str">
        <f t="shared" si="1"/>
        <v>INSERT INTO today.financial_metric(stock_id, user_id, market_capitalization, eps, pe_ratio, ps_ratio, pb_ratio, business_date)
  select a.stock_id, b.user_id, 9422,884,15.62,0.74,1.13,
  '2024-12-27 00:00:00+00' 
  from today.stock a, today.user b, public.user_entity c 
  where a.code='DTK' and b.user_entity_id=c.id and c.username='admin';</v>
      </c>
      <c r="B394" s="13" t="s">
        <v>3744</v>
      </c>
      <c r="C394" s="13" t="s">
        <v>23</v>
      </c>
      <c r="D394" s="13" t="s">
        <v>669</v>
      </c>
      <c r="E394" s="25">
        <v>9422.0</v>
      </c>
      <c r="F394" s="13">
        <v>884.0</v>
      </c>
      <c r="G394" s="13">
        <v>15.62</v>
      </c>
      <c r="H394" s="13">
        <v>1.13</v>
      </c>
      <c r="I394" s="13">
        <v>0.74</v>
      </c>
      <c r="J394" s="13">
        <v>3.82</v>
      </c>
      <c r="K394" s="13">
        <v>7.34</v>
      </c>
    </row>
    <row r="395">
      <c r="A395" s="26" t="str">
        <f t="shared" si="1"/>
        <v>INSERT INTO today.financial_metric(stock_id, user_id, market_capitalization, eps, pe_ratio, ps_ratio, pb_ratio, business_date)
  select a.stock_id, b.user_id, 609,-508,-19.78,0.32,0.8,
  '2024-12-27 00:00:00+00' 
  from today.stock a, today.user b, public.user_entity c 
  where a.code='DTL' and b.user_entity_id=c.id and c.username='admin';</v>
      </c>
      <c r="B395" s="13" t="s">
        <v>1471</v>
      </c>
      <c r="C395" s="13" t="s">
        <v>25</v>
      </c>
      <c r="D395" s="13" t="s">
        <v>619</v>
      </c>
      <c r="E395" s="13">
        <v>609.0</v>
      </c>
      <c r="F395" s="13">
        <v>-508.0</v>
      </c>
      <c r="G395" s="13">
        <v>-19.78</v>
      </c>
      <c r="H395" s="13">
        <v>0.8</v>
      </c>
      <c r="I395" s="13">
        <v>0.32</v>
      </c>
      <c r="J395" s="13">
        <v>-1.44</v>
      </c>
      <c r="K395" s="13">
        <v>-3.94</v>
      </c>
    </row>
    <row r="396">
      <c r="A396" s="26" t="str">
        <f t="shared" si="1"/>
        <v>INSERT INTO today.financial_metric(stock_id, user_id, market_capitalization, eps, pe_ratio, ps_ratio, pb_ratio, business_date)
  select a.stock_id, b.user_id, 2231,14886,9.24,1.83,2.4,
  '2024-12-27 00:00:00+00' 
  from today.stock a, today.user b, public.user_entity c 
  where a.code='DTP' and b.user_entity_id=c.id and c.username='admin';</v>
      </c>
      <c r="B396" s="13" t="s">
        <v>3426</v>
      </c>
      <c r="C396" s="13" t="s">
        <v>27</v>
      </c>
      <c r="D396" s="13" t="s">
        <v>663</v>
      </c>
      <c r="E396" s="25">
        <v>2231.0</v>
      </c>
      <c r="F396" s="25">
        <v>14886.0</v>
      </c>
      <c r="G396" s="13">
        <v>9.24</v>
      </c>
      <c r="H396" s="13">
        <v>2.4</v>
      </c>
      <c r="I396" s="13">
        <v>1.83</v>
      </c>
      <c r="J396" s="13">
        <v>22.07</v>
      </c>
      <c r="K396" s="13">
        <v>29.0</v>
      </c>
    </row>
    <row r="397">
      <c r="A397" s="26" t="str">
        <f t="shared" si="1"/>
        <v>INSERT INTO today.financial_metric(stock_id, user_id, market_capitalization, eps, pe_ratio, ps_ratio, pb_ratio, business_date)
  select a.stock_id, b.user_id, 148,1270,14.29,0.77,1.13,
  '2024-12-27 00:00:00+00' 
  from today.stock a, today.user b, public.user_entity c 
  where a.code='DTT' and b.user_entity_id=c.id and c.username='admin';</v>
      </c>
      <c r="B397" s="13" t="s">
        <v>1295</v>
      </c>
      <c r="C397" s="13" t="s">
        <v>25</v>
      </c>
      <c r="D397" s="13" t="s">
        <v>615</v>
      </c>
      <c r="E397" s="13">
        <v>148.0</v>
      </c>
      <c r="F397" s="25">
        <v>1270.0</v>
      </c>
      <c r="G397" s="13">
        <v>14.29</v>
      </c>
      <c r="H397" s="13">
        <v>1.13</v>
      </c>
      <c r="I397" s="13">
        <v>0.77</v>
      </c>
      <c r="J397" s="13">
        <v>5.83</v>
      </c>
      <c r="K397" s="13">
        <v>8.02</v>
      </c>
    </row>
    <row r="398">
      <c r="A398" s="26" t="str">
        <f t="shared" si="1"/>
        <v>INSERT INTO today.financial_metric(stock_id, user_id, market_capitalization, eps, pe_ratio, ps_ratio, pb_ratio, business_date)
  select a.stock_id, b.user_id, 45,-435,-18.64,0.27,0.69,
  '2024-12-27 00:00:00+00' 
  from today.stock a, today.user b, public.user_entity c 
  where a.code='DUS' and b.user_entity_id=c.id and c.username='admin';</v>
      </c>
      <c r="B398" s="13" t="s">
        <v>3286</v>
      </c>
      <c r="C398" s="13" t="s">
        <v>27</v>
      </c>
      <c r="D398" s="13" t="s">
        <v>659</v>
      </c>
      <c r="E398" s="13">
        <v>45.0</v>
      </c>
      <c r="F398" s="13">
        <v>-435.0</v>
      </c>
      <c r="G398" s="13">
        <v>-18.64</v>
      </c>
      <c r="H398" s="13">
        <v>0.69</v>
      </c>
      <c r="I398" s="13">
        <v>0.27</v>
      </c>
      <c r="J398" s="13">
        <v>-1.59</v>
      </c>
      <c r="K398" s="13">
        <v>-3.34</v>
      </c>
    </row>
    <row r="399">
      <c r="A399" s="26" t="str">
        <f t="shared" si="1"/>
        <v>INSERT INTO today.financial_metric(stock_id, user_id, market_capitalization, eps, pe_ratio, ps_ratio, pb_ratio, business_date)
  select a.stock_id, b.user_id, 98,321,28.35,0.72,0.65,
  '2024-12-27 00:00:00+00' 
  from today.stock a, today.user b, public.user_entity c 
  where a.code='DVC' and b.user_entity_id=c.id and c.username='admin';</v>
      </c>
      <c r="B399" s="13" t="s">
        <v>3084</v>
      </c>
      <c r="C399" s="13" t="s">
        <v>27</v>
      </c>
      <c r="D399" s="13" t="s">
        <v>653</v>
      </c>
      <c r="E399" s="13">
        <v>98.0</v>
      </c>
      <c r="F399" s="13">
        <v>321.0</v>
      </c>
      <c r="G399" s="13">
        <v>28.35</v>
      </c>
      <c r="H399" s="13">
        <v>0.65</v>
      </c>
      <c r="I399" s="13">
        <v>0.72</v>
      </c>
      <c r="J399" s="13">
        <v>0.89</v>
      </c>
      <c r="K399" s="13">
        <v>1.73</v>
      </c>
    </row>
    <row r="400">
      <c r="A400" s="26" t="str">
        <f t="shared" si="1"/>
        <v>INSERT INTO today.financial_metric(stock_id, user_id, market_capitalization, eps, pe_ratio, ps_ratio, pb_ratio, business_date)
  select a.stock_id, b.user_id, 36,-42,-30.76,0.25,0.12,
  '2024-12-27 00:00:00+00' 
  from today.stock a, today.user b, public.user_entity c 
  where a.code='DVG' and b.user_entity_id=c.id and c.username='admin';</v>
      </c>
      <c r="B400" s="13" t="s">
        <v>2673</v>
      </c>
      <c r="C400" s="13" t="s">
        <v>27</v>
      </c>
      <c r="D400" s="13" t="s">
        <v>651</v>
      </c>
      <c r="E400" s="13">
        <v>36.0</v>
      </c>
      <c r="F400" s="13">
        <v>-42.0</v>
      </c>
      <c r="G400" s="13">
        <v>-30.76</v>
      </c>
      <c r="H400" s="13">
        <v>0.12</v>
      </c>
      <c r="I400" s="13">
        <v>0.25</v>
      </c>
      <c r="J400" s="13">
        <v>-0.36</v>
      </c>
      <c r="K400" s="13">
        <v>-0.38</v>
      </c>
    </row>
    <row r="401">
      <c r="A401" s="26" t="str">
        <f t="shared" si="1"/>
        <v>INSERT INTO today.financial_metric(stock_id, user_id, market_capitalization, eps, pe_ratio, ps_ratio, pb_ratio, business_date)
  select a.stock_id, b.user_id, 351,1020,8.04,0.2,0.48,
  '2024-12-27 00:00:00+00' 
  from today.stock a, today.user b, public.user_entity c 
  where a.code='DVM' and b.user_entity_id=c.id and c.username='admin';</v>
      </c>
      <c r="B401" s="13" t="s">
        <v>3372</v>
      </c>
      <c r="C401" s="13" t="s">
        <v>23</v>
      </c>
      <c r="D401" s="13" t="s">
        <v>663</v>
      </c>
      <c r="E401" s="13">
        <v>351.0</v>
      </c>
      <c r="F401" s="25">
        <v>1020.0</v>
      </c>
      <c r="G401" s="13">
        <v>8.04</v>
      </c>
      <c r="H401" s="13">
        <v>0.48</v>
      </c>
      <c r="I401" s="13">
        <v>0.2</v>
      </c>
      <c r="J401" s="13">
        <v>2.73</v>
      </c>
      <c r="K401" s="13">
        <v>6.18</v>
      </c>
    </row>
    <row r="402">
      <c r="A402" s="26" t="str">
        <f t="shared" si="1"/>
        <v>INSERT INTO today.financial_metric(stock_id, user_id, market_capitalization, eps, pe_ratio, ps_ratio, pb_ratio, business_date)
  select a.stock_id, b.user_id, 5759,1940,12.53,1.01,1.83,
  '2024-12-27 00:00:00+00' 
  from today.stock a, today.user b, public.user_entity c 
  where a.code='DVN' and b.user_entity_id=c.id and c.username='admin';</v>
      </c>
      <c r="B402" s="13" t="s">
        <v>3382</v>
      </c>
      <c r="C402" s="13" t="s">
        <v>27</v>
      </c>
      <c r="D402" s="13" t="s">
        <v>663</v>
      </c>
      <c r="E402" s="25">
        <v>5759.0</v>
      </c>
      <c r="F402" s="25">
        <v>1940.0</v>
      </c>
      <c r="G402" s="13">
        <v>12.53</v>
      </c>
      <c r="H402" s="13">
        <v>1.83</v>
      </c>
      <c r="I402" s="13">
        <v>1.01</v>
      </c>
      <c r="J402" s="13">
        <v>7.74</v>
      </c>
      <c r="K402" s="13">
        <v>14.27</v>
      </c>
    </row>
    <row r="403">
      <c r="A403" s="26" t="str">
        <f t="shared" si="1"/>
        <v>INSERT INTO today.financial_metric(stock_id, user_id, market_capitalization, eps, pe_ratio, ps_ratio, pb_ratio, business_date)
  select a.stock_id, b.user_id, 3264,8235,9.91,4.91,2.29,
  '2024-12-27 00:00:00+00' 
  from today.stock a, today.user b, public.user_entity c 
  where a.code='DVP' and b.user_entity_id=c.id and c.username='admin';</v>
      </c>
      <c r="B403" s="13" t="s">
        <v>2986</v>
      </c>
      <c r="C403" s="13" t="s">
        <v>25</v>
      </c>
      <c r="D403" s="13" t="s">
        <v>653</v>
      </c>
      <c r="E403" s="25">
        <v>3264.0</v>
      </c>
      <c r="F403" s="25">
        <v>8235.0</v>
      </c>
      <c r="G403" s="13">
        <v>9.91</v>
      </c>
      <c r="H403" s="13">
        <v>2.29</v>
      </c>
      <c r="I403" s="13">
        <v>4.91</v>
      </c>
      <c r="J403" s="13">
        <v>20.6</v>
      </c>
      <c r="K403" s="13">
        <v>23.14</v>
      </c>
    </row>
    <row r="404">
      <c r="A404" s="26" t="str">
        <f t="shared" si="1"/>
        <v>INSERT INTO today.financial_metric(stock_id, user_id, market_capitalization, eps, pe_ratio, ps_ratio, pb_ratio, business_date)
  select a.stock_id, b.user_id, 48,3986,5.14,1.09,0.94,
  '2024-12-27 00:00:00+00' 
  from today.stock a, today.user b, public.user_entity c 
  where a.code='DVW' and b.user_entity_id=c.id and c.username='admin';</v>
      </c>
      <c r="B404" s="13" t="s">
        <v>3584</v>
      </c>
      <c r="C404" s="13" t="s">
        <v>27</v>
      </c>
      <c r="D404" s="13" t="s">
        <v>667</v>
      </c>
      <c r="E404" s="13">
        <v>48.0</v>
      </c>
      <c r="F404" s="25">
        <v>3986.0</v>
      </c>
      <c r="G404" s="13">
        <v>5.14</v>
      </c>
      <c r="H404" s="13">
        <v>0.94</v>
      </c>
      <c r="I404" s="13">
        <v>1.09</v>
      </c>
      <c r="J404" s="13">
        <v>14.11</v>
      </c>
      <c r="K404" s="13">
        <v>18.36</v>
      </c>
    </row>
    <row r="405">
      <c r="A405" s="26" t="str">
        <f t="shared" si="1"/>
        <v>INSERT INTO today.financial_metric(stock_id, user_id, market_capitalization, eps, pe_ratio, ps_ratio, pb_ratio, business_date)
  select a.stock_id, b.user_id, 410,1267,10.26,1.48,1.18,
  '2024-12-27 00:00:00+00' 
  from today.stock a, today.user b, public.user_entity c 
  where a.code='DWC' and b.user_entity_id=c.id and c.username='admin';</v>
      </c>
      <c r="B405" s="13" t="s">
        <v>3586</v>
      </c>
      <c r="C405" s="13" t="s">
        <v>27</v>
      </c>
      <c r="D405" s="13" t="s">
        <v>667</v>
      </c>
      <c r="E405" s="13">
        <v>410.0</v>
      </c>
      <c r="F405" s="25">
        <v>1267.0</v>
      </c>
      <c r="G405" s="13">
        <v>10.26</v>
      </c>
      <c r="H405" s="13">
        <v>1.18</v>
      </c>
      <c r="I405" s="13">
        <v>1.48</v>
      </c>
      <c r="J405" s="13">
        <v>5.03</v>
      </c>
      <c r="K405" s="13">
        <v>12.23</v>
      </c>
    </row>
    <row r="406">
      <c r="A406" s="26" t="str">
        <f t="shared" si="1"/>
        <v>INSERT INTO today.financial_metric(stock_id, user_id, market_capitalization, eps, pe_ratio, ps_ratio, pb_ratio, business_date)
  select a.stock_id, b.user_id, 319,1754,7.01,0.68,0.9,
  '2024-12-27 00:00:00+00' 
  from today.stock a, today.user b, public.user_entity c 
  where a.code='DWS' and b.user_entity_id=c.id and c.username='admin';</v>
      </c>
      <c r="B406" s="13" t="s">
        <v>3588</v>
      </c>
      <c r="C406" s="13" t="s">
        <v>27</v>
      </c>
      <c r="D406" s="13" t="s">
        <v>667</v>
      </c>
      <c r="E406" s="13">
        <v>319.0</v>
      </c>
      <c r="F406" s="25">
        <v>1754.0</v>
      </c>
      <c r="G406" s="13">
        <v>7.01</v>
      </c>
      <c r="H406" s="13">
        <v>0.9</v>
      </c>
      <c r="I406" s="13">
        <v>0.68</v>
      </c>
      <c r="J406" s="13">
        <v>4.25</v>
      </c>
      <c r="K406" s="13">
        <v>13.12</v>
      </c>
    </row>
    <row r="407">
      <c r="A407" s="26" t="str">
        <f t="shared" si="1"/>
        <v>INSERT INTO today.financial_metric(stock_id, user_id, market_capitalization, eps, pe_ratio, ps_ratio, pb_ratio, business_date)
  select a.stock_id, b.user_id, 11279,197,79.41,2.45,1.06,
  '2024-12-27 00:00:00+00' 
  from today.stock a, today.user b, public.user_entity c 
  where a.code='DXG' and b.user_entity_id=c.id and c.username='admin';</v>
      </c>
      <c r="B407" s="13" t="s">
        <v>1621</v>
      </c>
      <c r="C407" s="13" t="s">
        <v>25</v>
      </c>
      <c r="D407" s="13" t="s">
        <v>625</v>
      </c>
      <c r="E407" s="25">
        <v>11279.0</v>
      </c>
      <c r="F407" s="13">
        <v>197.0</v>
      </c>
      <c r="G407" s="13">
        <v>79.41</v>
      </c>
      <c r="H407" s="13">
        <v>1.06</v>
      </c>
      <c r="I407" s="13">
        <v>2.45</v>
      </c>
      <c r="J407" s="13">
        <v>0.48</v>
      </c>
      <c r="K407" s="13">
        <v>0.95</v>
      </c>
    </row>
    <row r="408">
      <c r="A408" s="26" t="str">
        <f t="shared" si="1"/>
        <v>INSERT INTO today.financial_metric(stock_id, user_id, market_capitalization, eps, pe_ratio, ps_ratio, pb_ratio, business_date)
  select a.stock_id, b.user_id, 51,110,117.71,2.9,1.2,
  '2024-12-27 00:00:00+00' 
  from today.stock a, today.user b, public.user_entity c 
  where a.code='DXL' and b.user_entity_id=c.id and c.username='admin';</v>
      </c>
      <c r="B408" s="13" t="s">
        <v>2200</v>
      </c>
      <c r="C408" s="13" t="s">
        <v>27</v>
      </c>
      <c r="D408" s="13" t="s">
        <v>643</v>
      </c>
      <c r="E408" s="13">
        <v>51.0</v>
      </c>
      <c r="F408" s="13">
        <v>110.0</v>
      </c>
      <c r="G408" s="13">
        <v>117.71</v>
      </c>
      <c r="H408" s="13">
        <v>1.2</v>
      </c>
      <c r="I408" s="13">
        <v>2.9</v>
      </c>
      <c r="J408" s="13">
        <v>0.97</v>
      </c>
      <c r="K408" s="13">
        <v>1.01</v>
      </c>
    </row>
    <row r="409">
      <c r="A409" s="26" t="str">
        <f t="shared" si="1"/>
        <v>INSERT INTO today.financial_metric(stock_id, user_id, market_capitalization, eps, pe_ratio, ps_ratio, pb_ratio, business_date)
  select a.stock_id, b.user_id, 701,1019,11.48,0.85,0.83,
  '2024-12-27 00:00:00+00' 
  from today.stock a, today.user b, public.user_entity c 
  where a.code='DXP' and b.user_entity_id=c.id and c.username='admin';</v>
      </c>
      <c r="B409" s="13" t="s">
        <v>2940</v>
      </c>
      <c r="C409" s="13" t="s">
        <v>23</v>
      </c>
      <c r="D409" s="13" t="s">
        <v>653</v>
      </c>
      <c r="E409" s="13">
        <v>701.0</v>
      </c>
      <c r="F409" s="25">
        <v>1019.0</v>
      </c>
      <c r="G409" s="13">
        <v>11.48</v>
      </c>
      <c r="H409" s="13">
        <v>0.83</v>
      </c>
      <c r="I409" s="13">
        <v>0.85</v>
      </c>
      <c r="J409" s="13">
        <v>6.95</v>
      </c>
      <c r="K409" s="13">
        <v>7.36</v>
      </c>
    </row>
    <row r="410">
      <c r="A410" s="26" t="str">
        <f t="shared" si="1"/>
        <v>INSERT INTO today.financial_metric(stock_id, user_id, market_capitalization, eps, pe_ratio, ps_ratio, pb_ratio, business_date)
  select a.stock_id, b.user_id, 4065,-17,-419.25,1.77,0.68,
  '2024-12-27 00:00:00+00' 
  from today.stock a, today.user b, public.user_entity c 
  where a.code='DXS' and b.user_entity_id=c.id and c.username='admin';</v>
      </c>
      <c r="B410" s="13" t="s">
        <v>1657</v>
      </c>
      <c r="C410" s="13" t="s">
        <v>25</v>
      </c>
      <c r="D410" s="13" t="s">
        <v>625</v>
      </c>
      <c r="E410" s="25">
        <v>4065.0</v>
      </c>
      <c r="F410" s="13">
        <v>-17.0</v>
      </c>
      <c r="G410" s="13">
        <v>-419.25</v>
      </c>
      <c r="H410" s="13">
        <v>0.68</v>
      </c>
      <c r="I410" s="13">
        <v>1.77</v>
      </c>
      <c r="J410" s="13">
        <v>-0.06</v>
      </c>
      <c r="K410" s="13">
        <v>-0.12</v>
      </c>
    </row>
    <row r="411">
      <c r="A411" s="26" t="str">
        <f t="shared" si="1"/>
        <v>INSERT INTO today.financial_metric(stock_id, user_id, market_capitalization, eps, pe_ratio, ps_ratio, pb_ratio, business_date)
  select a.stock_id, b.user_id, 37,-994,-3.75,0.22,0.37,
  '2024-12-27 00:00:00+00' 
  from today.stock a, today.user b, public.user_entity c 
  where a.code='DXV' and b.user_entity_id=c.id and c.username='admin';</v>
      </c>
      <c r="B411" s="13" t="s">
        <v>2516</v>
      </c>
      <c r="C411" s="13" t="s">
        <v>25</v>
      </c>
      <c r="D411" s="13" t="s">
        <v>651</v>
      </c>
      <c r="E411" s="13">
        <v>37.0</v>
      </c>
      <c r="F411" s="13">
        <v>-994.0</v>
      </c>
      <c r="G411" s="13">
        <v>-3.75</v>
      </c>
      <c r="H411" s="13">
        <v>0.37</v>
      </c>
      <c r="I411" s="13">
        <v>0.22</v>
      </c>
      <c r="J411" s="13">
        <v>-7.55</v>
      </c>
      <c r="K411" s="13">
        <v>-9.5</v>
      </c>
    </row>
    <row r="412">
      <c r="A412" s="26" t="str">
        <f t="shared" si="1"/>
        <v>INSERT INTO today.financial_metric(stock_id, user_id, market_capitalization, eps, pe_ratio, ps_ratio, pb_ratio, business_date)
  select a.stock_id, b.user_id, 16,-220,-13.2,0.75,-3.33,
  '2024-12-27 00:00:00+00' 
  from today.stock a, today.user b, public.user_entity c 
  where a.code='DZM' and b.user_entity_id=c.id and c.username='admin';</v>
      </c>
      <c r="B412" s="13" t="s">
        <v>3230</v>
      </c>
      <c r="C412" s="13" t="s">
        <v>27</v>
      </c>
      <c r="D412" s="13" t="s">
        <v>657</v>
      </c>
      <c r="E412" s="13">
        <v>16.0</v>
      </c>
      <c r="F412" s="13">
        <v>-220.0</v>
      </c>
      <c r="G412" s="13">
        <v>-13.2</v>
      </c>
      <c r="H412" s="13">
        <v>-3.33</v>
      </c>
      <c r="I412" s="13">
        <v>0.75</v>
      </c>
      <c r="J412" s="13">
        <v>-1.96</v>
      </c>
      <c r="K412" s="13">
        <v>27.71</v>
      </c>
    </row>
    <row r="413">
      <c r="A413" s="26" t="str">
        <f t="shared" si="1"/>
        <v>INSERT INTO today.financial_metric(stock_id, user_id, market_capitalization, eps, pe_ratio, ps_ratio, pb_ratio, business_date)
  select a.stock_id, b.user_id, 7,-2352,-2.55,0.12,0.61,
  '2024-12-27 00:00:00+00' 
  from today.stock a, today.user b, public.user_entity c 
  where a.code='E12' and b.user_entity_id=c.id and c.username='admin';</v>
      </c>
      <c r="B413" s="13" t="s">
        <v>2576</v>
      </c>
      <c r="C413" s="13" t="s">
        <v>27</v>
      </c>
      <c r="D413" s="13" t="s">
        <v>651</v>
      </c>
      <c r="E413" s="13">
        <v>7.0</v>
      </c>
      <c r="F413" s="25">
        <v>-2352.0</v>
      </c>
      <c r="G413" s="13">
        <v>-2.55</v>
      </c>
      <c r="H413" s="13">
        <v>0.61</v>
      </c>
      <c r="I413" s="13">
        <v>0.12</v>
      </c>
      <c r="J413" s="13">
        <v>-3.84</v>
      </c>
      <c r="K413" s="13">
        <v>-20.98</v>
      </c>
    </row>
    <row r="414">
      <c r="A414" s="26" t="str">
        <f t="shared" si="1"/>
        <v>INSERT INTO today.financial_metric(stock_id, user_id, market_capitalization, eps, pe_ratio, ps_ratio, pb_ratio, business_date)
  select a.stock_id, b.user_id, 6844,NULL,NULL,NULL,NULL,
  '2024-12-27 00:00:00+00' 
  from today.stock a, today.user b, public.user_entity c 
  where a.code='E1VFVN30' and b.user_entity_id=c.id and c.username='admin';</v>
      </c>
      <c r="B414" s="13" t="s">
        <v>1971</v>
      </c>
      <c r="C414" s="13" t="s">
        <v>25</v>
      </c>
      <c r="D414" s="13" t="s">
        <v>635</v>
      </c>
      <c r="E414" s="25">
        <v>6844.0</v>
      </c>
    </row>
    <row r="415">
      <c r="A415" s="26" t="str">
        <f t="shared" si="1"/>
        <v>INSERT INTO today.financial_metric(stock_id, user_id, market_capitalization, eps, pe_ratio, ps_ratio, pb_ratio, business_date)
  select a.stock_id, b.user_id, 32,706,8.92,0.03,0.59,
  '2024-12-27 00:00:00+00' 
  from today.stock a, today.user b, public.user_entity c 
  where a.code='E29' and b.user_entity_id=c.id and c.username='admin';</v>
      </c>
      <c r="B415" s="13" t="s">
        <v>2482</v>
      </c>
      <c r="C415" s="13" t="s">
        <v>27</v>
      </c>
      <c r="D415" s="13" t="s">
        <v>651</v>
      </c>
      <c r="E415" s="13">
        <v>32.0</v>
      </c>
      <c r="F415" s="13">
        <v>706.0</v>
      </c>
      <c r="G415" s="13">
        <v>8.92</v>
      </c>
      <c r="H415" s="13">
        <v>0.59</v>
      </c>
      <c r="I415" s="13">
        <v>0.03</v>
      </c>
      <c r="J415" s="13">
        <v>0.71</v>
      </c>
      <c r="K415" s="13">
        <v>6.71</v>
      </c>
    </row>
    <row r="416">
      <c r="A416" s="26" t="str">
        <f t="shared" si="1"/>
        <v>INSERT INTO today.financial_metric(stock_id, user_id, market_capitalization, eps, pe_ratio, ps_ratio, pb_ratio, business_date)
  select a.stock_id, b.user_id, 111,1369,8.11,1.54,0.8,
  '2024-12-27 00:00:00+00' 
  from today.stock a, today.user b, public.user_entity c 
  where a.code='EBS' and b.user_entity_id=c.id and c.username='admin';</v>
      </c>
      <c r="B416" s="13" t="s">
        <v>2124</v>
      </c>
      <c r="C416" s="13" t="s">
        <v>23</v>
      </c>
      <c r="D416" s="13" t="s">
        <v>641</v>
      </c>
      <c r="E416" s="13">
        <v>111.0</v>
      </c>
      <c r="F416" s="25">
        <v>1369.0</v>
      </c>
      <c r="G416" s="13">
        <v>8.11</v>
      </c>
      <c r="H416" s="13">
        <v>0.8</v>
      </c>
      <c r="I416" s="13">
        <v>1.54</v>
      </c>
      <c r="J416" s="13">
        <v>7.2</v>
      </c>
      <c r="K416" s="13">
        <v>9.3</v>
      </c>
    </row>
    <row r="417">
      <c r="A417" s="26" t="str">
        <f t="shared" si="1"/>
        <v>INSERT INTO today.financial_metric(stock_id, user_id, market_capitalization, eps, pe_ratio, ps_ratio, pb_ratio, business_date)
  select a.stock_id, b.user_id, 39,-4131,-5.35,4.5,1.52,
  '2024-12-27 00:00:00+00' 
  from today.stock a, today.user b, public.user_entity c 
  where a.code='ECI' and b.user_entity_id=c.id and c.username='admin';</v>
      </c>
      <c r="B417" s="13" t="s">
        <v>2112</v>
      </c>
      <c r="C417" s="13" t="s">
        <v>23</v>
      </c>
      <c r="D417" s="13" t="s">
        <v>641</v>
      </c>
      <c r="E417" s="13">
        <v>39.0</v>
      </c>
      <c r="F417" s="25">
        <v>-4131.0</v>
      </c>
      <c r="G417" s="13">
        <v>-5.35</v>
      </c>
      <c r="H417" s="13">
        <v>1.52</v>
      </c>
      <c r="I417" s="13">
        <v>4.5</v>
      </c>
      <c r="J417" s="13">
        <v>-15.11</v>
      </c>
      <c r="K417" s="13">
        <v>-21.76</v>
      </c>
    </row>
    <row r="418">
      <c r="A418" s="26" t="str">
        <f t="shared" si="1"/>
        <v>INSERT INTO today.financial_metric(stock_id, user_id, market_capitalization, eps, pe_ratio, ps_ratio, pb_ratio, business_date)
  select a.stock_id, b.user_id, 308,624,24.68,1.11,1.41,
  '2024-12-27 00:00:00+00' 
  from today.stock a, today.user b, public.user_entity c 
  where a.code='ECO' and b.user_entity_id=c.id and c.username='admin';</v>
      </c>
      <c r="B418" s="13" t="s">
        <v>1247</v>
      </c>
      <c r="C418" s="13" t="s">
        <v>27</v>
      </c>
      <c r="D418" s="13" t="s">
        <v>615</v>
      </c>
      <c r="E418" s="13">
        <v>308.0</v>
      </c>
      <c r="F418" s="13">
        <v>624.0</v>
      </c>
      <c r="G418" s="13">
        <v>24.68</v>
      </c>
      <c r="H418" s="13">
        <v>1.41</v>
      </c>
      <c r="I418" s="13">
        <v>1.11</v>
      </c>
      <c r="J418" s="13">
        <v>4.9</v>
      </c>
      <c r="K418" s="13">
        <v>6.12</v>
      </c>
    </row>
    <row r="419">
      <c r="A419" s="26" t="str">
        <f t="shared" si="1"/>
        <v>INSERT INTO today.financial_metric(stock_id, user_id, market_capitalization, eps, pe_ratio, ps_ratio, pb_ratio, business_date)
  select a.stock_id, b.user_id, 16,42,35.45,5.71,0.24,
  '2024-12-27 00:00:00+00' 
  from today.stock a, today.user b, public.user_entity c 
  where a.code='EFI' and b.user_entity_id=c.id and c.username='admin';</v>
      </c>
      <c r="B419" s="13" t="s">
        <v>1831</v>
      </c>
      <c r="C419" s="13" t="s">
        <v>27</v>
      </c>
      <c r="D419" s="13" t="s">
        <v>625</v>
      </c>
      <c r="E419" s="13">
        <v>16.0</v>
      </c>
      <c r="F419" s="13">
        <v>42.0</v>
      </c>
      <c r="G419" s="13">
        <v>35.45</v>
      </c>
      <c r="H419" s="13">
        <v>0.24</v>
      </c>
      <c r="I419" s="13">
        <v>5.71</v>
      </c>
      <c r="J419" s="13">
        <v>0.66</v>
      </c>
      <c r="K419" s="13">
        <v>0.69</v>
      </c>
    </row>
    <row r="420">
      <c r="A420" s="26" t="str">
        <f t="shared" si="1"/>
        <v>INSERT INTO today.financial_metric(stock_id, user_id, market_capitalization, eps, pe_ratio, ps_ratio, pb_ratio, business_date)
  select a.stock_id, b.user_id, 36509,1447,13.54,2.31,1.51,
  '2024-12-27 00:00:00+00' 
  from today.stock a, today.user b, public.user_entity c 
  where a.code='EIB' and b.user_entity_id=c.id and c.username='admin';</v>
      </c>
      <c r="B420" s="13" t="s">
        <v>1897</v>
      </c>
      <c r="C420" s="13" t="s">
        <v>25</v>
      </c>
      <c r="D420" s="13" t="s">
        <v>627</v>
      </c>
      <c r="E420" s="25">
        <v>36509.0</v>
      </c>
      <c r="F420" s="25">
        <v>1447.0</v>
      </c>
      <c r="G420" s="13">
        <v>13.54</v>
      </c>
      <c r="H420" s="13">
        <v>1.51</v>
      </c>
      <c r="I420" s="13">
        <v>2.31</v>
      </c>
      <c r="J420" s="13">
        <v>1.3</v>
      </c>
      <c r="K420" s="13">
        <v>11.77</v>
      </c>
    </row>
    <row r="421">
      <c r="A421" s="26" t="str">
        <f t="shared" si="1"/>
        <v>INSERT INTO today.financial_metric(stock_id, user_id, market_capitalization, eps, pe_ratio, ps_ratio, pb_ratio, business_date)
  select a.stock_id, b.user_id, 789,1403,15.32,69.37,1.8,
  '2024-12-27 00:00:00+00' 
  from today.stock a, today.user b, public.user_entity c 
  where a.code='EIC' and b.user_entity_id=c.id and c.username='admin';</v>
      </c>
      <c r="B421" s="13" t="s">
        <v>3910</v>
      </c>
      <c r="C421" s="13" t="s">
        <v>27</v>
      </c>
      <c r="D421" s="13" t="s">
        <v>669</v>
      </c>
      <c r="E421" s="13">
        <v>789.0</v>
      </c>
      <c r="F421" s="25">
        <v>1403.0</v>
      </c>
      <c r="G421" s="13">
        <v>15.32</v>
      </c>
      <c r="H421" s="13">
        <v>1.8</v>
      </c>
      <c r="I421" s="13">
        <v>69.37</v>
      </c>
      <c r="J421" s="13">
        <v>11.4</v>
      </c>
      <c r="K421" s="13">
        <v>11.9</v>
      </c>
    </row>
    <row r="422">
      <c r="A422" s="26" t="str">
        <f t="shared" si="1"/>
        <v>INSERT INTO today.financial_metric(stock_id, user_id, market_capitalization, eps, pe_ratio, ps_ratio, pb_ratio, business_date)
  select a.stock_id, b.user_id, 393,5048,5.19,0.34,0.86,
  '2024-12-27 00:00:00+00' 
  from today.stock a, today.user b, public.user_entity c 
  where a.code='EID' and b.user_entity_id=c.id and c.username='admin';</v>
      </c>
      <c r="B422" s="13" t="s">
        <v>2097</v>
      </c>
      <c r="C422" s="13" t="s">
        <v>23</v>
      </c>
      <c r="D422" s="13" t="s">
        <v>641</v>
      </c>
      <c r="E422" s="13">
        <v>393.0</v>
      </c>
      <c r="F422" s="25">
        <v>5048.0</v>
      </c>
      <c r="G422" s="13">
        <v>5.19</v>
      </c>
      <c r="H422" s="13">
        <v>0.86</v>
      </c>
      <c r="I422" s="13">
        <v>0.34</v>
      </c>
      <c r="J422" s="13">
        <v>8.79</v>
      </c>
      <c r="K422" s="13">
        <v>17.41</v>
      </c>
    </row>
    <row r="423">
      <c r="A423" s="26" t="str">
        <f t="shared" si="1"/>
        <v>INSERT INTO today.financial_metric(stock_id, user_id, market_capitalization, eps, pe_ratio, ps_ratio, pb_ratio, business_date)
  select a.stock_id, b.user_id, 114,-179,-13.98,3.02,0.29,
  '2024-12-27 00:00:00+00' 
  from today.stock a, today.user b, public.user_entity c 
  where a.code='EIN' and b.user_entity_id=c.id and c.username='admin';</v>
      </c>
      <c r="B423" s="13" t="s">
        <v>1769</v>
      </c>
      <c r="C423" s="13" t="s">
        <v>27</v>
      </c>
      <c r="D423" s="13" t="s">
        <v>625</v>
      </c>
      <c r="E423" s="13">
        <v>114.0</v>
      </c>
      <c r="F423" s="13">
        <v>-179.0</v>
      </c>
      <c r="G423" s="13">
        <v>-13.98</v>
      </c>
      <c r="H423" s="13">
        <v>0.29</v>
      </c>
      <c r="I423" s="13">
        <v>3.02</v>
      </c>
      <c r="J423" s="13">
        <v>-0.65</v>
      </c>
      <c r="K423" s="13">
        <v>-1.93</v>
      </c>
    </row>
    <row r="424">
      <c r="A424" s="26" t="str">
        <f t="shared" si="1"/>
        <v>INSERT INTO today.financial_metric(stock_id, user_id, market_capitalization, eps, pe_ratio, ps_ratio, pb_ratio, business_date)
  select a.stock_id, b.user_id, 2257,720,37.63,2.38,2.28,
  '2024-12-27 00:00:00+00' 
  from today.stock a, today.user b, public.user_entity c 
  where a.code='ELC' and b.user_entity_id=c.id and c.username='admin';</v>
      </c>
      <c r="B424" s="13" t="s">
        <v>3878</v>
      </c>
      <c r="C424" s="13" t="s">
        <v>25</v>
      </c>
      <c r="D424" s="13" t="s">
        <v>679</v>
      </c>
      <c r="E424" s="25">
        <v>2257.0</v>
      </c>
      <c r="F424" s="13">
        <v>720.0</v>
      </c>
      <c r="G424" s="13">
        <v>37.63</v>
      </c>
      <c r="H424" s="13">
        <v>2.28</v>
      </c>
      <c r="I424" s="13">
        <v>2.38</v>
      </c>
      <c r="J424" s="13">
        <v>4.06</v>
      </c>
      <c r="K424" s="13">
        <v>5.62</v>
      </c>
    </row>
    <row r="425">
      <c r="A425" s="26" t="str">
        <f t="shared" si="1"/>
        <v>INSERT INTO today.financial_metric(stock_id, user_id, market_capitalization, eps, pe_ratio, ps_ratio, pb_ratio, business_date)
  select a.stock_id, b.user_id, 111,1047,28.08,1.83,1.46,
  '2024-12-27 00:00:00+00' 
  from today.stock a, today.user b, public.user_entity c 
  where a.code='EME' and b.user_entity_id=c.id and c.username='admin';</v>
      </c>
      <c r="B425" s="13" t="s">
        <v>2675</v>
      </c>
      <c r="C425" s="13" t="s">
        <v>27</v>
      </c>
      <c r="D425" s="13" t="s">
        <v>651</v>
      </c>
      <c r="E425" s="13">
        <v>111.0</v>
      </c>
      <c r="F425" s="25">
        <v>1047.0</v>
      </c>
      <c r="G425" s="13">
        <v>28.08</v>
      </c>
      <c r="H425" s="13">
        <v>1.46</v>
      </c>
      <c r="I425" s="13">
        <v>1.83</v>
      </c>
      <c r="J425" s="13">
        <v>2.56</v>
      </c>
      <c r="K425" s="13">
        <v>5.22</v>
      </c>
    </row>
    <row r="426">
      <c r="A426" s="26" t="str">
        <f t="shared" si="1"/>
        <v>INSERT INTO today.financial_metric(stock_id, user_id, market_capitalization, eps, pe_ratio, ps_ratio, pb_ratio, business_date)
  select a.stock_id, b.user_id, 84,4124,6.79,1.46,0.85,
  '2024-12-27 00:00:00+00' 
  from today.stock a, today.user b, public.user_entity c 
  where a.code='EMG' and b.user_entity_id=c.id and c.username='admin';</v>
      </c>
      <c r="B426" s="13" t="s">
        <v>3178</v>
      </c>
      <c r="C426" s="13" t="s">
        <v>27</v>
      </c>
      <c r="D426" s="13" t="s">
        <v>655</v>
      </c>
      <c r="E426" s="13">
        <v>84.0</v>
      </c>
      <c r="F426" s="25">
        <v>4124.0</v>
      </c>
      <c r="G426" s="13">
        <v>6.79</v>
      </c>
      <c r="H426" s="13">
        <v>0.85</v>
      </c>
      <c r="I426" s="13">
        <v>1.46</v>
      </c>
      <c r="J426" s="13">
        <v>11.21</v>
      </c>
      <c r="K426" s="13">
        <v>12.82</v>
      </c>
    </row>
    <row r="427">
      <c r="A427" s="26" t="str">
        <f t="shared" si="1"/>
        <v>INSERT INTO today.financial_metric(stock_id, user_id, market_capitalization, eps, pe_ratio, ps_ratio, pb_ratio, business_date)
  select a.stock_id, b.user_id, 580,3067,9,0.34,1.98,
  '2024-12-27 00:00:00+00' 
  from today.stock a, today.user b, public.user_entity c 
  where a.code='EMS' and b.user_entity_id=c.id and c.username='admin';</v>
      </c>
      <c r="B427" s="13" t="s">
        <v>2958</v>
      </c>
      <c r="C427" s="13" t="s">
        <v>27</v>
      </c>
      <c r="D427" s="13" t="s">
        <v>653</v>
      </c>
      <c r="E427" s="13">
        <v>580.0</v>
      </c>
      <c r="F427" s="25">
        <v>3067.0</v>
      </c>
      <c r="G427" s="13">
        <v>9.0</v>
      </c>
      <c r="H427" s="13">
        <v>1.98</v>
      </c>
      <c r="I427" s="13">
        <v>0.34</v>
      </c>
      <c r="J427" s="13">
        <v>9.36</v>
      </c>
      <c r="K427" s="13">
        <v>22.49</v>
      </c>
    </row>
    <row r="428">
      <c r="A428" s="26" t="str">
        <f t="shared" si="1"/>
        <v>INSERT INTO today.financial_metric(stock_id, user_id, market_capitalization, eps, pe_ratio, ps_ratio, pb_ratio, business_date)
  select a.stock_id, b.user_id, 99,-1159,-9.06,3.27,2.23,
  '2024-12-27 00:00:00+00' 
  from today.stock a, today.user b, public.user_entity c 
  where a.code='EPC' and b.user_entity_id=c.id and c.username='admin';</v>
      </c>
      <c r="B428" s="13" t="s">
        <v>975</v>
      </c>
      <c r="C428" s="13" t="s">
        <v>27</v>
      </c>
      <c r="D428" s="13" t="s">
        <v>603</v>
      </c>
      <c r="E428" s="13">
        <v>99.0</v>
      </c>
      <c r="F428" s="25">
        <v>-1159.0</v>
      </c>
      <c r="G428" s="13">
        <v>-9.06</v>
      </c>
      <c r="H428" s="13">
        <v>2.23</v>
      </c>
      <c r="I428" s="13">
        <v>3.27</v>
      </c>
      <c r="J428" s="13">
        <v>-13.51</v>
      </c>
      <c r="K428" s="13">
        <v>-21.91</v>
      </c>
    </row>
    <row r="429">
      <c r="A429" s="26" t="str">
        <f t="shared" si="1"/>
        <v>INSERT INTO today.financial_metric(stock_id, user_id, market_capitalization, eps, pe_ratio, ps_ratio, pb_ratio, business_date)
  select a.stock_id, b.user_id, 40,4415,3.62,0.36,0.94,
  '2024-12-27 00:00:00+00' 
  from today.stock a, today.user b, public.user_entity c 
  where a.code='EPH' and b.user_entity_id=c.id and c.username='admin';</v>
      </c>
      <c r="B429" s="13" t="s">
        <v>2089</v>
      </c>
      <c r="C429" s="13" t="s">
        <v>27</v>
      </c>
      <c r="D429" s="13" t="s">
        <v>641</v>
      </c>
      <c r="E429" s="13">
        <v>40.0</v>
      </c>
      <c r="F429" s="25">
        <v>4415.0</v>
      </c>
      <c r="G429" s="13">
        <v>3.62</v>
      </c>
      <c r="H429" s="13">
        <v>0.94</v>
      </c>
      <c r="I429" s="13">
        <v>0.36</v>
      </c>
      <c r="J429" s="13">
        <v>17.06</v>
      </c>
      <c r="K429" s="13">
        <v>27.61</v>
      </c>
    </row>
    <row r="430">
      <c r="A430" s="26" t="str">
        <f t="shared" si="1"/>
        <v>INSERT INTO today.financial_metric(stock_id, user_id, market_capitalization, eps, pe_ratio, ps_ratio, pb_ratio, business_date)
  select a.stock_id, b.user_id, 439,-803,-13.02,0.57,0.47,
  '2024-12-27 00:00:00+00' 
  from today.stock a, today.user b, public.user_entity c 
  where a.code='EVE' and b.user_entity_id=c.id and c.username='admin';</v>
      </c>
      <c r="B430" s="13" t="s">
        <v>1053</v>
      </c>
      <c r="C430" s="13" t="s">
        <v>25</v>
      </c>
      <c r="D430" s="13" t="s">
        <v>605</v>
      </c>
      <c r="E430" s="13">
        <v>439.0</v>
      </c>
      <c r="F430" s="13">
        <v>-803.0</v>
      </c>
      <c r="G430" s="13">
        <v>-13.02</v>
      </c>
      <c r="H430" s="13">
        <v>0.47</v>
      </c>
      <c r="I430" s="13">
        <v>0.57</v>
      </c>
      <c r="J430" s="13">
        <v>-2.48</v>
      </c>
      <c r="K430" s="13">
        <v>-3.48</v>
      </c>
    </row>
    <row r="431">
      <c r="A431" s="26" t="str">
        <f t="shared" si="1"/>
        <v>INSERT INTO today.financial_metric(stock_id, user_id, market_capitalization, eps, pe_ratio, ps_ratio, pb_ratio, business_date)
  select a.stock_id, b.user_id, 7393,686,14.17,1.54,0.77,
  '2024-12-27 00:00:00+00' 
  from today.stock a, today.user b, public.user_entity c 
  where a.code='EVF' and b.user_entity_id=c.id and c.username='admin';</v>
      </c>
      <c r="B431" s="13" t="s">
        <v>1893</v>
      </c>
      <c r="C431" s="13" t="s">
        <v>25</v>
      </c>
      <c r="D431" s="13" t="s">
        <v>627</v>
      </c>
      <c r="E431" s="25">
        <v>7393.0</v>
      </c>
      <c r="F431" s="13">
        <v>686.0</v>
      </c>
      <c r="G431" s="13">
        <v>14.17</v>
      </c>
      <c r="H431" s="13">
        <v>0.77</v>
      </c>
      <c r="I431" s="13">
        <v>1.54</v>
      </c>
      <c r="J431" s="13">
        <v>0.98</v>
      </c>
      <c r="K431" s="13">
        <v>7.21</v>
      </c>
    </row>
    <row r="432">
      <c r="A432" s="26" t="str">
        <f t="shared" si="1"/>
        <v>INSERT INTO today.financial_metric(stock_id, user_id, market_capitalization, eps, pe_ratio, ps_ratio, pb_ratio, business_date)
  select a.stock_id, b.user_id, 1386,178,36.25,1.17,0.6,
  '2024-12-27 00:00:00+00' 
  from today.stock a, today.user b, public.user_entity c 
  where a.code='EVG' and b.user_entity_id=c.id and c.username='admin';</v>
      </c>
      <c r="B432" s="13" t="s">
        <v>1649</v>
      </c>
      <c r="C432" s="13" t="s">
        <v>25</v>
      </c>
      <c r="D432" s="13" t="s">
        <v>625</v>
      </c>
      <c r="E432" s="25">
        <v>1386.0</v>
      </c>
      <c r="F432" s="13">
        <v>178.0</v>
      </c>
      <c r="G432" s="13">
        <v>36.25</v>
      </c>
      <c r="H432" s="13">
        <v>0.6</v>
      </c>
      <c r="I432" s="13">
        <v>1.17</v>
      </c>
      <c r="J432" s="13">
        <v>0.97</v>
      </c>
      <c r="K432" s="13">
        <v>1.4</v>
      </c>
    </row>
    <row r="433">
      <c r="A433" s="26" t="str">
        <f t="shared" si="1"/>
        <v>INSERT INTO today.financial_metric(stock_id, user_id, market_capitalization, eps, pe_ratio, ps_ratio, pb_ratio, business_date)
  select a.stock_id, b.user_id, 956,52,111.3,3.56,0.49,
  '2024-12-27 00:00:00+00' 
  from today.stock a, today.user b, public.user_entity c 
  where a.code='EVS' and b.user_entity_id=c.id and c.username='admin';</v>
      </c>
      <c r="B433" s="13" t="s">
        <v>1593</v>
      </c>
      <c r="C433" s="13" t="s">
        <v>23</v>
      </c>
      <c r="D433" s="13" t="s">
        <v>623</v>
      </c>
      <c r="E433" s="13">
        <v>956.0</v>
      </c>
      <c r="F433" s="13">
        <v>52.0</v>
      </c>
      <c r="G433" s="13">
        <v>111.3</v>
      </c>
      <c r="H433" s="13">
        <v>0.49</v>
      </c>
      <c r="I433" s="13">
        <v>3.56</v>
      </c>
      <c r="J433" s="13">
        <v>0.36</v>
      </c>
      <c r="K433" s="13">
        <v>0.44</v>
      </c>
    </row>
    <row r="434">
      <c r="A434" s="26" t="str">
        <f t="shared" si="1"/>
        <v>INSERT INTO today.financial_metric(stock_id, user_id, market_capitalization, eps, pe_ratio, ps_ratio, pb_ratio, business_date)
  select a.stock_id, b.user_id, 3,556,1.62,0.05,0.08,
  '2024-12-27 00:00:00+00' 
  from today.stock a, today.user b, public.user_entity c 
  where a.code='FBA' and b.user_entity_id=c.id and c.username='admin';</v>
      </c>
      <c r="B434" s="13" t="s">
        <v>1081</v>
      </c>
      <c r="C434" s="13" t="s">
        <v>27</v>
      </c>
      <c r="D434" s="13" t="s">
        <v>605</v>
      </c>
      <c r="E434" s="13">
        <v>3.0</v>
      </c>
      <c r="F434" s="13">
        <v>556.0</v>
      </c>
      <c r="G434" s="13">
        <v>1.62</v>
      </c>
      <c r="H434" s="13">
        <v>0.08</v>
      </c>
      <c r="I434" s="13">
        <v>0.05</v>
      </c>
      <c r="J434" s="13">
        <v>3.01</v>
      </c>
      <c r="K434" s="13">
        <v>5.02</v>
      </c>
    </row>
    <row r="435">
      <c r="A435" s="26" t="str">
        <f t="shared" si="1"/>
        <v>INSERT INTO today.financial_metric(stock_id, user_id, market_capitalization, eps, pe_ratio, ps_ratio, pb_ratio, business_date)
  select a.stock_id, b.user_id, 14,19643,0.19,0.01,0.09,
  '2024-12-27 00:00:00+00' 
  from today.stock a, today.user b, public.user_entity c 
  where a.code='FBC' and b.user_entity_id=c.id and c.username='admin';</v>
      </c>
      <c r="B435" s="13" t="s">
        <v>3232</v>
      </c>
      <c r="C435" s="13" t="s">
        <v>27</v>
      </c>
      <c r="D435" s="13" t="s">
        <v>657</v>
      </c>
      <c r="E435" s="13">
        <v>14.0</v>
      </c>
      <c r="F435" s="25">
        <v>19643.0</v>
      </c>
      <c r="G435" s="13">
        <v>0.19</v>
      </c>
      <c r="H435" s="13">
        <v>0.09</v>
      </c>
      <c r="I435" s="13">
        <v>0.01</v>
      </c>
      <c r="J435" s="13">
        <v>16.61</v>
      </c>
      <c r="K435" s="13">
        <v>49.51</v>
      </c>
    </row>
    <row r="436">
      <c r="A436" s="26" t="str">
        <f t="shared" si="1"/>
        <v>INSERT INTO today.financial_metric(stock_id, user_id, market_capitalization, eps, pe_ratio, ps_ratio, pb_ratio, business_date)
  select a.stock_id, b.user_id, 60,89,111.75,7.7,6.61,
  '2024-12-27 00:00:00+00' 
  from today.stock a, today.user b, public.user_entity c 
  where a.code='FCC' and b.user_entity_id=c.id and c.username='admin';</v>
      </c>
      <c r="B436" s="13" t="s">
        <v>977</v>
      </c>
      <c r="C436" s="13" t="s">
        <v>27</v>
      </c>
      <c r="D436" s="13" t="s">
        <v>603</v>
      </c>
      <c r="E436" s="13">
        <v>60.0</v>
      </c>
      <c r="F436" s="13">
        <v>89.0</v>
      </c>
      <c r="G436" s="13">
        <v>111.75</v>
      </c>
      <c r="H436" s="13">
        <v>6.61</v>
      </c>
      <c r="I436" s="13">
        <v>7.7</v>
      </c>
      <c r="J436" s="13">
        <v>3.28</v>
      </c>
      <c r="K436" s="13">
        <v>6.1</v>
      </c>
    </row>
    <row r="437">
      <c r="A437" s="26" t="str">
        <f t="shared" si="1"/>
        <v>INSERT INTO today.financial_metric(stock_id, user_id, market_capitalization, eps, pe_ratio, ps_ratio, pb_ratio, business_date)
  select a.stock_id, b.user_id, 165,-20,-182.24,0.33,0.3,
  '2024-12-27 00:00:00+00' 
  from today.stock a, today.user b, public.user_entity c 
  where a.code='FCM' and b.user_entity_id=c.id and c.username='admin';</v>
      </c>
      <c r="B437" s="13" t="s">
        <v>1365</v>
      </c>
      <c r="C437" s="13" t="s">
        <v>25</v>
      </c>
      <c r="D437" s="13" t="s">
        <v>617</v>
      </c>
      <c r="E437" s="13">
        <v>165.0</v>
      </c>
      <c r="F437" s="13">
        <v>-20.0</v>
      </c>
      <c r="G437" s="13">
        <v>-182.24</v>
      </c>
      <c r="H437" s="13">
        <v>0.3</v>
      </c>
      <c r="I437" s="13">
        <v>0.33</v>
      </c>
      <c r="J437" s="13">
        <v>-0.12</v>
      </c>
      <c r="K437" s="13">
        <v>-0.16</v>
      </c>
    </row>
    <row r="438">
      <c r="A438" s="26" t="str">
        <f t="shared" si="1"/>
        <v>INSERT INTO today.financial_metric(stock_id, user_id, market_capitalization, eps, pe_ratio, ps_ratio, pb_ratio, business_date)
  select a.stock_id, b.user_id, 2283,-204,-71.1,0.71,0.91,
  '2024-12-27 00:00:00+00' 
  from today.stock a, today.user b, public.user_entity c 
  where a.code='FCN' and b.user_entity_id=c.id and c.username='admin';</v>
      </c>
      <c r="B438" s="13" t="s">
        <v>2248</v>
      </c>
      <c r="C438" s="13" t="s">
        <v>25</v>
      </c>
      <c r="D438" s="13" t="s">
        <v>651</v>
      </c>
      <c r="E438" s="25">
        <v>2283.0</v>
      </c>
      <c r="F438" s="13">
        <v>-204.0</v>
      </c>
      <c r="G438" s="13">
        <v>-71.1</v>
      </c>
      <c r="H438" s="13">
        <v>0.91</v>
      </c>
      <c r="I438" s="13">
        <v>0.71</v>
      </c>
      <c r="J438" s="13">
        <v>-0.4</v>
      </c>
      <c r="K438" s="13">
        <v>-0.95</v>
      </c>
    </row>
    <row r="439">
      <c r="A439" s="26" t="str">
        <f t="shared" si="1"/>
        <v>INSERT INTO today.financial_metric(stock_id, user_id, market_capitalization, eps, pe_ratio, ps_ratio, pb_ratio, business_date)
  select a.stock_id, b.user_id, 218,-17,-437.5,0.54,3.54,
  '2024-12-27 00:00:00+00' 
  from today.stock a, today.user b, public.user_entity c 
  where a.code='FCS' and b.user_entity_id=c.id and c.username='admin';</v>
      </c>
      <c r="B439" s="13" t="s">
        <v>979</v>
      </c>
      <c r="C439" s="13" t="s">
        <v>27</v>
      </c>
      <c r="D439" s="13" t="s">
        <v>603</v>
      </c>
      <c r="E439" s="13">
        <v>218.0</v>
      </c>
      <c r="F439" s="13">
        <v>-17.0</v>
      </c>
      <c r="G439" s="13">
        <v>-437.5</v>
      </c>
      <c r="H439" s="13">
        <v>3.54</v>
      </c>
      <c r="I439" s="13">
        <v>0.54</v>
      </c>
      <c r="J439" s="13">
        <v>-0.07</v>
      </c>
      <c r="K439" s="13">
        <v>-0.81</v>
      </c>
    </row>
    <row r="440">
      <c r="A440" s="26" t="str">
        <f t="shared" si="1"/>
        <v>INSERT INTO today.financial_metric(stock_id, user_id, market_capitalization, eps, pe_ratio, ps_ratio, pb_ratio, business_date)
  select a.stock_id, b.user_id, 604,26,598.62,28.32,1.35,
  '2024-12-27 00:00:00+00' 
  from today.stock a, today.user b, public.user_entity c 
  where a.code='FDC' and b.user_entity_id=c.id and c.username='admin';</v>
      </c>
      <c r="B440" s="13" t="s">
        <v>1813</v>
      </c>
      <c r="C440" s="13" t="s">
        <v>25</v>
      </c>
      <c r="D440" s="13" t="s">
        <v>625</v>
      </c>
      <c r="E440" s="13">
        <v>604.0</v>
      </c>
      <c r="F440" s="13">
        <v>26.0</v>
      </c>
      <c r="G440" s="13">
        <v>598.62</v>
      </c>
      <c r="H440" s="13">
        <v>1.35</v>
      </c>
      <c r="I440" s="13">
        <v>28.32</v>
      </c>
      <c r="J440" s="13">
        <v>0.14</v>
      </c>
      <c r="K440" s="13">
        <v>0.23</v>
      </c>
    </row>
    <row r="441">
      <c r="A441" s="26" t="str">
        <f t="shared" si="1"/>
        <v>INSERT INTO today.financial_metric(stock_id, user_id, market_capitalization, eps, pe_ratio, ps_ratio, pb_ratio, business_date)
  select a.stock_id, b.user_id, 148,-1100,-9.18,12.91,7.39,
  '2024-12-27 00:00:00+00' 
  from today.stock a, today.user b, public.user_entity c 
  where a.code='FGL' and b.user_entity_id=c.id and c.username='admin';</v>
      </c>
      <c r="B441" s="13" t="s">
        <v>981</v>
      </c>
      <c r="C441" s="13" t="s">
        <v>27</v>
      </c>
      <c r="D441" s="13" t="s">
        <v>603</v>
      </c>
      <c r="E441" s="13">
        <v>148.0</v>
      </c>
      <c r="F441" s="25">
        <v>-1100.0</v>
      </c>
      <c r="G441" s="13">
        <v>-9.18</v>
      </c>
      <c r="H441" s="13">
        <v>7.39</v>
      </c>
      <c r="I441" s="13">
        <v>12.91</v>
      </c>
      <c r="J441" s="13">
        <v>-11.32</v>
      </c>
      <c r="K441" s="13">
        <v>-38.86</v>
      </c>
    </row>
    <row r="442">
      <c r="A442" s="26" t="str">
        <f t="shared" si="1"/>
        <v>INSERT INTO today.financial_metric(stock_id, user_id, market_capitalization, eps, pe_ratio, ps_ratio, pb_ratio, business_date)
  select a.stock_id, b.user_id, 42,678,20.8,0.04,0.41,
  '2024-12-27 00:00:00+00' 
  from today.stock a, today.user b, public.user_entity c 
  where a.code='FHN' and b.user_entity_id=c.id and c.username='admin';</v>
      </c>
      <c r="B442" s="13" t="s">
        <v>983</v>
      </c>
      <c r="C442" s="13" t="s">
        <v>27</v>
      </c>
      <c r="D442" s="13" t="s">
        <v>603</v>
      </c>
      <c r="E442" s="13">
        <v>42.0</v>
      </c>
      <c r="F442" s="13">
        <v>678.0</v>
      </c>
      <c r="G442" s="13">
        <v>20.8</v>
      </c>
      <c r="H442" s="13">
        <v>0.41</v>
      </c>
      <c r="I442" s="13">
        <v>0.04</v>
      </c>
      <c r="J442" s="13">
        <v>1.0</v>
      </c>
      <c r="K442" s="13">
        <v>2.66</v>
      </c>
    </row>
    <row r="443">
      <c r="A443" s="26" t="str">
        <f t="shared" si="1"/>
        <v>INSERT INTO today.financial_metric(stock_id, user_id, market_capitalization, eps, pe_ratio, ps_ratio, pb_ratio, business_date)
  select a.stock_id, b.user_id, 434,4509,7.54,0.11,2.17,
  '2024-12-27 00:00:00+00' 
  from today.stock a, today.user b, public.user_entity c 
  where a.code='FHS' and b.user_entity_id=c.id and c.username='admin';</v>
      </c>
      <c r="B443" s="13" t="s">
        <v>2126</v>
      </c>
      <c r="C443" s="13" t="s">
        <v>27</v>
      </c>
      <c r="D443" s="13" t="s">
        <v>641</v>
      </c>
      <c r="E443" s="13">
        <v>434.0</v>
      </c>
      <c r="F443" s="25">
        <v>4509.0</v>
      </c>
      <c r="G443" s="13">
        <v>7.54</v>
      </c>
      <c r="H443" s="13">
        <v>2.17</v>
      </c>
      <c r="I443" s="13">
        <v>0.11</v>
      </c>
      <c r="J443" s="13">
        <v>3.23</v>
      </c>
      <c r="K443" s="13">
        <v>29.79</v>
      </c>
    </row>
    <row r="444">
      <c r="A444" s="26" t="str">
        <f t="shared" si="1"/>
        <v>INSERT INTO today.financial_metric(stock_id, user_id, market_capitalization, eps, pe_ratio, ps_ratio, pb_ratio, business_date)
  select a.stock_id, b.user_id, 1816,452,31.64,1.39,1.14,
  '2024-12-27 00:00:00+00' 
  from today.stock a, today.user b, public.user_entity c 
  where a.code='FIC' and b.user_entity_id=c.id and c.username='admin';</v>
      </c>
      <c r="B444" s="13" t="s">
        <v>2504</v>
      </c>
      <c r="C444" s="13" t="s">
        <v>27</v>
      </c>
      <c r="D444" s="13" t="s">
        <v>651</v>
      </c>
      <c r="E444" s="25">
        <v>1816.0</v>
      </c>
      <c r="F444" s="13">
        <v>452.0</v>
      </c>
      <c r="G444" s="13">
        <v>31.64</v>
      </c>
      <c r="H444" s="13">
        <v>1.14</v>
      </c>
      <c r="I444" s="13">
        <v>1.39</v>
      </c>
      <c r="J444" s="13">
        <v>2.1</v>
      </c>
      <c r="K444" s="13">
        <v>3.57</v>
      </c>
    </row>
    <row r="445">
      <c r="A445" s="26" t="str">
        <f t="shared" si="1"/>
        <v>INSERT INTO today.financial_metric(stock_id, user_id, market_capitalization, eps, pe_ratio, ps_ratio, pb_ratio, business_date)
  select a.stock_id, b.user_id, 35,-180,-7.77,0.68,0.16,
  '2024-12-27 00:00:00+00' 
  from today.stock a, today.user b, public.user_entity c 
  where a.code='FID' and b.user_entity_id=c.id and c.username='admin';</v>
      </c>
      <c r="B445" s="13" t="s">
        <v>2677</v>
      </c>
      <c r="C445" s="13" t="s">
        <v>23</v>
      </c>
      <c r="D445" s="13" t="s">
        <v>651</v>
      </c>
      <c r="E445" s="13">
        <v>35.0</v>
      </c>
      <c r="F445" s="13">
        <v>-180.0</v>
      </c>
      <c r="G445" s="13">
        <v>-7.77</v>
      </c>
      <c r="H445" s="13">
        <v>0.16</v>
      </c>
      <c r="I445" s="13">
        <v>0.68</v>
      </c>
      <c r="J445" s="13">
        <v>-1.37</v>
      </c>
      <c r="K445" s="13">
        <v>-1.6</v>
      </c>
    </row>
    <row r="446">
      <c r="A446" s="26" t="str">
        <f t="shared" si="1"/>
        <v>INSERT INTO today.financial_metric(stock_id, user_id, market_capitalization, eps, pe_ratio, ps_ratio, pb_ratio, business_date)
  select a.stock_id, b.user_id, 388,3,1733.64,3.13,0.52,
  '2024-12-27 00:00:00+00' 
  from today.stock a, today.user b, public.user_entity c 
  where a.code='FIR' and b.user_entity_id=c.id and c.username='admin';</v>
      </c>
      <c r="B446" s="13" t="s">
        <v>1733</v>
      </c>
      <c r="C446" s="13" t="s">
        <v>25</v>
      </c>
      <c r="D446" s="13" t="s">
        <v>625</v>
      </c>
      <c r="E446" s="13">
        <v>388.0</v>
      </c>
      <c r="F446" s="13">
        <v>3.0</v>
      </c>
      <c r="G446" s="13">
        <v>1733.64</v>
      </c>
      <c r="H446" s="13">
        <v>0.52</v>
      </c>
      <c r="I446" s="13">
        <v>3.13</v>
      </c>
      <c r="J446" s="13">
        <v>0.02</v>
      </c>
      <c r="K446" s="13">
        <v>0.03</v>
      </c>
    </row>
    <row r="447">
      <c r="A447" s="26" t="str">
        <f t="shared" si="1"/>
        <v>INSERT INTO today.financial_metric(stock_id, user_id, market_capitalization, eps, pe_ratio, ps_ratio, pb_ratio, business_date)
  select a.stock_id, b.user_id, 1448,461,9.24,0.78,0.38,
  '2024-12-27 00:00:00+00' 
  from today.stock a, today.user b, public.user_entity c 
  where a.code='FIT' and b.user_entity_id=c.id and c.username='admin';</v>
      </c>
      <c r="B447" s="13" t="s">
        <v>1683</v>
      </c>
      <c r="C447" s="13" t="s">
        <v>25</v>
      </c>
      <c r="D447" s="13" t="s">
        <v>625</v>
      </c>
      <c r="E447" s="25">
        <v>1448.0</v>
      </c>
      <c r="F447" s="13">
        <v>461.0</v>
      </c>
      <c r="G447" s="13">
        <v>9.24</v>
      </c>
      <c r="H447" s="13">
        <v>0.38</v>
      </c>
      <c r="I447" s="13">
        <v>0.78</v>
      </c>
      <c r="J447" s="13">
        <v>2.1</v>
      </c>
      <c r="K447" s="13">
        <v>2.69</v>
      </c>
    </row>
    <row r="448">
      <c r="A448" s="26" t="str">
        <f t="shared" si="1"/>
        <v>INSERT INTO today.financial_metric(stock_id, user_id, market_capitalization, eps, pe_ratio, ps_ratio, pb_ratio, business_date)
  select a.stock_id, b.user_id, 2485,-2649,-1.32,0.76,0.32,
  '2024-12-27 00:00:00+00' 
  from today.stock a, today.user b, public.user_entity c 
  where a.code='FLC' and b.user_entity_id=c.id and c.username='admin';</v>
      </c>
      <c r="B448" s="13" t="s">
        <v>1833</v>
      </c>
      <c r="C448" s="13" t="s">
        <v>27</v>
      </c>
      <c r="D448" s="13" t="s">
        <v>625</v>
      </c>
      <c r="E448" s="25">
        <v>2485.0</v>
      </c>
      <c r="F448" s="25">
        <v>-2649.0</v>
      </c>
      <c r="G448" s="13">
        <v>-1.32</v>
      </c>
      <c r="H448" s="13">
        <v>0.32</v>
      </c>
      <c r="I448" s="13">
        <v>0.76</v>
      </c>
      <c r="J448" s="13">
        <v>-5.43</v>
      </c>
      <c r="K448" s="13">
        <v>-21.18</v>
      </c>
    </row>
    <row r="449">
      <c r="A449" s="26" t="str">
        <f t="shared" si="1"/>
        <v>INSERT INTO today.financial_metric(stock_id, user_id, market_capitalization, eps, pe_ratio, ps_ratio, pb_ratio, business_date)
  select a.stock_id, b.user_id, 3106,4251,11.18,0.46,1.51,
  '2024-12-27 00:00:00+00' 
  from today.stock a, today.user b, public.user_entity c 
  where a.code='FMC' and b.user_entity_id=c.id and c.username='admin';</v>
      </c>
      <c r="B449" s="13" t="s">
        <v>847</v>
      </c>
      <c r="C449" s="13" t="s">
        <v>25</v>
      </c>
      <c r="D449" s="13" t="s">
        <v>603</v>
      </c>
      <c r="E449" s="25">
        <v>3106.0</v>
      </c>
      <c r="F449" s="25">
        <v>4251.0</v>
      </c>
      <c r="G449" s="13">
        <v>11.18</v>
      </c>
      <c r="H449" s="13">
        <v>1.51</v>
      </c>
      <c r="I449" s="13">
        <v>0.46</v>
      </c>
      <c r="J449" s="13">
        <v>7.61</v>
      </c>
      <c r="K449" s="13">
        <v>12.57</v>
      </c>
    </row>
    <row r="450">
      <c r="A450" s="26" t="str">
        <f t="shared" si="1"/>
        <v>INSERT INTO today.financial_metric(stock_id, user_id, market_capitalization, eps, pe_ratio, ps_ratio, pb_ratio, business_date)
  select a.stock_id, b.user_id, 1510,7795,10.52,2.2,1.91,
  '2024-12-27 00:00:00+00' 
  from today.stock a, today.user b, public.user_entity c 
  where a.code='FOC' and b.user_entity_id=c.id and c.username='admin';</v>
      </c>
      <c r="B450" s="13" t="s">
        <v>2081</v>
      </c>
      <c r="C450" s="13" t="s">
        <v>27</v>
      </c>
      <c r="D450" s="13" t="s">
        <v>641</v>
      </c>
      <c r="E450" s="25">
        <v>1510.0</v>
      </c>
      <c r="F450" s="25">
        <v>7795.0</v>
      </c>
      <c r="G450" s="13">
        <v>10.52</v>
      </c>
      <c r="H450" s="13">
        <v>1.91</v>
      </c>
      <c r="I450" s="13">
        <v>2.2</v>
      </c>
      <c r="J450" s="13">
        <v>16.09</v>
      </c>
      <c r="K450" s="13">
        <v>19.35</v>
      </c>
    </row>
    <row r="451">
      <c r="A451" s="26" t="str">
        <f t="shared" si="1"/>
        <v>INSERT INTO today.financial_metric(stock_id, user_id, market_capitalization, eps, pe_ratio, ps_ratio, pb_ratio, business_date)
  select a.stock_id, b.user_id, 47379,5386,17.86,2.8,4.81,
  '2024-12-27 00:00:00+00' 
  from today.stock a, today.user b, public.user_entity c 
  where a.code='FOX' and b.user_entity_id=c.id and c.username='admin';</v>
      </c>
      <c r="B451" s="13" t="s">
        <v>2238</v>
      </c>
      <c r="C451" s="13" t="s">
        <v>27</v>
      </c>
      <c r="D451" s="13" t="s">
        <v>649</v>
      </c>
      <c r="E451" s="25">
        <v>47379.0</v>
      </c>
      <c r="F451" s="25">
        <v>5386.0</v>
      </c>
      <c r="G451" s="13">
        <v>17.86</v>
      </c>
      <c r="H451" s="13">
        <v>4.81</v>
      </c>
      <c r="I451" s="13">
        <v>2.8</v>
      </c>
      <c r="J451" s="13">
        <v>11.73</v>
      </c>
      <c r="K451" s="13">
        <v>28.02</v>
      </c>
    </row>
    <row r="452">
      <c r="A452" s="26" t="str">
        <f t="shared" si="1"/>
        <v>INSERT INTO today.financial_metric(stock_id, user_id, market_capitalization, eps, pe_ratio, ps_ratio, pb_ratio, business_date)
  select a.stock_id, b.user_id, 219189,5129,29.05,3.63,7.33,
  '2024-12-27 00:00:00+00' 
  from today.stock a, today.user b, public.user_entity c 
  where a.code='FPT' and b.user_entity_id=c.id and c.username='admin';</v>
      </c>
      <c r="B452" s="13" t="s">
        <v>3874</v>
      </c>
      <c r="C452" s="13" t="s">
        <v>25</v>
      </c>
      <c r="D452" s="13" t="s">
        <v>679</v>
      </c>
      <c r="E452" s="25">
        <v>219189.0</v>
      </c>
      <c r="F452" s="25">
        <v>5129.0</v>
      </c>
      <c r="G452" s="13">
        <v>29.05</v>
      </c>
      <c r="H452" s="13">
        <v>7.33</v>
      </c>
      <c r="I452" s="13">
        <v>3.63</v>
      </c>
      <c r="J452" s="13">
        <v>11.55</v>
      </c>
      <c r="K452" s="13">
        <v>23.49</v>
      </c>
    </row>
    <row r="453">
      <c r="A453" s="26" t="str">
        <f t="shared" si="1"/>
        <v>INSERT INTO today.financial_metric(stock_id, user_id, market_capitalization, eps, pe_ratio, ps_ratio, pb_ratio, business_date)
  select a.stock_id, b.user_id, 79,122,215.54,0.53,0.53,
  '2024-12-27 00:00:00+00' 
  from today.stock a, today.user b, public.user_entity c 
  where a.code='FRC' and b.user_entity_id=c.id and c.username='admin';</v>
      </c>
      <c r="B453" s="13" t="s">
        <v>1535</v>
      </c>
      <c r="C453" s="13" t="s">
        <v>27</v>
      </c>
      <c r="D453" s="13" t="s">
        <v>621</v>
      </c>
      <c r="E453" s="13">
        <v>79.0</v>
      </c>
      <c r="F453" s="13">
        <v>122.0</v>
      </c>
      <c r="G453" s="13">
        <v>215.54</v>
      </c>
      <c r="H453" s="13">
        <v>0.53</v>
      </c>
      <c r="I453" s="13">
        <v>0.53</v>
      </c>
      <c r="J453" s="13">
        <v>0.14</v>
      </c>
      <c r="K453" s="13">
        <v>0.25</v>
      </c>
    </row>
    <row r="454">
      <c r="A454" s="26" t="str">
        <f t="shared" si="1"/>
        <v>INSERT INTO today.financial_metric(stock_id, user_id, market_capitalization, eps, pe_ratio, ps_ratio, pb_ratio, business_date)
  select a.stock_id, b.user_id, 48,961,4.27,1.75,0.35,
  '2024-12-27 00:00:00+00' 
  from today.stock a, today.user b, public.user_entity c 
  where a.code='FRM' and b.user_entity_id=c.id and c.username='admin';</v>
      </c>
      <c r="B454" s="13" t="s">
        <v>1537</v>
      </c>
      <c r="C454" s="13" t="s">
        <v>27</v>
      </c>
      <c r="D454" s="13" t="s">
        <v>621</v>
      </c>
      <c r="E454" s="13">
        <v>48.0</v>
      </c>
      <c r="F454" s="13">
        <v>961.0</v>
      </c>
      <c r="G454" s="13">
        <v>4.27</v>
      </c>
      <c r="H454" s="13">
        <v>0.35</v>
      </c>
      <c r="I454" s="13">
        <v>1.75</v>
      </c>
      <c r="J454" s="13">
        <v>7.62</v>
      </c>
      <c r="K454" s="13">
        <v>8.51</v>
      </c>
    </row>
    <row r="455">
      <c r="A455" s="26" t="str">
        <f t="shared" si="1"/>
        <v>INSERT INTO today.financial_metric(stock_id, user_id, market_capitalization, eps, pe_ratio, ps_ratio, pb_ratio, business_date)
  select a.stock_id, b.user_id, 24851,775,235.46,0.67,13.76,
  '2024-12-27 00:00:00+00' 
  from today.stock a, today.user b, public.user_entity c 
  where a.code='FRT' and b.user_entity_id=c.id and c.username='admin';</v>
      </c>
      <c r="B455" s="13" t="s">
        <v>2017</v>
      </c>
      <c r="C455" s="13" t="s">
        <v>25</v>
      </c>
      <c r="D455" s="13" t="s">
        <v>639</v>
      </c>
      <c r="E455" s="25">
        <v>24851.0</v>
      </c>
      <c r="F455" s="13">
        <v>775.0</v>
      </c>
      <c r="G455" s="13">
        <v>235.46</v>
      </c>
      <c r="H455" s="13">
        <v>13.76</v>
      </c>
      <c r="I455" s="13">
        <v>0.67</v>
      </c>
      <c r="J455" s="13">
        <v>0.81</v>
      </c>
      <c r="K455" s="13">
        <v>5.57</v>
      </c>
    </row>
    <row r="456">
      <c r="A456" s="26" t="str">
        <f t="shared" si="1"/>
        <v>INSERT INTO today.financial_metric(stock_id, user_id, market_capitalization, eps, pe_ratio, ps_ratio, pb_ratio, business_date)
  select a.stock_id, b.user_id, 33,-148,-39.95,2.25,0.61,
  '2024-12-27 00:00:00+00' 
  from today.stock a, today.user b, public.user_entity c 
  where a.code='FSO' and b.user_entity_id=c.id and c.username='admin';</v>
      </c>
      <c r="B456" s="13" t="s">
        <v>3234</v>
      </c>
      <c r="C456" s="13" t="s">
        <v>27</v>
      </c>
      <c r="D456" s="13" t="s">
        <v>657</v>
      </c>
      <c r="E456" s="13">
        <v>33.0</v>
      </c>
      <c r="F456" s="13">
        <v>-148.0</v>
      </c>
      <c r="G456" s="13">
        <v>-39.95</v>
      </c>
      <c r="H456" s="13">
        <v>0.61</v>
      </c>
      <c r="I456" s="13">
        <v>2.25</v>
      </c>
      <c r="J456" s="13">
        <v>-1.45</v>
      </c>
      <c r="K456" s="13">
        <v>-1.51</v>
      </c>
    </row>
    <row r="457">
      <c r="A457" s="26" t="str">
        <f t="shared" si="1"/>
        <v>INSERT INTO today.financial_metric(stock_id, user_id, market_capitalization, eps, pe_ratio, ps_ratio, pb_ratio, business_date)
  select a.stock_id, b.user_id, 340,8411,5.71,0.37,2.47,
  '2024-12-27 00:00:00+00' 
  from today.stock a, today.user b, public.user_entity c 
  where a.code='FT1' and b.user_entity_id=c.id and c.username='admin';</v>
      </c>
      <c r="B457" s="13" t="s">
        <v>3218</v>
      </c>
      <c r="C457" s="13" t="s">
        <v>27</v>
      </c>
      <c r="D457" s="13" t="s">
        <v>657</v>
      </c>
      <c r="E457" s="13">
        <v>340.0</v>
      </c>
      <c r="F457" s="25">
        <v>8411.0</v>
      </c>
      <c r="G457" s="13">
        <v>5.71</v>
      </c>
      <c r="H457" s="13">
        <v>2.47</v>
      </c>
      <c r="I457" s="13">
        <v>0.37</v>
      </c>
      <c r="J457" s="13">
        <v>16.59</v>
      </c>
      <c r="K457" s="13">
        <v>40.88</v>
      </c>
    </row>
    <row r="458">
      <c r="A458" s="26" t="str">
        <f t="shared" si="1"/>
        <v>INSERT INTO today.financial_metric(stock_id, user_id, market_capitalization, eps, pe_ratio, ps_ratio, pb_ratio, business_date)
  select a.stock_id, b.user_id, 15,23958,0.15,1.95,0.11,
  '2024-12-27 00:00:00+00' 
  from today.stock a, today.user b, public.user_entity c 
  where a.code='FTI' and b.user_entity_id=c.id and c.username='admin';</v>
      </c>
      <c r="B458" s="13" t="s">
        <v>3288</v>
      </c>
      <c r="C458" s="13" t="s">
        <v>27</v>
      </c>
      <c r="D458" s="13" t="s">
        <v>659</v>
      </c>
      <c r="E458" s="13">
        <v>15.0</v>
      </c>
      <c r="F458" s="25">
        <v>23958.0</v>
      </c>
      <c r="G458" s="13">
        <v>0.15</v>
      </c>
      <c r="H458" s="13">
        <v>0.11</v>
      </c>
      <c r="I458" s="13">
        <v>1.95</v>
      </c>
      <c r="J458" s="13">
        <v>106.2</v>
      </c>
      <c r="K458" s="13">
        <v>117.81</v>
      </c>
    </row>
    <row r="459">
      <c r="A459" s="26" t="str">
        <f t="shared" si="1"/>
        <v>INSERT INTO today.financial_metric(stock_id, user_id, market_capitalization, eps, pe_ratio, ps_ratio, pb_ratio, business_date)
  select a.stock_id, b.user_id, 40,-2593,-0.31,0.24,-0.05,
  '2024-12-27 00:00:00+00' 
  from today.stock a, today.user b, public.user_entity c 
  where a.code='FTM' and b.user_entity_id=c.id and c.username='admin';</v>
      </c>
      <c r="B459" s="13" t="s">
        <v>759</v>
      </c>
      <c r="C459" s="13" t="s">
        <v>27</v>
      </c>
      <c r="D459" s="13" t="s">
        <v>601</v>
      </c>
      <c r="E459" s="13">
        <v>40.0</v>
      </c>
      <c r="F459" s="25">
        <v>-2593.0</v>
      </c>
      <c r="G459" s="13">
        <v>-0.31</v>
      </c>
      <c r="H459" s="13">
        <v>-0.05</v>
      </c>
      <c r="I459" s="13">
        <v>0.24</v>
      </c>
      <c r="J459" s="13">
        <v>-15.68</v>
      </c>
      <c r="K459" s="13">
        <v>22.1</v>
      </c>
    </row>
    <row r="460">
      <c r="A460" s="26" t="str">
        <f t="shared" si="1"/>
        <v>INSERT INTO today.financial_metric(stock_id, user_id, market_capitalization, eps, pe_ratio, ps_ratio, pb_ratio, business_date)
  select a.stock_id, b.user_id, 13063,1470,29.04,12.93,3.3,
  '2024-12-27 00:00:00+00' 
  from today.stock a, today.user b, public.user_entity c 
  where a.code='FTS' and b.user_entity_id=c.id and c.username='admin';</v>
      </c>
      <c r="B460" s="13" t="s">
        <v>1571</v>
      </c>
      <c r="C460" s="13" t="s">
        <v>25</v>
      </c>
      <c r="D460" s="13" t="s">
        <v>623</v>
      </c>
      <c r="E460" s="25">
        <v>13063.0</v>
      </c>
      <c r="F460" s="25">
        <v>1470.0</v>
      </c>
      <c r="G460" s="13">
        <v>29.04</v>
      </c>
      <c r="H460" s="13">
        <v>3.3</v>
      </c>
      <c r="I460" s="13">
        <v>12.93</v>
      </c>
      <c r="J460" s="13">
        <v>5.62</v>
      </c>
      <c r="K460" s="13">
        <v>11.9</v>
      </c>
    </row>
    <row r="461">
      <c r="A461" s="26" t="str">
        <f t="shared" si="1"/>
        <v>INSERT INTO today.financial_metric(stock_id, user_id, market_capitalization, eps, pe_ratio, ps_ratio, pb_ratio, business_date)
  select a.stock_id, b.user_id, 311,NULL,NULL,NULL,NULL,
  '2024-12-27 00:00:00+00' 
  from today.stock a, today.user b, public.user_entity c 
  where a.code='FUCTVGF3' and b.user_entity_id=c.id and c.username='admin';</v>
      </c>
      <c r="B461" s="13" t="s">
        <v>2003</v>
      </c>
      <c r="C461" s="13" t="s">
        <v>25</v>
      </c>
      <c r="D461" s="13" t="s">
        <v>637</v>
      </c>
      <c r="E461" s="13">
        <v>311.0</v>
      </c>
    </row>
    <row r="462">
      <c r="A462" s="26" t="str">
        <f t="shared" si="1"/>
        <v>INSERT INTO today.financial_metric(stock_id, user_id, market_capitalization, eps, pe_ratio, ps_ratio, pb_ratio, business_date)
  select a.stock_id, b.user_id, 339,NULL,NULL,NULL,NULL,
  '2024-12-27 00:00:00+00' 
  from today.stock a, today.user b, public.user_entity c 
  where a.code='FUCTVGF4' and b.user_entity_id=c.id and c.username='admin';</v>
      </c>
      <c r="B462" s="13" t="s">
        <v>1999</v>
      </c>
      <c r="C462" s="13" t="s">
        <v>25</v>
      </c>
      <c r="D462" s="13" t="s">
        <v>637</v>
      </c>
      <c r="E462" s="13">
        <v>339.0</v>
      </c>
    </row>
    <row r="463">
      <c r="A463" s="26" t="str">
        <f t="shared" si="1"/>
        <v>INSERT INTO today.financial_metric(stock_id, user_id, market_capitalization, eps, pe_ratio, ps_ratio, pb_ratio, business_date)
  select a.stock_id, b.user_id, NULL,NULL,NULL,NULL,NULL,
  '2024-12-27 00:00:00+00' 
  from today.stock a, today.user b, public.user_entity c 
  where a.code='FUCTVGF5' and b.user_entity_id=c.id and c.username='admin';</v>
      </c>
      <c r="B463" s="13" t="s">
        <v>2001</v>
      </c>
      <c r="C463" s="13" t="s">
        <v>25</v>
      </c>
      <c r="D463" s="13" t="s">
        <v>637</v>
      </c>
    </row>
    <row r="464">
      <c r="A464" s="26" t="str">
        <f t="shared" si="1"/>
        <v>INSERT INTO today.financial_metric(stock_id, user_id, market_capitalization, eps, pe_ratio, ps_ratio, pb_ratio, business_date)
  select a.stock_id, b.user_id, 28,NULL,NULL,NULL,NULL,
  '2024-12-27 00:00:00+00' 
  from today.stock a, today.user b, public.user_entity c 
  where a.code='FUCVREIT' and b.user_entity_id=c.id and c.username='admin';</v>
      </c>
      <c r="B464" s="13" t="s">
        <v>1997</v>
      </c>
      <c r="C464" s="13" t="s">
        <v>25</v>
      </c>
      <c r="D464" s="13" t="s">
        <v>637</v>
      </c>
      <c r="E464" s="13">
        <v>28.0</v>
      </c>
    </row>
    <row r="465">
      <c r="A465" s="26" t="str">
        <f t="shared" si="1"/>
        <v>INSERT INTO today.financial_metric(stock_id, user_id, market_capitalization, eps, pe_ratio, ps_ratio, pb_ratio, business_date)
  select a.stock_id, b.user_id, 54,NULL,NULL,NULL,NULL,
  '2024-12-27 00:00:00+00' 
  from today.stock a, today.user b, public.user_entity c 
  where a.code='FUEABVND' and b.user_entity_id=c.id and c.username='admin';</v>
      </c>
      <c r="B465" s="13" t="s">
        <v>1989</v>
      </c>
      <c r="C465" s="13" t="s">
        <v>25</v>
      </c>
      <c r="D465" s="13" t="s">
        <v>635</v>
      </c>
      <c r="E465" s="13">
        <v>54.0</v>
      </c>
    </row>
    <row r="466">
      <c r="A466" s="26" t="str">
        <f t="shared" si="1"/>
        <v>INSERT INTO today.financial_metric(stock_id, user_id, market_capitalization, eps, pe_ratio, ps_ratio, pb_ratio, business_date)
  select a.stock_id, b.user_id, 76,NULL,NULL,NULL,NULL,
  '2024-12-27 00:00:00+00' 
  from today.stock a, today.user b, public.user_entity c 
  where a.code='FUEBFVND' and b.user_entity_id=c.id and c.username='admin';</v>
      </c>
      <c r="B466" s="13" t="s">
        <v>1991</v>
      </c>
      <c r="C466" s="13" t="s">
        <v>25</v>
      </c>
      <c r="D466" s="13" t="s">
        <v>635</v>
      </c>
      <c r="E466" s="13">
        <v>76.0</v>
      </c>
    </row>
    <row r="467">
      <c r="A467" s="26" t="str">
        <f t="shared" si="1"/>
        <v>INSERT INTO today.financial_metric(stock_id, user_id, market_capitalization, eps, pe_ratio, ps_ratio, pb_ratio, business_date)
  select a.stock_id, b.user_id, 363,NULL,NULL,NULL,NULL,
  '2024-12-27 00:00:00+00' 
  from today.stock a, today.user b, public.user_entity c 
  where a.code='FUEDCMID' and b.user_entity_id=c.id and c.username='admin';</v>
      </c>
      <c r="B467" s="13" t="s">
        <v>1995</v>
      </c>
      <c r="C467" s="13" t="s">
        <v>25</v>
      </c>
      <c r="D467" s="13" t="s">
        <v>637</v>
      </c>
      <c r="E467" s="13">
        <v>363.0</v>
      </c>
    </row>
    <row r="468">
      <c r="A468" s="26" t="str">
        <f t="shared" si="1"/>
        <v>INSERT INTO today.financial_metric(stock_id, user_id, market_capitalization, eps, pe_ratio, ps_ratio, pb_ratio, business_date)
  select a.stock_id, b.user_id, 66,NULL,NULL,NULL,NULL,
  '2024-12-27 00:00:00+00' 
  from today.stock a, today.user b, public.user_entity c 
  where a.code='FUEFCV50' and b.user_entity_id=c.id and c.username='admin';</v>
      </c>
      <c r="B468" s="13" t="s">
        <v>1977</v>
      </c>
      <c r="C468" s="13" t="s">
        <v>25</v>
      </c>
      <c r="D468" s="13" t="s">
        <v>635</v>
      </c>
      <c r="E468" s="13">
        <v>66.0</v>
      </c>
    </row>
    <row r="469">
      <c r="A469" s="26" t="str">
        <f t="shared" si="1"/>
        <v>INSERT INTO today.financial_metric(stock_id, user_id, market_capitalization, eps, pe_ratio, ps_ratio, pb_ratio, business_date)
  select a.stock_id, b.user_id, 42,NULL,NULL,NULL,NULL,
  '2024-12-27 00:00:00+00' 
  from today.stock a, today.user b, public.user_entity c 
  where a.code='FUEIP100' and b.user_entity_id=c.id and c.username='admin';</v>
      </c>
      <c r="B469" s="13" t="s">
        <v>1987</v>
      </c>
      <c r="C469" s="13" t="s">
        <v>25</v>
      </c>
      <c r="D469" s="13" t="s">
        <v>635</v>
      </c>
      <c r="E469" s="13">
        <v>42.0</v>
      </c>
    </row>
    <row r="470">
      <c r="A470" s="26" t="str">
        <f t="shared" si="1"/>
        <v>INSERT INTO today.financial_metric(stock_id, user_id, market_capitalization, eps, pe_ratio, ps_ratio, pb_ratio, business_date)
  select a.stock_id, b.user_id, 1777,NULL,NULL,NULL,NULL,
  '2024-12-27 00:00:00+00' 
  from today.stock a, today.user b, public.user_entity c 
  where a.code='FUEKIV30' and b.user_entity_id=c.id and c.username='admin';</v>
      </c>
      <c r="B470" s="13" t="s">
        <v>1983</v>
      </c>
      <c r="C470" s="13" t="s">
        <v>25</v>
      </c>
      <c r="D470" s="13" t="s">
        <v>635</v>
      </c>
      <c r="E470" s="25">
        <v>1777.0</v>
      </c>
    </row>
    <row r="471">
      <c r="A471" s="26" t="str">
        <f t="shared" si="1"/>
        <v>INSERT INTO today.financial_metric(stock_id, user_id, market_capitalization, eps, pe_ratio, ps_ratio, pb_ratio, business_date)
  select a.stock_id, b.user_id, 317,NULL,NULL,NULL,NULL,
  '2024-12-27 00:00:00+00' 
  from today.stock a, today.user b, public.user_entity c 
  where a.code='FUEKIVFS' and b.user_entity_id=c.id and c.username='admin';</v>
      </c>
      <c r="B471" s="13" t="s">
        <v>2005</v>
      </c>
      <c r="C471" s="13" t="s">
        <v>25</v>
      </c>
      <c r="D471" s="13" t="s">
        <v>637</v>
      </c>
      <c r="E471" s="13">
        <v>317.0</v>
      </c>
    </row>
    <row r="472">
      <c r="A472" s="26" t="str">
        <f t="shared" si="1"/>
        <v>INSERT INTO today.financial_metric(stock_id, user_id, market_capitalization, eps, pe_ratio, ps_ratio, pb_ratio, business_date)
  select a.stock_id, b.user_id, 107,NULL,NULL,NULL,NULL,
  '2024-12-27 00:00:00+00' 
  from today.stock a, today.user b, public.user_entity c 
  where a.code='FUEKIVND' and b.user_entity_id=c.id and c.username='admin';</v>
      </c>
      <c r="B472" s="13" t="s">
        <v>1993</v>
      </c>
      <c r="C472" s="13" t="s">
        <v>25</v>
      </c>
      <c r="D472" s="13" t="s">
        <v>635</v>
      </c>
      <c r="E472" s="13">
        <v>107.0</v>
      </c>
    </row>
    <row r="473">
      <c r="A473" s="26" t="str">
        <f t="shared" si="1"/>
        <v>INSERT INTO today.financial_metric(stock_id, user_id, market_capitalization, eps, pe_ratio, ps_ratio, pb_ratio, business_date)
  select a.stock_id, b.user_id, 612,NULL,NULL,NULL,NULL,
  '2024-12-27 00:00:00+00' 
  from today.stock a, today.user b, public.user_entity c 
  where a.code='FUEMAV30' and b.user_entity_id=c.id and c.username='admin';</v>
      </c>
      <c r="B473" s="13" t="s">
        <v>1985</v>
      </c>
      <c r="C473" s="13" t="s">
        <v>25</v>
      </c>
      <c r="D473" s="13" t="s">
        <v>635</v>
      </c>
      <c r="E473" s="13">
        <v>612.0</v>
      </c>
    </row>
    <row r="474">
      <c r="A474" s="26" t="str">
        <f t="shared" si="1"/>
        <v>INSERT INTO today.financial_metric(stock_id, user_id, market_capitalization, eps, pe_ratio, ps_ratio, pb_ratio, business_date)
  select a.stock_id, b.user_id, 347,NULL,NULL,NULL,NULL,
  '2024-12-27 00:00:00+00' 
  from today.stock a, today.user b, public.user_entity c 
  where a.code='FUEMAVND' and b.user_entity_id=c.id and c.username='admin';</v>
      </c>
      <c r="B474" s="13" t="s">
        <v>1981</v>
      </c>
      <c r="C474" s="13" t="s">
        <v>25</v>
      </c>
      <c r="D474" s="13" t="s">
        <v>635</v>
      </c>
      <c r="E474" s="13">
        <v>347.0</v>
      </c>
    </row>
    <row r="475">
      <c r="A475" s="26" t="str">
        <f t="shared" si="1"/>
        <v>INSERT INTO today.financial_metric(stock_id, user_id, market_capitalization, eps, pe_ratio, ps_ratio, pb_ratio, business_date)
  select a.stock_id, b.user_id, 172,NULL,NULL,NULL,NULL,
  '2024-12-27 00:00:00+00' 
  from today.stock a, today.user b, public.user_entity c 
  where a.code='FUESSV30' and b.user_entity_id=c.id and c.username='admin';</v>
      </c>
      <c r="B475" s="13" t="s">
        <v>1975</v>
      </c>
      <c r="C475" s="13" t="s">
        <v>25</v>
      </c>
      <c r="D475" s="13" t="s">
        <v>635</v>
      </c>
      <c r="E475" s="13">
        <v>172.0</v>
      </c>
    </row>
    <row r="476">
      <c r="A476" s="26" t="str">
        <f t="shared" si="1"/>
        <v>INSERT INTO today.financial_metric(stock_id, user_id, market_capitalization, eps, pe_ratio, ps_ratio, pb_ratio, business_date)
  select a.stock_id, b.user_id, 129,NULL,NULL,NULL,NULL,
  '2024-12-27 00:00:00+00' 
  from today.stock a, today.user b, public.user_entity c 
  where a.code='FUESSV50' and b.user_entity_id=c.id and c.username='admin';</v>
      </c>
      <c r="B476" s="13" t="s">
        <v>1979</v>
      </c>
      <c r="C476" s="13" t="s">
        <v>25</v>
      </c>
      <c r="D476" s="13" t="s">
        <v>635</v>
      </c>
      <c r="E476" s="13">
        <v>129.0</v>
      </c>
    </row>
    <row r="477">
      <c r="A477" s="26" t="str">
        <f t="shared" si="1"/>
        <v>INSERT INTO today.financial_metric(stock_id, user_id, market_capitalization, eps, pe_ratio, ps_ratio, pb_ratio, business_date)
  select a.stock_id, b.user_id, 480,NULL,NULL,NULL,NULL,
  '2024-12-27 00:00:00+00' 
  from today.stock a, today.user b, public.user_entity c 
  where a.code='FUESSVFL' and b.user_entity_id=c.id and c.username='admin';</v>
      </c>
      <c r="B477" s="13" t="s">
        <v>1969</v>
      </c>
      <c r="C477" s="13" t="s">
        <v>25</v>
      </c>
      <c r="D477" s="13" t="s">
        <v>635</v>
      </c>
      <c r="E477" s="13">
        <v>480.0</v>
      </c>
    </row>
    <row r="478">
      <c r="A478" s="26" t="str">
        <f t="shared" si="1"/>
        <v>INSERT INTO today.financial_metric(stock_id, user_id, market_capitalization, eps, pe_ratio, ps_ratio, pb_ratio, business_date)
  select a.stock_id, b.user_id, 12562,NULL,NULL,NULL,NULL,
  '2024-12-27 00:00:00+00' 
  from today.stock a, today.user b, public.user_entity c 
  where a.code='FUEVFVND' and b.user_entity_id=c.id and c.username='admin';</v>
      </c>
      <c r="B478" s="13" t="s">
        <v>1967</v>
      </c>
      <c r="C478" s="13" t="s">
        <v>25</v>
      </c>
      <c r="D478" s="13" t="s">
        <v>635</v>
      </c>
      <c r="E478" s="25">
        <v>12562.0</v>
      </c>
    </row>
    <row r="479">
      <c r="A479" s="26" t="str">
        <f t="shared" si="1"/>
        <v>INSERT INTO today.financial_metric(stock_id, user_id, market_capitalization, eps, pe_ratio, ps_ratio, pb_ratio, business_date)
  select a.stock_id, b.user_id, 526,NULL,NULL,NULL,NULL,
  '2024-12-27 00:00:00+00' 
  from today.stock a, today.user b, public.user_entity c 
  where a.code='FUEVN100' and b.user_entity_id=c.id and c.username='admin';</v>
      </c>
      <c r="B479" s="13" t="s">
        <v>1973</v>
      </c>
      <c r="C479" s="13" t="s">
        <v>25</v>
      </c>
      <c r="D479" s="13" t="s">
        <v>635</v>
      </c>
      <c r="E479" s="13">
        <v>526.0</v>
      </c>
    </row>
    <row r="480">
      <c r="A480" s="26" t="str">
        <f t="shared" si="1"/>
        <v>INSERT INTO today.financial_metric(stock_id, user_id, market_capitalization, eps, pe_ratio, ps_ratio, pb_ratio, business_date)
  select a.stock_id, b.user_id, 9,-917,-0.65,0.05,-0.06,
  '2024-12-27 00:00:00+00' 
  from today.stock a, today.user b, public.user_entity c 
  where a.code='G20' and b.user_entity_id=c.id and c.username='admin';</v>
      </c>
      <c r="B480" s="13" t="s">
        <v>761</v>
      </c>
      <c r="C480" s="13" t="s">
        <v>27</v>
      </c>
      <c r="D480" s="13" t="s">
        <v>601</v>
      </c>
      <c r="E480" s="13">
        <v>9.0</v>
      </c>
      <c r="F480" s="13">
        <v>-917.0</v>
      </c>
      <c r="G480" s="13">
        <v>-0.65</v>
      </c>
      <c r="H480" s="13">
        <v>-0.06</v>
      </c>
      <c r="I480" s="13">
        <v>0.05</v>
      </c>
      <c r="J480" s="13">
        <v>-13.89</v>
      </c>
      <c r="K480" s="13">
        <v>9.25</v>
      </c>
    </row>
    <row r="481">
      <c r="A481" s="26" t="str">
        <f t="shared" si="1"/>
        <v>INSERT INTO today.financial_metric(stock_id, user_id, market_capitalization, eps, pe_ratio, ps_ratio, pb_ratio, business_date)
  select a.stock_id, b.user_id, 695,511,13.1,0.47,0.62,
  '2024-12-27 00:00:00+00' 
  from today.stock a, today.user b, public.user_entity c 
  where a.code='G36' and b.user_entity_id=c.id and c.username='admin';</v>
      </c>
      <c r="B481" s="13" t="s">
        <v>2362</v>
      </c>
      <c r="C481" s="13" t="s">
        <v>27</v>
      </c>
      <c r="D481" s="13" t="s">
        <v>651</v>
      </c>
      <c r="E481" s="13">
        <v>695.0</v>
      </c>
      <c r="F481" s="13">
        <v>511.0</v>
      </c>
      <c r="G481" s="13">
        <v>13.1</v>
      </c>
      <c r="H481" s="13">
        <v>0.62</v>
      </c>
      <c r="I481" s="13">
        <v>0.47</v>
      </c>
      <c r="J481" s="13">
        <v>1.16</v>
      </c>
      <c r="K481" s="13">
        <v>4.83</v>
      </c>
    </row>
    <row r="482">
      <c r="A482" s="26" t="str">
        <f t="shared" si="1"/>
        <v>INSERT INTO today.financial_metric(stock_id, user_id, market_capitalization, eps, pe_ratio, ps_ratio, pb_ratio, business_date)
  select a.stock_id, b.user_id, 2927,-447,-438.93,770.16,19.54,
  '2024-12-27 00:00:00+00' 
  from today.stock a, today.user b, public.user_entity c 
  where a.code='GAB' and b.user_entity_id=c.id and c.username='admin';</v>
      </c>
      <c r="B482" s="13" t="s">
        <v>2679</v>
      </c>
      <c r="C482" s="13" t="s">
        <v>27</v>
      </c>
      <c r="D482" s="13" t="s">
        <v>651</v>
      </c>
      <c r="E482" s="25">
        <v>2927.0</v>
      </c>
      <c r="F482" s="13">
        <v>-447.0</v>
      </c>
      <c r="G482" s="13">
        <v>-438.93</v>
      </c>
      <c r="H482" s="13">
        <v>19.54</v>
      </c>
      <c r="I482" s="13">
        <v>770.16</v>
      </c>
      <c r="J482" s="13">
        <v>-2.79</v>
      </c>
      <c r="K482" s="13">
        <v>-4.36</v>
      </c>
    </row>
    <row r="483">
      <c r="A483" s="26" t="str">
        <f t="shared" si="1"/>
        <v>INSERT INTO today.financial_metric(stock_id, user_id, market_capitalization, eps, pe_ratio, ps_ratio, pb_ratio, business_date)
  select a.stock_id, b.user_id, 161176,4728,14.55,1.57,2.77,
  '2024-12-27 00:00:00+00' 
  from today.stock a, today.user b, public.user_entity c 
  where a.code='GAS' and b.user_entity_id=c.id and c.username='admin';</v>
      </c>
      <c r="B483" s="13" t="s">
        <v>3488</v>
      </c>
      <c r="C483" s="13" t="s">
        <v>25</v>
      </c>
      <c r="D483" s="13" t="s">
        <v>667</v>
      </c>
      <c r="E483" s="25">
        <v>161176.0</v>
      </c>
      <c r="F483" s="25">
        <v>4728.0</v>
      </c>
      <c r="G483" s="13">
        <v>14.55</v>
      </c>
      <c r="H483" s="13">
        <v>2.77</v>
      </c>
      <c r="I483" s="13">
        <v>1.57</v>
      </c>
      <c r="J483" s="13">
        <v>12.55</v>
      </c>
      <c r="K483" s="13">
        <v>18.11</v>
      </c>
    </row>
    <row r="484">
      <c r="A484" s="26" t="str">
        <f t="shared" si="1"/>
        <v>INSERT INTO today.financial_metric(stock_id, user_id, market_capitalization, eps, pe_ratio, ps_ratio, pb_ratio, business_date)
  select a.stock_id, b.user_id, 73,1683,10.69,0.04,0.93,
  '2024-12-27 00:00:00+00' 
  from today.stock a, today.user b, public.user_entity c 
  where a.code='GCB' and b.user_entity_id=c.id and c.username='admin';</v>
      </c>
      <c r="B484" s="13" t="s">
        <v>2057</v>
      </c>
      <c r="C484" s="13" t="s">
        <v>27</v>
      </c>
      <c r="D484" s="13" t="s">
        <v>639</v>
      </c>
      <c r="E484" s="13">
        <v>73.0</v>
      </c>
      <c r="F484" s="25">
        <v>1683.0</v>
      </c>
      <c r="G484" s="13">
        <v>10.69</v>
      </c>
      <c r="H484" s="13">
        <v>0.93</v>
      </c>
      <c r="I484" s="13">
        <v>0.04</v>
      </c>
      <c r="J484" s="13">
        <v>1.59</v>
      </c>
      <c r="K484" s="13">
        <v>9.08</v>
      </c>
    </row>
    <row r="485">
      <c r="A485" s="26" t="str">
        <f t="shared" si="1"/>
        <v>INSERT INTO today.financial_metric(stock_id, user_id, market_capitalization, eps, pe_ratio, ps_ratio, pb_ratio, business_date)
  select a.stock_id, b.user_id, 736,1953,12.29,1.36,1.76,
  '2024-12-27 00:00:00+00' 
  from today.stock a, today.user b, public.user_entity c 
  where a.code='GCF' and b.user_entity_id=c.id and c.username='admin';</v>
      </c>
      <c r="B485" s="13" t="s">
        <v>985</v>
      </c>
      <c r="C485" s="13" t="s">
        <v>27</v>
      </c>
      <c r="D485" s="13" t="s">
        <v>603</v>
      </c>
      <c r="E485" s="13">
        <v>736.0</v>
      </c>
      <c r="F485" s="25">
        <v>1953.0</v>
      </c>
      <c r="G485" s="13">
        <v>12.29</v>
      </c>
      <c r="H485" s="13">
        <v>1.76</v>
      </c>
      <c r="I485" s="13">
        <v>1.36</v>
      </c>
      <c r="J485" s="13">
        <v>9.11</v>
      </c>
      <c r="K485" s="13">
        <v>14.98</v>
      </c>
    </row>
    <row r="486">
      <c r="A486" s="26" t="str">
        <f t="shared" si="1"/>
        <v>INSERT INTO today.financial_metric(stock_id, user_id, market_capitalization, eps, pe_ratio, ps_ratio, pb_ratio, business_date)
  select a.stock_id, b.user_id, 3188,2966,9.37,0.16,0.82,
  '2024-12-27 00:00:00+00' 
  from today.stock a, today.user b, public.user_entity c 
  where a.code='GDA' and b.user_entity_id=c.id and c.username='admin';</v>
      </c>
      <c r="B486" s="13" t="s">
        <v>2326</v>
      </c>
      <c r="C486" s="13" t="s">
        <v>27</v>
      </c>
      <c r="D486" s="13" t="s">
        <v>651</v>
      </c>
      <c r="E486" s="25">
        <v>3188.0</v>
      </c>
      <c r="F486" s="25">
        <v>2966.0</v>
      </c>
      <c r="G486" s="13">
        <v>9.37</v>
      </c>
      <c r="H486" s="13">
        <v>0.82</v>
      </c>
      <c r="I486" s="13">
        <v>0.16</v>
      </c>
      <c r="J486" s="13">
        <v>3.14</v>
      </c>
      <c r="K486" s="13">
        <v>8.93</v>
      </c>
    </row>
    <row r="487">
      <c r="A487" s="26" t="str">
        <f t="shared" si="1"/>
        <v>INSERT INTO today.financial_metric(stock_id, user_id, market_capitalization, eps, pe_ratio, ps_ratio, pb_ratio, business_date)
  select a.stock_id, b.user_id, 638,2397,11.29,1.72,1.88,
  '2024-12-27 00:00:00+00' 
  from today.stock a, today.user b, public.user_entity c 
  where a.code='GDT' and b.user_entity_id=c.id and c.username='admin';</v>
      </c>
      <c r="B487" s="13" t="s">
        <v>1051</v>
      </c>
      <c r="C487" s="13" t="s">
        <v>25</v>
      </c>
      <c r="D487" s="13" t="s">
        <v>605</v>
      </c>
      <c r="E487" s="13">
        <v>638.0</v>
      </c>
      <c r="F487" s="25">
        <v>2397.0</v>
      </c>
      <c r="G487" s="13">
        <v>11.29</v>
      </c>
      <c r="H487" s="13">
        <v>1.88</v>
      </c>
      <c r="I487" s="13">
        <v>1.72</v>
      </c>
      <c r="J487" s="13">
        <v>11.15</v>
      </c>
      <c r="K487" s="13">
        <v>17.67</v>
      </c>
    </row>
    <row r="488">
      <c r="A488" s="26" t="str">
        <f t="shared" si="1"/>
        <v>INSERT INTO today.financial_metric(stock_id, user_id, market_capitalization, eps, pe_ratio, ps_ratio, pb_ratio, business_date)
  select a.stock_id, b.user_id, 276,1530,18.95,0.42,1.59,
  '2024-12-27 00:00:00+00' 
  from today.stock a, today.user b, public.user_entity c 
  where a.code='GDW' and b.user_entity_id=c.id and c.username='admin';</v>
      </c>
      <c r="B488" s="13" t="s">
        <v>3556</v>
      </c>
      <c r="C488" s="13" t="s">
        <v>23</v>
      </c>
      <c r="D488" s="13" t="s">
        <v>667</v>
      </c>
      <c r="E488" s="13">
        <v>276.0</v>
      </c>
      <c r="F488" s="25">
        <v>1530.0</v>
      </c>
      <c r="G488" s="13">
        <v>18.95</v>
      </c>
      <c r="H488" s="13">
        <v>1.59</v>
      </c>
      <c r="I488" s="13">
        <v>0.42</v>
      </c>
      <c r="J488" s="13">
        <v>5.06</v>
      </c>
      <c r="K488" s="13">
        <v>8.0</v>
      </c>
    </row>
    <row r="489">
      <c r="A489" s="26" t="str">
        <f t="shared" si="1"/>
        <v>INSERT INTO today.financial_metric(stock_id, user_id, market_capitalization, eps, pe_ratio, ps_ratio, pb_ratio, business_date)
  select a.stock_id, b.user_id, 9915,3739,8.84,0.51,1.62,
  '2024-12-27 00:00:00+00' 
  from today.stock a, today.user b, public.user_entity c 
  where a.code='GEE' and b.user_entity_id=c.id and c.username='admin';</v>
      </c>
      <c r="B489" s="13" t="s">
        <v>3158</v>
      </c>
      <c r="C489" s="13" t="s">
        <v>25</v>
      </c>
      <c r="D489" s="13" t="s">
        <v>655</v>
      </c>
      <c r="E489" s="25">
        <v>9915.0</v>
      </c>
      <c r="F489" s="25">
        <v>3739.0</v>
      </c>
      <c r="G489" s="13">
        <v>8.84</v>
      </c>
      <c r="H489" s="13">
        <v>1.62</v>
      </c>
      <c r="I489" s="13">
        <v>0.51</v>
      </c>
      <c r="J489" s="13">
        <v>7.99</v>
      </c>
      <c r="K489" s="13">
        <v>17.92</v>
      </c>
    </row>
    <row r="490">
      <c r="A490" s="26" t="str">
        <f t="shared" si="1"/>
        <v>INSERT INTO today.financial_metric(stock_id, user_id, market_capitalization, eps, pe_ratio, ps_ratio, pb_ratio, business_date)
  select a.stock_id, b.user_id, 4174,375,31.07,1.73,0.95,
  '2024-12-27 00:00:00+00' 
  from today.stock a, today.user b, public.user_entity c 
  where a.code='GEG' and b.user_entity_id=c.id and c.username='admin';</v>
      </c>
      <c r="B490" s="13" t="s">
        <v>3696</v>
      </c>
      <c r="C490" s="13" t="s">
        <v>25</v>
      </c>
      <c r="D490" s="13" t="s">
        <v>669</v>
      </c>
      <c r="E490" s="25">
        <v>4174.0</v>
      </c>
      <c r="F490" s="13">
        <v>375.0</v>
      </c>
      <c r="G490" s="13">
        <v>31.07</v>
      </c>
      <c r="H490" s="13">
        <v>0.95</v>
      </c>
      <c r="I490" s="13">
        <v>1.73</v>
      </c>
      <c r="J490" s="13">
        <v>0.83</v>
      </c>
      <c r="K490" s="13">
        <v>2.34</v>
      </c>
    </row>
    <row r="491">
      <c r="A491" s="26" t="str">
        <f t="shared" si="1"/>
        <v>INSERT INTO today.financial_metric(stock_id, user_id, market_capitalization, eps, pe_ratio, ps_ratio, pb_ratio, business_date)
  select a.stock_id, b.user_id, 28,599,21.52,0.35,1.11,
  '2024-12-27 00:00:00+00' 
  from today.stock a, today.user b, public.user_entity c 
  where a.code='GER' and b.user_entity_id=c.id and c.username='admin';</v>
      </c>
      <c r="B491" s="13" t="s">
        <v>1307</v>
      </c>
      <c r="C491" s="13" t="s">
        <v>27</v>
      </c>
      <c r="D491" s="13" t="s">
        <v>615</v>
      </c>
      <c r="E491" s="13">
        <v>28.0</v>
      </c>
      <c r="F491" s="13">
        <v>599.0</v>
      </c>
      <c r="G491" s="13">
        <v>21.52</v>
      </c>
      <c r="H491" s="13">
        <v>1.11</v>
      </c>
      <c r="I491" s="13">
        <v>0.35</v>
      </c>
      <c r="J491" s="13">
        <v>3.53</v>
      </c>
      <c r="K491" s="13">
        <v>4.9</v>
      </c>
    </row>
    <row r="492">
      <c r="A492" s="26" t="str">
        <f t="shared" si="1"/>
        <v>INSERT INTO today.financial_metric(stock_id, user_id, market_capitalization, eps, pe_ratio, ps_ratio, pb_ratio, business_date)
  select a.stock_id, b.user_id, 16673,1207,16.08,0.52,1.24,
  '2024-12-27 00:00:00+00' 
  from today.stock a, today.user b, public.user_entity c 
  where a.code='GEX' and b.user_entity_id=c.id and c.username='admin';</v>
      </c>
      <c r="B492" s="13" t="s">
        <v>3154</v>
      </c>
      <c r="C492" s="13" t="s">
        <v>25</v>
      </c>
      <c r="D492" s="13" t="s">
        <v>655</v>
      </c>
      <c r="E492" s="25">
        <v>16673.0</v>
      </c>
      <c r="F492" s="25">
        <v>1207.0</v>
      </c>
      <c r="G492" s="13">
        <v>16.08</v>
      </c>
      <c r="H492" s="13">
        <v>1.24</v>
      </c>
      <c r="I492" s="13">
        <v>0.52</v>
      </c>
      <c r="J492" s="13">
        <v>1.92</v>
      </c>
      <c r="K492" s="13">
        <v>4.69</v>
      </c>
    </row>
    <row r="493">
      <c r="A493" s="26" t="str">
        <f t="shared" si="1"/>
        <v>INSERT INTO today.financial_metric(stock_id, user_id, market_capitalization, eps, pe_ratio, ps_ratio, pb_ratio, business_date)
  select a.stock_id, b.user_id, 56,-637,-2.98,8.02,-1.22,
  '2024-12-27 00:00:00+00' 
  from today.stock a, today.user b, public.user_entity c 
  where a.code='GGG' and b.user_entity_id=c.id and c.username='admin';</v>
      </c>
      <c r="B493" s="13" t="s">
        <v>1191</v>
      </c>
      <c r="C493" s="13" t="s">
        <v>27</v>
      </c>
      <c r="D493" s="13" t="s">
        <v>613</v>
      </c>
      <c r="E493" s="13">
        <v>56.0</v>
      </c>
      <c r="F493" s="13">
        <v>-637.0</v>
      </c>
      <c r="G493" s="13">
        <v>-2.98</v>
      </c>
      <c r="H493" s="13">
        <v>-1.22</v>
      </c>
      <c r="I493" s="13">
        <v>8.02</v>
      </c>
      <c r="J493" s="13">
        <v>-35.86</v>
      </c>
      <c r="K493" s="13">
        <v>51.56</v>
      </c>
    </row>
    <row r="494">
      <c r="A494" s="26" t="str">
        <f t="shared" si="1"/>
        <v>INSERT INTO today.financial_metric(stock_id, user_id, market_capitalization, eps, pe_ratio, ps_ratio, pb_ratio, business_date)
  select a.stock_id, b.user_id, 76,665,9.93,0.27,0.64,
  '2024-12-27 00:00:00+00' 
  from today.stock a, today.user b, public.user_entity c 
  where a.code='GH3' and b.user_entity_id=c.id and c.username='admin';</v>
      </c>
      <c r="B494" s="13" t="s">
        <v>2681</v>
      </c>
      <c r="C494" s="13" t="s">
        <v>27</v>
      </c>
      <c r="D494" s="13" t="s">
        <v>651</v>
      </c>
      <c r="E494" s="13">
        <v>76.0</v>
      </c>
      <c r="F494" s="13">
        <v>665.0</v>
      </c>
      <c r="G494" s="13">
        <v>9.93</v>
      </c>
      <c r="H494" s="13">
        <v>0.64</v>
      </c>
      <c r="I494" s="13">
        <v>0.27</v>
      </c>
      <c r="J494" s="13">
        <v>2.7</v>
      </c>
      <c r="K494" s="13">
        <v>6.4</v>
      </c>
    </row>
    <row r="495">
      <c r="A495" s="26" t="str">
        <f t="shared" si="1"/>
        <v>INSERT INTO today.financial_metric(stock_id, user_id, market_capitalization, eps, pe_ratio, ps_ratio, pb_ratio, business_date)
  select a.stock_id, b.user_id, 1339,3278,8.57,4.23,1.25,
  '2024-12-27 00:00:00+00' 
  from today.stock a, today.user b, public.user_entity c 
  where a.code='GHC' and b.user_entity_id=c.id and c.username='admin';</v>
      </c>
      <c r="B495" s="13" t="s">
        <v>3730</v>
      </c>
      <c r="C495" s="13" t="s">
        <v>27</v>
      </c>
      <c r="D495" s="13" t="s">
        <v>669</v>
      </c>
      <c r="E495" s="25">
        <v>1339.0</v>
      </c>
      <c r="F495" s="25">
        <v>3278.0</v>
      </c>
      <c r="G495" s="13">
        <v>8.57</v>
      </c>
      <c r="H495" s="13">
        <v>1.25</v>
      </c>
      <c r="I495" s="13">
        <v>4.23</v>
      </c>
      <c r="J495" s="13">
        <v>10.21</v>
      </c>
      <c r="K495" s="13">
        <v>15.26</v>
      </c>
    </row>
    <row r="496">
      <c r="A496" s="26" t="str">
        <f t="shared" si="1"/>
        <v>INSERT INTO today.financial_metric(stock_id, user_id, market_capitalization, eps, pe_ratio, ps_ratio, pb_ratio, business_date)
  select a.stock_id, b.user_id, 190,1505,10.43,1.18,0.8,
  '2024-12-27 00:00:00+00' 
  from today.stock a, today.user b, public.user_entity c 
  where a.code='GIC' and b.user_entity_id=c.id and c.username='admin';</v>
      </c>
      <c r="B496" s="13" t="s">
        <v>2976</v>
      </c>
      <c r="C496" s="13" t="s">
        <v>23</v>
      </c>
      <c r="D496" s="13" t="s">
        <v>653</v>
      </c>
      <c r="E496" s="13">
        <v>190.0</v>
      </c>
      <c r="F496" s="25">
        <v>1505.0</v>
      </c>
      <c r="G496" s="13">
        <v>10.43</v>
      </c>
      <c r="H496" s="13">
        <v>0.8</v>
      </c>
      <c r="I496" s="13">
        <v>1.18</v>
      </c>
      <c r="J496" s="13">
        <v>6.94</v>
      </c>
      <c r="K496" s="13">
        <v>7.66</v>
      </c>
    </row>
    <row r="497">
      <c r="A497" s="26" t="str">
        <f t="shared" si="1"/>
        <v>INSERT INTO today.financial_metric(stock_id, user_id, market_capitalization, eps, pe_ratio, ps_ratio, pb_ratio, business_date)
  select a.stock_id, b.user_id, 2174,1471,14.55,2,0.61,
  '2024-12-27 00:00:00+00' 
  from today.stock a, today.user b, public.user_entity c 
  where a.code='GIL' and b.user_entity_id=c.id and c.username='admin';</v>
      </c>
      <c r="B497" s="13" t="s">
        <v>689</v>
      </c>
      <c r="C497" s="13" t="s">
        <v>25</v>
      </c>
      <c r="D497" s="13" t="s">
        <v>601</v>
      </c>
      <c r="E497" s="25">
        <v>2174.0</v>
      </c>
      <c r="F497" s="25">
        <v>1471.0</v>
      </c>
      <c r="G497" s="13">
        <v>14.55</v>
      </c>
      <c r="H497" s="13">
        <v>0.61</v>
      </c>
      <c r="I497" s="13">
        <v>2.0</v>
      </c>
      <c r="J497" s="13">
        <v>3.05</v>
      </c>
      <c r="K497" s="13">
        <v>4.11</v>
      </c>
    </row>
    <row r="498">
      <c r="A498" s="26" t="str">
        <f t="shared" si="1"/>
        <v>INSERT INTO today.financial_metric(stock_id, user_id, market_capitalization, eps, pe_ratio, ps_ratio, pb_ratio, business_date)
  select a.stock_id, b.user_id, 167,1245,4.26,0.39,0.49,
  '2024-12-27 00:00:00+00' 
  from today.stock a, today.user b, public.user_entity c 
  where a.code='GKM' and b.user_entity_id=c.id and c.username='admin';</v>
      </c>
      <c r="B498" s="13" t="s">
        <v>2258</v>
      </c>
      <c r="C498" s="13" t="s">
        <v>23</v>
      </c>
      <c r="D498" s="13" t="s">
        <v>651</v>
      </c>
      <c r="E498" s="13">
        <v>167.0</v>
      </c>
      <c r="F498" s="25">
        <v>1245.0</v>
      </c>
      <c r="G498" s="13">
        <v>4.26</v>
      </c>
      <c r="H498" s="13">
        <v>0.49</v>
      </c>
      <c r="I498" s="13">
        <v>0.39</v>
      </c>
      <c r="J498" s="13">
        <v>7.18</v>
      </c>
      <c r="K498" s="13">
        <v>11.33</v>
      </c>
    </row>
    <row r="499">
      <c r="A499" s="26" t="str">
        <f t="shared" si="1"/>
        <v>INSERT INTO today.financial_metric(stock_id, user_id, market_capitalization, eps, pe_ratio, ps_ratio, pb_ratio, business_date)
  select a.stock_id, b.user_id, 105,-1324,-7.55,9.33,-12.87,
  '2024-12-27 00:00:00+00' 
  from today.stock a, today.user b, public.user_entity c 
  where a.code='GLC' and b.user_entity_id=c.id and c.username='admin';</v>
      </c>
      <c r="B499" s="13" t="s">
        <v>1407</v>
      </c>
      <c r="C499" s="13" t="s">
        <v>27</v>
      </c>
      <c r="D499" s="13" t="s">
        <v>617</v>
      </c>
      <c r="E499" s="13">
        <v>105.0</v>
      </c>
      <c r="F499" s="25">
        <v>-1324.0</v>
      </c>
      <c r="G499" s="13">
        <v>-7.55</v>
      </c>
      <c r="H499" s="13">
        <v>-12.87</v>
      </c>
      <c r="I499" s="13">
        <v>9.33</v>
      </c>
      <c r="J499" s="13">
        <v>-58.15</v>
      </c>
      <c r="K499" s="13">
        <v>1149.68</v>
      </c>
    </row>
    <row r="500">
      <c r="A500" s="26" t="str">
        <f t="shared" si="1"/>
        <v>INSERT INTO today.financial_metric(stock_id, user_id, market_capitalization, eps, pe_ratio, ps_ratio, pb_ratio, business_date)
  select a.stock_id, b.user_id, 241,193,133.36,2.76,1.85,
  '2024-12-27 00:00:00+00' 
  from today.stock a, today.user b, public.user_entity c 
  where a.code='GLT' and b.user_entity_id=c.id and c.username='admin';</v>
      </c>
      <c r="B500" s="13" t="s">
        <v>1163</v>
      </c>
      <c r="C500" s="13" t="s">
        <v>23</v>
      </c>
      <c r="D500" s="13" t="s">
        <v>609</v>
      </c>
      <c r="E500" s="13">
        <v>241.0</v>
      </c>
      <c r="F500" s="13">
        <v>193.0</v>
      </c>
      <c r="G500" s="13">
        <v>133.36</v>
      </c>
      <c r="H500" s="13">
        <v>1.85</v>
      </c>
      <c r="I500" s="13">
        <v>2.76</v>
      </c>
      <c r="J500" s="13">
        <v>0.74</v>
      </c>
      <c r="K500" s="13">
        <v>1.22</v>
      </c>
    </row>
    <row r="501">
      <c r="A501" s="26" t="str">
        <f t="shared" si="1"/>
        <v>INSERT INTO today.financial_metric(stock_id, user_id, market_capitalization, eps, pe_ratio, ps_ratio, pb_ratio, business_date)
  select a.stock_id, b.user_id, 216,658,18.24,3.07,1.1,
  '2024-12-27 00:00:00+00' 
  from today.stock a, today.user b, public.user_entity c 
  where a.code='GLW' and b.user_entity_id=c.id and c.username='admin';</v>
      </c>
      <c r="B501" s="13" t="s">
        <v>3590</v>
      </c>
      <c r="C501" s="13" t="s">
        <v>27</v>
      </c>
      <c r="D501" s="13" t="s">
        <v>667</v>
      </c>
      <c r="E501" s="13">
        <v>216.0</v>
      </c>
      <c r="F501" s="13">
        <v>658.0</v>
      </c>
      <c r="G501" s="13">
        <v>18.24</v>
      </c>
      <c r="H501" s="13">
        <v>1.1</v>
      </c>
      <c r="I501" s="13">
        <v>3.07</v>
      </c>
      <c r="J501" s="13">
        <v>5.95</v>
      </c>
      <c r="K501" s="13">
        <v>6.15</v>
      </c>
    </row>
    <row r="502">
      <c r="A502" s="26" t="str">
        <f t="shared" si="1"/>
        <v>INSERT INTO today.financial_metric(stock_id, user_id, market_capitalization, eps, pe_ratio, ps_ratio, pb_ratio, business_date)
  select a.stock_id, b.user_id, 1294,853,75.83,0.46,4.01,
  '2024-12-27 00:00:00+00' 
  from today.stock a, today.user b, public.user_entity c 
  where a.code='GMA' and b.user_entity_id=c.id and c.username='admin';</v>
      </c>
      <c r="B502" s="13" t="s">
        <v>2059</v>
      </c>
      <c r="C502" s="13" t="s">
        <v>23</v>
      </c>
      <c r="D502" s="13" t="s">
        <v>639</v>
      </c>
      <c r="E502" s="25">
        <v>1294.0</v>
      </c>
      <c r="F502" s="13">
        <v>853.0</v>
      </c>
      <c r="G502" s="13">
        <v>75.83</v>
      </c>
      <c r="H502" s="13">
        <v>4.01</v>
      </c>
      <c r="I502" s="13">
        <v>0.46</v>
      </c>
      <c r="J502" s="13">
        <v>1.19</v>
      </c>
      <c r="K502" s="13">
        <v>3.66</v>
      </c>
    </row>
    <row r="503">
      <c r="A503" s="26" t="str">
        <f t="shared" si="1"/>
        <v>INSERT INTO today.financial_metric(stock_id, user_id, market_capitalization, eps, pe_ratio, ps_ratio, pb_ratio, business_date)
  select a.stock_id, b.user_id, 244,-480,-15.41,400.51,0.63,
  '2024-12-27 00:00:00+00' 
  from today.stock a, today.user b, public.user_entity c 
  where a.code='GMC' and b.user_entity_id=c.id and c.username='admin';</v>
      </c>
      <c r="B503" s="13" t="s">
        <v>725</v>
      </c>
      <c r="C503" s="13" t="s">
        <v>25</v>
      </c>
      <c r="D503" s="13" t="s">
        <v>601</v>
      </c>
      <c r="E503" s="13">
        <v>244.0</v>
      </c>
      <c r="F503" s="13">
        <v>-480.0</v>
      </c>
      <c r="G503" s="13">
        <v>-15.41</v>
      </c>
      <c r="H503" s="13">
        <v>0.63</v>
      </c>
      <c r="I503" s="13">
        <v>400.51</v>
      </c>
      <c r="J503" s="13">
        <v>-3.84</v>
      </c>
      <c r="K503" s="13">
        <v>-4.01</v>
      </c>
    </row>
    <row r="504">
      <c r="A504" s="26" t="str">
        <f t="shared" si="1"/>
        <v>INSERT INTO today.financial_metric(stock_id, user_id, market_capitalization, eps, pe_ratio, ps_ratio, pb_ratio, business_date)
  select a.stock_id, b.user_id, 27530,4315,15.41,4.64,2.27,
  '2024-12-27 00:00:00+00' 
  from today.stock a, today.user b, public.user_entity c 
  where a.code='GMD' and b.user_entity_id=c.id and c.username='admin';</v>
      </c>
      <c r="B504" s="13" t="s">
        <v>2920</v>
      </c>
      <c r="C504" s="13" t="s">
        <v>25</v>
      </c>
      <c r="D504" s="13" t="s">
        <v>653</v>
      </c>
      <c r="E504" s="25">
        <v>27530.0</v>
      </c>
      <c r="F504" s="25">
        <v>4315.0</v>
      </c>
      <c r="G504" s="13">
        <v>15.41</v>
      </c>
      <c r="H504" s="13">
        <v>2.27</v>
      </c>
      <c r="I504" s="13">
        <v>4.64</v>
      </c>
      <c r="J504" s="13">
        <v>9.7</v>
      </c>
      <c r="K504" s="13">
        <v>13.34</v>
      </c>
    </row>
    <row r="505">
      <c r="A505" s="26" t="str">
        <f t="shared" si="1"/>
        <v>INSERT INTO today.financial_metric(stock_id, user_id, market_capitalization, eps, pe_ratio, ps_ratio, pb_ratio, business_date)
  select a.stock_id, b.user_id, 129,370,21.06,1.46,0.73,
  '2024-12-27 00:00:00+00' 
  from today.stock a, today.user b, public.user_entity c 
  where a.code='GMH' and b.user_entity_id=c.id and c.username='admin';</v>
      </c>
      <c r="B505" s="13" t="s">
        <v>2506</v>
      </c>
      <c r="C505" s="13" t="s">
        <v>25</v>
      </c>
      <c r="D505" s="13" t="s">
        <v>651</v>
      </c>
      <c r="E505" s="13">
        <v>129.0</v>
      </c>
      <c r="F505" s="13">
        <v>370.0</v>
      </c>
      <c r="G505" s="13">
        <v>21.06</v>
      </c>
      <c r="H505" s="13">
        <v>0.73</v>
      </c>
      <c r="I505" s="13">
        <v>1.46</v>
      </c>
      <c r="J505" s="13">
        <v>3.04</v>
      </c>
      <c r="K505" s="13">
        <v>3.38</v>
      </c>
    </row>
    <row r="506">
      <c r="A506" s="26" t="str">
        <f t="shared" si="1"/>
        <v>INSERT INTO today.financial_metric(stock_id, user_id, market_capitalization, eps, pe_ratio, ps_ratio, pb_ratio, business_date)
  select a.stock_id, b.user_id, 167,1990,9.3,1.01,1.4,
  '2024-12-27 00:00:00+00' 
  from today.stock a, today.user b, public.user_entity c 
  where a.code='GMX' and b.user_entity_id=c.id and c.username='admin';</v>
      </c>
      <c r="B506" s="13" t="s">
        <v>2578</v>
      </c>
      <c r="C506" s="13" t="s">
        <v>23</v>
      </c>
      <c r="D506" s="13" t="s">
        <v>651</v>
      </c>
      <c r="E506" s="13">
        <v>167.0</v>
      </c>
      <c r="F506" s="25">
        <v>1990.0</v>
      </c>
      <c r="G506" s="13">
        <v>9.3</v>
      </c>
      <c r="H506" s="13">
        <v>1.4</v>
      </c>
      <c r="I506" s="13">
        <v>1.01</v>
      </c>
      <c r="J506" s="13">
        <v>11.12</v>
      </c>
      <c r="K506" s="13">
        <v>14.86</v>
      </c>
    </row>
    <row r="507">
      <c r="A507" s="26" t="str">
        <f t="shared" si="1"/>
        <v>INSERT INTO today.financial_metric(stock_id, user_id, market_capitalization, eps, pe_ratio, ps_ratio, pb_ratio, business_date)
  select a.stock_id, b.user_id, 235,3837,6.8,0.95,0.68,
  '2024-12-27 00:00:00+00' 
  from today.stock a, today.user b, public.user_entity c 
  where a.code='GND' and b.user_entity_id=c.id and c.username='admin';</v>
      </c>
      <c r="B507" s="13" t="s">
        <v>2580</v>
      </c>
      <c r="C507" s="13" t="s">
        <v>27</v>
      </c>
      <c r="D507" s="13" t="s">
        <v>651</v>
      </c>
      <c r="E507" s="13">
        <v>235.0</v>
      </c>
      <c r="F507" s="25">
        <v>3837.0</v>
      </c>
      <c r="G507" s="13">
        <v>6.8</v>
      </c>
      <c r="H507" s="13">
        <v>0.68</v>
      </c>
      <c r="I507" s="13">
        <v>0.95</v>
      </c>
      <c r="J507" s="13">
        <v>7.67</v>
      </c>
      <c r="K507" s="13">
        <v>10.17</v>
      </c>
    </row>
    <row r="508">
      <c r="A508" s="26" t="str">
        <f t="shared" si="1"/>
        <v>INSERT INTO today.financial_metric(stock_id, user_id, market_capitalization, eps, pe_ratio, ps_ratio, pb_ratio, business_date)
  select a.stock_id, b.user_id, 157,1173,2.47,1.58,0.21,
  '2024-12-27 00:00:00+00' 
  from today.stock a, today.user b, public.user_entity c 
  where a.code='GPC' and b.user_entity_id=c.id and c.username='admin';</v>
      </c>
      <c r="B508" s="13" t="s">
        <v>843</v>
      </c>
      <c r="C508" s="13" t="s">
        <v>27</v>
      </c>
      <c r="D508" s="13" t="s">
        <v>603</v>
      </c>
      <c r="E508" s="13">
        <v>157.0</v>
      </c>
      <c r="F508" s="25">
        <v>1173.0</v>
      </c>
      <c r="G508" s="13">
        <v>2.47</v>
      </c>
      <c r="H508" s="13">
        <v>0.21</v>
      </c>
      <c r="I508" s="13">
        <v>1.58</v>
      </c>
      <c r="J508" s="13">
        <v>7.02</v>
      </c>
      <c r="K508" s="13">
        <v>8.17</v>
      </c>
    </row>
    <row r="509">
      <c r="A509" s="26" t="str">
        <f t="shared" si="1"/>
        <v>INSERT INTO today.financial_metric(stock_id, user_id, market_capitalization, eps, pe_ratio, ps_ratio, pb_ratio, business_date)
  select a.stock_id, b.user_id, 660,1702,13.57,5.08,1.43,
  '2024-12-27 00:00:00+00' 
  from today.stock a, today.user b, public.user_entity c 
  where a.code='GSM' and b.user_entity_id=c.id and c.username='admin';</v>
      </c>
      <c r="B509" s="13" t="s">
        <v>3756</v>
      </c>
      <c r="C509" s="13" t="s">
        <v>27</v>
      </c>
      <c r="D509" s="13" t="s">
        <v>669</v>
      </c>
      <c r="E509" s="13">
        <v>660.0</v>
      </c>
      <c r="F509" s="25">
        <v>1702.0</v>
      </c>
      <c r="G509" s="13">
        <v>13.57</v>
      </c>
      <c r="H509" s="13">
        <v>1.43</v>
      </c>
      <c r="I509" s="13">
        <v>5.08</v>
      </c>
      <c r="J509" s="13">
        <v>7.12</v>
      </c>
      <c r="K509" s="13">
        <v>10.46</v>
      </c>
    </row>
    <row r="510">
      <c r="A510" s="26" t="str">
        <f t="shared" si="1"/>
        <v>INSERT INTO today.financial_metric(stock_id, user_id, market_capitalization, eps, pe_ratio, ps_ratio, pb_ratio, business_date)
  select a.stock_id, b.user_id, 875,1714,8.31,0.4,1.04,
  '2024-12-27 00:00:00+00' 
  from today.stock a, today.user b, public.user_entity c 
  where a.code='GSP' and b.user_entity_id=c.id and c.username='admin';</v>
      </c>
      <c r="B510" s="13" t="s">
        <v>2924</v>
      </c>
      <c r="C510" s="13" t="s">
        <v>25</v>
      </c>
      <c r="D510" s="13" t="s">
        <v>653</v>
      </c>
      <c r="E510" s="13">
        <v>875.0</v>
      </c>
      <c r="F510" s="25">
        <v>1714.0</v>
      </c>
      <c r="G510" s="13">
        <v>8.31</v>
      </c>
      <c r="H510" s="13">
        <v>1.04</v>
      </c>
      <c r="I510" s="13">
        <v>0.4</v>
      </c>
      <c r="J510" s="13">
        <v>6.32</v>
      </c>
      <c r="K510" s="13">
        <v>13.31</v>
      </c>
    </row>
    <row r="511">
      <c r="A511" s="26" t="str">
        <f t="shared" si="1"/>
        <v>INSERT INTO today.financial_metric(stock_id, user_id, market_capitalization, eps, pe_ratio, ps_ratio, pb_ratio, business_date)
  select a.stock_id, b.user_id, 102,937,11.1,0.39,0.64,
  '2024-12-27 00:00:00+00' 
  from today.stock a, today.user b, public.user_entity c 
  where a.code='GTA' and b.user_entity_id=c.id and c.username='admin';</v>
      </c>
      <c r="B511" s="13" t="s">
        <v>1069</v>
      </c>
      <c r="C511" s="13" t="s">
        <v>25</v>
      </c>
      <c r="D511" s="13" t="s">
        <v>605</v>
      </c>
      <c r="E511" s="13">
        <v>102.0</v>
      </c>
      <c r="F511" s="13">
        <v>937.0</v>
      </c>
      <c r="G511" s="13">
        <v>11.1</v>
      </c>
      <c r="H511" s="13">
        <v>0.64</v>
      </c>
      <c r="I511" s="13">
        <v>0.39</v>
      </c>
      <c r="J511" s="13">
        <v>2.9</v>
      </c>
      <c r="K511" s="13">
        <v>5.79</v>
      </c>
    </row>
    <row r="512">
      <c r="A512" s="26" t="str">
        <f t="shared" si="1"/>
        <v>INSERT INTO today.financial_metric(stock_id, user_id, market_capitalization, eps, pe_ratio, ps_ratio, pb_ratio, business_date)
  select a.stock_id, b.user_id, 80,-539,-15.95,1,2.04,
  '2024-12-27 00:00:00+00' 
  from today.stock a, today.user b, public.user_entity c 
  where a.code='GTD' and b.user_entity_id=c.id and c.username='admin';</v>
      </c>
      <c r="B512" s="13" t="s">
        <v>763</v>
      </c>
      <c r="C512" s="13" t="s">
        <v>27</v>
      </c>
      <c r="D512" s="13" t="s">
        <v>601</v>
      </c>
      <c r="E512" s="13">
        <v>80.0</v>
      </c>
      <c r="F512" s="13">
        <v>-539.0</v>
      </c>
      <c r="G512" s="13">
        <v>-15.95</v>
      </c>
      <c r="H512" s="13">
        <v>2.04</v>
      </c>
      <c r="I512" s="13">
        <v>1.0</v>
      </c>
      <c r="J512" s="13">
        <v>-4.09</v>
      </c>
      <c r="K512" s="13">
        <v>-12.0</v>
      </c>
    </row>
    <row r="513">
      <c r="A513" s="26" t="str">
        <f t="shared" si="1"/>
        <v>INSERT INTO today.financial_metric(stock_id, user_id, market_capitalization, eps, pe_ratio, ps_ratio, pb_ratio, business_date)
  select a.stock_id, b.user_id, 311,988,11.03,0.24,0.99,
  '2024-12-27 00:00:00+00' 
  from today.stock a, today.user b, public.user_entity c 
  where a.code='GTS' and b.user_entity_id=c.id and c.username='admin';</v>
      </c>
      <c r="B513" s="13" t="s">
        <v>2683</v>
      </c>
      <c r="C513" s="13" t="s">
        <v>27</v>
      </c>
      <c r="D513" s="13" t="s">
        <v>651</v>
      </c>
      <c r="E513" s="13">
        <v>311.0</v>
      </c>
      <c r="F513" s="13">
        <v>988.0</v>
      </c>
      <c r="G513" s="13">
        <v>11.03</v>
      </c>
      <c r="H513" s="13">
        <v>0.99</v>
      </c>
      <c r="I513" s="13">
        <v>0.24</v>
      </c>
      <c r="J513" s="13">
        <v>3.03</v>
      </c>
      <c r="K513" s="13">
        <v>8.96</v>
      </c>
    </row>
    <row r="514">
      <c r="A514" s="26" t="str">
        <f t="shared" si="1"/>
        <v>INSERT INTO today.financial_metric(stock_id, user_id, market_capitalization, eps, pe_ratio, ps_ratio, pb_ratio, business_date)
  select a.stock_id, b.user_id, 13,-2978,-0.1,1.2,-0.01,
  '2024-12-27 00:00:00+00' 
  from today.stock a, today.user b, public.user_entity c 
  where a.code='GTT' and b.user_entity_id=c.id and c.username='admin';</v>
      </c>
      <c r="B514" s="13" t="s">
        <v>2202</v>
      </c>
      <c r="C514" s="13" t="s">
        <v>27</v>
      </c>
      <c r="D514" s="13" t="s">
        <v>643</v>
      </c>
      <c r="E514" s="13">
        <v>13.0</v>
      </c>
      <c r="F514" s="25">
        <v>-2978.0</v>
      </c>
      <c r="G514" s="13">
        <v>-0.1</v>
      </c>
      <c r="H514" s="13">
        <v>-0.01</v>
      </c>
      <c r="I514" s="13">
        <v>1.2</v>
      </c>
      <c r="J514" s="13">
        <v>-18.59</v>
      </c>
      <c r="K514" s="13">
        <v>12.82</v>
      </c>
    </row>
    <row r="515">
      <c r="A515" s="26" t="str">
        <f t="shared" si="1"/>
        <v>INSERT INTO today.financial_metric(stock_id, user_id, market_capitalization, eps, pe_ratio, ps_ratio, pb_ratio, business_date)
  select a.stock_id, b.user_id, 123200,851,36.19,5.02,2.37,
  '2024-12-27 00:00:00+00' 
  from today.stock a, today.user b, public.user_entity c 
  where a.code='GVR' and b.user_entity_id=c.id and c.username='admin';</v>
      </c>
      <c r="B515" s="13" t="s">
        <v>1209</v>
      </c>
      <c r="C515" s="13" t="s">
        <v>25</v>
      </c>
      <c r="D515" s="13" t="s">
        <v>615</v>
      </c>
      <c r="E515" s="25">
        <v>123200.0</v>
      </c>
      <c r="F515" s="13">
        <v>851.0</v>
      </c>
      <c r="G515" s="13">
        <v>36.19</v>
      </c>
      <c r="H515" s="13">
        <v>2.37</v>
      </c>
      <c r="I515" s="13">
        <v>5.02</v>
      </c>
      <c r="J515" s="13">
        <v>4.37</v>
      </c>
      <c r="K515" s="13">
        <v>6.04</v>
      </c>
    </row>
    <row r="516">
      <c r="A516" s="26" t="str">
        <f t="shared" si="1"/>
        <v>INSERT INTO today.financial_metric(stock_id, user_id, market_capitalization, eps, pe_ratio, ps_ratio, pb_ratio, business_date)
  select a.stock_id, b.user_id, 935,4085,19.73,0.57,1.66,
  '2024-12-27 00:00:00+00' 
  from today.stock a, today.user b, public.user_entity c 
  where a.code='GVT' and b.user_entity_id=c.id and c.username='admin';</v>
      </c>
      <c r="B516" s="13" t="s">
        <v>1533</v>
      </c>
      <c r="C516" s="13" t="s">
        <v>27</v>
      </c>
      <c r="D516" s="13" t="s">
        <v>621</v>
      </c>
      <c r="E516" s="13">
        <v>935.0</v>
      </c>
      <c r="F516" s="25">
        <v>4085.0</v>
      </c>
      <c r="G516" s="13">
        <v>19.73</v>
      </c>
      <c r="H516" s="13">
        <v>1.66</v>
      </c>
      <c r="I516" s="13">
        <v>0.57</v>
      </c>
      <c r="J516" s="13">
        <v>4.24</v>
      </c>
      <c r="K516" s="13">
        <v>8.41</v>
      </c>
    </row>
    <row r="517">
      <c r="A517" s="26" t="str">
        <f t="shared" si="1"/>
        <v>INSERT INTO today.financial_metric(stock_id, user_id, market_capitalization, eps, pe_ratio, ps_ratio, pb_ratio, business_date)
  select a.stock_id, b.user_id, 6,66,85.92,0.13,0.48,
  '2024-12-27 00:00:00+00' 
  from today.stock a, today.user b, public.user_entity c 
  where a.code='H11' and b.user_entity_id=c.id and c.username='admin';</v>
      </c>
      <c r="B517" s="13" t="s">
        <v>2422</v>
      </c>
      <c r="C517" s="13" t="s">
        <v>27</v>
      </c>
      <c r="D517" s="13" t="s">
        <v>651</v>
      </c>
      <c r="E517" s="13">
        <v>6.0</v>
      </c>
      <c r="F517" s="13">
        <v>66.0</v>
      </c>
      <c r="G517" s="13">
        <v>85.92</v>
      </c>
      <c r="H517" s="13">
        <v>0.48</v>
      </c>
      <c r="I517" s="13">
        <v>0.13</v>
      </c>
      <c r="J517" s="13">
        <v>0.07</v>
      </c>
      <c r="K517" s="13">
        <v>0.56</v>
      </c>
    </row>
    <row r="518">
      <c r="A518" s="26" t="str">
        <f t="shared" si="1"/>
        <v>INSERT INTO today.financial_metric(stock_id, user_id, market_capitalization, eps, pe_ratio, ps_ratio, pb_ratio, business_date)
  select a.stock_id, b.user_id, 301,361,28.56,3.84,1.11,
  '2024-12-27 00:00:00+00' 
  from today.stock a, today.user b, public.user_entity c 
  where a.code='HAC' and b.user_entity_id=c.id and c.username='admin';</v>
      </c>
      <c r="B518" s="13" t="s">
        <v>1617</v>
      </c>
      <c r="C518" s="13" t="s">
        <v>27</v>
      </c>
      <c r="D518" s="13" t="s">
        <v>623</v>
      </c>
      <c r="E518" s="13">
        <v>301.0</v>
      </c>
      <c r="F518" s="13">
        <v>361.0</v>
      </c>
      <c r="G518" s="13">
        <v>28.56</v>
      </c>
      <c r="H518" s="13">
        <v>1.11</v>
      </c>
      <c r="I518" s="13">
        <v>3.84</v>
      </c>
      <c r="J518" s="13">
        <v>3.84</v>
      </c>
      <c r="K518" s="13">
        <v>3.98</v>
      </c>
    </row>
    <row r="519">
      <c r="A519" s="26" t="str">
        <f t="shared" si="1"/>
        <v>INSERT INTO today.financial_metric(stock_id, user_id, market_capitalization, eps, pe_ratio, ps_ratio, pb_ratio, business_date)
  select a.stock_id, b.user_id, 64,1833,8.73,0.38,0.84,
  '2024-12-27 00:00:00+00' 
  from today.stock a, today.user b, public.user_entity c 
  where a.code='HAD' and b.user_entity_id=c.id and c.username='admin';</v>
      </c>
      <c r="B519" s="13" t="s">
        <v>1137</v>
      </c>
      <c r="C519" s="13" t="s">
        <v>23</v>
      </c>
      <c r="D519" s="13" t="s">
        <v>607</v>
      </c>
      <c r="E519" s="13">
        <v>64.0</v>
      </c>
      <c r="F519" s="25">
        <v>1833.0</v>
      </c>
      <c r="G519" s="13">
        <v>8.73</v>
      </c>
      <c r="H519" s="13">
        <v>0.84</v>
      </c>
      <c r="I519" s="13">
        <v>0.38</v>
      </c>
      <c r="J519" s="13">
        <v>5.8</v>
      </c>
      <c r="K519" s="13">
        <v>9.67</v>
      </c>
    </row>
    <row r="520">
      <c r="A520" s="26" t="str">
        <f t="shared" si="1"/>
        <v>INSERT INTO today.financial_metric(stock_id, user_id, market_capitalization, eps, pe_ratio, ps_ratio, pb_ratio, business_date)
  select a.stock_id, b.user_id, 199,-544,-25.18,2.39,3.03,
  '2024-12-27 00:00:00+00' 
  from today.stock a, today.user b, public.user_entity c 
  where a.code='HAF' and b.user_entity_id=c.id and c.username='admin';</v>
      </c>
      <c r="B520" s="13" t="s">
        <v>891</v>
      </c>
      <c r="C520" s="13" t="s">
        <v>27</v>
      </c>
      <c r="D520" s="13" t="s">
        <v>603</v>
      </c>
      <c r="E520" s="13">
        <v>199.0</v>
      </c>
      <c r="F520" s="13">
        <v>-544.0</v>
      </c>
      <c r="G520" s="13">
        <v>-25.18</v>
      </c>
      <c r="H520" s="13">
        <v>3.03</v>
      </c>
      <c r="I520" s="13">
        <v>2.39</v>
      </c>
      <c r="J520" s="13">
        <v>-3.04</v>
      </c>
      <c r="K520" s="13">
        <v>-5.36</v>
      </c>
    </row>
    <row r="521">
      <c r="A521" s="26" t="str">
        <f t="shared" si="1"/>
        <v>INSERT INTO today.financial_metric(stock_id, user_id, market_capitalization, eps, pe_ratio, ps_ratio, pb_ratio, business_date)
  select a.stock_id, b.user_id, 12900,1717,7.1,2.12,1.54,
  '2024-12-27 00:00:00+00' 
  from today.stock a, today.user b, public.user_entity c 
  where a.code='HAG' and b.user_entity_id=c.id and c.username='admin';</v>
      </c>
      <c r="B521" s="13" t="s">
        <v>793</v>
      </c>
      <c r="C521" s="13" t="s">
        <v>25</v>
      </c>
      <c r="D521" s="13" t="s">
        <v>603</v>
      </c>
      <c r="E521" s="25">
        <v>12900.0</v>
      </c>
      <c r="F521" s="25">
        <v>1717.0</v>
      </c>
      <c r="G521" s="13">
        <v>7.1</v>
      </c>
      <c r="H521" s="13">
        <v>1.54</v>
      </c>
      <c r="I521" s="13">
        <v>2.12</v>
      </c>
      <c r="J521" s="13">
        <v>8.26</v>
      </c>
      <c r="K521" s="13">
        <v>25.04</v>
      </c>
    </row>
    <row r="522">
      <c r="A522" s="26" t="str">
        <f t="shared" si="1"/>
        <v>INSERT INTO today.financial_metric(stock_id, user_id, market_capitalization, eps, pe_ratio, ps_ratio, pb_ratio, business_date)
  select a.stock_id, b.user_id, 5873,3571,13.55,1.7,1.96,
  '2024-12-27 00:00:00+00' 
  from today.stock a, today.user b, public.user_entity c 
  where a.code='HAH' and b.user_entity_id=c.id and c.username='admin';</v>
      </c>
      <c r="B522" s="13" t="s">
        <v>2910</v>
      </c>
      <c r="C522" s="13" t="s">
        <v>25</v>
      </c>
      <c r="D522" s="13" t="s">
        <v>653</v>
      </c>
      <c r="E522" s="25">
        <v>5873.0</v>
      </c>
      <c r="F522" s="25">
        <v>3571.0</v>
      </c>
      <c r="G522" s="13">
        <v>13.55</v>
      </c>
      <c r="H522" s="13">
        <v>1.96</v>
      </c>
      <c r="I522" s="13">
        <v>1.7</v>
      </c>
      <c r="J522" s="13">
        <v>7.39</v>
      </c>
      <c r="K522" s="13">
        <v>12.82</v>
      </c>
    </row>
    <row r="523">
      <c r="A523" s="26" t="str">
        <f t="shared" si="1"/>
        <v>INSERT INTO today.financial_metric(stock_id, user_id, market_capitalization, eps, pe_ratio, ps_ratio, pb_ratio, business_date)
  select a.stock_id, b.user_id, 274,-51,-29.67,1.36,0.16,
  '2024-12-27 00:00:00+00' 
  from today.stock a, today.user b, public.user_entity c 
  where a.code='HAI' and b.user_entity_id=c.id and c.username='admin';</v>
      </c>
      <c r="B523" s="13" t="s">
        <v>1309</v>
      </c>
      <c r="C523" s="13" t="s">
        <v>27</v>
      </c>
      <c r="D523" s="13" t="s">
        <v>615</v>
      </c>
      <c r="E523" s="13">
        <v>274.0</v>
      </c>
      <c r="F523" s="13">
        <v>-51.0</v>
      </c>
      <c r="G523" s="13">
        <v>-29.67</v>
      </c>
      <c r="H523" s="13">
        <v>0.16</v>
      </c>
      <c r="I523" s="13">
        <v>1.36</v>
      </c>
      <c r="J523" s="13">
        <v>-0.4</v>
      </c>
      <c r="K523" s="13">
        <v>-0.51</v>
      </c>
    </row>
    <row r="524">
      <c r="A524" s="26" t="str">
        <f t="shared" si="1"/>
        <v>INSERT INTO today.financial_metric(stock_id, user_id, market_capitalization, eps, pe_ratio, ps_ratio, pb_ratio, business_date)
  select a.stock_id, b.user_id, 289,3627,8.27,0.09,1.31,
  '2024-12-27 00:00:00+00' 
  from today.stock a, today.user b, public.user_entity c 
  where a.code='HAM' and b.user_entity_id=c.id and c.username='admin';</v>
      </c>
      <c r="B524" s="13" t="s">
        <v>2685</v>
      </c>
      <c r="C524" s="13" t="s">
        <v>27</v>
      </c>
      <c r="D524" s="13" t="s">
        <v>651</v>
      </c>
      <c r="E524" s="13">
        <v>289.0</v>
      </c>
      <c r="F524" s="25">
        <v>3627.0</v>
      </c>
      <c r="G524" s="13">
        <v>8.27</v>
      </c>
      <c r="H524" s="13">
        <v>1.31</v>
      </c>
      <c r="I524" s="13">
        <v>0.09</v>
      </c>
      <c r="J524" s="13">
        <v>2.72</v>
      </c>
      <c r="K524" s="13">
        <v>14.64</v>
      </c>
    </row>
    <row r="525">
      <c r="A525" s="26" t="str">
        <f t="shared" si="1"/>
        <v>INSERT INTO today.financial_metric(stock_id, user_id, market_capitalization, eps, pe_ratio, ps_ratio, pb_ratio, business_date)
  select a.stock_id, b.user_id, 1453,430,23.96,0.46,0.99,
  '2024-12-27 00:00:00+00' 
  from today.stock a, today.user b, public.user_entity c 
  where a.code='HAN' and b.user_entity_id=c.id and c.username='admin';</v>
      </c>
      <c r="B525" s="13" t="s">
        <v>2426</v>
      </c>
      <c r="C525" s="13" t="s">
        <v>27</v>
      </c>
      <c r="D525" s="13" t="s">
        <v>651</v>
      </c>
      <c r="E525" s="25">
        <v>1453.0</v>
      </c>
      <c r="F525" s="13">
        <v>430.0</v>
      </c>
      <c r="G525" s="13">
        <v>23.96</v>
      </c>
      <c r="H525" s="13">
        <v>0.99</v>
      </c>
      <c r="I525" s="13">
        <v>0.46</v>
      </c>
      <c r="J525" s="13">
        <v>0.85</v>
      </c>
      <c r="K525" s="13">
        <v>3.78</v>
      </c>
    </row>
    <row r="526">
      <c r="A526" s="26" t="str">
        <f t="shared" si="1"/>
        <v>INSERT INTO today.financial_metric(stock_id, user_id, market_capitalization, eps, pe_ratio, ps_ratio, pb_ratio, business_date)
  select a.stock_id, b.user_id, 497,119,37.62,1.45,0.41,
  '2024-12-27 00:00:00+00' 
  from today.stock a, today.user b, public.user_entity c 
  where a.code='HAP' and b.user_entity_id=c.id and c.username='admin';</v>
      </c>
      <c r="B526" s="13" t="s">
        <v>1521</v>
      </c>
      <c r="C526" s="13" t="s">
        <v>25</v>
      </c>
      <c r="D526" s="13" t="s">
        <v>621</v>
      </c>
      <c r="E526" s="13">
        <v>497.0</v>
      </c>
      <c r="F526" s="13">
        <v>119.0</v>
      </c>
      <c r="G526" s="13">
        <v>37.62</v>
      </c>
      <c r="H526" s="13">
        <v>0.41</v>
      </c>
      <c r="I526" s="13">
        <v>1.45</v>
      </c>
      <c r="J526" s="13">
        <v>0.98</v>
      </c>
      <c r="K526" s="13">
        <v>1.06</v>
      </c>
    </row>
    <row r="527">
      <c r="A527" s="26" t="str">
        <f t="shared" si="1"/>
        <v>INSERT INTO today.financial_metric(stock_id, user_id, market_capitalization, eps, pe_ratio, ps_ratio, pb_ratio, business_date)
  select a.stock_id, b.user_id, 327,91,37.66,18.6,0.3,
  '2024-12-27 00:00:00+00' 
  from today.stock a, today.user b, public.user_entity c 
  where a.code='HAR' and b.user_entity_id=c.id and c.username='admin';</v>
      </c>
      <c r="B527" s="13" t="s">
        <v>1725</v>
      </c>
      <c r="C527" s="13" t="s">
        <v>25</v>
      </c>
      <c r="D527" s="13" t="s">
        <v>625</v>
      </c>
      <c r="E527" s="13">
        <v>327.0</v>
      </c>
      <c r="F527" s="13">
        <v>91.0</v>
      </c>
      <c r="G527" s="13">
        <v>37.66</v>
      </c>
      <c r="H527" s="13">
        <v>0.3</v>
      </c>
      <c r="I527" s="13">
        <v>18.6</v>
      </c>
      <c r="J527" s="13">
        <v>0.81</v>
      </c>
      <c r="K527" s="13">
        <v>0.81</v>
      </c>
    </row>
    <row r="528">
      <c r="A528" s="26" t="str">
        <f t="shared" si="1"/>
        <v>INSERT INTO today.financial_metric(stock_id, user_id, market_capitalization, eps, pe_ratio, ps_ratio, pb_ratio, business_date)
  select a.stock_id, b.user_id, 61,-557,-14.01,0.45,0.46,
  '2024-12-27 00:00:00+00' 
  from today.stock a, today.user b, public.user_entity c 
  where a.code='HAS' and b.user_entity_id=c.id and c.username='admin';</v>
      </c>
      <c r="B528" s="13" t="s">
        <v>2582</v>
      </c>
      <c r="C528" s="13" t="s">
        <v>25</v>
      </c>
      <c r="D528" s="13" t="s">
        <v>651</v>
      </c>
      <c r="E528" s="13">
        <v>61.0</v>
      </c>
      <c r="F528" s="13">
        <v>-557.0</v>
      </c>
      <c r="G528" s="13">
        <v>-14.01</v>
      </c>
      <c r="H528" s="13">
        <v>0.46</v>
      </c>
      <c r="I528" s="13">
        <v>0.45</v>
      </c>
      <c r="J528" s="13">
        <v>-2.39</v>
      </c>
      <c r="K528" s="13">
        <v>-3.23</v>
      </c>
    </row>
    <row r="529">
      <c r="A529" s="26" t="str">
        <f t="shared" si="1"/>
        <v>INSERT INTO today.financial_metric(stock_id, user_id, market_capitalization, eps, pe_ratio, ps_ratio, pb_ratio, business_date)
  select a.stock_id, b.user_id, 133,8247,5.15,0.1,1.74,
  '2024-12-27 00:00:00+00' 
  from today.stock a, today.user b, public.user_entity c 
  where a.code='HAT' and b.user_entity_id=c.id and c.username='admin';</v>
      </c>
      <c r="B529" s="13" t="s">
        <v>1139</v>
      </c>
      <c r="C529" s="13" t="s">
        <v>23</v>
      </c>
      <c r="D529" s="13" t="s">
        <v>607</v>
      </c>
      <c r="E529" s="13">
        <v>133.0</v>
      </c>
      <c r="F529" s="25">
        <v>8247.0</v>
      </c>
      <c r="G529" s="13">
        <v>5.15</v>
      </c>
      <c r="H529" s="13">
        <v>1.74</v>
      </c>
      <c r="I529" s="13">
        <v>0.1</v>
      </c>
      <c r="J529" s="13">
        <v>10.51</v>
      </c>
      <c r="K529" s="13">
        <v>36.11</v>
      </c>
    </row>
    <row r="530">
      <c r="A530" s="26" t="str">
        <f t="shared" si="1"/>
        <v>INSERT INTO today.financial_metric(stock_id, user_id, market_capitalization, eps, pe_ratio, ps_ratio, pb_ratio, business_date)
  select a.stock_id, b.user_id, 11,1.54,NULL,NULL,NULL,
  '2024-12-27 00:00:00+00' 
  from today.stock a, today.user b, public.user_entity c 
  where a.code='HAV' and b.user_entity_id=c.id and c.username='admin';</v>
      </c>
      <c r="B530" s="13" t="s">
        <v>1111</v>
      </c>
      <c r="C530" s="13" t="s">
        <v>27</v>
      </c>
      <c r="D530" s="13" t="s">
        <v>607</v>
      </c>
      <c r="E530" s="13">
        <v>11.0</v>
      </c>
      <c r="F530" s="13">
        <v>1.54</v>
      </c>
    </row>
    <row r="531">
      <c r="A531" s="26" t="str">
        <f t="shared" si="1"/>
        <v>INSERT INTO today.financial_metric(stock_id, user_id, market_capitalization, eps, pe_ratio, ps_ratio, pb_ratio, business_date)
  select a.stock_id, b.user_id, 1912,1053,16.9,0.4,1.63,
  '2024-12-27 00:00:00+00' 
  from today.stock a, today.user b, public.user_entity c 
  where a.code='HAX' and b.user_entity_id=c.id and c.username='admin';</v>
      </c>
      <c r="B531" s="13" t="s">
        <v>1171</v>
      </c>
      <c r="C531" s="13" t="s">
        <v>25</v>
      </c>
      <c r="D531" s="13" t="s">
        <v>613</v>
      </c>
      <c r="E531" s="25">
        <v>1912.0</v>
      </c>
      <c r="F531" s="25">
        <v>1053.0</v>
      </c>
      <c r="G531" s="13">
        <v>16.9</v>
      </c>
      <c r="H531" s="13">
        <v>1.63</v>
      </c>
      <c r="I531" s="13">
        <v>0.4</v>
      </c>
      <c r="J531" s="13">
        <v>5.21</v>
      </c>
      <c r="K531" s="13">
        <v>9.12</v>
      </c>
    </row>
    <row r="532">
      <c r="A532" s="26" t="str">
        <f t="shared" si="1"/>
        <v>INSERT INTO today.financial_metric(stock_id, user_id, market_capitalization, eps, pe_ratio, ps_ratio, pb_ratio, business_date)
  select a.stock_id, b.user_id, 2187,2705,2.33,0.31,1.36,
  '2024-12-27 00:00:00+00' 
  from today.stock a, today.user b, public.user_entity c 
  where a.code='HBC' and b.user_entity_id=c.id and c.username='admin';</v>
      </c>
      <c r="B532" s="13" t="s">
        <v>2242</v>
      </c>
      <c r="C532" s="13" t="s">
        <v>27</v>
      </c>
      <c r="D532" s="13" t="s">
        <v>651</v>
      </c>
      <c r="E532" s="25">
        <v>2187.0</v>
      </c>
      <c r="F532" s="25">
        <v>2705.0</v>
      </c>
      <c r="G532" s="13">
        <v>2.33</v>
      </c>
      <c r="H532" s="13">
        <v>1.36</v>
      </c>
      <c r="I532" s="13">
        <v>0.31</v>
      </c>
      <c r="J532" s="13">
        <v>6.48</v>
      </c>
      <c r="K532" s="13">
        <v>94.03</v>
      </c>
    </row>
    <row r="533">
      <c r="A533" s="26" t="str">
        <f t="shared" si="1"/>
        <v>INSERT INTO today.financial_metric(stock_id, user_id, market_capitalization, eps, pe_ratio, ps_ratio, pb_ratio, business_date)
  select a.stock_id, b.user_id, 21,2218,5,5.23,0.63,
  '2024-12-27 00:00:00+00' 
  from today.stock a, today.user b, public.user_entity c 
  where a.code='HBD' and b.user_entity_id=c.id and c.username='admin';</v>
      </c>
      <c r="B533" s="13" t="s">
        <v>3354</v>
      </c>
      <c r="C533" s="13" t="s">
        <v>27</v>
      </c>
      <c r="D533" s="13" t="s">
        <v>661</v>
      </c>
      <c r="E533" s="13">
        <v>21.0</v>
      </c>
      <c r="F533" s="25">
        <v>2218.0</v>
      </c>
      <c r="G533" s="13">
        <v>5.0</v>
      </c>
      <c r="H533" s="13">
        <v>0.63</v>
      </c>
      <c r="I533" s="13">
        <v>5.23</v>
      </c>
      <c r="J533" s="13">
        <v>12.19</v>
      </c>
      <c r="K533" s="13">
        <v>12.85</v>
      </c>
    </row>
    <row r="534">
      <c r="A534" s="26" t="str">
        <f t="shared" si="1"/>
        <v>INSERT INTO today.financial_metric(stock_id, user_id, market_capitalization, eps, pe_ratio, ps_ratio, pb_ratio, business_date)
  select a.stock_id, b.user_id, 75,-130,-36.07,0.3,0.48,
  '2024-12-27 00:00:00+00' 
  from today.stock a, today.user b, public.user_entity c 
  where a.code='HBH' and b.user_entity_id=c.id and c.username='admin';</v>
      </c>
      <c r="B534" s="13" t="s">
        <v>1141</v>
      </c>
      <c r="C534" s="13" t="s">
        <v>27</v>
      </c>
      <c r="D534" s="13" t="s">
        <v>607</v>
      </c>
      <c r="E534" s="13">
        <v>75.0</v>
      </c>
      <c r="F534" s="13">
        <v>-130.0</v>
      </c>
      <c r="G534" s="13">
        <v>-36.07</v>
      </c>
      <c r="H534" s="13">
        <v>0.48</v>
      </c>
      <c r="I534" s="13">
        <v>0.3</v>
      </c>
      <c r="J534" s="13">
        <v>-0.97</v>
      </c>
      <c r="K534" s="13">
        <v>-1.32</v>
      </c>
    </row>
    <row r="535">
      <c r="A535" s="26" t="str">
        <f t="shared" si="1"/>
        <v>INSERT INTO today.financial_metric(stock_id, user_id, market_capitalization, eps, pe_ratio, ps_ratio, pb_ratio, business_date)
  select a.stock_id, b.user_id, 218,410,16.12,6.62,0.6,
  '2024-12-27 00:00:00+00' 
  from today.stock a, today.user b, public.user_entity c 
  where a.code='HBS' and b.user_entity_id=c.id and c.username='admin';</v>
      </c>
      <c r="B535" s="13" t="s">
        <v>1583</v>
      </c>
      <c r="C535" s="13" t="s">
        <v>23</v>
      </c>
      <c r="D535" s="13" t="s">
        <v>623</v>
      </c>
      <c r="E535" s="13">
        <v>218.0</v>
      </c>
      <c r="F535" s="13">
        <v>410.0</v>
      </c>
      <c r="G535" s="13">
        <v>16.12</v>
      </c>
      <c r="H535" s="13">
        <v>0.6</v>
      </c>
      <c r="I535" s="13">
        <v>6.62</v>
      </c>
      <c r="J535" s="13">
        <v>3.43</v>
      </c>
      <c r="K535" s="13">
        <v>3.48</v>
      </c>
    </row>
    <row r="536">
      <c r="A536" s="26" t="str">
        <f t="shared" si="1"/>
        <v>INSERT INTO today.financial_metric(stock_id, user_id, market_capitalization, eps, pe_ratio, ps_ratio, pb_ratio, business_date)
  select a.stock_id, b.user_id, 94,1112,10.52,0.16,0.46,
  '2024-12-27 00:00:00+00' 
  from today.stock a, today.user b, public.user_entity c 
  where a.code='HC1' and b.user_entity_id=c.id and c.username='admin';</v>
      </c>
      <c r="B536" s="13" t="s">
        <v>2687</v>
      </c>
      <c r="C536" s="13" t="s">
        <v>27</v>
      </c>
      <c r="D536" s="13" t="s">
        <v>651</v>
      </c>
      <c r="E536" s="13">
        <v>94.0</v>
      </c>
      <c r="F536" s="25">
        <v>1112.0</v>
      </c>
      <c r="G536" s="13">
        <v>10.52</v>
      </c>
      <c r="H536" s="13">
        <v>0.46</v>
      </c>
      <c r="I536" s="13">
        <v>0.16</v>
      </c>
      <c r="J536" s="13">
        <v>0.74</v>
      </c>
      <c r="K536" s="13">
        <v>4.31</v>
      </c>
    </row>
    <row r="537">
      <c r="A537" s="26" t="str">
        <f t="shared" si="1"/>
        <v>INSERT INTO today.financial_metric(stock_id, user_id, market_capitalization, eps, pe_ratio, ps_ratio, pb_ratio, business_date)
  select a.stock_id, b.user_id, 579,2016,13.89,7.97,0.81,
  '2024-12-27 00:00:00+00' 
  from today.stock a, today.user b, public.user_entity c 
  where a.code='HC3' and b.user_entity_id=c.id and c.username='admin';</v>
      </c>
      <c r="B537" s="13" t="s">
        <v>2689</v>
      </c>
      <c r="C537" s="13" t="s">
        <v>27</v>
      </c>
      <c r="D537" s="13" t="s">
        <v>651</v>
      </c>
      <c r="E537" s="13">
        <v>579.0</v>
      </c>
      <c r="F537" s="25">
        <v>2016.0</v>
      </c>
      <c r="G537" s="13">
        <v>13.89</v>
      </c>
      <c r="H537" s="13">
        <v>0.81</v>
      </c>
      <c r="I537" s="13">
        <v>7.97</v>
      </c>
      <c r="J537" s="13">
        <v>5.63</v>
      </c>
      <c r="K537" s="13">
        <v>5.85</v>
      </c>
    </row>
    <row r="538">
      <c r="A538" s="26" t="str">
        <f t="shared" si="1"/>
        <v>INSERT INTO today.financial_metric(stock_id, user_id, market_capitalization, eps, pe_ratio, ps_ratio, pb_ratio, business_date)
  select a.stock_id, b.user_id, 109,3631,5.78,0.14,0.73,
  '2024-12-27 00:00:00+00' 
  from today.stock a, today.user b, public.user_entity c 
  where a.code='HCB' and b.user_entity_id=c.id and c.username='admin';</v>
      </c>
      <c r="B538" s="13" t="s">
        <v>765</v>
      </c>
      <c r="C538" s="13" t="s">
        <v>27</v>
      </c>
      <c r="D538" s="13" t="s">
        <v>601</v>
      </c>
      <c r="E538" s="13">
        <v>109.0</v>
      </c>
      <c r="F538" s="25">
        <v>3631.0</v>
      </c>
      <c r="G538" s="13">
        <v>5.78</v>
      </c>
      <c r="H538" s="13">
        <v>0.73</v>
      </c>
      <c r="I538" s="13">
        <v>0.14</v>
      </c>
      <c r="J538" s="13">
        <v>2.84</v>
      </c>
      <c r="K538" s="13">
        <v>12.88</v>
      </c>
    </row>
    <row r="539">
      <c r="A539" s="26" t="str">
        <f t="shared" si="1"/>
        <v>INSERT INTO today.financial_metric(stock_id, user_id, market_capitalization, eps, pe_ratio, ps_ratio, pb_ratio, business_date)
  select a.stock_id, b.user_id, 81,1634,7.59,0.29,0.98,
  '2024-12-27 00:00:00+00' 
  from today.stock a, today.user b, public.user_entity c 
  where a.code='HCC' and b.user_entity_id=c.id and c.username='admin';</v>
      </c>
      <c r="B539" s="13" t="s">
        <v>2486</v>
      </c>
      <c r="C539" s="13" t="s">
        <v>23</v>
      </c>
      <c r="D539" s="13" t="s">
        <v>651</v>
      </c>
      <c r="E539" s="13">
        <v>81.0</v>
      </c>
      <c r="F539" s="25">
        <v>1634.0</v>
      </c>
      <c r="G539" s="13">
        <v>7.59</v>
      </c>
      <c r="H539" s="13">
        <v>0.98</v>
      </c>
      <c r="I539" s="13">
        <v>0.29</v>
      </c>
      <c r="J539" s="13">
        <v>7.06</v>
      </c>
      <c r="K539" s="13">
        <v>13.07</v>
      </c>
    </row>
    <row r="540">
      <c r="A540" s="26" t="str">
        <f t="shared" si="1"/>
        <v>INSERT INTO today.financial_metric(stock_id, user_id, market_capitalization, eps, pe_ratio, ps_ratio, pb_ratio, business_date)
  select a.stock_id, b.user_id, 333,1298,6.94,0.36,0.7,
  '2024-12-27 00:00:00+00' 
  from today.stock a, today.user b, public.user_entity c 
  where a.code='HCD' and b.user_entity_id=c.id and c.username='admin';</v>
      </c>
      <c r="B540" s="13" t="s">
        <v>1255</v>
      </c>
      <c r="C540" s="13" t="s">
        <v>25</v>
      </c>
      <c r="D540" s="13" t="s">
        <v>615</v>
      </c>
      <c r="E540" s="13">
        <v>333.0</v>
      </c>
      <c r="F540" s="25">
        <v>1298.0</v>
      </c>
      <c r="G540" s="13">
        <v>6.94</v>
      </c>
      <c r="H540" s="13">
        <v>0.7</v>
      </c>
      <c r="I540" s="13">
        <v>0.36</v>
      </c>
      <c r="J540" s="13">
        <v>6.01</v>
      </c>
      <c r="K540" s="13">
        <v>10.41</v>
      </c>
    </row>
    <row r="541">
      <c r="A541" s="26" t="str">
        <f t="shared" si="1"/>
        <v>INSERT INTO today.financial_metric(stock_id, user_id, market_capitalization, eps, pe_ratio, ps_ratio, pb_ratio, business_date)
  select a.stock_id, b.user_id, 58,-908,-12.11,2.79,0.79,
  '2024-12-27 00:00:00+00' 
  from today.stock a, today.user b, public.user_entity c 
  where a.code='HCI' and b.user_entity_id=c.id and c.username='admin';</v>
      </c>
      <c r="B541" s="13" t="s">
        <v>2691</v>
      </c>
      <c r="C541" s="13" t="s">
        <v>27</v>
      </c>
      <c r="D541" s="13" t="s">
        <v>651</v>
      </c>
      <c r="E541" s="13">
        <v>58.0</v>
      </c>
      <c r="F541" s="13">
        <v>-908.0</v>
      </c>
      <c r="G541" s="13">
        <v>-12.11</v>
      </c>
      <c r="H541" s="13">
        <v>0.79</v>
      </c>
      <c r="I541" s="13">
        <v>2.79</v>
      </c>
      <c r="J541" s="13">
        <v>-2.57</v>
      </c>
      <c r="K541" s="13">
        <v>-6.17</v>
      </c>
    </row>
    <row r="542">
      <c r="A542" s="26" t="str">
        <f t="shared" si="1"/>
        <v>INSERT INTO today.financial_metric(stock_id, user_id, market_capitalization, eps, pe_ratio, ps_ratio, pb_ratio, business_date)
  select a.stock_id, b.user_id, 21203,1409,20.9,5.24,2.06,
  '2024-12-27 00:00:00+00' 
  from today.stock a, today.user b, public.user_entity c 
  where a.code='HCM' and b.user_entity_id=c.id and c.username='admin';</v>
      </c>
      <c r="B542" s="13" t="s">
        <v>1555</v>
      </c>
      <c r="C542" s="13" t="s">
        <v>25</v>
      </c>
      <c r="D542" s="13" t="s">
        <v>623</v>
      </c>
      <c r="E542" s="25">
        <v>21203.0</v>
      </c>
      <c r="F542" s="25">
        <v>1409.0</v>
      </c>
      <c r="G542" s="13">
        <v>20.9</v>
      </c>
      <c r="H542" s="13">
        <v>2.06</v>
      </c>
      <c r="I542" s="13">
        <v>5.24</v>
      </c>
      <c r="J542" s="13">
        <v>4.02</v>
      </c>
      <c r="K542" s="13">
        <v>10.91</v>
      </c>
    </row>
    <row r="543">
      <c r="A543" s="26" t="str">
        <f t="shared" si="1"/>
        <v>INSERT INTO today.financial_metric(stock_id, user_id, market_capitalization, eps, pe_ratio, ps_ratio, pb_ratio, business_date)
  select a.stock_id, b.user_id, 27,-883,-15.07,0.77,0.7,
  '2024-12-27 00:00:00+00' 
  from today.stock a, today.user b, public.user_entity c 
  where a.code='HCT' and b.user_entity_id=c.id and c.username='admin';</v>
      </c>
      <c r="B543" s="13" t="s">
        <v>3086</v>
      </c>
      <c r="C543" s="13" t="s">
        <v>23</v>
      </c>
      <c r="D543" s="13" t="s">
        <v>653</v>
      </c>
      <c r="E543" s="13">
        <v>27.0</v>
      </c>
      <c r="F543" s="13">
        <v>-883.0</v>
      </c>
      <c r="G543" s="13">
        <v>-15.07</v>
      </c>
      <c r="H543" s="13">
        <v>0.7</v>
      </c>
      <c r="I543" s="13">
        <v>0.77</v>
      </c>
      <c r="J543" s="13">
        <v>-4.37</v>
      </c>
      <c r="K543" s="13">
        <v>-4.57</v>
      </c>
    </row>
    <row r="544">
      <c r="A544" s="26" t="str">
        <f t="shared" si="1"/>
        <v>INSERT INTO today.financial_metric(stock_id, user_id, market_capitalization, eps, pe_ratio, ps_ratio, pb_ratio, business_date)
  select a.stock_id, b.user_id, 169,3,5913.36,4.14,1.64,
  '2024-12-27 00:00:00+00' 
  from today.stock a, today.user b, public.user_entity c 
  where a.code='HD2' and b.user_entity_id=c.id and c.username='admin';</v>
      </c>
      <c r="B544" s="13" t="s">
        <v>1801</v>
      </c>
      <c r="C544" s="13" t="s">
        <v>27</v>
      </c>
      <c r="D544" s="13" t="s">
        <v>625</v>
      </c>
      <c r="E544" s="13">
        <v>169.0</v>
      </c>
      <c r="F544" s="13">
        <v>3.0</v>
      </c>
      <c r="G544" s="13">
        <v>5913.36</v>
      </c>
      <c r="H544" s="13">
        <v>1.64</v>
      </c>
      <c r="I544" s="13">
        <v>4.14</v>
      </c>
      <c r="J544" s="13">
        <v>0.01</v>
      </c>
      <c r="K544" s="13">
        <v>0.03</v>
      </c>
    </row>
    <row r="545">
      <c r="A545" s="26" t="str">
        <f t="shared" si="1"/>
        <v>INSERT INTO today.financial_metric(stock_id, user_id, market_capitalization, eps, pe_ratio, ps_ratio, pb_ratio, business_date)
  select a.stock_id, b.user_id, 189,1156,10.81,0.32,0.77,
  '2024-12-27 00:00:00+00' 
  from today.stock a, today.user b, public.user_entity c 
  where a.code='HD6' and b.user_entity_id=c.id and c.username='admin';</v>
      </c>
      <c r="B545" s="13" t="s">
        <v>1787</v>
      </c>
      <c r="C545" s="13" t="s">
        <v>27</v>
      </c>
      <c r="D545" s="13" t="s">
        <v>625</v>
      </c>
      <c r="E545" s="13">
        <v>189.0</v>
      </c>
      <c r="F545" s="25">
        <v>1156.0</v>
      </c>
      <c r="G545" s="13">
        <v>10.81</v>
      </c>
      <c r="H545" s="13">
        <v>0.77</v>
      </c>
      <c r="I545" s="13">
        <v>0.32</v>
      </c>
      <c r="J545" s="13">
        <v>1.41</v>
      </c>
      <c r="K545" s="13">
        <v>5.67</v>
      </c>
    </row>
    <row r="546">
      <c r="A546" s="26" t="str">
        <f t="shared" si="1"/>
        <v>INSERT INTO today.financial_metric(stock_id, user_id, market_capitalization, eps, pe_ratio, ps_ratio, pb_ratio, business_date)
  select a.stock_id, b.user_id, 82,640,12.81,121.18,0.67,
  '2024-12-27 00:00:00+00' 
  from today.stock a, today.user b, public.user_entity c 
  where a.code='HD8' and b.user_entity_id=c.id and c.username='admin';</v>
      </c>
      <c r="B546" s="13" t="s">
        <v>1811</v>
      </c>
      <c r="C546" s="13" t="s">
        <v>27</v>
      </c>
      <c r="D546" s="13" t="s">
        <v>625</v>
      </c>
      <c r="E546" s="13">
        <v>82.0</v>
      </c>
      <c r="F546" s="13">
        <v>640.0</v>
      </c>
      <c r="G546" s="13">
        <v>12.81</v>
      </c>
      <c r="H546" s="13">
        <v>0.67</v>
      </c>
      <c r="I546" s="13">
        <v>121.18</v>
      </c>
      <c r="J546" s="13">
        <v>3.35</v>
      </c>
      <c r="K546" s="13">
        <v>5.06</v>
      </c>
    </row>
    <row r="547">
      <c r="A547" s="26" t="str">
        <f t="shared" si="1"/>
        <v>INSERT INTO today.financial_metric(stock_id, user_id, market_capitalization, eps, pe_ratio, ps_ratio, pb_ratio, business_date)
  select a.stock_id, b.user_id, 102,-66,-56.22,0.46,0.34,
  '2024-12-27 00:00:00+00' 
  from today.stock a, today.user b, public.user_entity c 
  where a.code='HDA' and b.user_entity_id=c.id and c.username='admin';</v>
      </c>
      <c r="B547" s="13" t="s">
        <v>2488</v>
      </c>
      <c r="C547" s="13" t="s">
        <v>23</v>
      </c>
      <c r="D547" s="13" t="s">
        <v>651</v>
      </c>
      <c r="E547" s="13">
        <v>102.0</v>
      </c>
      <c r="F547" s="13">
        <v>-66.0</v>
      </c>
      <c r="G547" s="13">
        <v>-56.22</v>
      </c>
      <c r="H547" s="13">
        <v>0.34</v>
      </c>
      <c r="I547" s="13">
        <v>0.46</v>
      </c>
      <c r="J547" s="13">
        <v>-0.39</v>
      </c>
      <c r="K547" s="13">
        <v>-0.54</v>
      </c>
    </row>
    <row r="548">
      <c r="A548" s="26" t="str">
        <f t="shared" si="1"/>
        <v>INSERT INTO today.financial_metric(stock_id, user_id, market_capitalization, eps, pe_ratio, ps_ratio, pb_ratio, business_date)
  select a.stock_id, b.user_id, 84755,4461,5.44,1.15,1.44,
  '2024-12-27 00:00:00+00' 
  from today.stock a, today.user b, public.user_entity c 
  where a.code='HDB' and b.user_entity_id=c.id and c.username='admin';</v>
      </c>
      <c r="B548" s="13" t="s">
        <v>1881</v>
      </c>
      <c r="C548" s="13" t="s">
        <v>25</v>
      </c>
      <c r="D548" s="13" t="s">
        <v>627</v>
      </c>
      <c r="E548" s="25">
        <v>84755.0</v>
      </c>
      <c r="F548" s="25">
        <v>4461.0</v>
      </c>
      <c r="G548" s="13">
        <v>5.44</v>
      </c>
      <c r="H548" s="13">
        <v>1.44</v>
      </c>
      <c r="I548" s="13">
        <v>1.15</v>
      </c>
      <c r="J548" s="13">
        <v>2.28</v>
      </c>
      <c r="K548" s="13">
        <v>28.1</v>
      </c>
    </row>
    <row r="549">
      <c r="A549" s="26" t="str">
        <f t="shared" si="1"/>
        <v>INSERT INTO today.financial_metric(stock_id, user_id, market_capitalization, eps, pe_ratio, ps_ratio, pb_ratio, business_date)
  select a.stock_id, b.user_id, 4477,625,40.13,6.96,1.99,
  '2024-12-27 00:00:00+00' 
  from today.stock a, today.user b, public.user_entity c 
  where a.code='HDC' and b.user_entity_id=c.id and c.username='admin';</v>
      </c>
      <c r="B549" s="13" t="s">
        <v>1665</v>
      </c>
      <c r="C549" s="13" t="s">
        <v>25</v>
      </c>
      <c r="D549" s="13" t="s">
        <v>625</v>
      </c>
      <c r="E549" s="25">
        <v>4477.0</v>
      </c>
      <c r="F549" s="13">
        <v>625.0</v>
      </c>
      <c r="G549" s="13">
        <v>40.13</v>
      </c>
      <c r="H549" s="13">
        <v>1.99</v>
      </c>
      <c r="I549" s="13">
        <v>6.96</v>
      </c>
      <c r="J549" s="13">
        <v>2.37</v>
      </c>
      <c r="K549" s="13">
        <v>5.35</v>
      </c>
    </row>
    <row r="550">
      <c r="A550" s="26" t="str">
        <f t="shared" si="1"/>
        <v>INSERT INTO today.financial_metric(stock_id, user_id, market_capitalization, eps, pe_ratio, ps_ratio, pb_ratio, business_date)
  select a.stock_id, b.user_id, 9871,2116,13.87,3.49,1.6,
  '2024-12-27 00:00:00+00' 
  from today.stock a, today.user b, public.user_entity c 
  where a.code='HDG' and b.user_entity_id=c.id and c.username='admin';</v>
      </c>
      <c r="B550" s="13" t="s">
        <v>1645</v>
      </c>
      <c r="C550" s="13" t="s">
        <v>25</v>
      </c>
      <c r="D550" s="13" t="s">
        <v>625</v>
      </c>
      <c r="E550" s="25">
        <v>9871.0</v>
      </c>
      <c r="F550" s="25">
        <v>2116.0</v>
      </c>
      <c r="G550" s="13">
        <v>13.87</v>
      </c>
      <c r="H550" s="13">
        <v>1.6</v>
      </c>
      <c r="I550" s="13">
        <v>3.49</v>
      </c>
      <c r="J550" s="13">
        <v>5.0</v>
      </c>
      <c r="K550" s="13">
        <v>9.77</v>
      </c>
    </row>
    <row r="551">
      <c r="A551" s="26" t="str">
        <f t="shared" si="1"/>
        <v>INSERT INTO today.financial_metric(stock_id, user_id, market_capitalization, eps, pe_ratio, ps_ratio, pb_ratio, business_date)
  select a.stock_id, b.user_id, 655,5194,6.28,0.34,1.55,
  '2024-12-27 00:00:00+00' 
  from today.stock a, today.user b, public.user_entity c 
  where a.code='HDM' and b.user_entity_id=c.id and c.username='admin';</v>
      </c>
      <c r="B551" s="13" t="s">
        <v>715</v>
      </c>
      <c r="C551" s="13" t="s">
        <v>27</v>
      </c>
      <c r="D551" s="13" t="s">
        <v>601</v>
      </c>
      <c r="E551" s="13">
        <v>655.0</v>
      </c>
      <c r="F551" s="25">
        <v>5194.0</v>
      </c>
      <c r="G551" s="13">
        <v>6.28</v>
      </c>
      <c r="H551" s="13">
        <v>1.55</v>
      </c>
      <c r="I551" s="13">
        <v>0.34</v>
      </c>
      <c r="J551" s="13">
        <v>10.01</v>
      </c>
      <c r="K551" s="13">
        <v>25.34</v>
      </c>
    </row>
    <row r="552">
      <c r="A552" s="26" t="str">
        <f t="shared" si="1"/>
        <v>INSERT INTO today.financial_metric(stock_id, user_id, market_capitalization, eps, pe_ratio, ps_ratio, pb_ratio, business_date)
  select a.stock_id, b.user_id, 7,-10849,-0.04,0.82,-0.04,
  '2024-12-27 00:00:00+00' 
  from today.stock a, today.user b, public.user_entity c 
  where a.code='HDO' and b.user_entity_id=c.id and c.username='admin';</v>
      </c>
      <c r="B552" s="13" t="s">
        <v>3236</v>
      </c>
      <c r="C552" s="13" t="s">
        <v>27</v>
      </c>
      <c r="D552" s="13" t="s">
        <v>657</v>
      </c>
      <c r="E552" s="13">
        <v>7.0</v>
      </c>
      <c r="F552" s="25">
        <v>-10849.0</v>
      </c>
      <c r="G552" s="13">
        <v>-0.04</v>
      </c>
      <c r="H552" s="13">
        <v>-0.04</v>
      </c>
      <c r="I552" s="13">
        <v>0.82</v>
      </c>
      <c r="J552" s="13">
        <v>-193.46</v>
      </c>
      <c r="K552" s="13">
        <v>326.05</v>
      </c>
    </row>
    <row r="553">
      <c r="A553" s="26" t="str">
        <f t="shared" si="1"/>
        <v>INSERT INTO today.financial_metric(stock_id, user_id, market_capitalization, eps, pe_ratio, ps_ratio, pb_ratio, business_date)
  select a.stock_id, b.user_id, 199,1251,15.99,0.48,1.57,
  '2024-12-27 00:00:00+00' 
  from today.stock a, today.user b, public.user_entity c 
  where a.code='HDP' and b.user_entity_id=c.id and c.username='admin';</v>
      </c>
      <c r="B553" s="13" t="s">
        <v>3456</v>
      </c>
      <c r="C553" s="13" t="s">
        <v>27</v>
      </c>
      <c r="D553" s="13" t="s">
        <v>663</v>
      </c>
      <c r="E553" s="13">
        <v>199.0</v>
      </c>
      <c r="F553" s="25">
        <v>1251.0</v>
      </c>
      <c r="G553" s="13">
        <v>15.99</v>
      </c>
      <c r="H553" s="13">
        <v>1.57</v>
      </c>
      <c r="I553" s="13">
        <v>0.48</v>
      </c>
      <c r="J553" s="13">
        <v>4.5</v>
      </c>
      <c r="K553" s="13">
        <v>9.67</v>
      </c>
    </row>
    <row r="554">
      <c r="A554" s="26" t="str">
        <f t="shared" si="1"/>
        <v>INSERT INTO today.financial_metric(stock_id, user_id, market_capitalization, eps, pe_ratio, ps_ratio, pb_ratio, business_date)
  select a.stock_id, b.user_id, 43,-457,-18.17,3.25,1,
  '2024-12-27 00:00:00+00' 
  from today.stock a, today.user b, public.user_entity c 
  where a.code='HDS' and b.user_entity_id=c.id and c.username='admin';</v>
      </c>
      <c r="B554" s="13" t="s">
        <v>987</v>
      </c>
      <c r="C554" s="13" t="s">
        <v>27</v>
      </c>
      <c r="D554" s="13" t="s">
        <v>603</v>
      </c>
      <c r="E554" s="13">
        <v>43.0</v>
      </c>
      <c r="F554" s="13">
        <v>-457.0</v>
      </c>
      <c r="G554" s="13">
        <v>-18.17</v>
      </c>
      <c r="H554" s="13">
        <v>1.0</v>
      </c>
      <c r="I554" s="13">
        <v>3.25</v>
      </c>
      <c r="J554" s="13">
        <v>-5.03</v>
      </c>
      <c r="K554" s="13">
        <v>-5.38</v>
      </c>
    </row>
    <row r="555">
      <c r="A555" s="26" t="str">
        <f t="shared" si="1"/>
        <v>INSERT INTO today.financial_metric(stock_id, user_id, market_capitalization, eps, pe_ratio, ps_ratio, pb_ratio, business_date)
  select a.stock_id, b.user_id, 461,1398,9.59,0.77,1.03,
  '2024-12-27 00:00:00+00' 
  from today.stock a, today.user b, public.user_entity c 
  where a.code='HDW' and b.user_entity_id=c.id and c.username='admin';</v>
      </c>
      <c r="B555" s="13" t="s">
        <v>3592</v>
      </c>
      <c r="C555" s="13" t="s">
        <v>27</v>
      </c>
      <c r="D555" s="13" t="s">
        <v>667</v>
      </c>
      <c r="E555" s="13">
        <v>461.0</v>
      </c>
      <c r="F555" s="25">
        <v>1398.0</v>
      </c>
      <c r="G555" s="13">
        <v>9.59</v>
      </c>
      <c r="H555" s="13">
        <v>1.03</v>
      </c>
      <c r="I555" s="13">
        <v>0.77</v>
      </c>
      <c r="J555" s="13">
        <v>5.1</v>
      </c>
      <c r="K555" s="13">
        <v>10.79</v>
      </c>
    </row>
    <row r="556">
      <c r="A556" s="26" t="str">
        <f t="shared" si="1"/>
        <v>INSERT INTO today.financial_metric(stock_id, user_id, market_capitalization, eps, pe_ratio, ps_ratio, pb_ratio, business_date)
  select a.stock_id, b.user_id, 377,9270,6.79,1.36,1.06,
  '2024-12-27 00:00:00+00' 
  from today.stock a, today.user b, public.user_entity c 
  where a.code='HEC' and b.user_entity_id=c.id and c.username='admin';</v>
      </c>
      <c r="B556" s="13" t="s">
        <v>2693</v>
      </c>
      <c r="C556" s="13" t="s">
        <v>27</v>
      </c>
      <c r="D556" s="13" t="s">
        <v>651</v>
      </c>
      <c r="E556" s="13">
        <v>377.0</v>
      </c>
      <c r="F556" s="25">
        <v>9270.0</v>
      </c>
      <c r="G556" s="13">
        <v>6.79</v>
      </c>
      <c r="H556" s="13">
        <v>1.06</v>
      </c>
      <c r="I556" s="13">
        <v>1.36</v>
      </c>
      <c r="J556" s="13">
        <v>8.8</v>
      </c>
      <c r="K556" s="13">
        <v>13.21</v>
      </c>
    </row>
    <row r="557">
      <c r="A557" s="26" t="str">
        <f t="shared" si="1"/>
        <v>INSERT INTO today.financial_metric(stock_id, user_id, market_capitalization, eps, pe_ratio, ps_ratio, pb_ratio, business_date)
  select a.stock_id, b.user_id, 44,329,30.43,0.45,0.59,
  '2024-12-27 00:00:00+00' 
  from today.stock a, today.user b, public.user_entity c 
  where a.code='HEJ' and b.user_entity_id=c.id and c.username='admin';</v>
      </c>
      <c r="B557" s="13" t="s">
        <v>3270</v>
      </c>
      <c r="C557" s="13" t="s">
        <v>27</v>
      </c>
      <c r="D557" s="13" t="s">
        <v>659</v>
      </c>
      <c r="E557" s="13">
        <v>44.0</v>
      </c>
      <c r="F557" s="13">
        <v>329.0</v>
      </c>
      <c r="G557" s="13">
        <v>30.43</v>
      </c>
      <c r="H557" s="13">
        <v>0.59</v>
      </c>
      <c r="I557" s="13">
        <v>0.45</v>
      </c>
      <c r="J557" s="13">
        <v>0.67</v>
      </c>
      <c r="K557" s="13">
        <v>1.77</v>
      </c>
    </row>
    <row r="558">
      <c r="A558" s="26" t="str">
        <f t="shared" si="1"/>
        <v>INSERT INTO today.financial_metric(stock_id, user_id, market_capitalization, eps, pe_ratio, ps_ratio, pb_ratio, business_date)
  select a.stock_id, b.user_id, 97,2079,7.74,0.33,0.17,
  '2024-12-27 00:00:00+00' 
  from today.stock a, today.user b, public.user_entity c 
  where a.code='HEP' and b.user_entity_id=c.id and c.username='admin';</v>
      </c>
      <c r="B558" s="13" t="s">
        <v>3594</v>
      </c>
      <c r="C558" s="13" t="s">
        <v>27</v>
      </c>
      <c r="D558" s="13" t="s">
        <v>667</v>
      </c>
      <c r="E558" s="13">
        <v>97.0</v>
      </c>
      <c r="F558" s="25">
        <v>2079.0</v>
      </c>
      <c r="G558" s="13">
        <v>7.74</v>
      </c>
      <c r="H558" s="13">
        <v>0.17</v>
      </c>
      <c r="I558" s="13">
        <v>0.33</v>
      </c>
      <c r="J558" s="13">
        <v>2.03</v>
      </c>
      <c r="K558" s="13">
        <v>2.19</v>
      </c>
    </row>
    <row r="559">
      <c r="A559" s="26" t="str">
        <f t="shared" si="1"/>
        <v>INSERT INTO today.financial_metric(stock_id, user_id, market_capitalization, eps, pe_ratio, ps_ratio, pb_ratio, business_date)
  select a.stock_id, b.user_id, 442,1407,33.77,2.9,4.44,
  '2024-12-27 00:00:00+00' 
  from today.stock a, today.user b, public.user_entity c 
  where a.code='HES' and b.user_entity_id=c.id and c.username='admin';</v>
      </c>
      <c r="B559" s="13" t="s">
        <v>2204</v>
      </c>
      <c r="C559" s="13" t="s">
        <v>27</v>
      </c>
      <c r="D559" s="13" t="s">
        <v>643</v>
      </c>
      <c r="E559" s="13">
        <v>442.0</v>
      </c>
      <c r="F559" s="25">
        <v>1407.0</v>
      </c>
      <c r="G559" s="13">
        <v>33.77</v>
      </c>
      <c r="H559" s="13">
        <v>4.44</v>
      </c>
      <c r="I559" s="13">
        <v>2.9</v>
      </c>
      <c r="J559" s="13">
        <v>12.1</v>
      </c>
      <c r="K559" s="13">
        <v>14.06</v>
      </c>
    </row>
    <row r="560">
      <c r="A560" s="26" t="str">
        <f t="shared" si="1"/>
        <v>INSERT INTO today.financial_metric(stock_id, user_id, market_capitalization, eps, pe_ratio, ps_ratio, pb_ratio, business_date)
  select a.stock_id, b.user_id, 22,-1223,-17.91,2.2,1.79,
  '2024-12-27 00:00:00+00' 
  from today.stock a, today.user b, public.user_entity c 
  where a.code='HEV' and b.user_entity_id=c.id and c.username='admin';</v>
      </c>
      <c r="B560" s="13" t="s">
        <v>2128</v>
      </c>
      <c r="C560" s="13" t="s">
        <v>23</v>
      </c>
      <c r="D560" s="13" t="s">
        <v>641</v>
      </c>
      <c r="E560" s="13">
        <v>22.0</v>
      </c>
      <c r="F560" s="25">
        <v>-1223.0</v>
      </c>
      <c r="G560" s="13">
        <v>-17.91</v>
      </c>
      <c r="H560" s="13">
        <v>1.79</v>
      </c>
      <c r="I560" s="13">
        <v>2.2</v>
      </c>
      <c r="J560" s="13">
        <v>-8.24</v>
      </c>
      <c r="K560" s="13">
        <v>-9.54</v>
      </c>
    </row>
    <row r="561">
      <c r="A561" s="26" t="str">
        <f t="shared" si="1"/>
        <v>INSERT INTO today.financial_metric(stock_id, user_id, market_capitalization, eps, pe_ratio, ps_ratio, pb_ratio, business_date)
  select a.stock_id, b.user_id, 79,965,9.02,0.17,0.77,
  '2024-12-27 00:00:00+00' 
  from today.stock a, today.user b, public.user_entity c 
  where a.code='HFB' and b.user_entity_id=c.id and c.username='admin';</v>
      </c>
      <c r="B561" s="13" t="s">
        <v>2695</v>
      </c>
      <c r="C561" s="13" t="s">
        <v>27</v>
      </c>
      <c r="D561" s="13" t="s">
        <v>651</v>
      </c>
      <c r="E561" s="13">
        <v>79.0</v>
      </c>
      <c r="F561" s="13">
        <v>965.0</v>
      </c>
      <c r="G561" s="13">
        <v>9.02</v>
      </c>
      <c r="H561" s="13">
        <v>0.77</v>
      </c>
      <c r="I561" s="13">
        <v>0.17</v>
      </c>
      <c r="J561" s="13">
        <v>1.89</v>
      </c>
      <c r="K561" s="13">
        <v>8.56</v>
      </c>
    </row>
    <row r="562">
      <c r="A562" s="26" t="str">
        <f t="shared" si="1"/>
        <v>INSERT INTO today.financial_metric(stock_id, user_id, market_capitalization, eps, pe_ratio, ps_ratio, pb_ratio, business_date)
  select a.stock_id, b.user_id, 74,298,24.46,0.03,0.92,
  '2024-12-27 00:00:00+00' 
  from today.stock a, today.user b, public.user_entity c 
  where a.code='HFC' and b.user_entity_id=c.id and c.username='admin';</v>
      </c>
      <c r="B562" s="13" t="s">
        <v>3508</v>
      </c>
      <c r="C562" s="13" t="s">
        <v>27</v>
      </c>
      <c r="D562" s="13" t="s">
        <v>667</v>
      </c>
      <c r="E562" s="13">
        <v>74.0</v>
      </c>
      <c r="F562" s="13">
        <v>298.0</v>
      </c>
      <c r="G562" s="13">
        <v>24.46</v>
      </c>
      <c r="H562" s="13">
        <v>0.92</v>
      </c>
      <c r="I562" s="13">
        <v>0.03</v>
      </c>
      <c r="J562" s="13">
        <v>0.91</v>
      </c>
      <c r="K562" s="13">
        <v>4.3</v>
      </c>
    </row>
    <row r="563">
      <c r="A563" s="26" t="str">
        <f t="shared" si="1"/>
        <v>INSERT INTO today.financial_metric(stock_id, user_id, market_capitalization, eps, pe_ratio, ps_ratio, pb_ratio, business_date)
  select a.stock_id, b.user_id, 9,-11626,-0.64,0.43,-0.04,
  '2024-12-27 00:00:00+00' 
  from today.stock a, today.user b, public.user_entity c 
  where a.code='HFX' and b.user_entity_id=c.id and c.username='admin';</v>
      </c>
      <c r="B563" s="13" t="s">
        <v>2061</v>
      </c>
      <c r="C563" s="13" t="s">
        <v>27</v>
      </c>
      <c r="D563" s="13" t="s">
        <v>639</v>
      </c>
      <c r="E563" s="13">
        <v>9.0</v>
      </c>
      <c r="F563" s="25">
        <v>-11626.0</v>
      </c>
      <c r="G563" s="13">
        <v>-0.64</v>
      </c>
      <c r="H563" s="13">
        <v>-0.04</v>
      </c>
      <c r="I563" s="13">
        <v>0.43</v>
      </c>
      <c r="J563" s="13">
        <v>-56.91</v>
      </c>
      <c r="K563" s="13">
        <v>6.74</v>
      </c>
    </row>
    <row r="564">
      <c r="A564" s="26" t="str">
        <f t="shared" si="1"/>
        <v>INSERT INTO today.financial_metric(stock_id, user_id, market_capitalization, eps, pe_ratio, ps_ratio, pb_ratio, business_date)
  select a.stock_id, b.user_id, 3077,11214,21.78,10.53,9.43,
  '2024-12-27 00:00:00+00' 
  from today.stock a, today.user b, public.user_entity c 
  where a.code='HGM' and b.user_entity_id=c.id and c.username='admin';</v>
      </c>
      <c r="B564" s="13" t="s">
        <v>1383</v>
      </c>
      <c r="C564" s="13" t="s">
        <v>23</v>
      </c>
      <c r="D564" s="13" t="s">
        <v>617</v>
      </c>
      <c r="E564" s="25">
        <v>3077.0</v>
      </c>
      <c r="F564" s="25">
        <v>11214.0</v>
      </c>
      <c r="G564" s="13">
        <v>21.78</v>
      </c>
      <c r="H564" s="13">
        <v>9.43</v>
      </c>
      <c r="I564" s="13">
        <v>10.53</v>
      </c>
      <c r="J564" s="13">
        <v>44.13</v>
      </c>
      <c r="K564" s="13">
        <v>52.11</v>
      </c>
    </row>
    <row r="565">
      <c r="A565" s="26" t="str">
        <f t="shared" si="1"/>
        <v>INSERT INTO today.financial_metric(stock_id, user_id, market_capitalization, eps, pe_ratio, ps_ratio, pb_ratio, business_date)
  select a.stock_id, b.user_id, 204,3595,2.84,3.78,0.95,
  '2024-12-27 00:00:00+00' 
  from today.stock a, today.user b, public.user_entity c 
  where a.code='HGT' and b.user_entity_id=c.id and c.username='admin';</v>
      </c>
      <c r="B565" s="13" t="s">
        <v>2206</v>
      </c>
      <c r="C565" s="13" t="s">
        <v>27</v>
      </c>
      <c r="D565" s="13" t="s">
        <v>643</v>
      </c>
      <c r="E565" s="13">
        <v>204.0</v>
      </c>
      <c r="F565" s="25">
        <v>3595.0</v>
      </c>
      <c r="G565" s="13">
        <v>2.84</v>
      </c>
      <c r="H565" s="13">
        <v>0.95</v>
      </c>
      <c r="I565" s="13">
        <v>3.78</v>
      </c>
      <c r="J565" s="13">
        <v>28.35</v>
      </c>
      <c r="K565" s="13">
        <v>40.27</v>
      </c>
    </row>
    <row r="566">
      <c r="A566" s="26" t="str">
        <f t="shared" si="1"/>
        <v>INSERT INTO today.financial_metric(stock_id, user_id, market_capitalization, eps, pe_ratio, ps_ratio, pb_ratio, business_date)
  select a.stock_id, b.user_id, 2201,2817,47.57,3.04,3.47,
  '2024-12-27 00:00:00+00' 
  from today.stock a, today.user b, public.user_entity c 
  where a.code='HHC' and b.user_entity_id=c.id and c.username='admin';</v>
      </c>
      <c r="B566" s="13" t="s">
        <v>919</v>
      </c>
      <c r="C566" s="13" t="s">
        <v>23</v>
      </c>
      <c r="D566" s="13" t="s">
        <v>603</v>
      </c>
      <c r="E566" s="25">
        <v>2201.0</v>
      </c>
      <c r="F566" s="25">
        <v>2817.0</v>
      </c>
      <c r="G566" s="13">
        <v>47.57</v>
      </c>
      <c r="H566" s="13">
        <v>3.47</v>
      </c>
      <c r="I566" s="13">
        <v>3.04</v>
      </c>
      <c r="J566" s="13">
        <v>2.78</v>
      </c>
      <c r="K566" s="13">
        <v>7.57</v>
      </c>
    </row>
    <row r="567">
      <c r="A567" s="26" t="str">
        <f t="shared" si="1"/>
        <v>INSERT INTO today.financial_metric(stock_id, user_id, market_capitalization, eps, pe_ratio, ps_ratio, pb_ratio, business_date)
  select a.stock_id, b.user_id, 56,-999,-1.6,1.24,0.6,
  '2024-12-27 00:00:00+00' 
  from today.stock a, today.user b, public.user_entity c 
  where a.code='HHG' and b.user_entity_id=c.id and c.username='admin';</v>
      </c>
      <c r="B567" s="13" t="s">
        <v>2932</v>
      </c>
      <c r="C567" s="13" t="s">
        <v>27</v>
      </c>
      <c r="D567" s="13" t="s">
        <v>653</v>
      </c>
      <c r="E567" s="13">
        <v>56.0</v>
      </c>
      <c r="F567" s="13">
        <v>-999.0</v>
      </c>
      <c r="G567" s="13">
        <v>-1.6</v>
      </c>
      <c r="H567" s="13">
        <v>0.6</v>
      </c>
      <c r="I567" s="13">
        <v>1.24</v>
      </c>
      <c r="J567" s="13">
        <v>-17.57</v>
      </c>
      <c r="K567" s="13">
        <v>-31.31</v>
      </c>
    </row>
    <row r="568">
      <c r="A568" s="26" t="str">
        <f t="shared" si="1"/>
        <v>INSERT INTO today.financial_metric(stock_id, user_id, market_capitalization, eps, pe_ratio, ps_ratio, pb_ratio, business_date)
  select a.stock_id, b.user_id, 1,1859,0.27,0.02,0.03,
  '2024-12-27 00:00:00+00' 
  from today.stock a, today.user b, public.user_entity c 
  where a.code='HHN' and b.user_entity_id=c.id and c.username='admin';</v>
      </c>
      <c r="B568" s="13" t="s">
        <v>3088</v>
      </c>
      <c r="C568" s="13" t="s">
        <v>27</v>
      </c>
      <c r="D568" s="13" t="s">
        <v>653</v>
      </c>
      <c r="E568" s="13">
        <v>1.0</v>
      </c>
      <c r="F568" s="25">
        <v>1859.0</v>
      </c>
      <c r="G568" s="13">
        <v>0.27</v>
      </c>
      <c r="H568" s="13">
        <v>0.03</v>
      </c>
      <c r="I568" s="13">
        <v>0.02</v>
      </c>
      <c r="J568" s="13">
        <v>8.16</v>
      </c>
      <c r="K568" s="13">
        <v>11.56</v>
      </c>
    </row>
    <row r="569">
      <c r="A569" s="26" t="str">
        <f t="shared" si="1"/>
        <v>INSERT INTO today.financial_metric(stock_id, user_id, market_capitalization, eps, pe_ratio, ps_ratio, pb_ratio, business_date)
  select a.stock_id, b.user_id, 715,172,48.06,0.42,0.78,
  '2024-12-27 00:00:00+00' 
  from today.stock a, today.user b, public.user_entity c 
  where a.code='HHP' and b.user_entity_id=c.id and c.username='admin';</v>
      </c>
      <c r="B569" s="13" t="s">
        <v>1517</v>
      </c>
      <c r="C569" s="13" t="s">
        <v>25</v>
      </c>
      <c r="D569" s="13" t="s">
        <v>621</v>
      </c>
      <c r="E569" s="13">
        <v>715.0</v>
      </c>
      <c r="F569" s="13">
        <v>172.0</v>
      </c>
      <c r="G569" s="13">
        <v>48.06</v>
      </c>
      <c r="H569" s="13">
        <v>0.78</v>
      </c>
      <c r="I569" s="13">
        <v>0.42</v>
      </c>
      <c r="J569" s="13">
        <v>0.63</v>
      </c>
      <c r="K569" s="13">
        <v>1.67</v>
      </c>
    </row>
    <row r="570">
      <c r="A570" s="26" t="str">
        <f t="shared" si="1"/>
        <v>INSERT INTO today.financial_metric(stock_id, user_id, market_capitalization, eps, pe_ratio, ps_ratio, pb_ratio, business_date)
  select a.stock_id, b.user_id, 2756,1337,5.6,5.55,0.55,
  '2024-12-27 00:00:00+00' 
  from today.stock a, today.user b, public.user_entity c 
  where a.code='HHS' and b.user_entity_id=c.id and c.username='admin';</v>
      </c>
      <c r="B570" s="13" t="s">
        <v>3192</v>
      </c>
      <c r="C570" s="13" t="s">
        <v>25</v>
      </c>
      <c r="D570" s="13" t="s">
        <v>657</v>
      </c>
      <c r="E570" s="25">
        <v>2756.0</v>
      </c>
      <c r="F570" s="25">
        <v>1337.0</v>
      </c>
      <c r="G570" s="13">
        <v>5.6</v>
      </c>
      <c r="H570" s="13">
        <v>0.55</v>
      </c>
      <c r="I570" s="13">
        <v>5.55</v>
      </c>
      <c r="J570" s="13">
        <v>9.39</v>
      </c>
      <c r="K570" s="13">
        <v>10.18</v>
      </c>
    </row>
    <row r="571">
      <c r="A571" s="26" t="str">
        <f t="shared" si="1"/>
        <v>INSERT INTO today.financial_metric(stock_id, user_id, market_capitalization, eps, pe_ratio, ps_ratio, pb_ratio, business_date)
  select a.stock_id, b.user_id, 5036,835,13.95,1.58,0.58,
  '2024-12-27 00:00:00+00' 
  from today.stock a, today.user b, public.user_entity c 
  where a.code='HHV' and b.user_entity_id=c.id and c.username='admin';</v>
      </c>
      <c r="B571" s="13" t="s">
        <v>2244</v>
      </c>
      <c r="C571" s="13" t="s">
        <v>25</v>
      </c>
      <c r="D571" s="13" t="s">
        <v>651</v>
      </c>
      <c r="E571" s="25">
        <v>5036.0</v>
      </c>
      <c r="F571" s="13">
        <v>835.0</v>
      </c>
      <c r="G571" s="13">
        <v>13.95</v>
      </c>
      <c r="H571" s="13">
        <v>0.58</v>
      </c>
      <c r="I571" s="13">
        <v>1.58</v>
      </c>
      <c r="J571" s="13">
        <v>0.96</v>
      </c>
      <c r="K571" s="13">
        <v>3.85</v>
      </c>
    </row>
    <row r="572">
      <c r="A572" s="26" t="str">
        <f t="shared" si="1"/>
        <v>INSERT INTO today.financial_metric(stock_id, user_id, market_capitalization, eps, pe_ratio, ps_ratio, pb_ratio, business_date)
  select a.stock_id, b.user_id, 204,107,24.95,0.59,0.26,
  '2024-12-27 00:00:00+00' 
  from today.stock a, today.user b, public.user_entity c 
  where a.code='HID' and b.user_entity_id=c.id and c.username='admin';</v>
      </c>
      <c r="B572" s="13" t="s">
        <v>2386</v>
      </c>
      <c r="C572" s="13" t="s">
        <v>25</v>
      </c>
      <c r="D572" s="13" t="s">
        <v>651</v>
      </c>
      <c r="E572" s="13">
        <v>204.0</v>
      </c>
      <c r="F572" s="13">
        <v>107.0</v>
      </c>
      <c r="G572" s="13">
        <v>24.95</v>
      </c>
      <c r="H572" s="13">
        <v>0.26</v>
      </c>
      <c r="I572" s="13">
        <v>0.59</v>
      </c>
      <c r="J572" s="13">
        <v>0.51</v>
      </c>
      <c r="K572" s="13">
        <v>0.89</v>
      </c>
    </row>
    <row r="573">
      <c r="A573" s="26" t="str">
        <f t="shared" si="1"/>
        <v>INSERT INTO today.financial_metric(stock_id, user_id, market_capitalization, eps, pe_ratio, ps_ratio, pb_ratio, business_date)
  select a.stock_id, b.user_id, 239,238,44.46,0.24,0.62,
  '2024-12-27 00:00:00+00' 
  from today.stock a, today.user b, public.user_entity c 
  where a.code='HIG' and b.user_entity_id=c.id and c.username='admin';</v>
      </c>
      <c r="B573" s="13" t="s">
        <v>3852</v>
      </c>
      <c r="C573" s="13" t="s">
        <v>27</v>
      </c>
      <c r="D573" s="13" t="s">
        <v>677</v>
      </c>
      <c r="E573" s="13">
        <v>239.0</v>
      </c>
      <c r="F573" s="13">
        <v>238.0</v>
      </c>
      <c r="G573" s="13">
        <v>44.46</v>
      </c>
      <c r="H573" s="13">
        <v>0.62</v>
      </c>
      <c r="I573" s="13">
        <v>0.24</v>
      </c>
      <c r="J573" s="13">
        <v>0.64</v>
      </c>
      <c r="K573" s="13">
        <v>1.24</v>
      </c>
    </row>
    <row r="574">
      <c r="A574" s="26" t="str">
        <f t="shared" si="1"/>
        <v>INSERT INTO today.financial_metric(stock_id, user_id, market_capitalization, eps, pe_ratio, ps_ratio, pb_ratio, business_date)
  select a.stock_id, b.user_id, 331,438,10.25,0.05,0.38,
  '2024-12-27 00:00:00+00' 
  from today.stock a, today.user b, public.user_entity c 
  where a.code='HII' and b.user_entity_id=c.id and c.username='admin';</v>
      </c>
      <c r="B574" s="13" t="s">
        <v>1231</v>
      </c>
      <c r="C574" s="13" t="s">
        <v>25</v>
      </c>
      <c r="D574" s="13" t="s">
        <v>615</v>
      </c>
      <c r="E574" s="13">
        <v>331.0</v>
      </c>
      <c r="F574" s="13">
        <v>438.0</v>
      </c>
      <c r="G574" s="13">
        <v>10.25</v>
      </c>
      <c r="H574" s="13">
        <v>0.38</v>
      </c>
      <c r="I574" s="13">
        <v>0.05</v>
      </c>
      <c r="J574" s="13">
        <v>1.54</v>
      </c>
      <c r="K574" s="13">
        <v>3.34</v>
      </c>
    </row>
    <row r="575">
      <c r="A575" s="26" t="str">
        <f t="shared" si="1"/>
        <v>INSERT INTO today.financial_metric(stock_id, user_id, market_capitalization, eps, pe_ratio, ps_ratio, pb_ratio, business_date)
  select a.stock_id, b.user_id, 200,927,10.25,1.62,0.79,
  '2024-12-27 00:00:00+00' 
  from today.stock a, today.user b, public.user_entity c 
  where a.code='HIO' and b.user_entity_id=c.id and c.username='admin';</v>
      </c>
      <c r="B575" s="13" t="s">
        <v>3722</v>
      </c>
      <c r="C575" s="13" t="s">
        <v>27</v>
      </c>
      <c r="D575" s="13" t="s">
        <v>669</v>
      </c>
      <c r="E575" s="13">
        <v>200.0</v>
      </c>
      <c r="F575" s="13">
        <v>927.0</v>
      </c>
      <c r="G575" s="13">
        <v>10.25</v>
      </c>
      <c r="H575" s="13">
        <v>0.79</v>
      </c>
      <c r="I575" s="13">
        <v>1.62</v>
      </c>
      <c r="J575" s="13">
        <v>3.59</v>
      </c>
      <c r="K575" s="13">
        <v>8.05</v>
      </c>
    </row>
    <row r="576">
      <c r="A576" s="26" t="str">
        <f t="shared" si="1"/>
        <v>INSERT INTO today.financial_metric(stock_id, user_id, market_capitalization, eps, pe_ratio, ps_ratio, pb_ratio, business_date)
  select a.stock_id, b.user_id, 75,1109,5.23,0.1,0.42,
  '2024-12-27 00:00:00+00' 
  from today.stock a, today.user b, public.user_entity c 
  where a.code='HJC' and b.user_entity_id=c.id and c.username='admin';</v>
      </c>
      <c r="B576" s="13" t="s">
        <v>1169</v>
      </c>
      <c r="C576" s="13" t="s">
        <v>27</v>
      </c>
      <c r="D576" s="13" t="s">
        <v>611</v>
      </c>
      <c r="E576" s="13">
        <v>75.0</v>
      </c>
      <c r="F576" s="25">
        <v>1109.0</v>
      </c>
      <c r="G576" s="13">
        <v>5.23</v>
      </c>
      <c r="H576" s="13">
        <v>0.42</v>
      </c>
      <c r="I576" s="13">
        <v>0.1</v>
      </c>
      <c r="J576" s="13">
        <v>4.81</v>
      </c>
      <c r="K576" s="13">
        <v>8.19</v>
      </c>
    </row>
    <row r="577">
      <c r="A577" s="26" t="str">
        <f t="shared" si="1"/>
        <v>INSERT INTO today.financial_metric(stock_id, user_id, market_capitalization, eps, pe_ratio, ps_ratio, pb_ratio, business_date)
  select a.stock_id, b.user_id, 651,2518,12.31,3.91,2.14,
  '2024-12-27 00:00:00+00' 
  from today.stock a, today.user b, public.user_entity c 
  where a.code='HJS' and b.user_entity_id=c.id and c.username='admin';</v>
      </c>
      <c r="B577" s="13" t="s">
        <v>3728</v>
      </c>
      <c r="C577" s="13" t="s">
        <v>23</v>
      </c>
      <c r="D577" s="13" t="s">
        <v>669</v>
      </c>
      <c r="E577" s="13">
        <v>651.0</v>
      </c>
      <c r="F577" s="25">
        <v>2518.0</v>
      </c>
      <c r="G577" s="13">
        <v>12.31</v>
      </c>
      <c r="H577" s="13">
        <v>2.14</v>
      </c>
      <c r="I577" s="13">
        <v>3.91</v>
      </c>
      <c r="J577" s="13">
        <v>14.3</v>
      </c>
      <c r="K577" s="13">
        <v>16.87</v>
      </c>
    </row>
    <row r="578">
      <c r="A578" s="26" t="str">
        <f t="shared" si="1"/>
        <v>INSERT INTO today.financial_metric(stock_id, user_id, market_capitalization, eps, pe_ratio, ps_ratio, pb_ratio, business_date)
  select a.stock_id, b.user_id, 31,-1137,-0.53,5.01,0.31,
  '2024-12-27 00:00:00+00' 
  from today.stock a, today.user b, public.user_entity c 
  where a.code='HKB' and b.user_entity_id=c.id and c.username='admin';</v>
      </c>
      <c r="B578" s="13" t="s">
        <v>989</v>
      </c>
      <c r="C578" s="13" t="s">
        <v>27</v>
      </c>
      <c r="D578" s="13" t="s">
        <v>603</v>
      </c>
      <c r="E578" s="13">
        <v>31.0</v>
      </c>
      <c r="F578" s="25">
        <v>-1137.0</v>
      </c>
      <c r="G578" s="13">
        <v>-0.53</v>
      </c>
      <c r="H578" s="13">
        <v>0.31</v>
      </c>
      <c r="I578" s="13">
        <v>5.01</v>
      </c>
      <c r="J578" s="13">
        <v>-19.08</v>
      </c>
      <c r="K578" s="13">
        <v>-44.53</v>
      </c>
    </row>
    <row r="579">
      <c r="A579" s="26" t="str">
        <f t="shared" si="1"/>
        <v>INSERT INTO today.financial_metric(stock_id, user_id, market_capitalization, eps, pe_ratio, ps_ratio, pb_ratio, business_date)
  select a.stock_id, b.user_id, 48,180,43.3,0.25,0.67,
  '2024-12-27 00:00:00+00' 
  from today.stock a, today.user b, public.user_entity c 
  where a.code='HKT' and b.user_entity_id=c.id and c.username='admin';</v>
      </c>
      <c r="B579" s="13" t="s">
        <v>991</v>
      </c>
      <c r="C579" s="13" t="s">
        <v>23</v>
      </c>
      <c r="D579" s="13" t="s">
        <v>603</v>
      </c>
      <c r="E579" s="13">
        <v>48.0</v>
      </c>
      <c r="F579" s="13">
        <v>180.0</v>
      </c>
      <c r="G579" s="13">
        <v>43.3</v>
      </c>
      <c r="H579" s="13">
        <v>0.67</v>
      </c>
      <c r="I579" s="13">
        <v>0.25</v>
      </c>
      <c r="J579" s="13">
        <v>0.85</v>
      </c>
      <c r="K579" s="13">
        <v>1.55</v>
      </c>
    </row>
    <row r="580">
      <c r="A580" s="26" t="str">
        <f t="shared" si="1"/>
        <v>INSERT INTO today.financial_metric(stock_id, user_id, market_capitalization, eps, pe_ratio, ps_ratio, pb_ratio, business_date)
  select a.stock_id, b.user_id, 14,-3930,-0.1,1.99,-0.01,
  '2024-12-27 00:00:00+00' 
  from today.stock a, today.user b, public.user_entity c 
  where a.code='HLA' and b.user_entity_id=c.id and c.username='admin';</v>
      </c>
      <c r="B580" s="13" t="s">
        <v>1489</v>
      </c>
      <c r="C580" s="13" t="s">
        <v>27</v>
      </c>
      <c r="D580" s="13" t="s">
        <v>619</v>
      </c>
      <c r="E580" s="13">
        <v>14.0</v>
      </c>
      <c r="F580" s="25">
        <v>-3930.0</v>
      </c>
      <c r="G580" s="13">
        <v>-0.1</v>
      </c>
      <c r="H580" s="13">
        <v>-0.01</v>
      </c>
      <c r="I580" s="13">
        <v>1.99</v>
      </c>
      <c r="J580" s="13">
        <v>-57.94</v>
      </c>
      <c r="K580" s="13">
        <v>8.73</v>
      </c>
    </row>
    <row r="581">
      <c r="A581" s="26" t="str">
        <f t="shared" si="1"/>
        <v>INSERT INTO today.financial_metric(stock_id, user_id, market_capitalization, eps, pe_ratio, ps_ratio, pb_ratio, business_date)
  select a.stock_id, b.user_id, 927,36007,8.33,0.63,2.11,
  '2024-12-27 00:00:00+00' 
  from today.stock a, today.user b, public.user_entity c 
  where a.code='HLB' and b.user_entity_id=c.id and c.username='admin';</v>
      </c>
      <c r="B581" s="13" t="s">
        <v>1143</v>
      </c>
      <c r="C581" s="13" t="s">
        <v>27</v>
      </c>
      <c r="D581" s="13" t="s">
        <v>607</v>
      </c>
      <c r="E581" s="13">
        <v>927.0</v>
      </c>
      <c r="F581" s="25">
        <v>36007.0</v>
      </c>
      <c r="G581" s="13">
        <v>8.33</v>
      </c>
      <c r="H581" s="13">
        <v>2.11</v>
      </c>
      <c r="I581" s="13">
        <v>0.63</v>
      </c>
      <c r="J581" s="13">
        <v>18.17</v>
      </c>
      <c r="K581" s="13">
        <v>27.3</v>
      </c>
    </row>
    <row r="582">
      <c r="A582" s="26" t="str">
        <f t="shared" si="1"/>
        <v>INSERT INTO today.financial_metric(stock_id, user_id, market_capitalization, eps, pe_ratio, ps_ratio, pb_ratio, business_date)
  select a.stock_id, b.user_id, 310,2954,4.13,0.11,0.79,
  '2024-12-27 00:00:00+00' 
  from today.stock a, today.user b, public.user_entity c 
  where a.code='HLC' and b.user_entity_id=c.id and c.username='admin';</v>
      </c>
      <c r="B582" s="13" t="s">
        <v>1409</v>
      </c>
      <c r="C582" s="13" t="s">
        <v>23</v>
      </c>
      <c r="D582" s="13" t="s">
        <v>617</v>
      </c>
      <c r="E582" s="13">
        <v>310.0</v>
      </c>
      <c r="F582" s="25">
        <v>2954.0</v>
      </c>
      <c r="G582" s="13">
        <v>4.13</v>
      </c>
      <c r="H582" s="13">
        <v>0.79</v>
      </c>
      <c r="I582" s="13">
        <v>0.11</v>
      </c>
      <c r="J582" s="13">
        <v>4.07</v>
      </c>
      <c r="K582" s="13">
        <v>19.27</v>
      </c>
    </row>
    <row r="583">
      <c r="A583" s="26" t="str">
        <f t="shared" si="1"/>
        <v>INSERT INTO today.financial_metric(stock_id, user_id, market_capitalization, eps, pe_ratio, ps_ratio, pb_ratio, business_date)
  select a.stock_id, b.user_id, 528,113,147.23,14.84,0.79,
  '2024-12-27 00:00:00+00' 
  from today.stock a, today.user b, public.user_entity c 
  where a.code='HLD' and b.user_entity_id=c.id and c.username='admin';</v>
      </c>
      <c r="B583" s="13" t="s">
        <v>1789</v>
      </c>
      <c r="C583" s="13" t="s">
        <v>23</v>
      </c>
      <c r="D583" s="13" t="s">
        <v>625</v>
      </c>
      <c r="E583" s="13">
        <v>528.0</v>
      </c>
      <c r="F583" s="13">
        <v>113.0</v>
      </c>
      <c r="G583" s="13">
        <v>147.23</v>
      </c>
      <c r="H583" s="13">
        <v>0.79</v>
      </c>
      <c r="I583" s="13">
        <v>14.84</v>
      </c>
      <c r="J583" s="13">
        <v>0.18</v>
      </c>
      <c r="K583" s="13">
        <v>0.53</v>
      </c>
    </row>
    <row r="584">
      <c r="A584" s="26" t="str">
        <f t="shared" si="1"/>
        <v>INSERT INTO today.financial_metric(stock_id, user_id, market_capitalization, eps, pe_ratio, ps_ratio, pb_ratio, business_date)
  select a.stock_id, b.user_id, 160,679,29.46,1.59,1.21,
  '2024-12-27 00:00:00+00' 
  from today.stock a, today.user b, public.user_entity c 
  where a.code='HLO' and b.user_entity_id=c.id and c.username='admin';</v>
      </c>
      <c r="B584" s="13" t="s">
        <v>2063</v>
      </c>
      <c r="C584" s="13" t="s">
        <v>27</v>
      </c>
      <c r="D584" s="13" t="s">
        <v>639</v>
      </c>
      <c r="E584" s="13">
        <v>160.0</v>
      </c>
      <c r="F584" s="13">
        <v>679.0</v>
      </c>
      <c r="G584" s="13">
        <v>29.46</v>
      </c>
      <c r="H584" s="13">
        <v>1.21</v>
      </c>
      <c r="I584" s="13">
        <v>1.59</v>
      </c>
      <c r="J584" s="13">
        <v>3.42</v>
      </c>
      <c r="K584" s="13">
        <v>4.2</v>
      </c>
    </row>
    <row r="585">
      <c r="A585" s="26" t="str">
        <f t="shared" si="1"/>
        <v>INSERT INTO today.financial_metric(stock_id, user_id, market_capitalization, eps, pe_ratio, ps_ratio, pb_ratio, business_date)
  select a.stock_id, b.user_id, 195,1645,10.64,1.68,1.39,
  '2024-12-27 00:00:00+00' 
  from today.stock a, today.user b, public.user_entity c 
  where a.code='HLS' and b.user_entity_id=c.id and c.username='admin';</v>
      </c>
      <c r="B585" s="13" t="s">
        <v>3180</v>
      </c>
      <c r="C585" s="13" t="s">
        <v>27</v>
      </c>
      <c r="D585" s="13" t="s">
        <v>655</v>
      </c>
      <c r="E585" s="13">
        <v>195.0</v>
      </c>
      <c r="F585" s="25">
        <v>1645.0</v>
      </c>
      <c r="G585" s="13">
        <v>10.64</v>
      </c>
      <c r="H585" s="13">
        <v>1.39</v>
      </c>
      <c r="I585" s="13">
        <v>1.68</v>
      </c>
      <c r="J585" s="13">
        <v>12.04</v>
      </c>
      <c r="K585" s="13">
        <v>13.49</v>
      </c>
    </row>
    <row r="586">
      <c r="A586" s="26" t="str">
        <f t="shared" si="1"/>
        <v>INSERT INTO today.financial_metric(stock_id, user_id, market_capitalization, eps, pe_ratio, ps_ratio, pb_ratio, business_date)
  select a.stock_id, b.user_id, 58,-9064,-1.17,0.07,1.07,
  '2024-12-27 00:00:00+00' 
  from today.stock a, today.user b, public.user_entity c 
  where a.code='HLT' and b.user_entity_id=c.id and c.username='admin';</v>
      </c>
      <c r="B586" s="13" t="s">
        <v>767</v>
      </c>
      <c r="C586" s="13" t="s">
        <v>27</v>
      </c>
      <c r="D586" s="13" t="s">
        <v>601</v>
      </c>
      <c r="E586" s="13">
        <v>58.0</v>
      </c>
      <c r="F586" s="25">
        <v>-9064.0</v>
      </c>
      <c r="G586" s="13">
        <v>-1.17</v>
      </c>
      <c r="H586" s="13">
        <v>1.07</v>
      </c>
      <c r="I586" s="13">
        <v>0.07</v>
      </c>
      <c r="J586" s="13">
        <v>-11.28</v>
      </c>
      <c r="K586" s="13">
        <v>-62.81</v>
      </c>
    </row>
    <row r="587">
      <c r="A587" s="26" t="str">
        <f t="shared" si="1"/>
        <v>INSERT INTO today.financial_metric(stock_id, user_id, market_capitalization, eps, pe_ratio, ps_ratio, pb_ratio, business_date)
  select a.stock_id, b.user_id, 16,-14215,-1.16,1.55,-0.43,
  '2024-12-27 00:00:00+00' 
  from today.stock a, today.user b, public.user_entity c 
  where a.code='HLY' and b.user_entity_id=c.id and c.username='admin';</v>
      </c>
      <c r="B587" s="13" t="s">
        <v>2697</v>
      </c>
      <c r="C587" s="13" t="s">
        <v>27</v>
      </c>
      <c r="D587" s="13" t="s">
        <v>651</v>
      </c>
      <c r="E587" s="13">
        <v>16.0</v>
      </c>
      <c r="F587" s="25">
        <v>-14215.0</v>
      </c>
      <c r="G587" s="13">
        <v>-1.16</v>
      </c>
      <c r="H587" s="13">
        <v>-0.43</v>
      </c>
      <c r="I587" s="13">
        <v>1.55</v>
      </c>
      <c r="J587" s="13">
        <v>-38.91</v>
      </c>
      <c r="K587" s="13">
        <v>54.22</v>
      </c>
    </row>
    <row r="588">
      <c r="A588" s="26" t="str">
        <f t="shared" si="1"/>
        <v>INSERT INTO today.financial_metric(stock_id, user_id, market_capitalization, eps, pe_ratio, ps_ratio, pb_ratio, business_date)
  select a.stock_id, b.user_id, 317,1071,10.83,0.08,0.8,
  '2024-12-27 00:00:00+00' 
  from today.stock a, today.user b, public.user_entity c 
  where a.code='HMC' and b.user_entity_id=c.id and c.username='admin';</v>
      </c>
      <c r="B588" s="13" t="s">
        <v>1457</v>
      </c>
      <c r="C588" s="13" t="s">
        <v>25</v>
      </c>
      <c r="D588" s="13" t="s">
        <v>619</v>
      </c>
      <c r="E588" s="13">
        <v>317.0</v>
      </c>
      <c r="F588" s="25">
        <v>1071.0</v>
      </c>
      <c r="G588" s="13">
        <v>10.83</v>
      </c>
      <c r="H588" s="13">
        <v>0.8</v>
      </c>
      <c r="I588" s="13">
        <v>0.08</v>
      </c>
      <c r="J588" s="13">
        <v>2.61</v>
      </c>
      <c r="K588" s="13">
        <v>7.46</v>
      </c>
    </row>
    <row r="589">
      <c r="A589" s="26" t="str">
        <f t="shared" si="1"/>
        <v>INSERT INTO today.financial_metric(stock_id, user_id, market_capitalization, eps, pe_ratio, ps_ratio, pb_ratio, business_date)
  select a.stock_id, b.user_id, 104,1285,9.03,0.03,0.98,
  '2024-12-27 00:00:00+00' 
  from today.stock a, today.user b, public.user_entity c 
  where a.code='HMG' and b.user_entity_id=c.id and c.username='admin';</v>
      </c>
      <c r="B589" s="13" t="s">
        <v>1491</v>
      </c>
      <c r="C589" s="13" t="s">
        <v>27</v>
      </c>
      <c r="D589" s="13" t="s">
        <v>619</v>
      </c>
      <c r="E589" s="13">
        <v>104.0</v>
      </c>
      <c r="F589" s="25">
        <v>1285.0</v>
      </c>
      <c r="G589" s="13">
        <v>9.03</v>
      </c>
      <c r="H589" s="13">
        <v>0.98</v>
      </c>
      <c r="I589" s="13">
        <v>0.03</v>
      </c>
      <c r="J589" s="13">
        <v>3.11</v>
      </c>
      <c r="K589" s="13">
        <v>11.08</v>
      </c>
    </row>
    <row r="590">
      <c r="A590" s="26" t="str">
        <f t="shared" si="1"/>
        <v>INSERT INTO today.financial_metric(stock_id, user_id, market_capitalization, eps, pe_ratio, ps_ratio, pb_ratio, business_date)
  select a.stock_id, b.user_id, 180,1211,11.56,1.83,0.83,
  '2024-12-27 00:00:00+00' 
  from today.stock a, today.user b, public.user_entity c 
  where a.code='HMH' and b.user_entity_id=c.id and c.username='admin';</v>
      </c>
      <c r="B590" s="13" t="s">
        <v>2998</v>
      </c>
      <c r="C590" s="13" t="s">
        <v>23</v>
      </c>
      <c r="D590" s="13" t="s">
        <v>653</v>
      </c>
      <c r="E590" s="13">
        <v>180.0</v>
      </c>
      <c r="F590" s="25">
        <v>1211.0</v>
      </c>
      <c r="G590" s="13">
        <v>11.56</v>
      </c>
      <c r="H590" s="13">
        <v>0.83</v>
      </c>
      <c r="I590" s="13">
        <v>1.83</v>
      </c>
      <c r="J590" s="13">
        <v>6.7</v>
      </c>
      <c r="K590" s="13">
        <v>7.38</v>
      </c>
    </row>
    <row r="591">
      <c r="A591" s="26" t="str">
        <f t="shared" si="1"/>
        <v>INSERT INTO today.financial_metric(stock_id, user_id, market_capitalization, eps, pe_ratio, ps_ratio, pb_ratio, business_date)
  select a.stock_id, b.user_id, 65,983,11.7,1.17,0.86,
  '2024-12-27 00:00:00+00' 
  from today.stock a, today.user b, public.user_entity c 
  where a.code='HMR' and b.user_entity_id=c.id and c.username='admin';</v>
      </c>
      <c r="B591" s="13" t="s">
        <v>2428</v>
      </c>
      <c r="C591" s="13" t="s">
        <v>23</v>
      </c>
      <c r="D591" s="13" t="s">
        <v>651</v>
      </c>
      <c r="E591" s="13">
        <v>65.0</v>
      </c>
      <c r="F591" s="13">
        <v>983.0</v>
      </c>
      <c r="G591" s="13">
        <v>11.7</v>
      </c>
      <c r="H591" s="13">
        <v>0.86</v>
      </c>
      <c r="I591" s="13">
        <v>1.17</v>
      </c>
      <c r="J591" s="13">
        <v>6.46</v>
      </c>
      <c r="K591" s="13">
        <v>7.36</v>
      </c>
    </row>
    <row r="592">
      <c r="A592" s="26" t="str">
        <f t="shared" si="1"/>
        <v>INSERT INTO today.financial_metric(stock_id, user_id, market_capitalization, eps, pe_ratio, ps_ratio, pb_ratio, business_date)
  select a.stock_id, b.user_id, 384,441,79.79,0.65,0.73,
  '2024-12-27 00:00:00+00' 
  from today.stock a, today.user b, public.user_entity c 
  where a.code='HMS' and b.user_entity_id=c.id and c.username='admin';</v>
      </c>
      <c r="B592" s="13" t="s">
        <v>2552</v>
      </c>
      <c r="C592" s="13" t="s">
        <v>27</v>
      </c>
      <c r="D592" s="13" t="s">
        <v>651</v>
      </c>
      <c r="E592" s="13">
        <v>384.0</v>
      </c>
      <c r="F592" s="13">
        <v>441.0</v>
      </c>
      <c r="G592" s="13">
        <v>79.79</v>
      </c>
      <c r="H592" s="13">
        <v>0.73</v>
      </c>
      <c r="I592" s="13">
        <v>0.65</v>
      </c>
      <c r="J592" s="13">
        <v>0.33</v>
      </c>
      <c r="K592" s="13">
        <v>0.88</v>
      </c>
    </row>
    <row r="593">
      <c r="A593" s="26" t="str">
        <f t="shared" si="1"/>
        <v>INSERT INTO today.financial_metric(stock_id, user_id, market_capitalization, eps, pe_ratio, ps_ratio, pb_ratio, business_date)
  select a.stock_id, b.user_id, 5693,1086,22.29,7.52,1.81,
  '2024-12-27 00:00:00+00' 
  from today.stock a, today.user b, public.user_entity c 
  where a.code='HNA' and b.user_entity_id=c.id and c.username='admin';</v>
      </c>
      <c r="B593" s="13" t="s">
        <v>3911</v>
      </c>
      <c r="C593" s="13" t="s">
        <v>25</v>
      </c>
      <c r="D593" s="13" t="s">
        <v>669</v>
      </c>
      <c r="E593" s="25">
        <v>5693.0</v>
      </c>
      <c r="F593" s="25">
        <v>1086.0</v>
      </c>
      <c r="G593" s="13">
        <v>22.29</v>
      </c>
      <c r="H593" s="13">
        <v>1.81</v>
      </c>
      <c r="I593" s="13">
        <v>7.52</v>
      </c>
      <c r="J593" s="13">
        <v>7.14</v>
      </c>
      <c r="K593" s="13">
        <v>7.98</v>
      </c>
    </row>
    <row r="594">
      <c r="A594" s="26" t="str">
        <f t="shared" si="1"/>
        <v>INSERT INTO today.financial_metric(stock_id, user_id, market_capitalization, eps, pe_ratio, ps_ratio, pb_ratio, business_date)
  select a.stock_id, b.user_id, 119,898,13.91,0.93,1.11,
  '2024-12-27 00:00:00+00' 
  from today.stock a, today.user b, public.user_entity c 
  where a.code='HNB' and b.user_entity_id=c.id and c.username='admin';</v>
      </c>
      <c r="B594" s="13" t="s">
        <v>3048</v>
      </c>
      <c r="C594" s="13" t="s">
        <v>27</v>
      </c>
      <c r="D594" s="13" t="s">
        <v>653</v>
      </c>
      <c r="E594" s="13">
        <v>119.0</v>
      </c>
      <c r="F594" s="13">
        <v>898.0</v>
      </c>
      <c r="G594" s="13">
        <v>13.91</v>
      </c>
      <c r="H594" s="13">
        <v>1.11</v>
      </c>
      <c r="I594" s="13">
        <v>0.93</v>
      </c>
      <c r="J594" s="13">
        <v>6.49</v>
      </c>
      <c r="K594" s="13">
        <v>7.75</v>
      </c>
    </row>
    <row r="595">
      <c r="A595" s="26" t="str">
        <f t="shared" si="1"/>
        <v>INSERT INTO today.financial_metric(stock_id, user_id, market_capitalization, eps, pe_ratio, ps_ratio, pb_ratio, business_date)
  select a.stock_id, b.user_id, 6450,613,21.03,0.57,1.06,
  '2024-12-27 00:00:00+00' 
  from today.stock a, today.user b, public.user_entity c 
  where a.code='HND' and b.user_entity_id=c.id and c.username='admin';</v>
      </c>
      <c r="B595" s="13" t="s">
        <v>3714</v>
      </c>
      <c r="C595" s="13" t="s">
        <v>27</v>
      </c>
      <c r="D595" s="13" t="s">
        <v>669</v>
      </c>
      <c r="E595" s="25">
        <v>6450.0</v>
      </c>
      <c r="F595" s="13">
        <v>613.0</v>
      </c>
      <c r="G595" s="13">
        <v>21.03</v>
      </c>
      <c r="H595" s="13">
        <v>1.06</v>
      </c>
      <c r="I595" s="13">
        <v>0.57</v>
      </c>
      <c r="J595" s="13">
        <v>4.06</v>
      </c>
      <c r="K595" s="13">
        <v>4.94</v>
      </c>
    </row>
    <row r="596">
      <c r="A596" s="26" t="str">
        <f t="shared" si="1"/>
        <v>INSERT INTO today.financial_metric(stock_id, user_id, market_capitalization, eps, pe_ratio, ps_ratio, pb_ratio, business_date)
  select a.stock_id, b.user_id, 909,4995,6.07,0.48,1.39,
  '2024-12-27 00:00:00+00' 
  from today.stock a, today.user b, public.user_entity c 
  where a.code='HNF' and b.user_entity_id=c.id and c.username='admin';</v>
      </c>
      <c r="B596" s="13" t="s">
        <v>993</v>
      </c>
      <c r="C596" s="13" t="s">
        <v>27</v>
      </c>
      <c r="D596" s="13" t="s">
        <v>603</v>
      </c>
      <c r="E596" s="13">
        <v>909.0</v>
      </c>
      <c r="F596" s="25">
        <v>4995.0</v>
      </c>
      <c r="G596" s="13">
        <v>6.07</v>
      </c>
      <c r="H596" s="13">
        <v>1.39</v>
      </c>
      <c r="I596" s="13">
        <v>0.48</v>
      </c>
      <c r="J596" s="13">
        <v>7.87</v>
      </c>
      <c r="K596" s="13">
        <v>25.25</v>
      </c>
    </row>
    <row r="597">
      <c r="A597" s="26" t="str">
        <f t="shared" si="1"/>
        <v>INSERT INTO today.financial_metric(stock_id, user_id, market_capitalization, eps, pe_ratio, ps_ratio, pb_ratio, business_date)
  select a.stock_id, b.user_id, 6762,-1037,-5.88,14.32,3.64,
  '2024-12-27 00:00:00+00' 
  from today.stock a, today.user b, public.user_entity c 
  where a.code='HNG' and b.user_entity_id=c.id and c.username='admin';</v>
      </c>
      <c r="B597" s="13" t="s">
        <v>801</v>
      </c>
      <c r="C597" s="13" t="s">
        <v>27</v>
      </c>
      <c r="D597" s="13" t="s">
        <v>603</v>
      </c>
      <c r="E597" s="25">
        <v>6762.0</v>
      </c>
      <c r="F597" s="25">
        <v>-1037.0</v>
      </c>
      <c r="G597" s="13">
        <v>-5.88</v>
      </c>
      <c r="H597" s="13">
        <v>3.64</v>
      </c>
      <c r="I597" s="13">
        <v>14.32</v>
      </c>
      <c r="J597" s="13">
        <v>-7.64</v>
      </c>
      <c r="K597" s="13">
        <v>-48.33</v>
      </c>
    </row>
    <row r="598">
      <c r="A598" s="26" t="str">
        <f t="shared" si="1"/>
        <v>INSERT INTO today.financial_metric(stock_id, user_id, market_capitalization, eps, pe_ratio, ps_ratio, pb_ratio, business_date)
  select a.stock_id, b.user_id, 604,2990,8.5,0.53,1.44,
  '2024-12-27 00:00:00+00' 
  from today.stock a, today.user b, public.user_entity c 
  where a.code='HNI' and b.user_entity_id=c.id and c.username='admin';</v>
      </c>
      <c r="B598" s="13" t="s">
        <v>723</v>
      </c>
      <c r="C598" s="13" t="s">
        <v>27</v>
      </c>
      <c r="D598" s="13" t="s">
        <v>601</v>
      </c>
      <c r="E598" s="13">
        <v>604.0</v>
      </c>
      <c r="F598" s="25">
        <v>2990.0</v>
      </c>
      <c r="G598" s="13">
        <v>8.5</v>
      </c>
      <c r="H598" s="13">
        <v>1.44</v>
      </c>
      <c r="I598" s="13">
        <v>0.53</v>
      </c>
      <c r="J598" s="13">
        <v>10.64</v>
      </c>
      <c r="K598" s="13">
        <v>17.91</v>
      </c>
    </row>
    <row r="599">
      <c r="A599" s="26" t="str">
        <f t="shared" si="1"/>
        <v>INSERT INTO today.financial_metric(stock_id, user_id, market_capitalization, eps, pe_ratio, ps_ratio, pb_ratio, business_date)
  select a.stock_id, b.user_id, 444,605,16.52,0.61,0.95,
  '2024-12-27 00:00:00+00' 
  from today.stock a, today.user b, public.user_entity c 
  where a.code='HNM' and b.user_entity_id=c.id and c.username='admin';</v>
      </c>
      <c r="B599" s="13" t="s">
        <v>821</v>
      </c>
      <c r="C599" s="13" t="s">
        <v>27</v>
      </c>
      <c r="D599" s="13" t="s">
        <v>603</v>
      </c>
      <c r="E599" s="13">
        <v>444.0</v>
      </c>
      <c r="F599" s="13">
        <v>605.0</v>
      </c>
      <c r="G599" s="13">
        <v>16.52</v>
      </c>
      <c r="H599" s="13">
        <v>0.95</v>
      </c>
      <c r="I599" s="13">
        <v>0.61</v>
      </c>
      <c r="J599" s="13">
        <v>3.97</v>
      </c>
      <c r="K599" s="13">
        <v>5.84</v>
      </c>
    </row>
    <row r="600">
      <c r="A600" s="26" t="str">
        <f t="shared" si="1"/>
        <v>INSERT INTO today.financial_metric(stock_id, user_id, market_capitalization, eps, pe_ratio, ps_ratio, pb_ratio, business_date)
  select a.stock_id, b.user_id, 91,606,29.87,0.29,0.71,
  '2024-12-27 00:00:00+00' 
  from today.stock a, today.user b, public.user_entity c 
  where a.code='HNP' and b.user_entity_id=c.id and c.username='admin';</v>
      </c>
      <c r="B600" s="13" t="s">
        <v>1311</v>
      </c>
      <c r="C600" s="13" t="s">
        <v>27</v>
      </c>
      <c r="D600" s="13" t="s">
        <v>615</v>
      </c>
      <c r="E600" s="13">
        <v>91.0</v>
      </c>
      <c r="F600" s="13">
        <v>606.0</v>
      </c>
      <c r="G600" s="13">
        <v>29.87</v>
      </c>
      <c r="H600" s="13">
        <v>0.71</v>
      </c>
      <c r="I600" s="13">
        <v>0.29</v>
      </c>
      <c r="J600" s="13">
        <v>1.65</v>
      </c>
      <c r="K600" s="13">
        <v>2.34</v>
      </c>
    </row>
    <row r="601">
      <c r="A601" s="26" t="str">
        <f t="shared" si="1"/>
        <v>INSERT INTO today.financial_metric(stock_id, user_id, market_capitalization, eps, pe_ratio, ps_ratio, pb_ratio, business_date)
  select a.stock_id, b.user_id, 240,-584,-20.54,2.14,0.69,
  '2024-12-27 00:00:00+00' 
  from today.stock a, today.user b, public.user_entity c 
  where a.code='HNR' and b.user_entity_id=c.id and c.username='admin';</v>
      </c>
      <c r="B601" s="13" t="s">
        <v>1145</v>
      </c>
      <c r="C601" s="13" t="s">
        <v>27</v>
      </c>
      <c r="D601" s="13" t="s">
        <v>607</v>
      </c>
      <c r="E601" s="13">
        <v>240.0</v>
      </c>
      <c r="F601" s="13">
        <v>-584.0</v>
      </c>
      <c r="G601" s="13">
        <v>-20.54</v>
      </c>
      <c r="H601" s="13">
        <v>0.69</v>
      </c>
      <c r="I601" s="13">
        <v>2.14</v>
      </c>
      <c r="J601" s="13">
        <v>-3.2</v>
      </c>
      <c r="K601" s="13">
        <v>-3.41</v>
      </c>
    </row>
    <row r="602">
      <c r="A602" s="26" t="str">
        <f t="shared" si="1"/>
        <v>INSERT INTO today.financial_metric(stock_id, user_id, market_capitalization, eps, pe_ratio, ps_ratio, pb_ratio, business_date)
  select a.stock_id, b.user_id, 259,-783,-4.6,0.15,0.3,
  '2024-12-27 00:00:00+00' 
  from today.stock a, today.user b, public.user_entity c 
  where a.code='HOM' and b.user_entity_id=c.id and c.username='admin';</v>
      </c>
      <c r="B602" s="13" t="s">
        <v>2498</v>
      </c>
      <c r="C602" s="13" t="s">
        <v>23</v>
      </c>
      <c r="D602" s="13" t="s">
        <v>651</v>
      </c>
      <c r="E602" s="13">
        <v>259.0</v>
      </c>
      <c r="F602" s="13">
        <v>-783.0</v>
      </c>
      <c r="G602" s="13">
        <v>-4.6</v>
      </c>
      <c r="H602" s="13">
        <v>0.3</v>
      </c>
      <c r="I602" s="13">
        <v>0.15</v>
      </c>
      <c r="J602" s="13">
        <v>-3.94</v>
      </c>
      <c r="K602" s="13">
        <v>-6.22</v>
      </c>
    </row>
    <row r="603">
      <c r="A603" s="26" t="str">
        <f t="shared" si="1"/>
        <v>INSERT INTO today.financial_metric(stock_id, user_id, market_capitalization, eps, pe_ratio, ps_ratio, pb_ratio, business_date)
  select a.stock_id, b.user_id, 134,1150,14.61,1.03,2.53,
  '2024-12-27 00:00:00+00' 
  from today.stock a, today.user b, public.user_entity c 
  where a.code='HOT' and b.user_entity_id=c.id and c.username='admin';</v>
      </c>
      <c r="B603" s="13" t="s">
        <v>2208</v>
      </c>
      <c r="C603" s="13" t="s">
        <v>27</v>
      </c>
      <c r="D603" s="13" t="s">
        <v>643</v>
      </c>
      <c r="E603" s="13">
        <v>134.0</v>
      </c>
      <c r="F603" s="25">
        <v>1150.0</v>
      </c>
      <c r="G603" s="13">
        <v>14.61</v>
      </c>
      <c r="H603" s="13">
        <v>2.53</v>
      </c>
      <c r="I603" s="13">
        <v>1.03</v>
      </c>
      <c r="J603" s="13">
        <v>12.68</v>
      </c>
      <c r="K603" s="13">
        <v>18.93</v>
      </c>
    </row>
    <row r="604">
      <c r="A604" s="26" t="str">
        <f t="shared" si="1"/>
        <v>INSERT INTO today.financial_metric(stock_id, user_id, market_capitalization, eps, pe_ratio, ps_ratio, pb_ratio, business_date)
  select a.stock_id, b.user_id, 68,2488,7.43,0.43,0.56,
  '2024-12-27 00:00:00+00' 
  from today.stock a, today.user b, public.user_entity c 
  where a.code='HPB' and b.user_entity_id=c.id and c.username='admin';</v>
      </c>
      <c r="B604" s="13" t="s">
        <v>3356</v>
      </c>
      <c r="C604" s="13" t="s">
        <v>27</v>
      </c>
      <c r="D604" s="13" t="s">
        <v>661</v>
      </c>
      <c r="E604" s="13">
        <v>68.0</v>
      </c>
      <c r="F604" s="25">
        <v>2488.0</v>
      </c>
      <c r="G604" s="13">
        <v>7.43</v>
      </c>
      <c r="H604" s="13">
        <v>0.56</v>
      </c>
      <c r="I604" s="13">
        <v>0.43</v>
      </c>
      <c r="J604" s="13">
        <v>5.94</v>
      </c>
      <c r="K604" s="13">
        <v>7.7</v>
      </c>
    </row>
    <row r="605">
      <c r="A605" s="26" t="str">
        <f t="shared" si="1"/>
        <v>INSERT INTO today.financial_metric(stock_id, user_id, market_capitalization, eps, pe_ratio, ps_ratio, pb_ratio, business_date)
  select a.stock_id, b.user_id, 183,2862,7.69,3.56,1.7,
  '2024-12-27 00:00:00+00' 
  from today.stock a, today.user b, public.user_entity c 
  where a.code='HPD' and b.user_entity_id=c.id and c.username='admin';</v>
      </c>
      <c r="B605" s="13" t="s">
        <v>3734</v>
      </c>
      <c r="C605" s="13" t="s">
        <v>27</v>
      </c>
      <c r="D605" s="13" t="s">
        <v>669</v>
      </c>
      <c r="E605" s="13">
        <v>183.0</v>
      </c>
      <c r="F605" s="25">
        <v>2862.0</v>
      </c>
      <c r="G605" s="13">
        <v>7.69</v>
      </c>
      <c r="H605" s="13">
        <v>1.7</v>
      </c>
      <c r="I605" s="13">
        <v>3.56</v>
      </c>
      <c r="J605" s="13">
        <v>14.57</v>
      </c>
      <c r="K605" s="13">
        <v>20.5</v>
      </c>
    </row>
    <row r="606">
      <c r="A606" s="26" t="str">
        <f t="shared" si="1"/>
        <v>INSERT INTO today.financial_metric(stock_id, user_id, market_capitalization, eps, pe_ratio, ps_ratio, pb_ratio, business_date)
  select a.stock_id, b.user_id, 172379,1905,14.15,1.24,1.54,
  '2024-12-27 00:00:00+00' 
  from today.stock a, today.user b, public.user_entity c 
  where a.code='HPG' and b.user_entity_id=c.id and c.username='admin';</v>
      </c>
      <c r="B606" s="13" t="s">
        <v>1433</v>
      </c>
      <c r="C606" s="13" t="s">
        <v>25</v>
      </c>
      <c r="D606" s="13" t="s">
        <v>619</v>
      </c>
      <c r="E606" s="25">
        <v>172379.0</v>
      </c>
      <c r="F606" s="25">
        <v>1905.0</v>
      </c>
      <c r="G606" s="13">
        <v>14.15</v>
      </c>
      <c r="H606" s="13">
        <v>1.54</v>
      </c>
      <c r="I606" s="13">
        <v>1.24</v>
      </c>
      <c r="J606" s="13">
        <v>6.33</v>
      </c>
      <c r="K606" s="13">
        <v>11.52</v>
      </c>
    </row>
    <row r="607">
      <c r="A607" s="26" t="str">
        <f t="shared" si="1"/>
        <v>INSERT INTO today.financial_metric(stock_id, user_id, market_capitalization, eps, pe_ratio, ps_ratio, pb_ratio, business_date)
  select a.stock_id, b.user_id, 121,742,19.4,1.22,1.2,
  '2024-12-27 00:00:00+00' 
  from today.stock a, today.user b, public.user_entity c 
  where a.code='HPH' and b.user_entity_id=c.id and c.username='admin';</v>
      </c>
      <c r="B607" s="13" t="s">
        <v>1313</v>
      </c>
      <c r="C607" s="13" t="s">
        <v>27</v>
      </c>
      <c r="D607" s="13" t="s">
        <v>615</v>
      </c>
      <c r="E607" s="13">
        <v>121.0</v>
      </c>
      <c r="F607" s="13">
        <v>742.0</v>
      </c>
      <c r="G607" s="13">
        <v>19.4</v>
      </c>
      <c r="H607" s="13">
        <v>1.2</v>
      </c>
      <c r="I607" s="13">
        <v>1.22</v>
      </c>
      <c r="J607" s="13">
        <v>5.13</v>
      </c>
      <c r="K607" s="13">
        <v>5.95</v>
      </c>
    </row>
    <row r="608">
      <c r="A608" s="26" t="str">
        <f t="shared" si="1"/>
        <v>INSERT INTO today.financial_metric(stock_id, user_id, market_capitalization, eps, pe_ratio, ps_ratio, pb_ratio, business_date)
  select a.stock_id, b.user_id, 1092,1383,13.16,-59.34,2.68,
  '2024-12-27 00:00:00+00' 
  from today.stock a, today.user b, public.user_entity c 
  where a.code='HPI' and b.user_entity_id=c.id and c.username='admin';</v>
      </c>
      <c r="B608" s="13" t="s">
        <v>1817</v>
      </c>
      <c r="C608" s="13" t="s">
        <v>27</v>
      </c>
      <c r="D608" s="13" t="s">
        <v>625</v>
      </c>
      <c r="E608" s="25">
        <v>1092.0</v>
      </c>
      <c r="F608" s="25">
        <v>1383.0</v>
      </c>
      <c r="G608" s="13">
        <v>13.16</v>
      </c>
      <c r="H608" s="13">
        <v>2.68</v>
      </c>
      <c r="I608" s="13">
        <v>-59.34</v>
      </c>
      <c r="J608" s="13">
        <v>3.41</v>
      </c>
      <c r="K608" s="13">
        <v>22.66</v>
      </c>
    </row>
    <row r="609">
      <c r="A609" s="26" t="str">
        <f t="shared" si="1"/>
        <v>INSERT INTO today.financial_metric(stock_id, user_id, market_capitalization, eps, pe_ratio, ps_ratio, pb_ratio, business_date)
  select a.stock_id, b.user_id, 28,170,43.5,4.7,0.73,
  '2024-12-27 00:00:00+00' 
  from today.stock a, today.user b, public.user_entity c 
  where a.code='HPM' and b.user_entity_id=c.id and c.username='admin';</v>
      </c>
      <c r="B609" s="13" t="s">
        <v>1411</v>
      </c>
      <c r="C609" s="13" t="s">
        <v>27</v>
      </c>
      <c r="D609" s="13" t="s">
        <v>617</v>
      </c>
      <c r="E609" s="13">
        <v>28.0</v>
      </c>
      <c r="F609" s="13">
        <v>170.0</v>
      </c>
      <c r="G609" s="13">
        <v>43.5</v>
      </c>
      <c r="H609" s="13">
        <v>0.73</v>
      </c>
      <c r="I609" s="13">
        <v>4.7</v>
      </c>
      <c r="J609" s="13">
        <v>1.11</v>
      </c>
      <c r="K609" s="13">
        <v>1.68</v>
      </c>
    </row>
    <row r="610">
      <c r="A610" s="26" t="str">
        <f t="shared" si="1"/>
        <v>INSERT INTO today.financial_metric(stock_id, user_id, market_capitalization, eps, pe_ratio, ps_ratio, pb_ratio, business_date)
  select a.stock_id, b.user_id, 685,11343,7.58,0.56,1.43,
  '2024-12-27 00:00:00+00' 
  from today.stock a, today.user b, public.user_entity c 
  where a.code='HPP' and b.user_entity_id=c.id and c.username='admin';</v>
      </c>
      <c r="B610" s="13" t="s">
        <v>2518</v>
      </c>
      <c r="C610" s="13" t="s">
        <v>27</v>
      </c>
      <c r="D610" s="13" t="s">
        <v>651</v>
      </c>
      <c r="E610" s="13">
        <v>685.0</v>
      </c>
      <c r="F610" s="25">
        <v>11343.0</v>
      </c>
      <c r="G610" s="13">
        <v>7.58</v>
      </c>
      <c r="H610" s="13">
        <v>1.43</v>
      </c>
      <c r="I610" s="13">
        <v>0.56</v>
      </c>
      <c r="J610" s="13">
        <v>7.42</v>
      </c>
      <c r="K610" s="13">
        <v>19.23</v>
      </c>
    </row>
    <row r="611">
      <c r="A611" s="26" t="str">
        <f t="shared" si="1"/>
        <v>INSERT INTO today.financial_metric(stock_id, user_id, market_capitalization, eps, pe_ratio, ps_ratio, pb_ratio, business_date)
  select a.stock_id, b.user_id, 202,1307,14.92,0.17,1.28,
  '2024-12-27 00:00:00+00' 
  from today.stock a, today.user b, public.user_entity c 
  where a.code='HPT' and b.user_entity_id=c.id and c.username='admin';</v>
      </c>
      <c r="B611" s="13" t="s">
        <v>3894</v>
      </c>
      <c r="C611" s="13" t="s">
        <v>27</v>
      </c>
      <c r="D611" s="13" t="s">
        <v>679</v>
      </c>
      <c r="E611" s="13">
        <v>202.0</v>
      </c>
      <c r="F611" s="25">
        <v>1307.0</v>
      </c>
      <c r="G611" s="13">
        <v>14.92</v>
      </c>
      <c r="H611" s="13">
        <v>1.28</v>
      </c>
      <c r="I611" s="13">
        <v>0.17</v>
      </c>
      <c r="J611" s="13">
        <v>2.82</v>
      </c>
      <c r="K611" s="13">
        <v>9.99</v>
      </c>
    </row>
    <row r="612">
      <c r="A612" s="26" t="str">
        <f t="shared" si="1"/>
        <v>INSERT INTO today.financial_metric(stock_id, user_id, market_capitalization, eps, pe_ratio, ps_ratio, pb_ratio, business_date)
  select a.stock_id, b.user_id, 1276,1393,12.35,1.02,1.25,
  '2024-12-27 00:00:00+00' 
  from today.stock a, today.user b, public.user_entity c 
  where a.code='HPW' and b.user_entity_id=c.id and c.username='admin';</v>
      </c>
      <c r="B612" s="13" t="s">
        <v>3596</v>
      </c>
      <c r="C612" s="13" t="s">
        <v>27</v>
      </c>
      <c r="D612" s="13" t="s">
        <v>667</v>
      </c>
      <c r="E612" s="25">
        <v>1276.0</v>
      </c>
      <c r="F612" s="25">
        <v>1393.0</v>
      </c>
      <c r="G612" s="13">
        <v>12.35</v>
      </c>
      <c r="H612" s="13">
        <v>1.25</v>
      </c>
      <c r="I612" s="13">
        <v>1.02</v>
      </c>
      <c r="J612" s="13">
        <v>4.68</v>
      </c>
      <c r="K612" s="13">
        <v>9.84</v>
      </c>
    </row>
    <row r="613">
      <c r="A613" s="26" t="str">
        <f t="shared" si="1"/>
        <v>INSERT INTO today.financial_metric(stock_id, user_id, market_capitalization, eps, pe_ratio, ps_ratio, pb_ratio, business_date)
  select a.stock_id, b.user_id, 1503,418,11.81,0.95,0.44,
  '2024-12-27 00:00:00+00' 
  from today.stock a, today.user b, public.user_entity c 
  where a.code='HPX' and b.user_entity_id=c.id and c.username='admin';</v>
      </c>
      <c r="B613" s="13" t="s">
        <v>1629</v>
      </c>
      <c r="C613" s="13" t="s">
        <v>25</v>
      </c>
      <c r="D613" s="13" t="s">
        <v>625</v>
      </c>
      <c r="E613" s="25">
        <v>1503.0</v>
      </c>
      <c r="F613" s="13">
        <v>418.0</v>
      </c>
      <c r="G613" s="13">
        <v>11.81</v>
      </c>
      <c r="H613" s="13">
        <v>0.44</v>
      </c>
      <c r="I613" s="13">
        <v>0.95</v>
      </c>
      <c r="J613" s="13">
        <v>1.53</v>
      </c>
      <c r="K613" s="13">
        <v>3.56</v>
      </c>
    </row>
    <row r="614">
      <c r="A614" s="26" t="str">
        <f t="shared" si="1"/>
        <v>INSERT INTO today.financial_metric(stock_id, user_id, market_capitalization, eps, pe_ratio, ps_ratio, pb_ratio, business_date)
  select a.stock_id, b.user_id, 1880,49,66.61,17.22,0.35,
  '2024-12-27 00:00:00+00' 
  from today.stock a, today.user b, public.user_entity c 
  where a.code='HQC' and b.user_entity_id=c.id and c.username='admin';</v>
      </c>
      <c r="B614" s="13" t="s">
        <v>1623</v>
      </c>
      <c r="C614" s="13" t="s">
        <v>25</v>
      </c>
      <c r="D614" s="13" t="s">
        <v>625</v>
      </c>
      <c r="E614" s="25">
        <v>1880.0</v>
      </c>
      <c r="F614" s="13">
        <v>49.0</v>
      </c>
      <c r="G614" s="13">
        <v>66.61</v>
      </c>
      <c r="H614" s="13">
        <v>0.35</v>
      </c>
      <c r="I614" s="13">
        <v>17.22</v>
      </c>
      <c r="J614" s="13">
        <v>0.32</v>
      </c>
      <c r="K614" s="13">
        <v>0.58</v>
      </c>
    </row>
    <row r="615">
      <c r="A615" s="26" t="str">
        <f t="shared" si="1"/>
        <v>INSERT INTO today.financial_metric(stock_id, user_id, market_capitalization, eps, pe_ratio, ps_ratio, pb_ratio, business_date)
  select a.stock_id, b.user_id, 390,3682,16.73,9.19,2.91,
  '2024-12-27 00:00:00+00' 
  from today.stock a, today.user b, public.user_entity c 
  where a.code='HRB' and b.user_entity_id=c.id and c.username='admin';</v>
      </c>
      <c r="B615" s="13" t="s">
        <v>1835</v>
      </c>
      <c r="C615" s="13" t="s">
        <v>27</v>
      </c>
      <c r="D615" s="13" t="s">
        <v>625</v>
      </c>
      <c r="E615" s="13">
        <v>390.0</v>
      </c>
      <c r="F615" s="25">
        <v>3682.0</v>
      </c>
      <c r="G615" s="13">
        <v>16.73</v>
      </c>
      <c r="H615" s="13">
        <v>2.91</v>
      </c>
      <c r="I615" s="13">
        <v>9.19</v>
      </c>
      <c r="J615" s="13">
        <v>14.31</v>
      </c>
      <c r="K615" s="13">
        <v>17.74</v>
      </c>
    </row>
    <row r="616">
      <c r="A616" s="26" t="str">
        <f t="shared" si="1"/>
        <v>INSERT INTO today.financial_metric(stock_id, user_id, market_capitalization, eps, pe_ratio, ps_ratio, pb_ratio, business_date)
  select a.stock_id, b.user_id, 1251,640,64.66,5.72,2.28,
  '2024-12-27 00:00:00+00' 
  from today.stock a, today.user b, public.user_entity c 
  where a.code='HRC' and b.user_entity_id=c.id and c.username='admin';</v>
      </c>
      <c r="B616" s="13" t="s">
        <v>1291</v>
      </c>
      <c r="C616" s="13" t="s">
        <v>25</v>
      </c>
      <c r="D616" s="13" t="s">
        <v>615</v>
      </c>
      <c r="E616" s="25">
        <v>1251.0</v>
      </c>
      <c r="F616" s="13">
        <v>640.0</v>
      </c>
      <c r="G616" s="13">
        <v>64.66</v>
      </c>
      <c r="H616" s="13">
        <v>2.28</v>
      </c>
      <c r="I616" s="13">
        <v>5.72</v>
      </c>
      <c r="J616" s="13">
        <v>2.42</v>
      </c>
      <c r="K616" s="13">
        <v>3.55</v>
      </c>
    </row>
    <row r="617">
      <c r="A617" s="26" t="str">
        <f t="shared" si="1"/>
        <v>INSERT INTO today.financial_metric(stock_id, user_id, market_capitalization, eps, pe_ratio, ps_ratio, pb_ratio, business_date)
  select a.stock_id, b.user_id, 260,152,217.11,8692.97,0.9,
  '2024-12-27 00:00:00+00' 
  from today.stock a, today.user b, public.user_entity c 
  where a.code='HSA' and b.user_entity_id=c.id and c.username='admin';</v>
      </c>
      <c r="B617" s="13" t="s">
        <v>3290</v>
      </c>
      <c r="C617" s="13" t="s">
        <v>27</v>
      </c>
      <c r="D617" s="13" t="s">
        <v>659</v>
      </c>
      <c r="E617" s="13">
        <v>260.0</v>
      </c>
      <c r="F617" s="13">
        <v>152.0</v>
      </c>
      <c r="G617" s="13">
        <v>217.11</v>
      </c>
      <c r="H617" s="13">
        <v>0.9</v>
      </c>
      <c r="I617" s="13">
        <v>8692.97</v>
      </c>
      <c r="J617" s="13">
        <v>0.42</v>
      </c>
      <c r="K617" s="13">
        <v>0.42</v>
      </c>
    </row>
    <row r="618">
      <c r="A618" s="26" t="str">
        <f t="shared" si="1"/>
        <v>INSERT INTO today.financial_metric(stock_id, user_id, market_capitalization, eps, pe_ratio, ps_ratio, pb_ratio, business_date)
  select a.stock_id, b.user_id, 11674,828,22.7,0.29,1.06,
  '2024-12-27 00:00:00+00' 
  from today.stock a, today.user b, public.user_entity c 
  where a.code='HSG' and b.user_entity_id=c.id and c.username='admin';</v>
      </c>
      <c r="B618" s="13" t="s">
        <v>1435</v>
      </c>
      <c r="C618" s="13" t="s">
        <v>25</v>
      </c>
      <c r="D618" s="13" t="s">
        <v>619</v>
      </c>
      <c r="E618" s="25">
        <v>11674.0</v>
      </c>
      <c r="F618" s="13">
        <v>828.0</v>
      </c>
      <c r="G618" s="13">
        <v>22.7</v>
      </c>
      <c r="H618" s="13">
        <v>1.06</v>
      </c>
      <c r="I618" s="13">
        <v>0.29</v>
      </c>
      <c r="J618" s="13">
        <v>2.76</v>
      </c>
      <c r="K618" s="13">
        <v>4.7</v>
      </c>
    </row>
    <row r="619">
      <c r="A619" s="26" t="str">
        <f t="shared" si="1"/>
        <v>INSERT INTO today.financial_metric(stock_id, user_id, market_capitalization, eps, pe_ratio, ps_ratio, pb_ratio, business_date)
  select a.stock_id, b.user_id, 13,-1663,-0.78,0.06,-0.58,
  '2024-12-27 00:00:00+00' 
  from today.stock a, today.user b, public.user_entity c 
  where a.code='HSI' and b.user_entity_id=c.id and c.username='admin';</v>
      </c>
      <c r="B619" s="13" t="s">
        <v>1315</v>
      </c>
      <c r="C619" s="13" t="s">
        <v>27</v>
      </c>
      <c r="D619" s="13" t="s">
        <v>615</v>
      </c>
      <c r="E619" s="13">
        <v>13.0</v>
      </c>
      <c r="F619" s="25">
        <v>-1663.0</v>
      </c>
      <c r="G619" s="13">
        <v>-0.78</v>
      </c>
      <c r="H619" s="13">
        <v>-0.58</v>
      </c>
      <c r="I619" s="13">
        <v>0.06</v>
      </c>
      <c r="J619" s="13">
        <v>-5.4</v>
      </c>
      <c r="K619" s="13">
        <v>128.03</v>
      </c>
    </row>
    <row r="620">
      <c r="A620" s="26" t="str">
        <f t="shared" si="1"/>
        <v>INSERT INTO today.financial_metric(stock_id, user_id, market_capitalization, eps, pe_ratio, ps_ratio, pb_ratio, business_date)
  select a.stock_id, b.user_id, 157,300,13.62,0.55,0.36,
  '2024-12-27 00:00:00+00' 
  from today.stock a, today.user b, public.user_entity c 
  where a.code='HSL' and b.user_entity_id=c.id and c.username='admin';</v>
      </c>
      <c r="B620" s="13" t="s">
        <v>835</v>
      </c>
      <c r="C620" s="13" t="s">
        <v>25</v>
      </c>
      <c r="D620" s="13" t="s">
        <v>603</v>
      </c>
      <c r="E620" s="13">
        <v>157.0</v>
      </c>
      <c r="F620" s="13">
        <v>300.0</v>
      </c>
      <c r="G620" s="13">
        <v>13.62</v>
      </c>
      <c r="H620" s="13">
        <v>0.36</v>
      </c>
      <c r="I620" s="13">
        <v>0.55</v>
      </c>
      <c r="J620" s="13">
        <v>2.44</v>
      </c>
      <c r="K620" s="13">
        <v>2.62</v>
      </c>
    </row>
    <row r="621">
      <c r="A621" s="26" t="str">
        <f t="shared" si="1"/>
        <v>INSERT INTO today.financial_metric(stock_id, user_id, market_capitalization, eps, pe_ratio, ps_ratio, pb_ratio, business_date)
  select a.stock_id, b.user_id, 111,-6541,-0.83,0.1,0.35,
  '2024-12-27 00:00:00+00' 
  from today.stock a, today.user b, public.user_entity c 
  where a.code='HSM' and b.user_entity_id=c.id and c.username='admin';</v>
      </c>
      <c r="B621" s="13" t="s">
        <v>739</v>
      </c>
      <c r="C621" s="13" t="s">
        <v>27</v>
      </c>
      <c r="D621" s="13" t="s">
        <v>601</v>
      </c>
      <c r="E621" s="13">
        <v>111.0</v>
      </c>
      <c r="F621" s="25">
        <v>-6541.0</v>
      </c>
      <c r="G621" s="13">
        <v>-0.83</v>
      </c>
      <c r="H621" s="13">
        <v>0.35</v>
      </c>
      <c r="I621" s="13">
        <v>0.1</v>
      </c>
      <c r="J621" s="13">
        <v>-9.76</v>
      </c>
      <c r="K621" s="13">
        <v>-29.8</v>
      </c>
    </row>
    <row r="622">
      <c r="A622" s="26" t="str">
        <f t="shared" si="1"/>
        <v>INSERT INTO today.financial_metric(stock_id, user_id, market_capitalization, eps, pe_ratio, ps_ratio, pb_ratio, business_date)
  select a.stock_id, b.user_id, 138,1405,8.19,0.34,0.74,
  '2024-12-27 00:00:00+00' 
  from today.stock a, today.user b, public.user_entity c 
  where a.code='HSP' and b.user_entity_id=c.id and c.username='admin';</v>
      </c>
      <c r="B622" s="13" t="s">
        <v>2699</v>
      </c>
      <c r="C622" s="13" t="s">
        <v>27</v>
      </c>
      <c r="D622" s="13" t="s">
        <v>651</v>
      </c>
      <c r="E622" s="13">
        <v>138.0</v>
      </c>
      <c r="F622" s="25">
        <v>1405.0</v>
      </c>
      <c r="G622" s="13">
        <v>8.19</v>
      </c>
      <c r="H622" s="13">
        <v>0.74</v>
      </c>
      <c r="I622" s="13">
        <v>0.34</v>
      </c>
      <c r="J622" s="13">
        <v>7.4</v>
      </c>
      <c r="K622" s="13">
        <v>9.07</v>
      </c>
    </row>
    <row r="623">
      <c r="A623" s="26" t="str">
        <f t="shared" si="1"/>
        <v>INSERT INTO today.financial_metric(stock_id, user_id, market_capitalization, eps, pe_ratio, ps_ratio, pb_ratio, business_date)
  select a.stock_id, b.user_id, 63,188,21.27,0.07,0.37,
  '2024-12-27 00:00:00+00' 
  from today.stock a, today.user b, public.user_entity c 
  where a.code='HSV' and b.user_entity_id=c.id and c.username='admin';</v>
      </c>
      <c r="B623" s="13" t="s">
        <v>1451</v>
      </c>
      <c r="C623" s="13" t="s">
        <v>27</v>
      </c>
      <c r="D623" s="13" t="s">
        <v>619</v>
      </c>
      <c r="E623" s="13">
        <v>63.0</v>
      </c>
      <c r="F623" s="13">
        <v>188.0</v>
      </c>
      <c r="G623" s="13">
        <v>21.27</v>
      </c>
      <c r="H623" s="13">
        <v>0.37</v>
      </c>
      <c r="I623" s="13">
        <v>0.07</v>
      </c>
      <c r="J623" s="13">
        <v>0.83</v>
      </c>
      <c r="K623" s="13">
        <v>1.74</v>
      </c>
    </row>
    <row r="624">
      <c r="A624" s="26" t="str">
        <f t="shared" si="1"/>
        <v>INSERT INTO today.financial_metric(stock_id, user_id, market_capitalization, eps, pe_ratio, ps_ratio, pb_ratio, business_date)
  select a.stock_id, b.user_id, 4503,257,45.99,0.66,0.93,
  '2024-12-27 00:00:00+00' 
  from today.stock a, today.user b, public.user_entity c 
  where a.code='HT1' and b.user_entity_id=c.id and c.username='admin';</v>
      </c>
      <c r="B624" s="13" t="s">
        <v>2322</v>
      </c>
      <c r="C624" s="13" t="s">
        <v>25</v>
      </c>
      <c r="D624" s="13" t="s">
        <v>651</v>
      </c>
      <c r="E624" s="25">
        <v>4503.0</v>
      </c>
      <c r="F624" s="13">
        <v>257.0</v>
      </c>
      <c r="G624" s="13">
        <v>45.99</v>
      </c>
      <c r="H624" s="13">
        <v>0.93</v>
      </c>
      <c r="I624" s="13">
        <v>0.66</v>
      </c>
      <c r="J624" s="13">
        <v>1.14</v>
      </c>
      <c r="K624" s="13">
        <v>2.0</v>
      </c>
    </row>
    <row r="625">
      <c r="A625" s="26" t="str">
        <f t="shared" si="1"/>
        <v>INSERT INTO today.financial_metric(stock_id, user_id, market_capitalization, eps, pe_ratio, ps_ratio, pb_ratio, business_date)
  select a.stock_id, b.user_id, 427,2106,12.3,0.41,1.41,
  '2024-12-27 00:00:00+00' 
  from today.stock a, today.user b, public.user_entity c 
  where a.code='HTC' and b.user_entity_id=c.id and c.username='admin';</v>
      </c>
      <c r="B625" s="13" t="s">
        <v>2043</v>
      </c>
      <c r="C625" s="13" t="s">
        <v>23</v>
      </c>
      <c r="D625" s="13" t="s">
        <v>639</v>
      </c>
      <c r="E625" s="13">
        <v>427.0</v>
      </c>
      <c r="F625" s="25">
        <v>2106.0</v>
      </c>
      <c r="G625" s="13">
        <v>12.3</v>
      </c>
      <c r="H625" s="13">
        <v>1.41</v>
      </c>
      <c r="I625" s="13">
        <v>0.41</v>
      </c>
      <c r="J625" s="13">
        <v>5.73</v>
      </c>
      <c r="K625" s="13">
        <v>11.39</v>
      </c>
    </row>
    <row r="626">
      <c r="A626" s="26" t="str">
        <f t="shared" si="1"/>
        <v>INSERT INTO today.financial_metric(stock_id, user_id, market_capitalization, eps, pe_ratio, ps_ratio, pb_ratio, business_date)
  select a.stock_id, b.user_id, 86,49,78.21,0.33,0.37,
  '2024-12-27 00:00:00+00' 
  from today.stock a, today.user b, public.user_entity c 
  where a.code='HTE' and b.user_entity_id=c.id and c.username='admin';</v>
      </c>
      <c r="B626" s="13" t="s">
        <v>2484</v>
      </c>
      <c r="C626" s="13" t="s">
        <v>27</v>
      </c>
      <c r="D626" s="13" t="s">
        <v>651</v>
      </c>
      <c r="E626" s="13">
        <v>86.0</v>
      </c>
      <c r="F626" s="13">
        <v>49.0</v>
      </c>
      <c r="G626" s="13">
        <v>78.21</v>
      </c>
      <c r="H626" s="13">
        <v>0.37</v>
      </c>
      <c r="I626" s="13">
        <v>0.33</v>
      </c>
      <c r="J626" s="13">
        <v>0.3</v>
      </c>
      <c r="K626" s="13">
        <v>0.49</v>
      </c>
    </row>
    <row r="627">
      <c r="A627" s="26" t="str">
        <f t="shared" si="1"/>
        <v>INSERT INTO today.financial_metric(stock_id, user_id, market_capitalization, eps, pe_ratio, ps_ratio, pb_ratio, business_date)
  select a.stock_id, b.user_id, 1723,6126,7.81,0.35,1.92,
  '2024-12-27 00:00:00+00' 
  from today.stock a, today.user b, public.user_entity c 
  where a.code='HTG' and b.user_entity_id=c.id and c.username='admin';</v>
      </c>
      <c r="B627" s="13" t="s">
        <v>697</v>
      </c>
      <c r="C627" s="13" t="s">
        <v>25</v>
      </c>
      <c r="D627" s="13" t="s">
        <v>601</v>
      </c>
      <c r="E627" s="25">
        <v>1723.0</v>
      </c>
      <c r="F627" s="25">
        <v>6126.0</v>
      </c>
      <c r="G627" s="13">
        <v>7.81</v>
      </c>
      <c r="H627" s="13">
        <v>1.92</v>
      </c>
      <c r="I627" s="13">
        <v>0.35</v>
      </c>
      <c r="J627" s="13">
        <v>8.42</v>
      </c>
      <c r="K627" s="13">
        <v>24.25</v>
      </c>
    </row>
    <row r="628">
      <c r="A628" s="26" t="str">
        <f t="shared" si="1"/>
        <v>INSERT INTO today.financial_metric(stock_id, user_id, market_capitalization, eps, pe_ratio, ps_ratio, pb_ratio, business_date)
  select a.stock_id, b.user_id, 408,2475,6.61,0.89,0.84,
  '2024-12-27 00:00:00+00' 
  from today.stock a, today.user b, public.user_entity c 
  where a.code='HTI' and b.user_entity_id=c.id and c.username='admin';</v>
      </c>
      <c r="B628" s="13" t="s">
        <v>2414</v>
      </c>
      <c r="C628" s="13" t="s">
        <v>25</v>
      </c>
      <c r="D628" s="13" t="s">
        <v>651</v>
      </c>
      <c r="E628" s="13">
        <v>408.0</v>
      </c>
      <c r="F628" s="25">
        <v>2475.0</v>
      </c>
      <c r="G628" s="13">
        <v>6.61</v>
      </c>
      <c r="H628" s="13">
        <v>0.84</v>
      </c>
      <c r="I628" s="13">
        <v>0.89</v>
      </c>
      <c r="J628" s="13">
        <v>4.14</v>
      </c>
      <c r="K628" s="13">
        <v>12.91</v>
      </c>
    </row>
    <row r="629">
      <c r="A629" s="26" t="str">
        <f t="shared" si="1"/>
        <v>INSERT INTO today.financial_metric(stock_id, user_id, market_capitalization, eps, pe_ratio, ps_ratio, pb_ratio, business_date)
  select a.stock_id, b.user_id, 343,4119,6.94,0.55,1.57,
  '2024-12-27 00:00:00+00' 
  from today.stock a, today.user b, public.user_entity c 
  where a.code='HTL' and b.user_entity_id=c.id and c.username='admin';</v>
      </c>
      <c r="B629" s="13" t="s">
        <v>1181</v>
      </c>
      <c r="C629" s="13" t="s">
        <v>25</v>
      </c>
      <c r="D629" s="13" t="s">
        <v>613</v>
      </c>
      <c r="E629" s="13">
        <v>343.0</v>
      </c>
      <c r="F629" s="25">
        <v>4119.0</v>
      </c>
      <c r="G629" s="13">
        <v>6.94</v>
      </c>
      <c r="H629" s="13">
        <v>1.57</v>
      </c>
      <c r="I629" s="13">
        <v>0.55</v>
      </c>
      <c r="J629" s="13">
        <v>15.11</v>
      </c>
      <c r="K629" s="13">
        <v>22.08</v>
      </c>
    </row>
    <row r="630">
      <c r="A630" s="26" t="str">
        <f t="shared" si="1"/>
        <v>INSERT INTO today.financial_metric(stock_id, user_id, market_capitalization, eps, pe_ratio, ps_ratio, pb_ratio, business_date)
  select a.stock_id, b.user_id, 2332,-91,-116.26,4.78,1.07,
  '2024-12-27 00:00:00+00' 
  from today.stock a, today.user b, public.user_entity c 
  where a.code='HTM' and b.user_entity_id=c.id and c.username='admin';</v>
      </c>
      <c r="B630" s="13" t="s">
        <v>2023</v>
      </c>
      <c r="C630" s="13" t="s">
        <v>27</v>
      </c>
      <c r="D630" s="13" t="s">
        <v>639</v>
      </c>
      <c r="E630" s="25">
        <v>2332.0</v>
      </c>
      <c r="F630" s="13">
        <v>-91.0</v>
      </c>
      <c r="G630" s="13">
        <v>-116.26</v>
      </c>
      <c r="H630" s="13">
        <v>1.07</v>
      </c>
      <c r="I630" s="13">
        <v>4.78</v>
      </c>
      <c r="J630" s="13">
        <v>-0.61</v>
      </c>
      <c r="K630" s="13">
        <v>-0.9</v>
      </c>
    </row>
    <row r="631">
      <c r="A631" s="26" t="str">
        <f t="shared" si="1"/>
        <v>INSERT INTO today.financial_metric(stock_id, user_id, market_capitalization, eps, pe_ratio, ps_ratio, pb_ratio, business_date)
  select a.stock_id, b.user_id, 891,517,19.34,0.72,0.59,
  '2024-12-27 00:00:00+00' 
  from today.stock a, today.user b, public.user_entity c 
  where a.code='HTN' and b.user_entity_id=c.id and c.username='admin';</v>
      </c>
      <c r="B631" s="13" t="s">
        <v>2256</v>
      </c>
      <c r="C631" s="13" t="s">
        <v>25</v>
      </c>
      <c r="D631" s="13" t="s">
        <v>651</v>
      </c>
      <c r="E631" s="13">
        <v>891.0</v>
      </c>
      <c r="F631" s="13">
        <v>517.0</v>
      </c>
      <c r="G631" s="13">
        <v>19.34</v>
      </c>
      <c r="H631" s="13">
        <v>0.59</v>
      </c>
      <c r="I631" s="13">
        <v>0.72</v>
      </c>
      <c r="J631" s="13">
        <v>0.61</v>
      </c>
      <c r="K631" s="13">
        <v>3.05</v>
      </c>
    </row>
    <row r="632">
      <c r="A632" s="26" t="str">
        <f t="shared" si="1"/>
        <v>INSERT INTO today.financial_metric(stock_id, user_id, market_capitalization, eps, pe_ratio, ps_ratio, pb_ratio, business_date)
  select a.stock_id, b.user_id, 239,-634,-4.1,7.63,0.27,
  '2024-12-27 00:00:00+00' 
  from today.stock a, today.user b, public.user_entity c 
  where a.code='HTP' and b.user_entity_id=c.id and c.username='admin';</v>
      </c>
      <c r="B632" s="13" t="s">
        <v>2130</v>
      </c>
      <c r="C632" s="13" t="s">
        <v>27</v>
      </c>
      <c r="D632" s="13" t="s">
        <v>641</v>
      </c>
      <c r="E632" s="13">
        <v>239.0</v>
      </c>
      <c r="F632" s="13">
        <v>-634.0</v>
      </c>
      <c r="G632" s="13">
        <v>-4.1</v>
      </c>
      <c r="H632" s="13">
        <v>0.27</v>
      </c>
      <c r="I632" s="13">
        <v>7.63</v>
      </c>
      <c r="J632" s="13">
        <v>-1.6</v>
      </c>
      <c r="K632" s="13">
        <v>-4.83</v>
      </c>
    </row>
    <row r="633">
      <c r="A633" s="26" t="str">
        <f t="shared" si="1"/>
        <v>INSERT INTO today.financial_metric(stock_id, user_id, market_capitalization, eps, pe_ratio, ps_ratio, pb_ratio, business_date)
  select a.stock_id, b.user_id, 36,-426,-4.23,6.96,0.31,
  '2024-12-27 00:00:00+00' 
  from today.stock a, today.user b, public.user_entity c 
  where a.code='HTT' and b.user_entity_id=c.id and c.username='admin';</v>
      </c>
      <c r="B633" s="13" t="s">
        <v>1837</v>
      </c>
      <c r="C633" s="13" t="s">
        <v>27</v>
      </c>
      <c r="D633" s="13" t="s">
        <v>625</v>
      </c>
      <c r="E633" s="13">
        <v>36.0</v>
      </c>
      <c r="F633" s="13">
        <v>-426.0</v>
      </c>
      <c r="G633" s="13">
        <v>-4.23</v>
      </c>
      <c r="H633" s="13">
        <v>0.31</v>
      </c>
      <c r="I633" s="13">
        <v>6.96</v>
      </c>
      <c r="J633" s="13">
        <v>-4.08</v>
      </c>
      <c r="K633" s="13">
        <v>-6.81</v>
      </c>
    </row>
    <row r="634">
      <c r="A634" s="26" t="str">
        <f t="shared" si="1"/>
        <v>INSERT INTO today.financial_metric(stock_id, user_id, market_capitalization, eps, pe_ratio, ps_ratio, pb_ratio, business_date)
  select a.stock_id, b.user_id, 122,390,23.85,0.43,0.38,
  '2024-12-27 00:00:00+00' 
  from today.stock a, today.user b, public.user_entity c 
  where a.code='HTV' and b.user_entity_id=c.id and c.username='admin';</v>
      </c>
      <c r="B634" s="13" t="s">
        <v>3090</v>
      </c>
      <c r="C634" s="13" t="s">
        <v>25</v>
      </c>
      <c r="D634" s="13" t="s">
        <v>653</v>
      </c>
      <c r="E634" s="13">
        <v>122.0</v>
      </c>
      <c r="F634" s="13">
        <v>390.0</v>
      </c>
      <c r="G634" s="13">
        <v>23.85</v>
      </c>
      <c r="H634" s="13">
        <v>0.38</v>
      </c>
      <c r="I634" s="13">
        <v>0.43</v>
      </c>
      <c r="J634" s="13">
        <v>1.24</v>
      </c>
      <c r="K634" s="13">
        <v>1.57</v>
      </c>
    </row>
    <row r="635">
      <c r="A635" s="26" t="str">
        <f t="shared" si="1"/>
        <v>INSERT INTO today.financial_metric(stock_id, user_id, market_capitalization, eps, pe_ratio, ps_ratio, pb_ratio, business_date)
  select a.stock_id, b.user_id, 61,30,202.73,0.34,0.45,
  '2024-12-27 00:00:00+00' 
  from today.stock a, today.user b, public.user_entity c 
  where a.code='HU1' and b.user_entity_id=c.id and c.username='admin';</v>
      </c>
      <c r="B635" s="13" t="s">
        <v>2560</v>
      </c>
      <c r="C635" s="13" t="s">
        <v>25</v>
      </c>
      <c r="D635" s="13" t="s">
        <v>651</v>
      </c>
      <c r="E635" s="13">
        <v>61.0</v>
      </c>
      <c r="F635" s="13">
        <v>30.0</v>
      </c>
      <c r="G635" s="13">
        <v>202.73</v>
      </c>
      <c r="H635" s="13">
        <v>0.45</v>
      </c>
      <c r="I635" s="13">
        <v>0.34</v>
      </c>
      <c r="J635" s="13">
        <v>0.04</v>
      </c>
      <c r="K635" s="13">
        <v>0.2</v>
      </c>
    </row>
    <row r="636">
      <c r="A636" s="26" t="str">
        <f t="shared" si="1"/>
        <v>INSERT INTO today.financial_metric(stock_id, user_id, market_capitalization, eps, pe_ratio, ps_ratio, pb_ratio, business_date)
  select a.stock_id, b.user_id, 36,32,112.83,0.33,0.25,
  '2024-12-27 00:00:00+00' 
  from today.stock a, today.user b, public.user_entity c 
  where a.code='HU3' and b.user_entity_id=c.id and c.username='admin';</v>
      </c>
      <c r="B636" s="13" t="s">
        <v>2402</v>
      </c>
      <c r="C636" s="13" t="s">
        <v>27</v>
      </c>
      <c r="D636" s="13" t="s">
        <v>651</v>
      </c>
      <c r="E636" s="13">
        <v>36.0</v>
      </c>
      <c r="F636" s="13">
        <v>32.0</v>
      </c>
      <c r="G636" s="13">
        <v>112.83</v>
      </c>
      <c r="H636" s="13">
        <v>0.25</v>
      </c>
      <c r="I636" s="13">
        <v>0.33</v>
      </c>
      <c r="J636" s="13">
        <v>0.12</v>
      </c>
      <c r="K636" s="13">
        <v>0.22</v>
      </c>
    </row>
    <row r="637">
      <c r="A637" s="26" t="str">
        <f t="shared" si="1"/>
        <v>INSERT INTO today.financial_metric(stock_id, user_id, market_capitalization, eps, pe_ratio, ps_ratio, pb_ratio, business_date)
  select a.stock_id, b.user_id, 197,590,22.19,1.04,0.98,
  '2024-12-27 00:00:00+00' 
  from today.stock a, today.user b, public.user_entity c 
  where a.code='HU4' and b.user_entity_id=c.id and c.username='admin';</v>
      </c>
      <c r="B637" s="13" t="s">
        <v>2358</v>
      </c>
      <c r="C637" s="13" t="s">
        <v>27</v>
      </c>
      <c r="D637" s="13" t="s">
        <v>651</v>
      </c>
      <c r="E637" s="13">
        <v>197.0</v>
      </c>
      <c r="F637" s="13">
        <v>590.0</v>
      </c>
      <c r="G637" s="13">
        <v>22.19</v>
      </c>
      <c r="H637" s="13">
        <v>0.98</v>
      </c>
      <c r="I637" s="13">
        <v>1.04</v>
      </c>
      <c r="J637" s="13">
        <v>1.24</v>
      </c>
      <c r="K637" s="13">
        <v>4.52</v>
      </c>
    </row>
    <row r="638">
      <c r="A638" s="26" t="str">
        <f t="shared" si="1"/>
        <v>INSERT INTO today.financial_metric(stock_id, user_id, market_capitalization, eps, pe_ratio, ps_ratio, pb_ratio, business_date)
  select a.stock_id, b.user_id, 41,8,669.85,14.39,0.53,
  '2024-12-27 00:00:00+00' 
  from today.stock a, today.user b, public.user_entity c 
  where a.code='HU6' and b.user_entity_id=c.id and c.username='admin';</v>
      </c>
      <c r="B638" s="13" t="s">
        <v>1765</v>
      </c>
      <c r="C638" s="13" t="s">
        <v>27</v>
      </c>
      <c r="D638" s="13" t="s">
        <v>625</v>
      </c>
      <c r="E638" s="13">
        <v>41.0</v>
      </c>
      <c r="F638" s="13">
        <v>8.0</v>
      </c>
      <c r="G638" s="13">
        <v>669.85</v>
      </c>
      <c r="H638" s="13">
        <v>0.53</v>
      </c>
      <c r="I638" s="13">
        <v>14.39</v>
      </c>
      <c r="J638" s="13">
        <v>0.06</v>
      </c>
      <c r="K638" s="13">
        <v>0.08</v>
      </c>
    </row>
    <row r="639">
      <c r="A639" s="26" t="str">
        <f t="shared" si="1"/>
        <v>INSERT INTO today.financial_metric(stock_id, user_id, market_capitalization, eps, pe_ratio, ps_ratio, pb_ratio, business_date)
  select a.stock_id, b.user_id, 490,2456,7.59,1.49,0.88,
  '2024-12-27 00:00:00+00' 
  from today.stock a, today.user b, public.user_entity c 
  where a.code='HUB' and b.user_entity_id=c.id and c.username='admin';</v>
      </c>
      <c r="B639" s="13" t="s">
        <v>2408</v>
      </c>
      <c r="C639" s="13" t="s">
        <v>25</v>
      </c>
      <c r="D639" s="13" t="s">
        <v>651</v>
      </c>
      <c r="E639" s="13">
        <v>490.0</v>
      </c>
      <c r="F639" s="25">
        <v>2456.0</v>
      </c>
      <c r="G639" s="13">
        <v>7.59</v>
      </c>
      <c r="H639" s="13">
        <v>0.88</v>
      </c>
      <c r="I639" s="13">
        <v>1.49</v>
      </c>
      <c r="J639" s="13">
        <v>6.67</v>
      </c>
      <c r="K639" s="13">
        <v>11.03</v>
      </c>
    </row>
    <row r="640">
      <c r="A640" s="26" t="str">
        <f t="shared" si="1"/>
        <v>INSERT INTO today.financial_metric(stock_id, user_id, market_capitalization, eps, pe_ratio, ps_ratio, pb_ratio, business_date)
  select a.stock_id, b.user_id, 667,3282,10.42,1.03,2.45,
  '2024-12-27 00:00:00+00' 
  from today.stock a, today.user b, public.user_entity c 
  where a.code='HUG' and b.user_entity_id=c.id and c.username='admin';</v>
      </c>
      <c r="B640" s="13" t="s">
        <v>743</v>
      </c>
      <c r="C640" s="13" t="s">
        <v>27</v>
      </c>
      <c r="D640" s="13" t="s">
        <v>601</v>
      </c>
      <c r="E640" s="13">
        <v>667.0</v>
      </c>
      <c r="F640" s="25">
        <v>3282.0</v>
      </c>
      <c r="G640" s="13">
        <v>10.42</v>
      </c>
      <c r="H640" s="13">
        <v>2.45</v>
      </c>
      <c r="I640" s="13">
        <v>1.03</v>
      </c>
      <c r="J640" s="13">
        <v>10.82</v>
      </c>
      <c r="K640" s="13">
        <v>23.3</v>
      </c>
    </row>
    <row r="641">
      <c r="A641" s="26" t="str">
        <f t="shared" si="1"/>
        <v>INSERT INTO today.financial_metric(stock_id, user_id, market_capitalization, eps, pe_ratio, ps_ratio, pb_ratio, business_date)
  select a.stock_id, b.user_id, 14280,75,212.89,0.52,1.63,
  '2024-12-27 00:00:00+00' 
  from today.stock a, today.user b, public.user_entity c 
  where a.code='HUT' and b.user_entity_id=c.id and c.username='admin';</v>
      </c>
      <c r="B641" s="13" t="s">
        <v>2292</v>
      </c>
      <c r="C641" s="13" t="s">
        <v>23</v>
      </c>
      <c r="D641" s="13" t="s">
        <v>651</v>
      </c>
      <c r="E641" s="25">
        <v>14280.0</v>
      </c>
      <c r="F641" s="13">
        <v>75.0</v>
      </c>
      <c r="G641" s="13">
        <v>212.89</v>
      </c>
      <c r="H641" s="13">
        <v>1.63</v>
      </c>
      <c r="I641" s="13">
        <v>0.52</v>
      </c>
      <c r="J641" s="13">
        <v>0.25</v>
      </c>
      <c r="K641" s="13">
        <v>0.57</v>
      </c>
    </row>
    <row r="642">
      <c r="A642" s="26" t="str">
        <f t="shared" si="1"/>
        <v>INSERT INTO today.financial_metric(stock_id, user_id, market_capitalization, eps, pe_ratio, ps_ratio, pb_ratio, business_date)
  select a.stock_id, b.user_id, 87,72,89.33,52.19,0.62,
  '2024-12-27 00:00:00+00' 
  from today.stock a, today.user b, public.user_entity c 
  where a.code='HVA' and b.user_entity_id=c.id and c.username='admin';</v>
      </c>
      <c r="B642" s="13" t="s">
        <v>1957</v>
      </c>
      <c r="C642" s="13" t="s">
        <v>27</v>
      </c>
      <c r="D642" s="13" t="s">
        <v>631</v>
      </c>
      <c r="E642" s="13">
        <v>87.0</v>
      </c>
      <c r="F642" s="13">
        <v>72.0</v>
      </c>
      <c r="G642" s="13">
        <v>89.33</v>
      </c>
      <c r="H642" s="13">
        <v>0.62</v>
      </c>
      <c r="I642" s="13">
        <v>52.19</v>
      </c>
      <c r="J642" s="13">
        <v>0.61</v>
      </c>
      <c r="K642" s="13">
        <v>0.65</v>
      </c>
    </row>
    <row r="643">
      <c r="A643" s="26" t="str">
        <f t="shared" si="1"/>
        <v>INSERT INTO today.financial_metric(stock_id, user_id, market_capitalization, eps, pe_ratio, ps_ratio, pb_ratio, business_date)
  select a.stock_id, b.user_id, 318,-6067,-0.23,0.09,0.57,
  '2024-12-27 00:00:00+00' 
  from today.stock a, today.user b, public.user_entity c 
  where a.code='HVG' and b.user_entity_id=c.id and c.username='admin';</v>
      </c>
      <c r="B643" s="13" t="s">
        <v>995</v>
      </c>
      <c r="C643" s="13" t="s">
        <v>27</v>
      </c>
      <c r="D643" s="13" t="s">
        <v>603</v>
      </c>
      <c r="E643" s="13">
        <v>318.0</v>
      </c>
      <c r="F643" s="25">
        <v>-6067.0</v>
      </c>
      <c r="G643" s="13">
        <v>-0.23</v>
      </c>
      <c r="H643" s="13">
        <v>0.57</v>
      </c>
      <c r="I643" s="13">
        <v>0.09</v>
      </c>
      <c r="J643" s="13">
        <v>-16.46</v>
      </c>
      <c r="K643" s="13">
        <v>-94.56</v>
      </c>
    </row>
    <row r="644">
      <c r="A644" s="26" t="str">
        <f t="shared" si="1"/>
        <v>INSERT INTO today.financial_metric(stock_id, user_id, market_capitalization, eps, pe_ratio, ps_ratio, pb_ratio, business_date)
  select a.stock_id, b.user_id, 386,613,15.49,1.05,0.77,
  '2024-12-27 00:00:00+00' 
  from today.stock a, today.user b, public.user_entity c 
  where a.code='HVH' and b.user_entity_id=c.id and c.username='admin';</v>
      </c>
      <c r="B644" s="13" t="s">
        <v>2272</v>
      </c>
      <c r="C644" s="13" t="s">
        <v>25</v>
      </c>
      <c r="D644" s="13" t="s">
        <v>651</v>
      </c>
      <c r="E644" s="13">
        <v>386.0</v>
      </c>
      <c r="F644" s="13">
        <v>613.0</v>
      </c>
      <c r="G644" s="13">
        <v>15.49</v>
      </c>
      <c r="H644" s="13">
        <v>0.77</v>
      </c>
      <c r="I644" s="13">
        <v>1.05</v>
      </c>
      <c r="J644" s="13">
        <v>3.62</v>
      </c>
      <c r="K644" s="13">
        <v>4.78</v>
      </c>
    </row>
    <row r="645">
      <c r="A645" s="26" t="str">
        <f t="shared" si="1"/>
        <v>INSERT INTO today.financial_metric(stock_id, user_id, market_capitalization, eps, pe_ratio, ps_ratio, pb_ratio, business_date)
  select a.stock_id, b.user_id, 64217,1760,16.48,0.62,-5.5,
  '2024-12-27 00:00:00+00' 
  from today.stock a, today.user b, public.user_entity c 
  where a.code='HVN' and b.user_entity_id=c.id and c.username='admin';</v>
      </c>
      <c r="B645" s="13" t="s">
        <v>2154</v>
      </c>
      <c r="C645" s="13" t="s">
        <v>25</v>
      </c>
      <c r="D645" s="13" t="s">
        <v>643</v>
      </c>
      <c r="E645" s="25">
        <v>64217.0</v>
      </c>
      <c r="F645" s="25">
        <v>1760.0</v>
      </c>
      <c r="G645" s="13">
        <v>16.48</v>
      </c>
      <c r="H645" s="13">
        <v>-5.5</v>
      </c>
      <c r="I645" s="13">
        <v>0.62</v>
      </c>
      <c r="J645" s="13">
        <v>6.62</v>
      </c>
      <c r="K645" s="13">
        <v>-31.13</v>
      </c>
    </row>
    <row r="646">
      <c r="A646" s="26" t="str">
        <f t="shared" si="1"/>
        <v>INSERT INTO today.financial_metric(stock_id, user_id, market_capitalization, eps, pe_ratio, ps_ratio, pb_ratio, business_date)
  select a.stock_id, b.user_id, 1239,6289,17.94,0.89,2.91,
  '2024-12-27 00:00:00+00' 
  from today.stock a, today.user b, public.user_entity c 
  where a.code='HVT' and b.user_entity_id=c.id and c.username='admin';</v>
      </c>
      <c r="B646" s="13" t="s">
        <v>1259</v>
      </c>
      <c r="C646" s="13" t="s">
        <v>23</v>
      </c>
      <c r="D646" s="13" t="s">
        <v>615</v>
      </c>
      <c r="E646" s="25">
        <v>1239.0</v>
      </c>
      <c r="F646" s="25">
        <v>6289.0</v>
      </c>
      <c r="G646" s="13">
        <v>17.94</v>
      </c>
      <c r="H646" s="13">
        <v>2.91</v>
      </c>
      <c r="I646" s="13">
        <v>0.89</v>
      </c>
      <c r="J646" s="13">
        <v>9.55</v>
      </c>
      <c r="K646" s="13">
        <v>16.85</v>
      </c>
    </row>
    <row r="647">
      <c r="A647" s="26" t="str">
        <f t="shared" si="1"/>
        <v>INSERT INTO today.financial_metric(stock_id, user_id, market_capitalization, eps, pe_ratio, ps_ratio, pb_ratio, business_date)
  select a.stock_id, b.user_id, 116,-1625,-1.72,0.33,0.34,
  '2024-12-27 00:00:00+00' 
  from today.stock a, today.user b, public.user_entity c 
  where a.code='HVX' and b.user_entity_id=c.id and c.username='admin';</v>
      </c>
      <c r="B647" s="13" t="s">
        <v>2336</v>
      </c>
      <c r="C647" s="13" t="s">
        <v>25</v>
      </c>
      <c r="D647" s="13" t="s">
        <v>651</v>
      </c>
      <c r="E647" s="13">
        <v>116.0</v>
      </c>
      <c r="F647" s="25">
        <v>-1625.0</v>
      </c>
      <c r="G647" s="13">
        <v>-1.72</v>
      </c>
      <c r="H647" s="13">
        <v>0.34</v>
      </c>
      <c r="I647" s="13">
        <v>0.33</v>
      </c>
      <c r="J647" s="13">
        <v>-10.13</v>
      </c>
      <c r="K647" s="13">
        <v>-18.25</v>
      </c>
    </row>
    <row r="648">
      <c r="A648" s="26" t="str">
        <f t="shared" si="1"/>
        <v>INSERT INTO today.financial_metric(stock_id, user_id, market_capitalization, eps, pe_ratio, ps_ratio, pb_ratio, business_date)
  select a.stock_id, b.user_id, 1468,1453,11.56,2.21,1.34,
  '2024-12-27 00:00:00+00' 
  from today.stock a, today.user b, public.user_entity c 
  where a.code='HWS' and b.user_entity_id=c.id and c.username='admin';</v>
      </c>
      <c r="B648" s="13" t="s">
        <v>3598</v>
      </c>
      <c r="C648" s="13" t="s">
        <v>27</v>
      </c>
      <c r="D648" s="13" t="s">
        <v>667</v>
      </c>
      <c r="E648" s="25">
        <v>1468.0</v>
      </c>
      <c r="F648" s="25">
        <v>1453.0</v>
      </c>
      <c r="G648" s="13">
        <v>11.56</v>
      </c>
      <c r="H648" s="13">
        <v>1.34</v>
      </c>
      <c r="I648" s="13">
        <v>2.21</v>
      </c>
      <c r="J648" s="13">
        <v>6.2</v>
      </c>
      <c r="K648" s="13">
        <v>11.76</v>
      </c>
    </row>
    <row r="649">
      <c r="A649" s="26" t="str">
        <f t="shared" si="1"/>
        <v>INSERT INTO today.financial_metric(stock_id, user_id, market_capitalization, eps, pe_ratio, ps_ratio, pb_ratio, business_date)
  select a.stock_id, b.user_id, 141,-1088,-1.56,0.14,0.16,
  '2024-12-27 00:00:00+00' 
  from today.stock a, today.user b, public.user_entity c 
  where a.code='IBC' and b.user_entity_id=c.id and c.username='admin';</v>
      </c>
      <c r="B649" s="13" t="s">
        <v>1961</v>
      </c>
      <c r="C649" s="13" t="s">
        <v>27</v>
      </c>
      <c r="D649" s="13" t="s">
        <v>631</v>
      </c>
      <c r="E649" s="13">
        <v>141.0</v>
      </c>
      <c r="F649" s="25">
        <v>-1088.0</v>
      </c>
      <c r="G649" s="13">
        <v>-1.56</v>
      </c>
      <c r="H649" s="13">
        <v>0.16</v>
      </c>
      <c r="I649" s="13">
        <v>0.14</v>
      </c>
      <c r="J649" s="13">
        <v>-1.96</v>
      </c>
      <c r="K649" s="13">
        <v>-5.89</v>
      </c>
    </row>
    <row r="650">
      <c r="A650" s="26" t="str">
        <f t="shared" si="1"/>
        <v>INSERT INTO today.financial_metric(stock_id, user_id, market_capitalization, eps, pe_ratio, ps_ratio, pb_ratio, business_date)
  select a.stock_id, b.user_id, 104,1132,10.16,1.23,1.02,
  '2024-12-27 00:00:00+00' 
  from today.stock a, today.user b, public.user_entity c 
  where a.code='IBD' and b.user_entity_id=c.id and c.username='admin';</v>
      </c>
      <c r="B650" s="13" t="s">
        <v>2132</v>
      </c>
      <c r="C650" s="13" t="s">
        <v>27</v>
      </c>
      <c r="D650" s="13" t="s">
        <v>641</v>
      </c>
      <c r="E650" s="13">
        <v>104.0</v>
      </c>
      <c r="F650" s="25">
        <v>1132.0</v>
      </c>
      <c r="G650" s="13">
        <v>10.16</v>
      </c>
      <c r="H650" s="13">
        <v>1.02</v>
      </c>
      <c r="I650" s="13">
        <v>1.23</v>
      </c>
      <c r="J650" s="13">
        <v>9.62</v>
      </c>
      <c r="K650" s="13">
        <v>10.35</v>
      </c>
    </row>
    <row r="651">
      <c r="A651" s="26" t="str">
        <f t="shared" si="1"/>
        <v>INSERT INTO today.financial_metric(stock_id, user_id, market_capitalization, eps, pe_ratio, ps_ratio, pb_ratio, business_date)
  select a.stock_id, b.user_id, 104,2720,10.04,1.22,0.71,
  '2024-12-27 00:00:00+00' 
  from today.stock a, today.user b, public.user_entity c 
  where a.code='ICC' and b.user_entity_id=c.id and c.username='admin';</v>
      </c>
      <c r="B651" s="13" t="s">
        <v>2701</v>
      </c>
      <c r="C651" s="13" t="s">
        <v>27</v>
      </c>
      <c r="D651" s="13" t="s">
        <v>651</v>
      </c>
      <c r="E651" s="13">
        <v>104.0</v>
      </c>
      <c r="F651" s="25">
        <v>2720.0</v>
      </c>
      <c r="G651" s="13">
        <v>10.04</v>
      </c>
      <c r="H651" s="13">
        <v>0.71</v>
      </c>
      <c r="I651" s="13">
        <v>1.22</v>
      </c>
      <c r="J651" s="13">
        <v>3.59</v>
      </c>
      <c r="K651" s="13">
        <v>7.11</v>
      </c>
    </row>
    <row r="652">
      <c r="A652" s="26" t="str">
        <f t="shared" si="1"/>
        <v>INSERT INTO today.financial_metric(stock_id, user_id, market_capitalization, eps, pe_ratio, ps_ratio, pb_ratio, business_date)
  select a.stock_id, b.user_id, 45,-182,-19.25,0.9,0.54,
  '2024-12-27 00:00:00+00' 
  from today.stock a, today.user b, public.user_entity c 
  where a.code='ICF' and b.user_entity_id=c.id and c.username='admin';</v>
      </c>
      <c r="B652" s="13" t="s">
        <v>879</v>
      </c>
      <c r="C652" s="13" t="s">
        <v>27</v>
      </c>
      <c r="D652" s="13" t="s">
        <v>603</v>
      </c>
      <c r="E652" s="13">
        <v>45.0</v>
      </c>
      <c r="F652" s="13">
        <v>-182.0</v>
      </c>
      <c r="G652" s="13">
        <v>-19.25</v>
      </c>
      <c r="H652" s="13">
        <v>0.54</v>
      </c>
      <c r="I652" s="13">
        <v>0.9</v>
      </c>
      <c r="J652" s="13">
        <v>-1.21</v>
      </c>
      <c r="K652" s="13">
        <v>-2.74</v>
      </c>
    </row>
    <row r="653">
      <c r="A653" s="26" t="str">
        <f t="shared" si="1"/>
        <v>INSERT INTO today.financial_metric(stock_id, user_id, market_capitalization, eps, pe_ratio, ps_ratio, pb_ratio, business_date)
  select a.stock_id, b.user_id, 137,-529,-14.76,119.05,0.48,
  '2024-12-27 00:00:00+00' 
  from today.stock a, today.user b, public.user_entity c 
  where a.code='ICG' and b.user_entity_id=c.id and c.username='admin';</v>
      </c>
      <c r="B653" s="13" t="s">
        <v>2584</v>
      </c>
      <c r="C653" s="13" t="s">
        <v>23</v>
      </c>
      <c r="D653" s="13" t="s">
        <v>651</v>
      </c>
      <c r="E653" s="13">
        <v>137.0</v>
      </c>
      <c r="F653" s="13">
        <v>-529.0</v>
      </c>
      <c r="G653" s="13">
        <v>-14.76</v>
      </c>
      <c r="H653" s="13">
        <v>0.48</v>
      </c>
      <c r="I653" s="13">
        <v>119.05</v>
      </c>
      <c r="J653" s="13">
        <v>-1.71</v>
      </c>
      <c r="K653" s="13">
        <v>-3.21</v>
      </c>
    </row>
    <row r="654">
      <c r="A654" s="26" t="str">
        <f t="shared" si="1"/>
        <v>INSERT INTO today.financial_metric(stock_id, user_id, market_capitalization, eps, pe_ratio, ps_ratio, pb_ratio, business_date)
  select a.stock_id, b.user_id, 29,83,88.37,0.37,0.58,
  '2024-12-27 00:00:00+00' 
  from today.stock a, today.user b, public.user_entity c 
  where a.code='ICI' and b.user_entity_id=c.id and c.username='admin';</v>
      </c>
      <c r="B654" s="13" t="s">
        <v>2494</v>
      </c>
      <c r="C654" s="13" t="s">
        <v>27</v>
      </c>
      <c r="D654" s="13" t="s">
        <v>651</v>
      </c>
      <c r="E654" s="13">
        <v>29.0</v>
      </c>
      <c r="F654" s="13">
        <v>83.0</v>
      </c>
      <c r="G654" s="13">
        <v>88.37</v>
      </c>
      <c r="H654" s="13">
        <v>0.58</v>
      </c>
      <c r="I654" s="13">
        <v>0.37</v>
      </c>
      <c r="J654" s="13">
        <v>0.17</v>
      </c>
      <c r="K654" s="13">
        <v>0.66</v>
      </c>
    </row>
    <row r="655">
      <c r="A655" s="26" t="str">
        <f t="shared" si="1"/>
        <v>INSERT INTO today.financial_metric(stock_id, user_id, market_capitalization, eps, pe_ratio, ps_ratio, pb_ratio, business_date)
  select a.stock_id, b.user_id, 1363,3237,20.64,4.91,3.67,
  '2024-12-27 00:00:00+00' 
  from today.stock a, today.user b, public.user_entity c 
  where a.code='ICN' and b.user_entity_id=c.id and c.username='admin';</v>
      </c>
      <c r="B655" s="13" t="s">
        <v>2472</v>
      </c>
      <c r="C655" s="13" t="s">
        <v>27</v>
      </c>
      <c r="D655" s="13" t="s">
        <v>651</v>
      </c>
      <c r="E655" s="25">
        <v>1363.0</v>
      </c>
      <c r="F655" s="25">
        <v>3237.0</v>
      </c>
      <c r="G655" s="13">
        <v>20.64</v>
      </c>
      <c r="H655" s="13">
        <v>3.67</v>
      </c>
      <c r="I655" s="13">
        <v>4.91</v>
      </c>
      <c r="J655" s="13">
        <v>5.11</v>
      </c>
      <c r="K655" s="13">
        <v>21.7</v>
      </c>
    </row>
    <row r="656">
      <c r="A656" s="26" t="str">
        <f t="shared" si="1"/>
        <v>INSERT INTO today.financial_metric(stock_id, user_id, market_capitalization, eps, pe_ratio, ps_ratio, pb_ratio, business_date)
  select a.stock_id, b.user_id, 449,1056,13.21,0.24,0.7,
  '2024-12-27 00:00:00+00' 
  from today.stock a, today.user b, public.user_entity c 
  where a.code='ICT' and b.user_entity_id=c.id and c.username='admin';</v>
      </c>
      <c r="B656" s="13" t="s">
        <v>3838</v>
      </c>
      <c r="C656" s="13" t="s">
        <v>25</v>
      </c>
      <c r="D656" s="13" t="s">
        <v>677</v>
      </c>
      <c r="E656" s="13">
        <v>449.0</v>
      </c>
      <c r="F656" s="25">
        <v>1056.0</v>
      </c>
      <c r="G656" s="13">
        <v>13.21</v>
      </c>
      <c r="H656" s="13">
        <v>0.7</v>
      </c>
      <c r="I656" s="13">
        <v>0.24</v>
      </c>
      <c r="J656" s="13">
        <v>2.19</v>
      </c>
      <c r="K656" s="13">
        <v>5.34</v>
      </c>
    </row>
    <row r="657">
      <c r="A657" s="26" t="str">
        <f t="shared" si="1"/>
        <v>INSERT INTO today.financial_metric(stock_id, user_id, market_capitalization, eps, pe_ratio, ps_ratio, pb_ratio, business_date)
  select a.stock_id, b.user_id, 18348,6634,8.38,2.01,3.48,
  '2024-12-27 00:00:00+00' 
  from today.stock a, today.user b, public.user_entity c 
  where a.code='IDC' and b.user_entity_id=c.id and c.username='admin';</v>
      </c>
      <c r="B657" s="13" t="s">
        <v>1699</v>
      </c>
      <c r="C657" s="13" t="s">
        <v>23</v>
      </c>
      <c r="D657" s="13" t="s">
        <v>625</v>
      </c>
      <c r="E657" s="25">
        <v>18348.0</v>
      </c>
      <c r="F657" s="25">
        <v>6634.0</v>
      </c>
      <c r="G657" s="13">
        <v>8.38</v>
      </c>
      <c r="H657" s="13">
        <v>3.48</v>
      </c>
      <c r="I657" s="13">
        <v>2.01</v>
      </c>
      <c r="J657" s="13">
        <v>12.5</v>
      </c>
      <c r="K657" s="13">
        <v>35.59</v>
      </c>
    </row>
    <row r="658">
      <c r="A658" s="26" t="str">
        <f t="shared" si="1"/>
        <v>INSERT INTO today.financial_metric(stock_id, user_id, market_capitalization, eps, pe_ratio, ps_ratio, pb_ratio, business_date)
  select a.stock_id, b.user_id, 2289,224,37.38,0.3,0.7,
  '2024-12-27 00:00:00+00' 
  from today.stock a, today.user b, public.user_entity c 
  where a.code='IDI' and b.user_entity_id=c.id and c.username='admin';</v>
      </c>
      <c r="B658" s="13" t="s">
        <v>809</v>
      </c>
      <c r="C658" s="13" t="s">
        <v>25</v>
      </c>
      <c r="D658" s="13" t="s">
        <v>603</v>
      </c>
      <c r="E658" s="25">
        <v>2289.0</v>
      </c>
      <c r="F658" s="13">
        <v>224.0</v>
      </c>
      <c r="G658" s="13">
        <v>37.38</v>
      </c>
      <c r="H658" s="13">
        <v>0.7</v>
      </c>
      <c r="I658" s="13">
        <v>0.3</v>
      </c>
      <c r="J658" s="13">
        <v>0.73</v>
      </c>
      <c r="K658" s="13">
        <v>1.77</v>
      </c>
    </row>
    <row r="659">
      <c r="A659" s="26" t="str">
        <f t="shared" si="1"/>
        <v>INSERT INTO today.financial_metric(stock_id, user_id, market_capitalization, eps, pe_ratio, ps_ratio, pb_ratio, business_date)
  select a.stock_id, b.user_id, 1041,788,7.61,1.34,0.51,
  '2024-12-27 00:00:00+00' 
  from today.stock a, today.user b, public.user_entity c 
  where a.code='IDJ' and b.user_entity_id=c.id and c.username='admin';</v>
      </c>
      <c r="B659" s="13" t="s">
        <v>1677</v>
      </c>
      <c r="C659" s="13" t="s">
        <v>23</v>
      </c>
      <c r="D659" s="13" t="s">
        <v>625</v>
      </c>
      <c r="E659" s="25">
        <v>1041.0</v>
      </c>
      <c r="F659" s="13">
        <v>788.0</v>
      </c>
      <c r="G659" s="13">
        <v>7.61</v>
      </c>
      <c r="H659" s="13">
        <v>0.51</v>
      </c>
      <c r="I659" s="13">
        <v>1.34</v>
      </c>
      <c r="J659" s="13">
        <v>2.95</v>
      </c>
      <c r="K659" s="13">
        <v>6.67</v>
      </c>
    </row>
    <row r="660">
      <c r="A660" s="26" t="str">
        <f t="shared" si="1"/>
        <v>INSERT INTO today.financial_metric(stock_id, user_id, market_capitalization, eps, pe_ratio, ps_ratio, pb_ratio, business_date)
  select a.stock_id, b.user_id, 14833,16135,14.87,2.05,4.42,
  '2024-12-27 00:00:00+00' 
  from today.stock a, today.user b, public.user_entity c 
  where a.code='IDP' and b.user_entity_id=c.id and c.username='admin';</v>
      </c>
      <c r="B660" s="13" t="s">
        <v>915</v>
      </c>
      <c r="C660" s="13" t="s">
        <v>27</v>
      </c>
      <c r="D660" s="13" t="s">
        <v>603</v>
      </c>
      <c r="E660" s="25">
        <v>14833.0</v>
      </c>
      <c r="F660" s="25">
        <v>16135.0</v>
      </c>
      <c r="G660" s="13">
        <v>14.87</v>
      </c>
      <c r="H660" s="13">
        <v>4.42</v>
      </c>
      <c r="I660" s="13">
        <v>2.05</v>
      </c>
      <c r="J660" s="13">
        <v>17.88</v>
      </c>
      <c r="K660" s="13">
        <v>32.13</v>
      </c>
    </row>
    <row r="661">
      <c r="A661" s="26" t="str">
        <f t="shared" si="1"/>
        <v>INSERT INTO today.financial_metric(stock_id, user_id, market_capitalization, eps, pe_ratio, ps_ratio, pb_ratio, business_date)
  select a.stock_id, b.user_id, 1373,3723,10.29,10.49,1.58,
  '2024-12-27 00:00:00+00' 
  from today.stock a, today.user b, public.user_entity c 
  where a.code='IDV' and b.user_entity_id=c.id and c.username='admin';</v>
      </c>
      <c r="B661" s="13" t="s">
        <v>1749</v>
      </c>
      <c r="C661" s="13" t="s">
        <v>23</v>
      </c>
      <c r="D661" s="13" t="s">
        <v>625</v>
      </c>
      <c r="E661" s="25">
        <v>1373.0</v>
      </c>
      <c r="F661" s="25">
        <v>3723.0</v>
      </c>
      <c r="G661" s="13">
        <v>10.29</v>
      </c>
      <c r="H661" s="13">
        <v>1.58</v>
      </c>
      <c r="I661" s="13">
        <v>10.49</v>
      </c>
      <c r="J661" s="13">
        <v>7.22</v>
      </c>
      <c r="K661" s="13">
        <v>16.0</v>
      </c>
    </row>
    <row r="662">
      <c r="A662" s="26" t="str">
        <f t="shared" si="1"/>
        <v>INSERT INTO today.financial_metric(stock_id, user_id, market_capitalization, eps, pe_ratio, ps_ratio, pb_ratio, business_date)
  select a.stock_id, b.user_id, 2266,2194,11.85,1.15,1.9,
  '2024-12-27 00:00:00+00' 
  from today.stock a, today.user b, public.user_entity c 
  where a.code='IFS' and b.user_entity_id=c.id and c.username='admin';</v>
      </c>
      <c r="B662" s="13" t="s">
        <v>939</v>
      </c>
      <c r="C662" s="13" t="s">
        <v>27</v>
      </c>
      <c r="D662" s="13" t="s">
        <v>603</v>
      </c>
      <c r="E662" s="25">
        <v>2266.0</v>
      </c>
      <c r="F662" s="25">
        <v>2194.0</v>
      </c>
      <c r="G662" s="13">
        <v>11.85</v>
      </c>
      <c r="H662" s="13">
        <v>1.9</v>
      </c>
      <c r="I662" s="13">
        <v>1.15</v>
      </c>
      <c r="J662" s="13">
        <v>13.32</v>
      </c>
      <c r="K662" s="13">
        <v>15.89</v>
      </c>
    </row>
    <row r="663">
      <c r="A663" s="26" t="str">
        <f t="shared" si="1"/>
        <v>INSERT INTO today.financial_metric(stock_id, user_id, market_capitalization, eps, pe_ratio, ps_ratio, pb_ratio, business_date)
  select a.stock_id, b.user_id, 30,2138,6.45,0.19,0.98,
  '2024-12-27 00:00:00+00' 
  from today.stock a, today.user b, public.user_entity c 
  where a.code='IHK' and b.user_entity_id=c.id and c.username='admin';</v>
      </c>
      <c r="B663" s="13" t="s">
        <v>2134</v>
      </c>
      <c r="C663" s="13" t="s">
        <v>27</v>
      </c>
      <c r="D663" s="13" t="s">
        <v>641</v>
      </c>
      <c r="E663" s="13">
        <v>30.0</v>
      </c>
      <c r="F663" s="25">
        <v>2138.0</v>
      </c>
      <c r="G663" s="13">
        <v>6.45</v>
      </c>
      <c r="H663" s="13">
        <v>0.98</v>
      </c>
      <c r="I663" s="13">
        <v>0.19</v>
      </c>
      <c r="J663" s="13">
        <v>9.58</v>
      </c>
      <c r="K663" s="13">
        <v>16.5</v>
      </c>
    </row>
    <row r="664">
      <c r="A664" s="26" t="str">
        <f t="shared" si="1"/>
        <v>INSERT INTO today.financial_metric(stock_id, user_id, market_capitalization, eps, pe_ratio, ps_ratio, pb_ratio, business_date)
  select a.stock_id, b.user_id, 5307,729,19.27,5.57,1.06,
  '2024-12-27 00:00:00+00' 
  from today.stock a, today.user b, public.user_entity c 
  where a.code='IJC' and b.user_entity_id=c.id and c.username='admin';</v>
      </c>
      <c r="B664" s="13" t="s">
        <v>1675</v>
      </c>
      <c r="C664" s="13" t="s">
        <v>25</v>
      </c>
      <c r="D664" s="13" t="s">
        <v>625</v>
      </c>
      <c r="E664" s="25">
        <v>5307.0</v>
      </c>
      <c r="F664" s="13">
        <v>729.0</v>
      </c>
      <c r="G664" s="13">
        <v>19.27</v>
      </c>
      <c r="H664" s="13">
        <v>1.06</v>
      </c>
      <c r="I664" s="13">
        <v>5.57</v>
      </c>
      <c r="J664" s="13">
        <v>3.85</v>
      </c>
      <c r="K664" s="13">
        <v>6.28</v>
      </c>
    </row>
    <row r="665">
      <c r="A665" s="26" t="str">
        <f t="shared" si="1"/>
        <v>INSERT INTO today.financial_metric(stock_id, user_id, market_capitalization, eps, pe_ratio, ps_ratio, pb_ratio, business_date)
  select a.stock_id, b.user_id, 92,58,80.34,0.93,0.44,
  '2024-12-27 00:00:00+00' 
  from today.stock a, today.user b, public.user_entity c 
  where a.code='ILA' and b.user_entity_id=c.id and c.username='admin';</v>
      </c>
      <c r="B665" s="13" t="s">
        <v>853</v>
      </c>
      <c r="C665" s="13" t="s">
        <v>27</v>
      </c>
      <c r="D665" s="13" t="s">
        <v>603</v>
      </c>
      <c r="E665" s="13">
        <v>92.0</v>
      </c>
      <c r="F665" s="13">
        <v>58.0</v>
      </c>
      <c r="G665" s="13">
        <v>80.34</v>
      </c>
      <c r="H665" s="13">
        <v>0.44</v>
      </c>
      <c r="I665" s="13">
        <v>0.93</v>
      </c>
      <c r="J665" s="13">
        <v>0.3</v>
      </c>
      <c r="K665" s="13">
        <v>0.54</v>
      </c>
    </row>
    <row r="666">
      <c r="A666" s="26" t="str">
        <f t="shared" si="1"/>
        <v>INSERT INTO today.financial_metric(stock_id, user_id, market_capitalization, eps, pe_ratio, ps_ratio, pb_ratio, business_date)
  select a.stock_id, b.user_id, 821,4025,8.32,1.65,1.62,
  '2024-12-27 00:00:00+00' 
  from today.stock a, today.user b, public.user_entity c 
  where a.code='ILB' and b.user_entity_id=c.id and c.username='admin';</v>
      </c>
      <c r="B666" s="13" t="s">
        <v>3040</v>
      </c>
      <c r="C666" s="13" t="s">
        <v>25</v>
      </c>
      <c r="D666" s="13" t="s">
        <v>653</v>
      </c>
      <c r="E666" s="13">
        <v>821.0</v>
      </c>
      <c r="F666" s="25">
        <v>4025.0</v>
      </c>
      <c r="G666" s="13">
        <v>8.32</v>
      </c>
      <c r="H666" s="13">
        <v>1.62</v>
      </c>
      <c r="I666" s="13">
        <v>1.65</v>
      </c>
      <c r="J666" s="13">
        <v>6.26</v>
      </c>
      <c r="K666" s="13">
        <v>18.74</v>
      </c>
    </row>
    <row r="667">
      <c r="A667" s="26" t="str">
        <f t="shared" si="1"/>
        <v>INSERT INTO today.financial_metric(stock_id, user_id, market_capitalization, eps, pe_ratio, ps_ratio, pb_ratio, business_date)
  select a.stock_id, b.user_id, 36,339,17.72,0.2,0.75,
  '2024-12-27 00:00:00+00' 
  from today.stock a, today.user b, public.user_entity c 
  where a.code='ILC' and b.user_entity_id=c.id and c.username='admin';</v>
      </c>
      <c r="B667" s="13" t="s">
        <v>3266</v>
      </c>
      <c r="C667" s="13" t="s">
        <v>27</v>
      </c>
      <c r="D667" s="13" t="s">
        <v>659</v>
      </c>
      <c r="E667" s="13">
        <v>36.0</v>
      </c>
      <c r="F667" s="13">
        <v>339.0</v>
      </c>
      <c r="G667" s="13">
        <v>17.72</v>
      </c>
      <c r="H667" s="13">
        <v>0.75</v>
      </c>
      <c r="I667" s="13">
        <v>0.2</v>
      </c>
      <c r="J667" s="13">
        <v>2.55</v>
      </c>
      <c r="K667" s="13">
        <v>4.02</v>
      </c>
    </row>
    <row r="668">
      <c r="A668" s="26" t="str">
        <f t="shared" si="1"/>
        <v>INSERT INTO today.financial_metric(stock_id, user_id, market_capitalization, eps, pe_ratio, ps_ratio, pb_ratio, business_date)
  select a.stock_id, b.user_id, 540,575,26.1,3.52,1.84,
  '2024-12-27 00:00:00+00' 
  from today.stock a, today.user b, public.user_entity c 
  where a.code='ILS' and b.user_entity_id=c.id and c.username='admin';</v>
      </c>
      <c r="B668" s="13" t="s">
        <v>2990</v>
      </c>
      <c r="C668" s="13" t="s">
        <v>27</v>
      </c>
      <c r="D668" s="13" t="s">
        <v>653</v>
      </c>
      <c r="E668" s="13">
        <v>540.0</v>
      </c>
      <c r="F668" s="13">
        <v>575.0</v>
      </c>
      <c r="G668" s="13">
        <v>26.1</v>
      </c>
      <c r="H668" s="13">
        <v>1.84</v>
      </c>
      <c r="I668" s="13">
        <v>3.52</v>
      </c>
      <c r="J668" s="13">
        <v>3.07</v>
      </c>
      <c r="K668" s="13">
        <v>6.0</v>
      </c>
    </row>
    <row r="669">
      <c r="A669" s="26" t="str">
        <f t="shared" si="1"/>
        <v>INSERT INTO today.financial_metric(stock_id, user_id, market_capitalization, eps, pe_ratio, ps_ratio, pb_ratio, business_date)
  select a.stock_id, b.user_id, 305,1942,43.57,1.78,8.28,
  '2024-12-27 00:00:00+00' 
  from today.stock a, today.user b, public.user_entity c 
  where a.code='IME' and b.user_entity_id=c.id and c.username='admin';</v>
      </c>
      <c r="B669" s="13" t="s">
        <v>3238</v>
      </c>
      <c r="C669" s="13" t="s">
        <v>27</v>
      </c>
      <c r="D669" s="13" t="s">
        <v>657</v>
      </c>
      <c r="E669" s="13">
        <v>305.0</v>
      </c>
      <c r="F669" s="25">
        <v>1942.0</v>
      </c>
      <c r="G669" s="13">
        <v>43.57</v>
      </c>
      <c r="H669" s="13">
        <v>8.28</v>
      </c>
      <c r="I669" s="13">
        <v>1.78</v>
      </c>
      <c r="J669" s="13">
        <v>7.07</v>
      </c>
      <c r="K669" s="13">
        <v>21.01</v>
      </c>
    </row>
    <row r="670">
      <c r="A670" s="26" t="str">
        <f t="shared" si="1"/>
        <v>INSERT INTO today.financial_metric(stock_id, user_id, market_capitalization, eps, pe_ratio, ps_ratio, pb_ratio, business_date)
  select a.stock_id, b.user_id, 7362,1770,27.01,1.95,3.42,
  '2024-12-27 00:00:00+00' 
  from today.stock a, today.user b, public.user_entity c 
  where a.code='IMP' and b.user_entity_id=c.id and c.username='admin';</v>
      </c>
      <c r="B670" s="13" t="s">
        <v>3380</v>
      </c>
      <c r="C670" s="13" t="s">
        <v>25</v>
      </c>
      <c r="D670" s="13" t="s">
        <v>663</v>
      </c>
      <c r="E670" s="25">
        <v>7362.0</v>
      </c>
      <c r="F670" s="25">
        <v>1770.0</v>
      </c>
      <c r="G670" s="13">
        <v>27.01</v>
      </c>
      <c r="H670" s="13">
        <v>3.42</v>
      </c>
      <c r="I670" s="13">
        <v>1.95</v>
      </c>
      <c r="J670" s="13">
        <v>10.76</v>
      </c>
      <c r="K670" s="13">
        <v>13.1</v>
      </c>
    </row>
    <row r="671">
      <c r="A671" s="26" t="str">
        <f t="shared" si="1"/>
        <v>INSERT INTO today.financial_metric(stock_id, user_id, market_capitalization, eps, pe_ratio, ps_ratio, pb_ratio, business_date)
  select a.stock_id, b.user_id, 69,7247,7.95,1.04,1.31,
  '2024-12-27 00:00:00+00' 
  from today.stock a, today.user b, public.user_entity c 
  where a.code='IN4' and b.user_entity_id=c.id and c.username='admin';</v>
      </c>
      <c r="B671" s="13" t="s">
        <v>2136</v>
      </c>
      <c r="C671" s="13" t="s">
        <v>27</v>
      </c>
      <c r="D671" s="13" t="s">
        <v>641</v>
      </c>
      <c r="E671" s="13">
        <v>69.0</v>
      </c>
      <c r="F671" s="25">
        <v>7247.0</v>
      </c>
      <c r="G671" s="13">
        <v>7.95</v>
      </c>
      <c r="H671" s="13">
        <v>1.31</v>
      </c>
      <c r="I671" s="13">
        <v>1.04</v>
      </c>
      <c r="J671" s="13">
        <v>13.9</v>
      </c>
      <c r="K671" s="13">
        <v>17.39</v>
      </c>
    </row>
    <row r="672">
      <c r="A672" s="26" t="str">
        <f t="shared" si="1"/>
        <v>INSERT INTO today.financial_metric(stock_id, user_id, market_capitalization, eps, pe_ratio, ps_ratio, pb_ratio, business_date)
  select a.stock_id, b.user_id, 58,469,62.24,2.83,2.38,
  '2024-12-27 00:00:00+00' 
  from today.stock a, today.user b, public.user_entity c 
  where a.code='INC' and b.user_entity_id=c.id and c.username='admin';</v>
      </c>
      <c r="B672" s="13" t="s">
        <v>3292</v>
      </c>
      <c r="C672" s="13" t="s">
        <v>23</v>
      </c>
      <c r="D672" s="13" t="s">
        <v>659</v>
      </c>
      <c r="E672" s="13">
        <v>58.0</v>
      </c>
      <c r="F672" s="13">
        <v>469.0</v>
      </c>
      <c r="G672" s="13">
        <v>62.24</v>
      </c>
      <c r="H672" s="13">
        <v>2.38</v>
      </c>
      <c r="I672" s="13">
        <v>2.83</v>
      </c>
      <c r="J672" s="13">
        <v>2.46</v>
      </c>
      <c r="K672" s="13">
        <v>3.66</v>
      </c>
    </row>
    <row r="673">
      <c r="A673" s="26" t="str">
        <f t="shared" si="1"/>
        <v>INSERT INTO today.financial_metric(stock_id, user_id, market_capitalization, eps, pe_ratio, ps_ratio, pb_ratio, business_date)
  select a.stock_id, b.user_id, 171,-389,-21.06,-0.29,-6.41,
  '2024-12-27 00:00:00+00' 
  from today.stock a, today.user b, public.user_entity c 
  where a.code='ING' and b.user_entity_id=c.id and c.username='admin';</v>
      </c>
      <c r="B673" s="13" t="s">
        <v>2703</v>
      </c>
      <c r="C673" s="13" t="s">
        <v>27</v>
      </c>
      <c r="D673" s="13" t="s">
        <v>651</v>
      </c>
      <c r="E673" s="13">
        <v>171.0</v>
      </c>
      <c r="F673" s="13">
        <v>-389.0</v>
      </c>
      <c r="G673" s="13">
        <v>-21.06</v>
      </c>
      <c r="H673" s="13">
        <v>-6.41</v>
      </c>
      <c r="I673" s="13">
        <v>-0.29</v>
      </c>
      <c r="J673" s="13">
        <v>36.3</v>
      </c>
    </row>
    <row r="674">
      <c r="A674" s="26" t="str">
        <f t="shared" si="1"/>
        <v>INSERT INTO today.financial_metric(stock_id, user_id, market_capitalization, eps, pe_ratio, ps_ratio, pb_ratio, business_date)
  select a.stock_id, b.user_id, 979,6415,8.5,0.58,1.43,
  '2024-12-27 00:00:00+00' 
  from today.stock a, today.user b, public.user_entity c 
  where a.code='INN' and b.user_entity_id=c.id and c.username='admin';</v>
      </c>
      <c r="B674" s="13" t="s">
        <v>2103</v>
      </c>
      <c r="C674" s="13" t="s">
        <v>23</v>
      </c>
      <c r="D674" s="13" t="s">
        <v>641</v>
      </c>
      <c r="E674" s="13">
        <v>979.0</v>
      </c>
      <c r="F674" s="25">
        <v>6415.0</v>
      </c>
      <c r="G674" s="13">
        <v>8.5</v>
      </c>
      <c r="H674" s="13">
        <v>1.43</v>
      </c>
      <c r="I674" s="13">
        <v>0.58</v>
      </c>
      <c r="J674" s="13">
        <v>10.78</v>
      </c>
      <c r="K674" s="13">
        <v>17.64</v>
      </c>
    </row>
    <row r="675">
      <c r="A675" s="26" t="str">
        <f t="shared" si="1"/>
        <v>INSERT INTO today.financial_metric(stock_id, user_id, market_capitalization, eps, pe_ratio, ps_ratio, pb_ratio, business_date)
  select a.stock_id, b.user_id, 2502,2203,5.31,4.94,0.62,
  '2024-12-27 00:00:00+00' 
  from today.stock a, today.user b, public.user_entity c 
  where a.code='IPA' and b.user_entity_id=c.id and c.username='admin';</v>
      </c>
      <c r="B675" s="13" t="s">
        <v>1959</v>
      </c>
      <c r="C675" s="13" t="s">
        <v>23</v>
      </c>
      <c r="D675" s="13" t="s">
        <v>631</v>
      </c>
      <c r="E675" s="25">
        <v>2502.0</v>
      </c>
      <c r="F675" s="25">
        <v>2203.0</v>
      </c>
      <c r="G675" s="13">
        <v>5.31</v>
      </c>
      <c r="H675" s="13">
        <v>0.62</v>
      </c>
      <c r="I675" s="13">
        <v>4.94</v>
      </c>
      <c r="J675" s="13">
        <v>5.24</v>
      </c>
      <c r="K675" s="13">
        <v>11.28</v>
      </c>
    </row>
    <row r="676">
      <c r="A676" s="26" t="str">
        <f t="shared" si="1"/>
        <v>INSERT INTO today.financial_metric(stock_id, user_id, market_capitalization, eps, pe_ratio, ps_ratio, pb_ratio, business_date)
  select a.stock_id, b.user_id, 152,805,10.81,4.96,0.86,
  '2024-12-27 00:00:00+00' 
  from today.stock a, today.user b, public.user_entity c 
  where a.code='IRC' and b.user_entity_id=c.id and c.username='admin';</v>
      </c>
      <c r="B676" s="13" t="s">
        <v>1317</v>
      </c>
      <c r="C676" s="13" t="s">
        <v>27</v>
      </c>
      <c r="D676" s="13" t="s">
        <v>615</v>
      </c>
      <c r="E676" s="13">
        <v>152.0</v>
      </c>
      <c r="F676" s="13">
        <v>805.0</v>
      </c>
      <c r="G676" s="13">
        <v>10.81</v>
      </c>
      <c r="H676" s="13">
        <v>0.86</v>
      </c>
      <c r="I676" s="13">
        <v>4.96</v>
      </c>
      <c r="J676" s="13">
        <v>7.64</v>
      </c>
      <c r="K676" s="13">
        <v>8.05</v>
      </c>
    </row>
    <row r="677">
      <c r="A677" s="26" t="str">
        <f t="shared" si="1"/>
        <v>INSERT INTO today.financial_metric(stock_id, user_id, market_capitalization, eps, pe_ratio, ps_ratio, pb_ratio, business_date)
  select a.stock_id, b.user_id, 62,-13690,-0.51,0.18,-0.08,
  '2024-12-27 00:00:00+00' 
  from today.stock a, today.user b, public.user_entity c 
  where a.code='ISG' and b.user_entity_id=c.id and c.username='admin';</v>
      </c>
      <c r="B677" s="13" t="s">
        <v>3092</v>
      </c>
      <c r="C677" s="13" t="s">
        <v>27</v>
      </c>
      <c r="D677" s="13" t="s">
        <v>653</v>
      </c>
      <c r="E677" s="13">
        <v>62.0</v>
      </c>
      <c r="F677" s="25">
        <v>-13690.0</v>
      </c>
      <c r="G677" s="13">
        <v>-0.51</v>
      </c>
      <c r="H677" s="13">
        <v>-0.08</v>
      </c>
      <c r="I677" s="13">
        <v>0.18</v>
      </c>
      <c r="J677" s="13">
        <v>-26.36</v>
      </c>
      <c r="K677" s="13">
        <v>18.13</v>
      </c>
    </row>
    <row r="678">
      <c r="A678" s="26" t="str">
        <f t="shared" si="1"/>
        <v>INSERT INTO today.financial_metric(stock_id, user_id, market_capitalization, eps, pe_ratio, ps_ratio, pb_ratio, business_date)
  select a.stock_id, b.user_id, 1220,1657,16.35,5.95,2.13,
  '2024-12-27 00:00:00+00' 
  from today.stock a, today.user b, public.user_entity c 
  where a.code='ISH' and b.user_entity_id=c.id and c.username='admin';</v>
      </c>
      <c r="B678" s="13" t="s">
        <v>3746</v>
      </c>
      <c r="C678" s="13" t="s">
        <v>27</v>
      </c>
      <c r="D678" s="13" t="s">
        <v>669</v>
      </c>
      <c r="E678" s="25">
        <v>1220.0</v>
      </c>
      <c r="F678" s="25">
        <v>1657.0</v>
      </c>
      <c r="G678" s="13">
        <v>16.35</v>
      </c>
      <c r="H678" s="13">
        <v>2.13</v>
      </c>
      <c r="I678" s="13">
        <v>5.95</v>
      </c>
      <c r="J678" s="13">
        <v>11.13</v>
      </c>
      <c r="K678" s="13">
        <v>12.83</v>
      </c>
    </row>
    <row r="679">
      <c r="A679" s="26" t="str">
        <f t="shared" si="1"/>
        <v>INSERT INTO today.financial_metric(stock_id, user_id, market_capitalization, eps, pe_ratio, ps_ratio, pb_ratio, business_date)
  select a.stock_id, b.user_id, 542,4406,8.19,1.01,2.39,
  '2024-12-27 00:00:00+00' 
  from today.stock a, today.user b, public.user_entity c 
  where a.code='IST' and b.user_entity_id=c.id and c.username='admin';</v>
      </c>
      <c r="B679" s="13" t="s">
        <v>3050</v>
      </c>
      <c r="C679" s="13" t="s">
        <v>27</v>
      </c>
      <c r="D679" s="13" t="s">
        <v>653</v>
      </c>
      <c r="E679" s="13">
        <v>542.0</v>
      </c>
      <c r="F679" s="25">
        <v>4406.0</v>
      </c>
      <c r="G679" s="13">
        <v>8.19</v>
      </c>
      <c r="H679" s="13">
        <v>2.39</v>
      </c>
      <c r="I679" s="13">
        <v>1.01</v>
      </c>
      <c r="J679" s="13">
        <v>13.6</v>
      </c>
      <c r="K679" s="13">
        <v>30.84</v>
      </c>
    </row>
    <row r="680">
      <c r="A680" s="26" t="str">
        <f t="shared" si="1"/>
        <v>INSERT INTO today.financial_metric(stock_id, user_id, market_capitalization, eps, pe_ratio, ps_ratio, pb_ratio, business_date)
  select a.stock_id, b.user_id, 2205,234,10.02,4.12,0.21,
  '2024-12-27 00:00:00+00' 
  from today.stock a, today.user b, public.user_entity c 
  where a.code='ITA' and b.user_entity_id=c.id and c.username='admin';</v>
      </c>
      <c r="B680" s="13" t="s">
        <v>1839</v>
      </c>
      <c r="C680" s="13" t="s">
        <v>25</v>
      </c>
      <c r="D680" s="13" t="s">
        <v>625</v>
      </c>
      <c r="E680" s="25">
        <v>2205.0</v>
      </c>
      <c r="F680" s="13">
        <v>234.0</v>
      </c>
      <c r="G680" s="13">
        <v>10.02</v>
      </c>
      <c r="H680" s="13">
        <v>0.21</v>
      </c>
      <c r="I680" s="13">
        <v>4.12</v>
      </c>
      <c r="J680" s="13">
        <v>1.8</v>
      </c>
      <c r="K680" s="13">
        <v>2.13</v>
      </c>
    </row>
    <row r="681">
      <c r="A681" s="26" t="str">
        <f t="shared" si="1"/>
        <v>INSERT INTO today.financial_metric(stock_id, user_id, market_capitalization, eps, pe_ratio, ps_ratio, pb_ratio, business_date)
  select a.stock_id, b.user_id, 1065,775,14.33,1.8,0.49,
  '2024-12-27 00:00:00+00' 
  from today.stock a, today.user b, public.user_entity c 
  where a.code='ITC' and b.user_entity_id=c.id and c.username='admin';</v>
      </c>
      <c r="B681" s="13" t="s">
        <v>1667</v>
      </c>
      <c r="C681" s="13" t="s">
        <v>25</v>
      </c>
      <c r="D681" s="13" t="s">
        <v>625</v>
      </c>
      <c r="E681" s="25">
        <v>1065.0</v>
      </c>
      <c r="F681" s="13">
        <v>775.0</v>
      </c>
      <c r="G681" s="13">
        <v>14.33</v>
      </c>
      <c r="H681" s="13">
        <v>0.49</v>
      </c>
      <c r="I681" s="13">
        <v>1.8</v>
      </c>
      <c r="J681" s="13">
        <v>1.81</v>
      </c>
      <c r="K681" s="13">
        <v>3.26</v>
      </c>
    </row>
    <row r="682">
      <c r="A682" s="26" t="str">
        <f t="shared" si="1"/>
        <v>INSERT INTO today.financial_metric(stock_id, user_id, market_capitalization, eps, pe_ratio, ps_ratio, pb_ratio, business_date)
  select a.stock_id, b.user_id, 323,-2084,-6.33,0.53,1.27,
  '2024-12-27 00:00:00+00' 
  from today.stock a, today.user b, public.user_entity c 
  where a.code='ITD' and b.user_entity_id=c.id and c.username='admin';</v>
      </c>
      <c r="B682" s="13" t="s">
        <v>3840</v>
      </c>
      <c r="C682" s="13" t="s">
        <v>25</v>
      </c>
      <c r="D682" s="13" t="s">
        <v>677</v>
      </c>
      <c r="E682" s="13">
        <v>323.0</v>
      </c>
      <c r="F682" s="25">
        <v>-2084.0</v>
      </c>
      <c r="G682" s="13">
        <v>-6.33</v>
      </c>
      <c r="H682" s="13">
        <v>1.27</v>
      </c>
      <c r="I682" s="13">
        <v>0.53</v>
      </c>
      <c r="J682" s="13">
        <v>-8.71</v>
      </c>
      <c r="K682" s="13">
        <v>-13.36</v>
      </c>
    </row>
    <row r="683">
      <c r="A683" s="26" t="str">
        <f t="shared" si="1"/>
        <v>INSERT INTO today.financial_metric(stock_id, user_id, market_capitalization, eps, pe_ratio, ps_ratio, pb_ratio, business_date)
  select a.stock_id, b.user_id, 83,42,62.63,0.15,0.25,
  '2024-12-27 00:00:00+00' 
  from today.stock a, today.user b, public.user_entity c 
  where a.code='ITQ' and b.user_entity_id=c.id and c.username='admin';</v>
      </c>
      <c r="B683" s="13" t="s">
        <v>1441</v>
      </c>
      <c r="C683" s="13" t="s">
        <v>23</v>
      </c>
      <c r="D683" s="13" t="s">
        <v>619</v>
      </c>
      <c r="E683" s="13">
        <v>83.0</v>
      </c>
      <c r="F683" s="13">
        <v>42.0</v>
      </c>
      <c r="G683" s="13">
        <v>62.63</v>
      </c>
      <c r="H683" s="13">
        <v>0.25</v>
      </c>
      <c r="I683" s="13">
        <v>0.15</v>
      </c>
      <c r="J683" s="13">
        <v>0.24</v>
      </c>
      <c r="K683" s="13">
        <v>0.4</v>
      </c>
    </row>
    <row r="684">
      <c r="A684" s="26" t="str">
        <f t="shared" si="1"/>
        <v>INSERT INTO today.financial_metric(stock_id, user_id, market_capitalization, eps, pe_ratio, ps_ratio, pb_ratio, business_date)
  select a.stock_id, b.user_id, 114,185,23.19,0.06,0.4,
  '2024-12-27 00:00:00+00' 
  from today.stock a, today.user b, public.user_entity c 
  where a.code='ITS' and b.user_entity_id=c.id and c.username='admin';</v>
      </c>
      <c r="B684" s="13" t="s">
        <v>3198</v>
      </c>
      <c r="C684" s="13" t="s">
        <v>27</v>
      </c>
      <c r="D684" s="13" t="s">
        <v>657</v>
      </c>
      <c r="E684" s="13">
        <v>114.0</v>
      </c>
      <c r="F684" s="13">
        <v>185.0</v>
      </c>
      <c r="G684" s="13">
        <v>23.19</v>
      </c>
      <c r="H684" s="13">
        <v>0.4</v>
      </c>
      <c r="I684" s="13">
        <v>0.06</v>
      </c>
      <c r="J684" s="13">
        <v>0.24</v>
      </c>
      <c r="K684" s="13">
        <v>1.73</v>
      </c>
    </row>
    <row r="685">
      <c r="A685" s="26" t="str">
        <f t="shared" si="1"/>
        <v>INSERT INTO today.financial_metric(stock_id, user_id, market_capitalization, eps, pe_ratio, ps_ratio, pb_ratio, business_date)
  select a.stock_id, b.user_id, 721,261,39.8,9.55,0.94,
  '2024-12-27 00:00:00+00' 
  from today.stock a, today.user b, public.user_entity c 
  where a.code='IVS' and b.user_entity_id=c.id and c.username='admin';</v>
      </c>
      <c r="B685" s="13" t="s">
        <v>1577</v>
      </c>
      <c r="C685" s="13" t="s">
        <v>23</v>
      </c>
      <c r="D685" s="13" t="s">
        <v>623</v>
      </c>
      <c r="E685" s="13">
        <v>721.0</v>
      </c>
      <c r="F685" s="13">
        <v>261.0</v>
      </c>
      <c r="G685" s="13">
        <v>39.8</v>
      </c>
      <c r="H685" s="13">
        <v>0.94</v>
      </c>
      <c r="I685" s="13">
        <v>9.55</v>
      </c>
      <c r="J685" s="13">
        <v>2.23</v>
      </c>
      <c r="K685" s="13">
        <v>2.38</v>
      </c>
    </row>
    <row r="686">
      <c r="A686" s="26" t="str">
        <f t="shared" si="1"/>
        <v>INSERT INTO today.financial_metric(stock_id, user_id, market_capitalization, eps, pe_ratio, ps_ratio, pb_ratio, business_date)
  select a.stock_id, b.user_id, 15,-2963,-0.34,0.4,-0.05,
  '2024-12-27 00:00:00+00' 
  from today.stock a, today.user b, public.user_entity c 
  where a.code='JOS' and b.user_entity_id=c.id and c.username='admin';</v>
      </c>
      <c r="B686" s="13" t="s">
        <v>997</v>
      </c>
      <c r="C686" s="13" t="s">
        <v>27</v>
      </c>
      <c r="D686" s="13" t="s">
        <v>603</v>
      </c>
      <c r="E686" s="13">
        <v>15.0</v>
      </c>
      <c r="F686" s="25">
        <v>-2963.0</v>
      </c>
      <c r="G686" s="13">
        <v>-0.34</v>
      </c>
      <c r="H686" s="13">
        <v>-0.05</v>
      </c>
      <c r="I686" s="13">
        <v>0.4</v>
      </c>
      <c r="J686" s="13">
        <v>-20.62</v>
      </c>
      <c r="K686" s="13">
        <v>14.95</v>
      </c>
    </row>
    <row r="687">
      <c r="A687" s="26" t="str">
        <f t="shared" si="1"/>
        <v>INSERT INTO today.financial_metric(stock_id, user_id, market_capitalization, eps, pe_ratio, ps_ratio, pb_ratio, business_date)
  select a.stock_id, b.user_id, 434,389,9.92,0.7,0.83,
  '2024-12-27 00:00:00+00' 
  from today.stock a, today.user b, public.user_entity c 
  where a.code='JVC' and b.user_entity_id=c.id and c.username='admin';</v>
      </c>
      <c r="B687" s="13" t="s">
        <v>3470</v>
      </c>
      <c r="C687" s="13" t="s">
        <v>25</v>
      </c>
      <c r="D687" s="13" t="s">
        <v>665</v>
      </c>
      <c r="E687" s="13">
        <v>434.0</v>
      </c>
      <c r="F687" s="13">
        <v>389.0</v>
      </c>
      <c r="G687" s="13">
        <v>9.92</v>
      </c>
      <c r="H687" s="13">
        <v>0.83</v>
      </c>
      <c r="I687" s="13">
        <v>0.7</v>
      </c>
      <c r="J687" s="13">
        <v>6.21</v>
      </c>
      <c r="K687" s="13">
        <v>8.77</v>
      </c>
    </row>
    <row r="688">
      <c r="A688" s="26" t="str">
        <f t="shared" si="1"/>
        <v>INSERT INTO today.financial_metric(stock_id, user_id, market_capitalization, eps, pe_ratio, ps_ratio, pb_ratio, business_date)
  select a.stock_id, b.user_id, 504,755,27.83,4.54,1.59,
  '2024-12-27 00:00:00+00' 
  from today.stock a, today.user b, public.user_entity c 
  where a.code='KAC' and b.user_entity_id=c.id and c.username='admin';</v>
      </c>
      <c r="B688" s="13" t="s">
        <v>1841</v>
      </c>
      <c r="C688" s="13" t="s">
        <v>27</v>
      </c>
      <c r="D688" s="13" t="s">
        <v>625</v>
      </c>
      <c r="E688" s="13">
        <v>504.0</v>
      </c>
      <c r="F688" s="13">
        <v>755.0</v>
      </c>
      <c r="G688" s="13">
        <v>27.83</v>
      </c>
      <c r="H688" s="13">
        <v>1.59</v>
      </c>
      <c r="I688" s="13">
        <v>4.54</v>
      </c>
      <c r="J688" s="13">
        <v>3.58</v>
      </c>
      <c r="K688" s="13">
        <v>5.65</v>
      </c>
    </row>
    <row r="689">
      <c r="A689" s="26" t="str">
        <f t="shared" si="1"/>
        <v>INSERT INTO today.financial_metric(stock_id, user_id, market_capitalization, eps, pe_ratio, ps_ratio, pb_ratio, business_date)
  select a.stock_id, b.user_id, 21032,549,49.88,7.4,1.14,
  '2024-12-27 00:00:00+00' 
  from today.stock a, today.user b, public.user_entity c 
  where a.code='KBC' and b.user_entity_id=c.id and c.username='admin';</v>
      </c>
      <c r="B689" s="13" t="s">
        <v>1635</v>
      </c>
      <c r="C689" s="13" t="s">
        <v>25</v>
      </c>
      <c r="D689" s="13" t="s">
        <v>625</v>
      </c>
      <c r="E689" s="25">
        <v>21032.0</v>
      </c>
      <c r="F689" s="13">
        <v>549.0</v>
      </c>
      <c r="G689" s="13">
        <v>49.88</v>
      </c>
      <c r="H689" s="13">
        <v>1.14</v>
      </c>
      <c r="I689" s="13">
        <v>7.4</v>
      </c>
      <c r="J689" s="13">
        <v>1.11</v>
      </c>
      <c r="K689" s="13">
        <v>2.07</v>
      </c>
    </row>
    <row r="690">
      <c r="A690" s="26" t="str">
        <f t="shared" si="1"/>
        <v>INSERT INTO today.financial_metric(stock_id, user_id, market_capitalization, eps, pe_ratio, ps_ratio, pb_ratio, business_date)
  select a.stock_id, b.user_id, 101,768,16.4,0.9,1.02,
  '2024-12-27 00:00:00+00' 
  from today.stock a, today.user b, public.user_entity c 
  where a.code='KCB' and b.user_entity_id=c.id and c.username='admin';</v>
      </c>
      <c r="B690" s="13" t="s">
        <v>1353</v>
      </c>
      <c r="C690" s="13" t="s">
        <v>27</v>
      </c>
      <c r="D690" s="13" t="s">
        <v>617</v>
      </c>
      <c r="E690" s="13">
        <v>101.0</v>
      </c>
      <c r="F690" s="13">
        <v>768.0</v>
      </c>
      <c r="G690" s="13">
        <v>16.4</v>
      </c>
      <c r="H690" s="13">
        <v>1.02</v>
      </c>
      <c r="I690" s="13">
        <v>0.9</v>
      </c>
      <c r="J690" s="13">
        <v>5.2</v>
      </c>
      <c r="K690" s="13">
        <v>6.33</v>
      </c>
    </row>
    <row r="691">
      <c r="A691" s="26" t="str">
        <f t="shared" si="1"/>
        <v>INSERT INTO today.financial_metric(stock_id, user_id, market_capitalization, eps, pe_ratio, ps_ratio, pb_ratio, business_date)
  select a.stock_id, b.user_id, 17,1225,8.98,0.41,0.56,
  '2024-12-27 00:00:00+00' 
  from today.stock a, today.user b, public.user_entity c 
  where a.code='KCE' and b.user_entity_id=c.id and c.username='admin';</v>
      </c>
      <c r="B691" s="13" t="s">
        <v>2705</v>
      </c>
      <c r="C691" s="13" t="s">
        <v>27</v>
      </c>
      <c r="D691" s="13" t="s">
        <v>651</v>
      </c>
      <c r="E691" s="13">
        <v>17.0</v>
      </c>
      <c r="F691" s="25">
        <v>1225.0</v>
      </c>
      <c r="G691" s="13">
        <v>8.98</v>
      </c>
      <c r="H691" s="13">
        <v>0.56</v>
      </c>
      <c r="I691" s="13">
        <v>0.41</v>
      </c>
      <c r="J691" s="13">
        <v>5.52</v>
      </c>
      <c r="K691" s="13">
        <v>6.38</v>
      </c>
    </row>
    <row r="692">
      <c r="A692" s="26" t="str">
        <f t="shared" si="1"/>
        <v>INSERT INTO today.financial_metric(stock_id, user_id, market_capitalization, eps, pe_ratio, ps_ratio, pb_ratio, business_date)
  select a.stock_id, b.user_id, 16954,-1807,-32.37,2.19,2.5,
  '2024-12-27 00:00:00+00' 
  from today.stock a, today.user b, public.user_entity c 
  where a.code='KDC' and b.user_entity_id=c.id and c.username='admin';</v>
      </c>
      <c r="B692" s="13" t="s">
        <v>817</v>
      </c>
      <c r="C692" s="13" t="s">
        <v>25</v>
      </c>
      <c r="D692" s="13" t="s">
        <v>603</v>
      </c>
      <c r="E692" s="25">
        <v>16954.0</v>
      </c>
      <c r="F692" s="25">
        <v>-1807.0</v>
      </c>
      <c r="G692" s="13">
        <v>-32.37</v>
      </c>
      <c r="H692" s="13">
        <v>2.5</v>
      </c>
      <c r="I692" s="13">
        <v>2.19</v>
      </c>
      <c r="J692" s="13">
        <v>-4.09</v>
      </c>
      <c r="K692" s="13">
        <v>-6.82</v>
      </c>
    </row>
    <row r="693">
      <c r="A693" s="26" t="str">
        <f t="shared" si="1"/>
        <v>INSERT INTO today.financial_metric(stock_id, user_id, market_capitalization, eps, pe_ratio, ps_ratio, pb_ratio, business_date)
  select a.stock_id, b.user_id, 36047,522,68.34,18.36,1.93,
  '2024-12-27 00:00:00+00' 
  from today.stock a, today.user b, public.user_entity c 
  where a.code='KDH' and b.user_entity_id=c.id and c.username='admin';</v>
      </c>
      <c r="B693" s="13" t="s">
        <v>1651</v>
      </c>
      <c r="C693" s="13" t="s">
        <v>25</v>
      </c>
      <c r="D693" s="13" t="s">
        <v>625</v>
      </c>
      <c r="E693" s="25">
        <v>36047.0</v>
      </c>
      <c r="F693" s="13">
        <v>522.0</v>
      </c>
      <c r="G693" s="13">
        <v>68.34</v>
      </c>
      <c r="H693" s="13">
        <v>1.93</v>
      </c>
      <c r="I693" s="13">
        <v>18.36</v>
      </c>
      <c r="J693" s="13">
        <v>1.72</v>
      </c>
      <c r="K693" s="13">
        <v>2.77</v>
      </c>
    </row>
    <row r="694">
      <c r="A694" s="26" t="str">
        <f t="shared" si="1"/>
        <v>INSERT INTO today.financial_metric(stock_id, user_id, market_capitalization, eps, pe_ratio, ps_ratio, pb_ratio, business_date)
  select a.stock_id, b.user_id, 120,82,192.58,2.39,1.57,
  '2024-12-27 00:00:00+00' 
  from today.stock a, today.user b, public.user_entity c 
  where a.code='KDM' and b.user_entity_id=c.id and c.username='admin';</v>
      </c>
      <c r="B694" s="13" t="s">
        <v>2544</v>
      </c>
      <c r="C694" s="13" t="s">
        <v>23</v>
      </c>
      <c r="D694" s="13" t="s">
        <v>651</v>
      </c>
      <c r="E694" s="13">
        <v>120.0</v>
      </c>
      <c r="F694" s="13">
        <v>82.0</v>
      </c>
      <c r="G694" s="13">
        <v>192.58</v>
      </c>
      <c r="H694" s="13">
        <v>1.57</v>
      </c>
      <c r="I694" s="13">
        <v>2.39</v>
      </c>
      <c r="J694" s="13">
        <v>0.76</v>
      </c>
      <c r="K694" s="13">
        <v>0.8</v>
      </c>
    </row>
    <row r="695">
      <c r="A695" s="26" t="str">
        <f t="shared" si="1"/>
        <v>INSERT INTO today.financial_metric(stock_id, user_id, market_capitalization, eps, pe_ratio, ps_ratio, pb_ratio, business_date)
  select a.stock_id, b.user_id, 181,509,13.95,0.02,0.67,
  '2024-12-27 00:00:00+00' 
  from today.stock a, today.user b, public.user_entity c 
  where a.code='KGM' and b.user_entity_id=c.id and c.username='admin';</v>
      </c>
      <c r="B695" s="13" t="s">
        <v>881</v>
      </c>
      <c r="C695" s="13" t="s">
        <v>27</v>
      </c>
      <c r="D695" s="13" t="s">
        <v>603</v>
      </c>
      <c r="E695" s="13">
        <v>181.0</v>
      </c>
      <c r="F695" s="13">
        <v>509.0</v>
      </c>
      <c r="G695" s="13">
        <v>13.95</v>
      </c>
      <c r="H695" s="13">
        <v>0.67</v>
      </c>
      <c r="I695" s="13">
        <v>0.02</v>
      </c>
      <c r="J695" s="13">
        <v>0.67</v>
      </c>
      <c r="K695" s="13">
        <v>4.8</v>
      </c>
    </row>
    <row r="696">
      <c r="A696" s="26" t="str">
        <f t="shared" si="1"/>
        <v>INSERT INTO today.financial_metric(stock_id, user_id, market_capitalization, eps, pe_ratio, ps_ratio, pb_ratio, business_date)
  select a.stock_id, b.user_id, 41,-1040,-12.21,2.75,1.13,
  '2024-12-27 00:00:00+00' 
  from today.stock a, today.user b, public.user_entity c 
  where a.code='KHD' and b.user_entity_id=c.id and c.username='admin';</v>
      </c>
      <c r="B696" s="13" t="s">
        <v>1413</v>
      </c>
      <c r="C696" s="13" t="s">
        <v>27</v>
      </c>
      <c r="D696" s="13" t="s">
        <v>617</v>
      </c>
      <c r="E696" s="13">
        <v>41.0</v>
      </c>
      <c r="F696" s="25">
        <v>-1040.0</v>
      </c>
      <c r="G696" s="13">
        <v>-12.21</v>
      </c>
      <c r="H696" s="13">
        <v>1.13</v>
      </c>
      <c r="I696" s="13">
        <v>2.75</v>
      </c>
      <c r="J696" s="13">
        <v>-6.53</v>
      </c>
      <c r="K696" s="13">
        <v>-8.87</v>
      </c>
    </row>
    <row r="697">
      <c r="A697" s="26" t="str">
        <f t="shared" si="1"/>
        <v>INSERT INTO today.financial_metric(stock_id, user_id, market_capitalization, eps, pe_ratio, ps_ratio, pb_ratio, business_date)
  select a.stock_id, b.user_id, 2553,114,49.98,11.23,0.49,
  '2024-12-27 00:00:00+00' 
  from today.stock a, today.user b, public.user_entity c 
  where a.code='KHG' and b.user_entity_id=c.id and c.username='admin';</v>
      </c>
      <c r="B697" s="13" t="s">
        <v>1625</v>
      </c>
      <c r="C697" s="13" t="s">
        <v>25</v>
      </c>
      <c r="D697" s="13" t="s">
        <v>625</v>
      </c>
      <c r="E697" s="25">
        <v>2553.0</v>
      </c>
      <c r="F697" s="13">
        <v>114.0</v>
      </c>
      <c r="G697" s="13">
        <v>49.98</v>
      </c>
      <c r="H697" s="13">
        <v>0.49</v>
      </c>
      <c r="I697" s="13">
        <v>11.23</v>
      </c>
      <c r="J697" s="13">
        <v>0.77</v>
      </c>
      <c r="K697" s="13">
        <v>0.98</v>
      </c>
    </row>
    <row r="698">
      <c r="A698" s="26" t="str">
        <f t="shared" si="1"/>
        <v>INSERT INTO today.financial_metric(stock_id, user_id, market_capitalization, eps, pe_ratio, ps_ratio, pb_ratio, business_date)
  select a.stock_id, b.user_id, 8,-82,-8.51,69.42,0.19,
  '2024-12-27 00:00:00+00' 
  from today.stock a, today.user b, public.user_entity c 
  where a.code='KHL' and b.user_entity_id=c.id and c.username='admin';</v>
      </c>
      <c r="B698" s="13" t="s">
        <v>2707</v>
      </c>
      <c r="C698" s="13" t="s">
        <v>27</v>
      </c>
      <c r="D698" s="13" t="s">
        <v>651</v>
      </c>
      <c r="E698" s="13">
        <v>8.0</v>
      </c>
      <c r="F698" s="13">
        <v>-82.0</v>
      </c>
      <c r="G698" s="13">
        <v>-8.51</v>
      </c>
      <c r="H698" s="13">
        <v>0.19</v>
      </c>
      <c r="I698" s="13">
        <v>69.42</v>
      </c>
      <c r="J698" s="13">
        <v>-0.88</v>
      </c>
      <c r="K698" s="13">
        <v>-2.15</v>
      </c>
    </row>
    <row r="699">
      <c r="A699" s="26" t="str">
        <f t="shared" si="1"/>
        <v>INSERT INTO today.financial_metric(stock_id, user_id, market_capitalization, eps, pe_ratio, ps_ratio, pb_ratio, business_date)
  select a.stock_id, b.user_id, 930,3384,4.55,0.13,1.2,
  '2024-12-27 00:00:00+00' 
  from today.stock a, today.user b, public.user_entity c 
  where a.code='KHP' and b.user_entity_id=c.id and c.username='admin';</v>
      </c>
      <c r="B699" s="13" t="s">
        <v>3694</v>
      </c>
      <c r="C699" s="13" t="s">
        <v>25</v>
      </c>
      <c r="D699" s="13" t="s">
        <v>669</v>
      </c>
      <c r="E699" s="13">
        <v>930.0</v>
      </c>
      <c r="F699" s="25">
        <v>3384.0</v>
      </c>
      <c r="G699" s="13">
        <v>4.55</v>
      </c>
      <c r="H699" s="13">
        <v>1.2</v>
      </c>
      <c r="I699" s="13">
        <v>0.13</v>
      </c>
      <c r="J699" s="13">
        <v>8.79</v>
      </c>
      <c r="K699" s="13">
        <v>29.27</v>
      </c>
    </row>
    <row r="700">
      <c r="A700" s="26" t="str">
        <f t="shared" si="1"/>
        <v>INSERT INTO today.financial_metric(stock_id, user_id, market_capitalization, eps, pe_ratio, ps_ratio, pb_ratio, business_date)
  select a.stock_id, b.user_id, 168,2124,6.54,0.26,0.8,
  '2024-12-27 00:00:00+00' 
  from today.stock a, today.user b, public.user_entity c 
  where a.code='KHS' and b.user_entity_id=c.id and c.username='admin';</v>
      </c>
      <c r="B700" s="13" t="s">
        <v>827</v>
      </c>
      <c r="C700" s="13" t="s">
        <v>23</v>
      </c>
      <c r="D700" s="13" t="s">
        <v>603</v>
      </c>
      <c r="E700" s="13">
        <v>168.0</v>
      </c>
      <c r="F700" s="25">
        <v>2124.0</v>
      </c>
      <c r="G700" s="13">
        <v>6.54</v>
      </c>
      <c r="H700" s="13">
        <v>0.8</v>
      </c>
      <c r="I700" s="13">
        <v>0.26</v>
      </c>
      <c r="J700" s="13">
        <v>5.77</v>
      </c>
      <c r="K700" s="13">
        <v>12.56</v>
      </c>
    </row>
    <row r="701">
      <c r="A701" s="26" t="str">
        <f t="shared" si="1"/>
        <v>INSERT INTO today.financial_metric(stock_id, user_id, market_capitalization, eps, pe_ratio, ps_ratio, pb_ratio, business_date)
  select a.stock_id, b.user_id, 801,2628,10.66,1.86,2.14,
  '2024-12-27 00:00:00+00' 
  from today.stock a, today.user b, public.user_entity c 
  where a.code='KHW' and b.user_entity_id=c.id and c.username='admin';</v>
      </c>
      <c r="B701" s="13" t="s">
        <v>3558</v>
      </c>
      <c r="C701" s="13" t="s">
        <v>27</v>
      </c>
      <c r="D701" s="13" t="s">
        <v>667</v>
      </c>
      <c r="E701" s="13">
        <v>801.0</v>
      </c>
      <c r="F701" s="25">
        <v>2628.0</v>
      </c>
      <c r="G701" s="13">
        <v>10.66</v>
      </c>
      <c r="H701" s="13">
        <v>2.14</v>
      </c>
      <c r="I701" s="13">
        <v>1.86</v>
      </c>
      <c r="J701" s="13">
        <v>13.37</v>
      </c>
      <c r="K701" s="13">
        <v>20.94</v>
      </c>
    </row>
    <row r="702">
      <c r="A702" s="26" t="str">
        <f t="shared" si="1"/>
        <v>INSERT INTO today.financial_metric(stock_id, user_id, market_capitalization, eps, pe_ratio, ps_ratio, pb_ratio, business_date)
  select a.stock_id, b.user_id, 78,663,12.06,0.2,0.43,
  '2024-12-27 00:00:00+00' 
  from today.stock a, today.user b, public.user_entity c 
  where a.code='KIP' and b.user_entity_id=c.id and c.username='admin';</v>
      </c>
      <c r="B702" s="13" t="s">
        <v>3182</v>
      </c>
      <c r="C702" s="13" t="s">
        <v>27</v>
      </c>
      <c r="D702" s="13" t="s">
        <v>655</v>
      </c>
      <c r="E702" s="13">
        <v>78.0</v>
      </c>
      <c r="F702" s="13">
        <v>663.0</v>
      </c>
      <c r="G702" s="13">
        <v>12.06</v>
      </c>
      <c r="H702" s="13">
        <v>0.43</v>
      </c>
      <c r="I702" s="13">
        <v>0.2</v>
      </c>
      <c r="J702" s="13">
        <v>2.19</v>
      </c>
      <c r="K702" s="13">
        <v>3.48</v>
      </c>
    </row>
    <row r="703">
      <c r="A703" s="26" t="str">
        <f t="shared" si="1"/>
        <v>INSERT INTO today.financial_metric(stock_id, user_id, market_capitalization, eps, pe_ratio, ps_ratio, pb_ratio, business_date)
  select a.stock_id, b.user_id, 32,655,9.32,0.33,0.78,
  '2024-12-27 00:00:00+00' 
  from today.stock a, today.user b, public.user_entity c 
  where a.code='KKC' and b.user_entity_id=c.id and c.username='admin';</v>
      </c>
      <c r="B703" s="13" t="s">
        <v>1479</v>
      </c>
      <c r="C703" s="13" t="s">
        <v>23</v>
      </c>
      <c r="D703" s="13" t="s">
        <v>619</v>
      </c>
      <c r="E703" s="13">
        <v>32.0</v>
      </c>
      <c r="F703" s="13">
        <v>655.0</v>
      </c>
      <c r="G703" s="13">
        <v>9.32</v>
      </c>
      <c r="H703" s="13">
        <v>0.78</v>
      </c>
      <c r="I703" s="13">
        <v>0.33</v>
      </c>
      <c r="J703" s="13">
        <v>5.24</v>
      </c>
      <c r="K703" s="13">
        <v>8.59</v>
      </c>
    </row>
    <row r="704">
      <c r="A704" s="26" t="str">
        <f t="shared" si="1"/>
        <v>INSERT INTO today.financial_metric(stock_id, user_id, market_capitalization, eps, pe_ratio, ps_ratio, pb_ratio, business_date)
  select a.stock_id, b.user_id, 4157,1854,6.2,0.54,0.66,
  '2024-12-27 00:00:00+00' 
  from today.stock a, today.user b, public.user_entity c 
  where a.code='KLB' and b.user_entity_id=c.id and c.username='admin';</v>
      </c>
      <c r="B704" s="13" t="s">
        <v>1913</v>
      </c>
      <c r="C704" s="13" t="s">
        <v>27</v>
      </c>
      <c r="D704" s="13" t="s">
        <v>627</v>
      </c>
      <c r="E704" s="25">
        <v>4157.0</v>
      </c>
      <c r="F704" s="25">
        <v>1854.0</v>
      </c>
      <c r="G704" s="13">
        <v>6.2</v>
      </c>
      <c r="H704" s="13">
        <v>0.66</v>
      </c>
      <c r="I704" s="13">
        <v>0.54</v>
      </c>
      <c r="J704" s="13">
        <v>0.76</v>
      </c>
      <c r="K704" s="13">
        <v>4.32</v>
      </c>
    </row>
    <row r="705">
      <c r="A705" s="26" t="str">
        <f t="shared" si="1"/>
        <v>INSERT INTO today.financial_metric(stock_id, user_id, market_capitalization, eps, pe_ratio, ps_ratio, pb_ratio, business_date)
  select a.stock_id, b.user_id, 132,-724,-1.11,2.27,0.08,
  '2024-12-27 00:00:00+00' 
  from today.stock a, today.user b, public.user_entity c 
  where a.code='KLF' and b.user_entity_id=c.id and c.username='admin';</v>
      </c>
      <c r="B705" s="13" t="s">
        <v>2065</v>
      </c>
      <c r="C705" s="13" t="s">
        <v>27</v>
      </c>
      <c r="D705" s="13" t="s">
        <v>639</v>
      </c>
      <c r="E705" s="13">
        <v>132.0</v>
      </c>
      <c r="F705" s="13">
        <v>-724.0</v>
      </c>
      <c r="G705" s="13">
        <v>-1.11</v>
      </c>
      <c r="H705" s="13">
        <v>0.08</v>
      </c>
      <c r="I705" s="13">
        <v>2.27</v>
      </c>
      <c r="J705" s="13">
        <v>-5.17</v>
      </c>
      <c r="K705" s="13">
        <v>-7.2</v>
      </c>
    </row>
    <row r="706">
      <c r="A706" s="26" t="str">
        <f t="shared" si="1"/>
        <v>INSERT INTO today.financial_metric(stock_id, user_id, market_capitalization, eps, pe_ratio, ps_ratio, pb_ratio, business_date)
  select a.stock_id, b.user_id, 185,80,40.79,0.45,0.29,
  '2024-12-27 00:00:00+00' 
  from today.stock a, today.user b, public.user_entity c 
  where a.code='KMR' and b.user_entity_id=c.id and c.username='admin';</v>
      </c>
      <c r="B706" s="13" t="s">
        <v>1063</v>
      </c>
      <c r="C706" s="13" t="s">
        <v>25</v>
      </c>
      <c r="D706" s="13" t="s">
        <v>605</v>
      </c>
      <c r="E706" s="13">
        <v>185.0</v>
      </c>
      <c r="F706" s="13">
        <v>80.0</v>
      </c>
      <c r="G706" s="13">
        <v>40.79</v>
      </c>
      <c r="H706" s="13">
        <v>0.29</v>
      </c>
      <c r="I706" s="13">
        <v>0.45</v>
      </c>
      <c r="J706" s="13">
        <v>0.52</v>
      </c>
      <c r="K706" s="13">
        <v>0.71</v>
      </c>
    </row>
    <row r="707">
      <c r="A707" s="26" t="str">
        <f t="shared" si="1"/>
        <v>INSERT INTO today.financial_metric(stock_id, user_id, market_capitalization, eps, pe_ratio, ps_ratio, pb_ratio, business_date)
  select a.stock_id, b.user_id, 96,1297,7.48,0.02,0.7,
  '2024-12-27 00:00:00+00' 
  from today.stock a, today.user b, public.user_entity c 
  where a.code='KMT' and b.user_entity_id=c.id and c.username='admin';</v>
      </c>
      <c r="B707" s="13" t="s">
        <v>1493</v>
      </c>
      <c r="C707" s="13" t="s">
        <v>23</v>
      </c>
      <c r="D707" s="13" t="s">
        <v>619</v>
      </c>
      <c r="E707" s="13">
        <v>96.0</v>
      </c>
      <c r="F707" s="25">
        <v>1297.0</v>
      </c>
      <c r="G707" s="13">
        <v>7.48</v>
      </c>
      <c r="H707" s="13">
        <v>0.7</v>
      </c>
      <c r="I707" s="13">
        <v>0.02</v>
      </c>
      <c r="J707" s="13">
        <v>1.59</v>
      </c>
      <c r="K707" s="13">
        <v>9.53</v>
      </c>
    </row>
    <row r="708">
      <c r="A708" s="26" t="str">
        <f t="shared" si="1"/>
        <v>INSERT INTO today.financial_metric(stock_id, user_id, market_capitalization, eps, pe_ratio, ps_ratio, pb_ratio, business_date)
  select a.stock_id, b.user_id, 8280,134,286.31,6.05,3.56,
  '2024-12-27 00:00:00+00' 
  from today.stock a, today.user b, public.user_entity c 
  where a.code='KOS' and b.user_entity_id=c.id and c.username='admin';</v>
      </c>
      <c r="B708" s="13" t="s">
        <v>1701</v>
      </c>
      <c r="C708" s="13" t="s">
        <v>25</v>
      </c>
      <c r="D708" s="13" t="s">
        <v>625</v>
      </c>
      <c r="E708" s="25">
        <v>8280.0</v>
      </c>
      <c r="F708" s="13">
        <v>134.0</v>
      </c>
      <c r="G708" s="13">
        <v>286.31</v>
      </c>
      <c r="H708" s="13">
        <v>3.56</v>
      </c>
      <c r="I708" s="13">
        <v>6.05</v>
      </c>
      <c r="J708" s="13">
        <v>0.6</v>
      </c>
      <c r="K708" s="13">
        <v>1.25</v>
      </c>
    </row>
    <row r="709">
      <c r="A709" s="26" t="str">
        <f t="shared" si="1"/>
        <v>INSERT INTO today.financial_metric(stock_id, user_id, market_capitalization, eps, pe_ratio, ps_ratio, pb_ratio, business_date)
  select a.stock_id, b.user_id, 100,-5087,-0.32,99.82,0.2,
  '2024-12-27 00:00:00+00' 
  from today.stock a, today.user b, public.user_entity c 
  where a.code='KPF' and b.user_entity_id=c.id and c.username='admin';</v>
      </c>
      <c r="B709" s="13" t="s">
        <v>2348</v>
      </c>
      <c r="C709" s="13" t="s">
        <v>25</v>
      </c>
      <c r="D709" s="13" t="s">
        <v>651</v>
      </c>
      <c r="E709" s="13">
        <v>100.0</v>
      </c>
      <c r="F709" s="25">
        <v>-5087.0</v>
      </c>
      <c r="G709" s="13">
        <v>-0.32</v>
      </c>
      <c r="H709" s="13">
        <v>0.2</v>
      </c>
      <c r="I709" s="13">
        <v>99.82</v>
      </c>
      <c r="J709" s="13">
        <v>-45.67</v>
      </c>
      <c r="K709" s="13">
        <v>-46.76</v>
      </c>
    </row>
    <row r="710">
      <c r="A710" s="26" t="str">
        <f t="shared" si="1"/>
        <v>INSERT INTO today.financial_metric(stock_id, user_id, market_capitalization, eps, pe_ratio, ps_ratio, pb_ratio, business_date)
  select a.stock_id, b.user_id, 2169,306,61.96,5.16,0.82,
  '2024-12-27 00:00:00+00' 
  from today.stock a, today.user b, public.user_entity c 
  where a.code='KSB' and b.user_entity_id=c.id and c.username='admin';</v>
      </c>
      <c r="B710" s="13" t="s">
        <v>1343</v>
      </c>
      <c r="C710" s="13" t="s">
        <v>25</v>
      </c>
      <c r="D710" s="13" t="s">
        <v>617</v>
      </c>
      <c r="E710" s="25">
        <v>2169.0</v>
      </c>
      <c r="F710" s="13">
        <v>306.0</v>
      </c>
      <c r="G710" s="13">
        <v>61.96</v>
      </c>
      <c r="H710" s="13">
        <v>0.82</v>
      </c>
      <c r="I710" s="13">
        <v>5.16</v>
      </c>
      <c r="J710" s="13">
        <v>0.77</v>
      </c>
      <c r="K710" s="13">
        <v>1.51</v>
      </c>
    </row>
    <row r="711">
      <c r="A711" s="26" t="str">
        <f t="shared" si="1"/>
        <v>INSERT INTO today.financial_metric(stock_id, user_id, market_capitalization, eps, pe_ratio, ps_ratio, pb_ratio, business_date)
  select a.stock_id, b.user_id, 56,6,812.08,1.39,0.47,
  '2024-12-27 00:00:00+00' 
  from today.stock a, today.user b, public.user_entity c 
  where a.code='KSD' and b.user_entity_id=c.id and c.username='admin';</v>
      </c>
      <c r="B711" s="13" t="s">
        <v>1057</v>
      </c>
      <c r="C711" s="13" t="s">
        <v>23</v>
      </c>
      <c r="D711" s="13" t="s">
        <v>605</v>
      </c>
      <c r="E711" s="13">
        <v>56.0</v>
      </c>
      <c r="F711" s="13">
        <v>6.0</v>
      </c>
      <c r="G711" s="13">
        <v>812.08</v>
      </c>
      <c r="H711" s="13">
        <v>0.47</v>
      </c>
      <c r="I711" s="13">
        <v>1.39</v>
      </c>
      <c r="J711" s="13">
        <v>0.05</v>
      </c>
      <c r="K711" s="13">
        <v>0.06</v>
      </c>
    </row>
    <row r="712">
      <c r="A712" s="26" t="str">
        <f t="shared" si="1"/>
        <v>INSERT INTO today.financial_metric(stock_id, user_id, market_capitalization, eps, pe_ratio, ps_ratio, pb_ratio, business_date)
  select a.stock_id, b.user_id, 12150,2062,19.64,4.76,2.54,
  '2024-12-27 00:00:00+00' 
  from today.stock a, today.user b, public.user_entity c 
  where a.code='KSF' and b.user_entity_id=c.id and c.username='admin';</v>
      </c>
      <c r="B712" s="13" t="s">
        <v>1773</v>
      </c>
      <c r="C712" s="13" t="s">
        <v>23</v>
      </c>
      <c r="D712" s="13" t="s">
        <v>625</v>
      </c>
      <c r="E712" s="25">
        <v>12150.0</v>
      </c>
      <c r="F712" s="25">
        <v>2062.0</v>
      </c>
      <c r="G712" s="13">
        <v>19.64</v>
      </c>
      <c r="H712" s="13">
        <v>2.54</v>
      </c>
      <c r="I712" s="13">
        <v>4.76</v>
      </c>
      <c r="J712" s="13">
        <v>3.4</v>
      </c>
      <c r="K712" s="13">
        <v>8.24</v>
      </c>
    </row>
    <row r="713">
      <c r="A713" s="26" t="str">
        <f t="shared" si="1"/>
        <v>INSERT INTO today.financial_metric(stock_id, user_id, market_capitalization, eps, pe_ratio, ps_ratio, pb_ratio, business_date)
  select a.stock_id, b.user_id, 23,-2,-216.37,19627.79,0.05,
  '2024-12-27 00:00:00+00' 
  from today.stock a, today.user b, public.user_entity c 
  where a.code='KSH' and b.user_entity_id=c.id and c.username='admin';</v>
      </c>
      <c r="B713" s="13" t="s">
        <v>1415</v>
      </c>
      <c r="C713" s="13" t="s">
        <v>27</v>
      </c>
      <c r="D713" s="13" t="s">
        <v>617</v>
      </c>
      <c r="E713" s="13">
        <v>23.0</v>
      </c>
      <c r="F713" s="13">
        <v>-2.0</v>
      </c>
      <c r="G713" s="13">
        <v>-216.37</v>
      </c>
      <c r="H713" s="13">
        <v>0.05</v>
      </c>
      <c r="I713" s="13">
        <v>19627.79</v>
      </c>
      <c r="J713" s="13">
        <v>-0.02</v>
      </c>
      <c r="K713" s="13">
        <v>-0.02</v>
      </c>
    </row>
    <row r="714">
      <c r="A714" s="26" t="str">
        <f t="shared" si="1"/>
        <v>INSERT INTO today.financial_metric(stock_id, user_id, market_capitalization, eps, pe_ratio, ps_ratio, pb_ratio, business_date)
  select a.stock_id, b.user_id, 90,278,10.79,8.48,0.33,
  '2024-12-27 00:00:00+00' 
  from today.stock a, today.user b, public.user_entity c 
  where a.code='KSQ' and b.user_entity_id=c.id and c.username='admin';</v>
      </c>
      <c r="B714" s="13" t="s">
        <v>1357</v>
      </c>
      <c r="C714" s="13" t="s">
        <v>23</v>
      </c>
      <c r="D714" s="13" t="s">
        <v>617</v>
      </c>
      <c r="E714" s="13">
        <v>90.0</v>
      </c>
      <c r="F714" s="13">
        <v>278.0</v>
      </c>
      <c r="G714" s="13">
        <v>10.79</v>
      </c>
      <c r="H714" s="13">
        <v>0.33</v>
      </c>
      <c r="I714" s="13">
        <v>8.48</v>
      </c>
      <c r="J714" s="13">
        <v>2.7</v>
      </c>
      <c r="K714" s="13">
        <v>3.15</v>
      </c>
    </row>
    <row r="715">
      <c r="A715" s="26" t="str">
        <f t="shared" si="1"/>
        <v>INSERT INTO today.financial_metric(stock_id, user_id, market_capitalization, eps, pe_ratio, ps_ratio, pb_ratio, business_date)
  select a.stock_id, b.user_id, 77,1269,10.09,0.23,1.03,
  '2024-12-27 00:00:00+00' 
  from today.stock a, today.user b, public.user_entity c 
  where a.code='KST' and b.user_entity_id=c.id and c.username='admin';</v>
      </c>
      <c r="B715" s="13" t="s">
        <v>3854</v>
      </c>
      <c r="C715" s="13" t="s">
        <v>23</v>
      </c>
      <c r="D715" s="13" t="s">
        <v>677</v>
      </c>
      <c r="E715" s="13">
        <v>77.0</v>
      </c>
      <c r="F715" s="25">
        <v>1269.0</v>
      </c>
      <c r="G715" s="13">
        <v>10.09</v>
      </c>
      <c r="H715" s="13">
        <v>1.03</v>
      </c>
      <c r="I715" s="13">
        <v>0.23</v>
      </c>
      <c r="J715" s="13">
        <v>4.09</v>
      </c>
      <c r="K715" s="13">
        <v>10.43</v>
      </c>
    </row>
    <row r="716">
      <c r="A716" s="26" t="str">
        <f t="shared" si="1"/>
        <v>INSERT INTO today.financial_metric(stock_id, user_id, market_capitalization, eps, pe_ratio, ps_ratio, pb_ratio, business_date)
  select a.stock_id, b.user_id, 26040,4185,31.11,2.06,8.46,
  '2024-12-27 00:00:00+00' 
  from today.stock a, today.user b, public.user_entity c 
  where a.code='KSV' and b.user_entity_id=c.id and c.username='admin';</v>
      </c>
      <c r="B716" s="13" t="s">
        <v>1367</v>
      </c>
      <c r="C716" s="13" t="s">
        <v>23</v>
      </c>
      <c r="D716" s="13" t="s">
        <v>617</v>
      </c>
      <c r="E716" s="25">
        <v>26040.0</v>
      </c>
      <c r="F716" s="25">
        <v>4185.0</v>
      </c>
      <c r="G716" s="13">
        <v>31.11</v>
      </c>
      <c r="H716" s="13">
        <v>8.46</v>
      </c>
      <c r="I716" s="13">
        <v>2.06</v>
      </c>
      <c r="J716" s="13">
        <v>8.14</v>
      </c>
      <c r="K716" s="13">
        <v>26.0</v>
      </c>
    </row>
    <row r="717">
      <c r="A717" s="26" t="str">
        <f t="shared" si="1"/>
        <v>INSERT INTO today.financial_metric(stock_id, user_id, market_capitalization, eps, pe_ratio, ps_ratio, pb_ratio, business_date)
  select a.stock_id, b.user_id, 409,847,13.22,0.07,0.97,
  '2024-12-27 00:00:00+00' 
  from today.stock a, today.user b, public.user_entity c 
  where a.code='KTC' and b.user_entity_id=c.id and c.username='admin';</v>
      </c>
      <c r="B717" s="13" t="s">
        <v>2067</v>
      </c>
      <c r="C717" s="13" t="s">
        <v>27</v>
      </c>
      <c r="D717" s="13" t="s">
        <v>639</v>
      </c>
      <c r="E717" s="13">
        <v>409.0</v>
      </c>
      <c r="F717" s="13">
        <v>847.0</v>
      </c>
      <c r="G717" s="13">
        <v>13.22</v>
      </c>
      <c r="H717" s="13">
        <v>0.97</v>
      </c>
      <c r="I717" s="13">
        <v>0.07</v>
      </c>
      <c r="J717" s="13">
        <v>2.06</v>
      </c>
      <c r="K717" s="13">
        <v>7.44</v>
      </c>
    </row>
    <row r="718">
      <c r="A718" s="26" t="str">
        <f t="shared" si="1"/>
        <v>INSERT INTO today.financial_metric(stock_id, user_id, market_capitalization, eps, pe_ratio, ps_ratio, pb_ratio, business_date)
  select a.stock_id, b.user_id, 361,2249,8.36,0.38,0.9,
  '2024-12-27 00:00:00+00' 
  from today.stock a, today.user b, public.user_entity c 
  where a.code='KTL' and b.user_entity_id=c.id and c.username='admin';</v>
      </c>
      <c r="B718" s="13" t="s">
        <v>1075</v>
      </c>
      <c r="C718" s="13" t="s">
        <v>27</v>
      </c>
      <c r="D718" s="13" t="s">
        <v>605</v>
      </c>
      <c r="E718" s="13">
        <v>361.0</v>
      </c>
      <c r="F718" s="25">
        <v>2249.0</v>
      </c>
      <c r="G718" s="13">
        <v>8.36</v>
      </c>
      <c r="H718" s="13">
        <v>0.9</v>
      </c>
      <c r="I718" s="13">
        <v>0.38</v>
      </c>
      <c r="J718" s="13">
        <v>4.71</v>
      </c>
      <c r="K718" s="13">
        <v>11.01</v>
      </c>
    </row>
    <row r="719">
      <c r="A719" s="26" t="str">
        <f t="shared" si="1"/>
        <v>INSERT INTO today.financial_metric(stock_id, user_id, market_capitalization, eps, pe_ratio, ps_ratio, pb_ratio, business_date)
  select a.stock_id, b.user_id, 208,6891,5.95,0.65,0.9,
  '2024-12-27 00:00:00+00' 
  from today.stock a, today.user b, public.user_entity c 
  where a.code='KTS' and b.user_entity_id=c.id and c.username='admin';</v>
      </c>
      <c r="B719" s="13" t="s">
        <v>893</v>
      </c>
      <c r="C719" s="13" t="s">
        <v>23</v>
      </c>
      <c r="D719" s="13" t="s">
        <v>603</v>
      </c>
      <c r="E719" s="13">
        <v>208.0</v>
      </c>
      <c r="F719" s="25">
        <v>6891.0</v>
      </c>
      <c r="G719" s="13">
        <v>5.95</v>
      </c>
      <c r="H719" s="13">
        <v>0.9</v>
      </c>
      <c r="I719" s="13">
        <v>0.65</v>
      </c>
      <c r="J719" s="13">
        <v>7.2</v>
      </c>
      <c r="K719" s="13">
        <v>16.06</v>
      </c>
    </row>
    <row r="720">
      <c r="A720" s="26" t="str">
        <f t="shared" si="1"/>
        <v>INSERT INTO today.financial_metric(stock_id, user_id, market_capitalization, eps, pe_ratio, ps_ratio, pb_ratio, business_date)
  select a.stock_id, b.user_id, 7,-8106,-0.28,0.1,1.22,
  '2024-12-27 00:00:00+00' 
  from today.stock a, today.user b, public.user_entity c 
  where a.code='KTT' and b.user_entity_id=c.id and c.username='admin';</v>
      </c>
      <c r="B720" s="13" t="s">
        <v>2709</v>
      </c>
      <c r="C720" s="13" t="s">
        <v>23</v>
      </c>
      <c r="D720" s="13" t="s">
        <v>651</v>
      </c>
      <c r="E720" s="13">
        <v>7.0</v>
      </c>
      <c r="F720" s="25">
        <v>-8106.0</v>
      </c>
      <c r="G720" s="13">
        <v>-0.28</v>
      </c>
      <c r="H720" s="13">
        <v>1.22</v>
      </c>
      <c r="I720" s="13">
        <v>0.1</v>
      </c>
      <c r="J720" s="13">
        <v>-6.19</v>
      </c>
      <c r="K720" s="13">
        <v>-136.64</v>
      </c>
    </row>
    <row r="721">
      <c r="A721" s="26" t="str">
        <f t="shared" si="1"/>
        <v>INSERT INTO today.financial_metric(stock_id, user_id, market_capitalization, eps, pe_ratio, ps_ratio, pb_ratio, business_date)
  select a.stock_id, b.user_id, 82,1072,9.14,2.37,0.94,
  '2024-12-27 00:00:00+00' 
  from today.stock a, today.user b, public.user_entity c 
  where a.code='KTW' and b.user_entity_id=c.id and c.username='admin';</v>
      </c>
      <c r="B721" s="13" t="s">
        <v>3600</v>
      </c>
      <c r="C721" s="13" t="s">
        <v>27</v>
      </c>
      <c r="D721" s="13" t="s">
        <v>667</v>
      </c>
      <c r="E721" s="13">
        <v>82.0</v>
      </c>
      <c r="F721" s="25">
        <v>1072.0</v>
      </c>
      <c r="G721" s="13">
        <v>9.14</v>
      </c>
      <c r="H721" s="13">
        <v>0.94</v>
      </c>
      <c r="I721" s="13">
        <v>2.37</v>
      </c>
      <c r="J721" s="13">
        <v>7.99</v>
      </c>
      <c r="K721" s="13">
        <v>10.04</v>
      </c>
    </row>
    <row r="722">
      <c r="A722" s="26" t="str">
        <f t="shared" si="1"/>
        <v>INSERT INTO today.financial_metric(stock_id, user_id, market_capitalization, eps, pe_ratio, ps_ratio, pb_ratio, business_date)
  select a.stock_id, b.user_id, 69,-405,-3.45,0.43,0.15,
  '2024-12-27 00:00:00+00' 
  from today.stock a, today.user b, public.user_entity c 
  where a.code='KVC' and b.user_entity_id=c.id and c.username='admin';</v>
      </c>
      <c r="B722" s="13" t="s">
        <v>1455</v>
      </c>
      <c r="C722" s="13" t="s">
        <v>27</v>
      </c>
      <c r="D722" s="13" t="s">
        <v>619</v>
      </c>
      <c r="E722" s="13">
        <v>69.0</v>
      </c>
      <c r="F722" s="13">
        <v>-405.0</v>
      </c>
      <c r="G722" s="13">
        <v>-3.45</v>
      </c>
      <c r="H722" s="13">
        <v>0.15</v>
      </c>
      <c r="I722" s="13">
        <v>0.43</v>
      </c>
      <c r="J722" s="13">
        <v>-3.44</v>
      </c>
      <c r="K722" s="13">
        <v>-4.35</v>
      </c>
    </row>
    <row r="723">
      <c r="A723" s="26" t="str">
        <f t="shared" si="1"/>
        <v>INSERT INTO today.financial_metric(stock_id, user_id, market_capitalization, eps, pe_ratio, ps_ratio, pb_ratio, business_date)
  select a.stock_id, b.user_id, 59,2437,6.4,0.84,0.91,
  '2024-12-27 00:00:00+00' 
  from today.stock a, today.user b, public.user_entity c 
  where a.code='KWA' and b.user_entity_id=c.id and c.username='admin';</v>
      </c>
      <c r="B723" s="13" t="s">
        <v>3602</v>
      </c>
      <c r="C723" s="13" t="s">
        <v>27</v>
      </c>
      <c r="D723" s="13" t="s">
        <v>667</v>
      </c>
      <c r="E723" s="13">
        <v>59.0</v>
      </c>
      <c r="F723" s="25">
        <v>2437.0</v>
      </c>
      <c r="G723" s="13">
        <v>6.4</v>
      </c>
      <c r="H723" s="13">
        <v>0.91</v>
      </c>
      <c r="I723" s="13">
        <v>0.84</v>
      </c>
      <c r="J723" s="13">
        <v>10.67</v>
      </c>
      <c r="K723" s="13">
        <v>15.85</v>
      </c>
    </row>
    <row r="724">
      <c r="A724" s="26" t="str">
        <f t="shared" si="1"/>
        <v>INSERT INTO today.financial_metric(stock_id, user_id, market_capitalization, eps, pe_ratio, ps_ratio, pb_ratio, business_date)
  select a.stock_id, b.user_id, 187,3310,5.77,0.18,0.68,
  '2024-12-27 00:00:00+00' 
  from today.stock a, today.user b, public.user_entity c 
  where a.code='L10' and b.user_entity_id=c.id and c.username='admin';</v>
      </c>
      <c r="B724" s="13" t="s">
        <v>2711</v>
      </c>
      <c r="C724" s="13" t="s">
        <v>25</v>
      </c>
      <c r="D724" s="13" t="s">
        <v>651</v>
      </c>
      <c r="E724" s="13">
        <v>187.0</v>
      </c>
      <c r="F724" s="25">
        <v>3310.0</v>
      </c>
      <c r="G724" s="13">
        <v>5.77</v>
      </c>
      <c r="H724" s="13">
        <v>0.68</v>
      </c>
      <c r="I724" s="13">
        <v>0.18</v>
      </c>
      <c r="J724" s="13">
        <v>2.69</v>
      </c>
      <c r="K724" s="13">
        <v>12.25</v>
      </c>
    </row>
    <row r="725">
      <c r="A725" s="26" t="str">
        <f t="shared" si="1"/>
        <v>INSERT INTO today.financial_metric(stock_id, user_id, market_capitalization, eps, pe_ratio, ps_ratio, pb_ratio, business_date)
  select a.stock_id, b.user_id, 30,229,19.22,0.14,0.33,
  '2024-12-27 00:00:00+00' 
  from today.stock a, today.user b, public.user_entity c 
  where a.code='L12' and b.user_entity_id=c.id and c.username='admin';</v>
      </c>
      <c r="B725" s="13" t="s">
        <v>2430</v>
      </c>
      <c r="C725" s="13" t="s">
        <v>27</v>
      </c>
      <c r="D725" s="13" t="s">
        <v>651</v>
      </c>
      <c r="E725" s="13">
        <v>30.0</v>
      </c>
      <c r="F725" s="13">
        <v>229.0</v>
      </c>
      <c r="G725" s="13">
        <v>19.22</v>
      </c>
      <c r="H725" s="13">
        <v>0.33</v>
      </c>
      <c r="I725" s="13">
        <v>0.14</v>
      </c>
      <c r="J725" s="13">
        <v>0.43</v>
      </c>
      <c r="K725" s="13">
        <v>1.74</v>
      </c>
    </row>
    <row r="726">
      <c r="A726" s="26" t="str">
        <f t="shared" si="1"/>
        <v>INSERT INTO today.financial_metric(stock_id, user_id, market_capitalization, eps, pe_ratio, ps_ratio, pb_ratio, business_date)
  select a.stock_id, b.user_id, 1210,799,49.05,9.16,2.85,
  '2024-12-27 00:00:00+00' 
  from today.stock a, today.user b, public.user_entity c 
  where a.code='L14' and b.user_entity_id=c.id and c.username='admin';</v>
      </c>
      <c r="B726" s="13" t="s">
        <v>2280</v>
      </c>
      <c r="C726" s="13" t="s">
        <v>23</v>
      </c>
      <c r="D726" s="13" t="s">
        <v>651</v>
      </c>
      <c r="E726" s="25">
        <v>1210.0</v>
      </c>
      <c r="F726" s="13">
        <v>799.0</v>
      </c>
      <c r="G726" s="13">
        <v>49.05</v>
      </c>
      <c r="H726" s="13">
        <v>2.85</v>
      </c>
      <c r="I726" s="13">
        <v>9.16</v>
      </c>
      <c r="J726" s="13">
        <v>4.09</v>
      </c>
      <c r="K726" s="13">
        <v>5.84</v>
      </c>
    </row>
    <row r="727">
      <c r="A727" s="26" t="str">
        <f t="shared" si="1"/>
        <v>INSERT INTO today.financial_metric(stock_id, user_id, market_capitalization, eps, pe_ratio, ps_ratio, pb_ratio, business_date)
  select a.stock_id, b.user_id, 1513,3611,10.99,0.34,2.74,
  '2024-12-27 00:00:00+00' 
  from today.stock a, today.user b, public.user_entity c 
  where a.code='L18' and b.user_entity_id=c.id and c.username='admin';</v>
      </c>
      <c r="B727" s="13" t="s">
        <v>2332</v>
      </c>
      <c r="C727" s="13" t="s">
        <v>23</v>
      </c>
      <c r="D727" s="13" t="s">
        <v>651</v>
      </c>
      <c r="E727" s="25">
        <v>1513.0</v>
      </c>
      <c r="F727" s="25">
        <v>3611.0</v>
      </c>
      <c r="G727" s="13">
        <v>10.99</v>
      </c>
      <c r="H727" s="13">
        <v>2.74</v>
      </c>
      <c r="I727" s="13">
        <v>0.34</v>
      </c>
      <c r="J727" s="13">
        <v>3.11</v>
      </c>
      <c r="K727" s="13">
        <v>21.81</v>
      </c>
    </row>
    <row r="728">
      <c r="A728" s="26" t="str">
        <f t="shared" si="1"/>
        <v>INSERT INTO today.financial_metric(stock_id, user_id, market_capitalization, eps, pe_ratio, ps_ratio, pb_ratio, business_date)
  select a.stock_id, b.user_id, 20,-2712,-2.29,0.54,2.69,
  '2024-12-27 00:00:00+00' 
  from today.stock a, today.user b, public.user_entity c 
  where a.code='L35' and b.user_entity_id=c.id and c.username='admin';</v>
      </c>
      <c r="B728" s="13" t="s">
        <v>2713</v>
      </c>
      <c r="C728" s="13" t="s">
        <v>27</v>
      </c>
      <c r="D728" s="13" t="s">
        <v>651</v>
      </c>
      <c r="E728" s="13">
        <v>20.0</v>
      </c>
      <c r="F728" s="25">
        <v>-2712.0</v>
      </c>
      <c r="G728" s="13">
        <v>-2.29</v>
      </c>
      <c r="H728" s="13">
        <v>2.69</v>
      </c>
      <c r="I728" s="13">
        <v>0.54</v>
      </c>
      <c r="J728" s="13">
        <v>-5.0</v>
      </c>
      <c r="K728" s="13">
        <v>-74.05</v>
      </c>
    </row>
    <row r="729">
      <c r="A729" s="26" t="str">
        <f t="shared" si="1"/>
        <v>INSERT INTO today.financial_metric(stock_id, user_id, market_capitalization, eps, pe_ratio, ps_ratio, pb_ratio, business_date)
  select a.stock_id, b.user_id, 121,1252,26.75,0.57,1.73,
  '2024-12-27 00:00:00+00' 
  from today.stock a, today.user b, public.user_entity c 
  where a.code='L40' and b.user_entity_id=c.id and c.username='admin';</v>
      </c>
      <c r="B729" s="13" t="s">
        <v>2715</v>
      </c>
      <c r="C729" s="13" t="s">
        <v>23</v>
      </c>
      <c r="D729" s="13" t="s">
        <v>651</v>
      </c>
      <c r="E729" s="13">
        <v>121.0</v>
      </c>
      <c r="F729" s="25">
        <v>1252.0</v>
      </c>
      <c r="G729" s="13">
        <v>26.75</v>
      </c>
      <c r="H729" s="13">
        <v>1.73</v>
      </c>
      <c r="I729" s="13">
        <v>0.57</v>
      </c>
      <c r="J729" s="13">
        <v>3.17</v>
      </c>
      <c r="K729" s="13">
        <v>6.71</v>
      </c>
    </row>
    <row r="730">
      <c r="A730" s="26" t="str">
        <f t="shared" si="1"/>
        <v>INSERT INTO today.financial_metric(stock_id, user_id, market_capitalization, eps, pe_ratio, ps_ratio, pb_ratio, business_date)
  select a.stock_id, b.user_id, 11,-2365,-1.31,2.52,0.82,
  '2024-12-27 00:00:00+00' 
  from today.stock a, today.user b, public.user_entity c 
  where a.code='L43' and b.user_entity_id=c.id and c.username='admin';</v>
      </c>
      <c r="B730" s="13" t="s">
        <v>2546</v>
      </c>
      <c r="C730" s="13" t="s">
        <v>27</v>
      </c>
      <c r="D730" s="13" t="s">
        <v>651</v>
      </c>
      <c r="E730" s="13">
        <v>11.0</v>
      </c>
      <c r="F730" s="25">
        <v>-2365.0</v>
      </c>
      <c r="G730" s="13">
        <v>-1.31</v>
      </c>
      <c r="H730" s="13">
        <v>0.82</v>
      </c>
      <c r="I730" s="13">
        <v>2.52</v>
      </c>
      <c r="J730" s="13">
        <v>-2.26</v>
      </c>
      <c r="K730" s="13">
        <v>-38.9</v>
      </c>
    </row>
    <row r="731">
      <c r="A731" s="26" t="str">
        <f t="shared" si="1"/>
        <v>INSERT INTO today.financial_metric(stock_id, user_id, market_capitalization, eps, pe_ratio, ps_ratio, pb_ratio, business_date)
  select a.stock_id, b.user_id, 2,-1825,-0.27,-1.14,-0.02,
  '2024-12-27 00:00:00+00' 
  from today.stock a, today.user b, public.user_entity c 
  where a.code='L44' and b.user_entity_id=c.id and c.username='admin';</v>
      </c>
      <c r="B731" s="13" t="s">
        <v>2717</v>
      </c>
      <c r="C731" s="13" t="s">
        <v>27</v>
      </c>
      <c r="D731" s="13" t="s">
        <v>651</v>
      </c>
      <c r="E731" s="13">
        <v>2.0</v>
      </c>
      <c r="F731" s="25">
        <v>-1825.0</v>
      </c>
      <c r="G731" s="13">
        <v>-0.27</v>
      </c>
      <c r="H731" s="13">
        <v>-0.02</v>
      </c>
      <c r="I731" s="13">
        <v>-1.14</v>
      </c>
      <c r="J731" s="13">
        <v>-6.25</v>
      </c>
      <c r="K731" s="13">
        <v>5.68</v>
      </c>
    </row>
    <row r="732">
      <c r="A732" s="26" t="str">
        <f t="shared" si="1"/>
        <v>INSERT INTO today.financial_metric(stock_id, user_id, market_capitalization, eps, pe_ratio, ps_ratio, pb_ratio, business_date)
  select a.stock_id, b.user_id, 17,-1784,-1.96,0.37,7.05,
  '2024-12-27 00:00:00+00' 
  from today.stock a, today.user b, public.user_entity c 
  where a.code='L45' and b.user_entity_id=c.id and c.username='admin';</v>
      </c>
      <c r="B732" s="13" t="s">
        <v>2520</v>
      </c>
      <c r="C732" s="13" t="s">
        <v>27</v>
      </c>
      <c r="D732" s="13" t="s">
        <v>651</v>
      </c>
      <c r="E732" s="13">
        <v>17.0</v>
      </c>
      <c r="F732" s="25">
        <v>-1784.0</v>
      </c>
      <c r="G732" s="13">
        <v>-1.96</v>
      </c>
      <c r="H732" s="13">
        <v>7.05</v>
      </c>
      <c r="I732" s="13">
        <v>0.37</v>
      </c>
      <c r="J732" s="13">
        <v>-1.63</v>
      </c>
      <c r="K732" s="13">
        <v>-128.47</v>
      </c>
    </row>
    <row r="733">
      <c r="A733" s="26" t="str">
        <f t="shared" si="1"/>
        <v>INSERT INTO today.financial_metric(stock_id, user_id, market_capitalization, eps, pe_ratio, ps_ratio, pb_ratio, business_date)
  select a.stock_id, b.user_id, 11,-7010,-0.2,0.14,-0.55,
  '2024-12-27 00:00:00+00' 
  from today.stock a, today.user b, public.user_entity c 
  where a.code='L61' and b.user_entity_id=c.id and c.username='admin';</v>
      </c>
      <c r="B733" s="13" t="s">
        <v>2719</v>
      </c>
      <c r="C733" s="13" t="s">
        <v>27</v>
      </c>
      <c r="D733" s="13" t="s">
        <v>651</v>
      </c>
      <c r="E733" s="13">
        <v>11.0</v>
      </c>
      <c r="F733" s="25">
        <v>-7010.0</v>
      </c>
      <c r="G733" s="13">
        <v>-0.2</v>
      </c>
      <c r="H733" s="13">
        <v>-0.55</v>
      </c>
      <c r="I733" s="13">
        <v>0.14</v>
      </c>
      <c r="J733" s="13">
        <v>-7.61</v>
      </c>
      <c r="K733" s="13">
        <v>-732.61</v>
      </c>
    </row>
    <row r="734">
      <c r="A734" s="26" t="str">
        <f t="shared" si="1"/>
        <v>INSERT INTO today.financial_metric(stock_id, user_id, market_capitalization, eps, pe_ratio, ps_ratio, pb_ratio, business_date)
  select a.stock_id, b.user_id, 31,-15941,-0.23,0.34,-0.68,
  '2024-12-27 00:00:00+00' 
  from today.stock a, today.user b, public.user_entity c 
  where a.code='L62' and b.user_entity_id=c.id and c.username='admin';</v>
      </c>
      <c r="B734" s="13" t="s">
        <v>3240</v>
      </c>
      <c r="C734" s="13" t="s">
        <v>27</v>
      </c>
      <c r="D734" s="13" t="s">
        <v>657</v>
      </c>
      <c r="E734" s="13">
        <v>31.0</v>
      </c>
      <c r="F734" s="25">
        <v>-15941.0</v>
      </c>
      <c r="G734" s="13">
        <v>-0.23</v>
      </c>
      <c r="H734" s="13">
        <v>-0.68</v>
      </c>
      <c r="I734" s="13">
        <v>0.34</v>
      </c>
      <c r="J734" s="13">
        <v>-25.71</v>
      </c>
      <c r="K734" s="13">
        <v>-1008.95</v>
      </c>
    </row>
    <row r="735">
      <c r="A735" s="26" t="str">
        <f t="shared" si="1"/>
        <v>INSERT INTO today.financial_metric(stock_id, user_id, market_capitalization, eps, pe_ratio, ps_ratio, pb_ratio, business_date)
  select a.stock_id, b.user_id, 52,464,13.58,0.09,0.83,
  '2024-12-27 00:00:00+00' 
  from today.stock a, today.user b, public.user_entity c 
  where a.code='L63' and b.user_entity_id=c.id and c.username='admin';</v>
      </c>
      <c r="B735" s="13" t="s">
        <v>3206</v>
      </c>
      <c r="C735" s="13" t="s">
        <v>27</v>
      </c>
      <c r="D735" s="13" t="s">
        <v>657</v>
      </c>
      <c r="E735" s="13">
        <v>52.0</v>
      </c>
      <c r="F735" s="13">
        <v>464.0</v>
      </c>
      <c r="G735" s="13">
        <v>13.58</v>
      </c>
      <c r="H735" s="13">
        <v>0.83</v>
      </c>
      <c r="I735" s="13">
        <v>0.09</v>
      </c>
      <c r="J735" s="13">
        <v>0.67</v>
      </c>
      <c r="K735" s="13">
        <v>6.17</v>
      </c>
    </row>
    <row r="736">
      <c r="A736" s="26" t="str">
        <f t="shared" si="1"/>
        <v>INSERT INTO today.financial_metric(stock_id, user_id, market_capitalization, eps, pe_ratio, ps_ratio, pb_ratio, business_date)
  select a.stock_id, b.user_id, 276,2767,6.56,0.61,1.2,
  '2024-12-27 00:00:00+00' 
  from today.stock a, today.user b, public.user_entity c 
  where a.code='LAF' and b.user_entity_id=c.id and c.username='admin';</v>
      </c>
      <c r="B736" s="13" t="s">
        <v>871</v>
      </c>
      <c r="C736" s="13" t="s">
        <v>25</v>
      </c>
      <c r="D736" s="13" t="s">
        <v>603</v>
      </c>
      <c r="E736" s="13">
        <v>276.0</v>
      </c>
      <c r="F736" s="25">
        <v>2767.0</v>
      </c>
      <c r="G736" s="13">
        <v>6.56</v>
      </c>
      <c r="H736" s="13">
        <v>1.2</v>
      </c>
      <c r="I736" s="13">
        <v>0.61</v>
      </c>
      <c r="J736" s="13">
        <v>13.06</v>
      </c>
      <c r="K736" s="13">
        <v>19.19</v>
      </c>
    </row>
    <row r="737">
      <c r="A737" s="26" t="str">
        <f t="shared" si="1"/>
        <v>INSERT INTO today.financial_metric(stock_id, user_id, market_capitalization, eps, pe_ratio, ps_ratio, pb_ratio, business_date)
  select a.stock_id, b.user_id, 600,4430,7.92,1.4,1.48,
  '2024-12-27 00:00:00+00' 
  from today.stock a, today.user b, public.user_entity c 
  where a.code='LAI' and b.user_entity_id=c.id and c.username='admin';</v>
      </c>
      <c r="B737" s="13" t="s">
        <v>1761</v>
      </c>
      <c r="C737" s="13" t="s">
        <v>27</v>
      </c>
      <c r="D737" s="13" t="s">
        <v>625</v>
      </c>
      <c r="E737" s="13">
        <v>600.0</v>
      </c>
      <c r="F737" s="25">
        <v>4430.0</v>
      </c>
      <c r="G737" s="13">
        <v>7.92</v>
      </c>
      <c r="H737" s="13">
        <v>1.48</v>
      </c>
      <c r="I737" s="13">
        <v>1.4</v>
      </c>
      <c r="J737" s="13">
        <v>3.67</v>
      </c>
      <c r="K737" s="13">
        <v>20.5</v>
      </c>
    </row>
    <row r="738">
      <c r="A738" s="26" t="str">
        <f t="shared" si="1"/>
        <v>INSERT INTO today.financial_metric(stock_id, user_id, market_capitalization, eps, pe_ratio, ps_ratio, pb_ratio, business_date)
  select a.stock_id, b.user_id, 2472,1832,11.95,0.72,1.71,
  '2024-12-27 00:00:00+00' 
  from today.stock a, today.user b, public.user_entity c 
  where a.code='LAS' and b.user_entity_id=c.id and c.username='admin';</v>
      </c>
      <c r="B738" s="13" t="s">
        <v>1219</v>
      </c>
      <c r="C738" s="13" t="s">
        <v>23</v>
      </c>
      <c r="D738" s="13" t="s">
        <v>615</v>
      </c>
      <c r="E738" s="25">
        <v>2472.0</v>
      </c>
      <c r="F738" s="25">
        <v>1832.0</v>
      </c>
      <c r="G738" s="13">
        <v>11.95</v>
      </c>
      <c r="H738" s="13">
        <v>1.71</v>
      </c>
      <c r="I738" s="13">
        <v>0.72</v>
      </c>
      <c r="J738" s="13">
        <v>9.61</v>
      </c>
      <c r="K738" s="13">
        <v>14.73</v>
      </c>
    </row>
    <row r="739">
      <c r="A739" s="26" t="str">
        <f t="shared" si="1"/>
        <v>INSERT INTO today.financial_metric(stock_id, user_id, market_capitalization, eps, pe_ratio, ps_ratio, pb_ratio, business_date)
  select a.stock_id, b.user_id, 342,910,30.78,1.08,1.73,
  '2024-12-27 00:00:00+00' 
  from today.stock a, today.user b, public.user_entity c 
  where a.code='LAW' and b.user_entity_id=c.id and c.username='admin';</v>
      </c>
      <c r="B739" s="13" t="s">
        <v>3604</v>
      </c>
      <c r="C739" s="13" t="s">
        <v>27</v>
      </c>
      <c r="D739" s="13" t="s">
        <v>667</v>
      </c>
      <c r="E739" s="13">
        <v>342.0</v>
      </c>
      <c r="F739" s="13">
        <v>910.0</v>
      </c>
      <c r="G739" s="13">
        <v>30.78</v>
      </c>
      <c r="H739" s="13">
        <v>1.73</v>
      </c>
      <c r="I739" s="13">
        <v>1.08</v>
      </c>
      <c r="J739" s="13">
        <v>3.53</v>
      </c>
      <c r="K739" s="13">
        <v>5.73</v>
      </c>
    </row>
    <row r="740">
      <c r="A740" s="26" t="str">
        <f t="shared" si="1"/>
        <v>INSERT INTO today.financial_metric(stock_id, user_id, market_capitalization, eps, pe_ratio, ps_ratio, pb_ratio, business_date)
  select a.stock_id, b.user_id, 47,667,35.22,0.5,1.9,
  '2024-12-27 00:00:00+00' 
  from today.stock a, today.user b, public.user_entity c 
  where a.code='LBE' and b.user_entity_id=c.id and c.username='admin';</v>
      </c>
      <c r="B740" s="13" t="s">
        <v>2138</v>
      </c>
      <c r="C740" s="13" t="s">
        <v>23</v>
      </c>
      <c r="D740" s="13" t="s">
        <v>641</v>
      </c>
      <c r="E740" s="13">
        <v>47.0</v>
      </c>
      <c r="F740" s="13">
        <v>667.0</v>
      </c>
      <c r="G740" s="13">
        <v>35.22</v>
      </c>
      <c r="H740" s="13">
        <v>1.9</v>
      </c>
      <c r="I740" s="13">
        <v>0.5</v>
      </c>
      <c r="J740" s="13">
        <v>3.06</v>
      </c>
      <c r="K740" s="13">
        <v>5.51</v>
      </c>
    </row>
    <row r="741">
      <c r="A741" s="26" t="str">
        <f t="shared" si="1"/>
        <v>INSERT INTO today.financial_metric(stock_id, user_id, market_capitalization, eps, pe_ratio, ps_ratio, pb_ratio, business_date)
  select a.stock_id, b.user_id, 1120,1961,14.28,1.25,1.78,
  '2024-12-27 00:00:00+00' 
  from today.stock a, today.user b, public.user_entity c 
  where a.code='LBM' and b.user_entity_id=c.id and c.username='admin';</v>
      </c>
      <c r="B741" s="13" t="s">
        <v>2324</v>
      </c>
      <c r="C741" s="13" t="s">
        <v>25</v>
      </c>
      <c r="D741" s="13" t="s">
        <v>651</v>
      </c>
      <c r="E741" s="25">
        <v>1120.0</v>
      </c>
      <c r="F741" s="25">
        <v>1961.0</v>
      </c>
      <c r="G741" s="13">
        <v>14.28</v>
      </c>
      <c r="H741" s="13">
        <v>1.78</v>
      </c>
      <c r="I741" s="13">
        <v>1.25</v>
      </c>
      <c r="J741" s="13">
        <v>10.13</v>
      </c>
      <c r="K741" s="13">
        <v>12.7</v>
      </c>
    </row>
    <row r="742">
      <c r="A742" s="26" t="str">
        <f t="shared" si="1"/>
        <v>INSERT INTO today.financial_metric(stock_id, user_id, market_capitalization, eps, pe_ratio, ps_ratio, pb_ratio, business_date)
  select a.stock_id, b.user_id, 7,-6965,-0.17,0.12,-0.01,
  '2024-12-27 00:00:00+00' 
  from today.stock a, today.user b, public.user_entity c 
  where a.code='LCC' and b.user_entity_id=c.id and c.username='admin';</v>
      </c>
      <c r="B742" s="13" t="s">
        <v>2721</v>
      </c>
      <c r="C742" s="13" t="s">
        <v>27</v>
      </c>
      <c r="D742" s="13" t="s">
        <v>651</v>
      </c>
      <c r="E742" s="13">
        <v>7.0</v>
      </c>
      <c r="F742" s="25">
        <v>-6965.0</v>
      </c>
      <c r="G742" s="13">
        <v>-0.17</v>
      </c>
      <c r="H742" s="13">
        <v>-0.01</v>
      </c>
      <c r="I742" s="13">
        <v>0.12</v>
      </c>
      <c r="J742" s="13">
        <v>-16.37</v>
      </c>
      <c r="K742" s="13">
        <v>6.06</v>
      </c>
    </row>
    <row r="743">
      <c r="A743" s="26" t="str">
        <f t="shared" si="1"/>
        <v>INSERT INTO today.financial_metric(stock_id, user_id, market_capitalization, eps, pe_ratio, ps_ratio, pb_ratio, business_date)
  select a.stock_id, b.user_id, 33,990,21.91,0.71,1.06,
  '2024-12-27 00:00:00+00' 
  from today.stock a, today.user b, public.user_entity c 
  where a.code='LCD' and b.user_entity_id=c.id and c.username='admin';</v>
      </c>
      <c r="B743" s="13" t="s">
        <v>3242</v>
      </c>
      <c r="C743" s="13" t="s">
        <v>23</v>
      </c>
      <c r="D743" s="13" t="s">
        <v>657</v>
      </c>
      <c r="E743" s="13">
        <v>33.0</v>
      </c>
      <c r="F743" s="13">
        <v>990.0</v>
      </c>
      <c r="G743" s="13">
        <v>21.91</v>
      </c>
      <c r="H743" s="13">
        <v>1.06</v>
      </c>
      <c r="I743" s="13">
        <v>0.71</v>
      </c>
      <c r="J743" s="13">
        <v>1.16</v>
      </c>
      <c r="K743" s="13">
        <v>4.93</v>
      </c>
    </row>
    <row r="744">
      <c r="A744" s="26" t="str">
        <f t="shared" si="1"/>
        <v>INSERT INTO today.financial_metric(stock_id, user_id, market_capitalization, eps, pe_ratio, ps_ratio, pb_ratio, business_date)
  select a.stock_id, b.user_id, 2008,825,12.61,0.79,0.8,
  '2024-12-27 00:00:00+00' 
  from today.stock a, today.user b, public.user_entity c 
  where a.code='LCG' and b.user_entity_id=c.id and c.username='admin';</v>
      </c>
      <c r="B744" s="13" t="s">
        <v>2252</v>
      </c>
      <c r="C744" s="13" t="s">
        <v>25</v>
      </c>
      <c r="D744" s="13" t="s">
        <v>651</v>
      </c>
      <c r="E744" s="25">
        <v>2008.0</v>
      </c>
      <c r="F744" s="13">
        <v>825.0</v>
      </c>
      <c r="G744" s="13">
        <v>12.61</v>
      </c>
      <c r="H744" s="13">
        <v>0.8</v>
      </c>
      <c r="I744" s="13">
        <v>0.79</v>
      </c>
      <c r="J744" s="13">
        <v>2.86</v>
      </c>
      <c r="K744" s="13">
        <v>6.29</v>
      </c>
    </row>
    <row r="745">
      <c r="A745" s="26" t="str">
        <f t="shared" si="1"/>
        <v>INSERT INTO today.financial_metric(stock_id, user_id, market_capitalization, eps, pe_ratio, ps_ratio, pb_ratio, business_date)
  select a.stock_id, b.user_id, 27,139,7.9,0.49,0.22,
  '2024-12-27 00:00:00+00' 
  from today.stock a, today.user b, public.user_entity c 
  where a.code='LCM' and b.user_entity_id=c.id and c.username='admin';</v>
      </c>
      <c r="B745" s="13" t="s">
        <v>1417</v>
      </c>
      <c r="C745" s="13" t="s">
        <v>27</v>
      </c>
      <c r="D745" s="13" t="s">
        <v>617</v>
      </c>
      <c r="E745" s="13">
        <v>27.0</v>
      </c>
      <c r="F745" s="13">
        <v>139.0</v>
      </c>
      <c r="G745" s="13">
        <v>7.9</v>
      </c>
      <c r="H745" s="13">
        <v>0.22</v>
      </c>
      <c r="I745" s="13">
        <v>0.49</v>
      </c>
      <c r="J745" s="13">
        <v>2.31</v>
      </c>
      <c r="K745" s="13">
        <v>2.81</v>
      </c>
    </row>
    <row r="746">
      <c r="A746" s="26" t="str">
        <f t="shared" si="1"/>
        <v>INSERT INTO today.financial_metric(stock_id, user_id, market_capitalization, eps, pe_ratio, ps_ratio, pb_ratio, business_date)
  select a.stock_id, b.user_id, 7,-8819,-0.1,0.31,0.39,
  '2024-12-27 00:00:00+00' 
  from today.stock a, today.user b, public.user_entity c 
  where a.code='LCS' and b.user_entity_id=c.id and c.username='admin';</v>
      </c>
      <c r="B746" s="13" t="s">
        <v>2723</v>
      </c>
      <c r="C746" s="13" t="s">
        <v>27</v>
      </c>
      <c r="D746" s="13" t="s">
        <v>651</v>
      </c>
      <c r="E746" s="13">
        <v>7.0</v>
      </c>
      <c r="F746" s="25">
        <v>-8819.0</v>
      </c>
      <c r="G746" s="13">
        <v>-0.1</v>
      </c>
      <c r="H746" s="13">
        <v>0.39</v>
      </c>
      <c r="I746" s="13">
        <v>0.31</v>
      </c>
      <c r="J746" s="13">
        <v>-22.98</v>
      </c>
      <c r="K746" s="13">
        <v>-130.76</v>
      </c>
    </row>
    <row r="747">
      <c r="A747" s="26" t="str">
        <f t="shared" si="1"/>
        <v>INSERT INTO today.financial_metric(stock_id, user_id, market_capitalization, eps, pe_ratio, ps_ratio, pb_ratio, business_date)
  select a.stock_id, b.user_id, 492,-2491,-0.77,-2.33,0.22,
  '2024-12-27 00:00:00+00' 
  from today.stock a, today.user b, public.user_entity c 
  where a.code='LDG' and b.user_entity_id=c.id and c.username='admin';</v>
      </c>
      <c r="B747" s="13" t="s">
        <v>1663</v>
      </c>
      <c r="C747" s="13" t="s">
        <v>25</v>
      </c>
      <c r="D747" s="13" t="s">
        <v>625</v>
      </c>
      <c r="E747" s="13">
        <v>492.0</v>
      </c>
      <c r="F747" s="25">
        <v>-2491.0</v>
      </c>
      <c r="G747" s="13">
        <v>-0.77</v>
      </c>
      <c r="H747" s="13">
        <v>0.22</v>
      </c>
      <c r="I747" s="13">
        <v>-2.33</v>
      </c>
      <c r="J747" s="13">
        <v>-8.9</v>
      </c>
      <c r="K747" s="13">
        <v>-24.2</v>
      </c>
    </row>
    <row r="748">
      <c r="A748" s="26" t="str">
        <f t="shared" si="1"/>
        <v>INSERT INTO today.financial_metric(stock_id, user_id, market_capitalization, eps, pe_ratio, ps_ratio, pb_ratio, business_date)
  select a.stock_id, b.user_id, 127,-478,-20.91,0.66,1.32,
  '2024-12-27 00:00:00+00' 
  from today.stock a, today.user b, public.user_entity c 
  where a.code='LDP' and b.user_entity_id=c.id and c.username='admin';</v>
      </c>
      <c r="B748" s="13" t="s">
        <v>3412</v>
      </c>
      <c r="C748" s="13" t="s">
        <v>23</v>
      </c>
      <c r="D748" s="13" t="s">
        <v>663</v>
      </c>
      <c r="E748" s="13">
        <v>127.0</v>
      </c>
      <c r="F748" s="13">
        <v>-478.0</v>
      </c>
      <c r="G748" s="13">
        <v>-20.91</v>
      </c>
      <c r="H748" s="13">
        <v>1.32</v>
      </c>
      <c r="I748" s="13">
        <v>0.66</v>
      </c>
      <c r="J748" s="13">
        <v>-3.15</v>
      </c>
      <c r="K748" s="13">
        <v>-6.12</v>
      </c>
    </row>
    <row r="749">
      <c r="A749" s="26" t="str">
        <f t="shared" si="1"/>
        <v>INSERT INTO today.financial_metric(stock_id, user_id, market_capitalization, eps, pe_ratio, ps_ratio, pb_ratio, business_date)
  select a.stock_id, b.user_id, 1221,1158,13.39,3.86,1.3,
  '2024-12-27 00:00:00+00' 
  from today.stock a, today.user b, public.user_entity c 
  where a.code='LDW' and b.user_entity_id=c.id and c.username='admin';</v>
      </c>
      <c r="B749" s="13" t="s">
        <v>3606</v>
      </c>
      <c r="C749" s="13" t="s">
        <v>27</v>
      </c>
      <c r="D749" s="13" t="s">
        <v>667</v>
      </c>
      <c r="E749" s="25">
        <v>1221.0</v>
      </c>
      <c r="F749" s="25">
        <v>1158.0</v>
      </c>
      <c r="G749" s="13">
        <v>13.39</v>
      </c>
      <c r="H749" s="13">
        <v>1.3</v>
      </c>
      <c r="I749" s="13">
        <v>3.86</v>
      </c>
      <c r="J749" s="13">
        <v>7.68</v>
      </c>
      <c r="K749" s="13">
        <v>9.81</v>
      </c>
    </row>
    <row r="750">
      <c r="A750" s="26" t="str">
        <f t="shared" si="1"/>
        <v>INSERT INTO today.financial_metric(stock_id, user_id, market_capitalization, eps, pe_ratio, ps_ratio, pb_ratio, business_date)
  select a.stock_id, b.user_id, 151,-1595,-3.62,1.8,0.58,
  '2024-12-27 00:00:00+00' 
  from today.stock a, today.user b, public.user_entity c 
  where a.code='LEC' and b.user_entity_id=c.id and c.username='admin';</v>
      </c>
      <c r="B750" s="13" t="s">
        <v>1843</v>
      </c>
      <c r="C750" s="13" t="s">
        <v>25</v>
      </c>
      <c r="D750" s="13" t="s">
        <v>625</v>
      </c>
      <c r="E750" s="13">
        <v>151.0</v>
      </c>
      <c r="F750" s="25">
        <v>-1595.0</v>
      </c>
      <c r="G750" s="13">
        <v>-3.62</v>
      </c>
      <c r="H750" s="13">
        <v>0.58</v>
      </c>
      <c r="I750" s="13">
        <v>1.8</v>
      </c>
      <c r="J750" s="13">
        <v>-4.0</v>
      </c>
      <c r="K750" s="13">
        <v>-11.42</v>
      </c>
    </row>
    <row r="751">
      <c r="A751" s="26" t="str">
        <f t="shared" si="1"/>
        <v>INSERT INTO today.financial_metric(stock_id, user_id, market_capitalization, eps, pe_ratio, ps_ratio, pb_ratio, business_date)
  select a.stock_id, b.user_id, 37,146,49.97,0.13,0.5,
  '2024-12-27 00:00:00+00' 
  from today.stock a, today.user b, public.user_entity c 
  where a.code='LG9' and b.user_entity_id=c.id and c.username='admin';</v>
      </c>
      <c r="B751" s="13" t="s">
        <v>2562</v>
      </c>
      <c r="C751" s="13" t="s">
        <v>27</v>
      </c>
      <c r="D751" s="13" t="s">
        <v>651</v>
      </c>
      <c r="E751" s="13">
        <v>37.0</v>
      </c>
      <c r="F751" s="13">
        <v>146.0</v>
      </c>
      <c r="G751" s="13">
        <v>49.97</v>
      </c>
      <c r="H751" s="13">
        <v>0.5</v>
      </c>
      <c r="I751" s="13">
        <v>0.13</v>
      </c>
      <c r="J751" s="13">
        <v>0.19</v>
      </c>
      <c r="K751" s="13">
        <v>0.99</v>
      </c>
    </row>
    <row r="752">
      <c r="A752" s="26" t="str">
        <f t="shared" si="1"/>
        <v>INSERT INTO today.financial_metric(stock_id, user_id, market_capitalization, eps, pe_ratio, ps_ratio, pb_ratio, business_date)
  select a.stock_id, b.user_id, 13191,4805,14.23,5.34,3.44,
  '2024-12-27 00:00:00+00' 
  from today.stock a, today.user b, public.user_entity c 
  where a.code='LGC' and b.user_entity_id=c.id and c.username='admin';</v>
      </c>
      <c r="B752" s="13" t="s">
        <v>2725</v>
      </c>
      <c r="C752" s="13" t="s">
        <v>25</v>
      </c>
      <c r="D752" s="13" t="s">
        <v>651</v>
      </c>
      <c r="E752" s="25">
        <v>13191.0</v>
      </c>
      <c r="F752" s="25">
        <v>4805.0</v>
      </c>
      <c r="G752" s="13">
        <v>14.23</v>
      </c>
      <c r="H752" s="13">
        <v>3.44</v>
      </c>
      <c r="I752" s="13">
        <v>5.34</v>
      </c>
      <c r="J752" s="13">
        <v>5.19</v>
      </c>
      <c r="K752" s="13">
        <v>17.74</v>
      </c>
    </row>
    <row r="753">
      <c r="A753" s="26" t="str">
        <f t="shared" si="1"/>
        <v>INSERT INTO today.financial_metric(stock_id, user_id, market_capitalization, eps, pe_ratio, ps_ratio, pb_ratio, business_date)
  select a.stock_id, b.user_id, 136,-1005,-2.64,1.41,0.22,
  '2024-12-27 00:00:00+00' 
  from today.stock a, today.user b, public.user_entity c 
  where a.code='LGL' and b.user_entity_id=c.id and c.username='admin';</v>
      </c>
      <c r="B753" s="13" t="s">
        <v>1697</v>
      </c>
      <c r="C753" s="13" t="s">
        <v>25</v>
      </c>
      <c r="D753" s="13" t="s">
        <v>625</v>
      </c>
      <c r="E753" s="13">
        <v>136.0</v>
      </c>
      <c r="F753" s="25">
        <v>-1005.0</v>
      </c>
      <c r="G753" s="13">
        <v>-2.64</v>
      </c>
      <c r="H753" s="13">
        <v>0.22</v>
      </c>
      <c r="I753" s="13">
        <v>1.41</v>
      </c>
      <c r="J753" s="13">
        <v>-3.83</v>
      </c>
      <c r="K753" s="13">
        <v>-7.79</v>
      </c>
    </row>
    <row r="754">
      <c r="A754" s="26" t="str">
        <f t="shared" si="1"/>
        <v>INSERT INTO today.financial_metric(stock_id, user_id, market_capitalization, eps, pe_ratio, ps_ratio, pb_ratio, business_date)
  select a.stock_id, b.user_id, 97,-8479,-1.55,3.12,-2.12,
  '2024-12-27 00:00:00+00' 
  from today.stock a, today.user b, public.user_entity c 
  where a.code='LGM' and b.user_entity_id=c.id and c.username='admin';</v>
      </c>
      <c r="B754" s="13" t="s">
        <v>769</v>
      </c>
      <c r="C754" s="13" t="s">
        <v>27</v>
      </c>
      <c r="D754" s="13" t="s">
        <v>601</v>
      </c>
      <c r="E754" s="13">
        <v>97.0</v>
      </c>
      <c r="F754" s="25">
        <v>-8479.0</v>
      </c>
      <c r="G754" s="13">
        <v>-1.55</v>
      </c>
      <c r="H754" s="13">
        <v>-2.12</v>
      </c>
      <c r="I754" s="13">
        <v>3.12</v>
      </c>
      <c r="J754" s="13">
        <v>-70.93</v>
      </c>
      <c r="K754" s="13">
        <v>437.64</v>
      </c>
    </row>
    <row r="755">
      <c r="A755" s="26" t="str">
        <f t="shared" si="1"/>
        <v>INSERT INTO today.financial_metric(stock_id, user_id, market_capitalization, eps, pe_ratio, ps_ratio, pb_ratio, business_date)
  select a.stock_id, b.user_id, 1015,3213,21.94,0.95,2.23,
  '2024-12-27 00:00:00+00' 
  from today.stock a, today.user b, public.user_entity c 
  where a.code='LHC' and b.user_entity_id=c.id and c.username='admin';</v>
      </c>
      <c r="B755" s="13" t="s">
        <v>2438</v>
      </c>
      <c r="C755" s="13" t="s">
        <v>23</v>
      </c>
      <c r="D755" s="13" t="s">
        <v>651</v>
      </c>
      <c r="E755" s="25">
        <v>1015.0</v>
      </c>
      <c r="F755" s="25">
        <v>3213.0</v>
      </c>
      <c r="G755" s="13">
        <v>21.94</v>
      </c>
      <c r="H755" s="13">
        <v>2.23</v>
      </c>
      <c r="I755" s="13">
        <v>0.95</v>
      </c>
      <c r="J755" s="13">
        <v>4.45</v>
      </c>
      <c r="K755" s="13">
        <v>6.63</v>
      </c>
    </row>
    <row r="756">
      <c r="A756" s="26" t="str">
        <f t="shared" si="1"/>
        <v>INSERT INTO today.financial_metric(stock_id, user_id, market_capitalization, eps, pe_ratio, ps_ratio, pb_ratio, business_date)
  select a.stock_id, b.user_id, 1818,4012,9.06,3.84,1.13,
  '2024-12-27 00:00:00+00' 
  from today.stock a, today.user b, public.user_entity c 
  where a.code='LHG' and b.user_entity_id=c.id and c.username='admin';</v>
      </c>
      <c r="B756" s="13" t="s">
        <v>1735</v>
      </c>
      <c r="C756" s="13" t="s">
        <v>25</v>
      </c>
      <c r="D756" s="13" t="s">
        <v>625</v>
      </c>
      <c r="E756" s="25">
        <v>1818.0</v>
      </c>
      <c r="F756" s="25">
        <v>4012.0</v>
      </c>
      <c r="G756" s="13">
        <v>9.06</v>
      </c>
      <c r="H756" s="13">
        <v>1.13</v>
      </c>
      <c r="I756" s="13">
        <v>3.84</v>
      </c>
      <c r="J756" s="13">
        <v>6.72</v>
      </c>
      <c r="K756" s="13">
        <v>12.82</v>
      </c>
    </row>
    <row r="757">
      <c r="A757" s="26" t="str">
        <f t="shared" si="1"/>
        <v>INSERT INTO today.financial_metric(stock_id, user_id, market_capitalization, eps, pe_ratio, ps_ratio, pb_ratio, business_date)
  select a.stock_id, b.user_id, 3078,114,299.86,1.59,9.15,
  '2024-12-27 00:00:00+00' 
  from today.stock a, today.user b, public.user_entity c 
  where a.code='LIC' and b.user_entity_id=c.id and c.username='admin';</v>
      </c>
      <c r="B757" s="13" t="s">
        <v>2440</v>
      </c>
      <c r="C757" s="13" t="s">
        <v>27</v>
      </c>
      <c r="D757" s="13" t="s">
        <v>651</v>
      </c>
      <c r="E757" s="25">
        <v>3078.0</v>
      </c>
      <c r="F757" s="13">
        <v>114.0</v>
      </c>
      <c r="G757" s="13">
        <v>299.86</v>
      </c>
      <c r="H757" s="13">
        <v>9.15</v>
      </c>
      <c r="I757" s="13">
        <v>1.59</v>
      </c>
      <c r="J757" s="13">
        <v>0.24</v>
      </c>
      <c r="K757" s="13">
        <v>2.5</v>
      </c>
    </row>
    <row r="758">
      <c r="A758" s="26" t="str">
        <f t="shared" si="1"/>
        <v>INSERT INTO today.financial_metric(stock_id, user_id, market_capitalization, eps, pe_ratio, ps_ratio, pb_ratio, business_date)
  select a.stock_id, b.user_id, 283,2,1290.28,0.08,0.29,
  '2024-12-27 00:00:00+00' 
  from today.stock a, today.user b, public.user_entity c 
  where a.code='LIG' and b.user_entity_id=c.id and c.username='admin';</v>
      </c>
      <c r="B758" s="13" t="s">
        <v>2302</v>
      </c>
      <c r="C758" s="13" t="s">
        <v>23</v>
      </c>
      <c r="D758" s="13" t="s">
        <v>651</v>
      </c>
      <c r="E758" s="13">
        <v>283.0</v>
      </c>
      <c r="F758" s="13">
        <v>2.0</v>
      </c>
      <c r="G758" s="13">
        <v>1290.28</v>
      </c>
      <c r="H758" s="13">
        <v>0.29</v>
      </c>
      <c r="I758" s="13">
        <v>0.08</v>
      </c>
      <c r="J758" s="13">
        <v>0.0</v>
      </c>
      <c r="K758" s="13">
        <v>0.02</v>
      </c>
    </row>
    <row r="759">
      <c r="A759" s="26" t="str">
        <f t="shared" si="1"/>
        <v>INSERT INTO today.financial_metric(stock_id, user_id, market_capitalization, eps, pe_ratio, ps_ratio, pb_ratio, business_date)
  select a.stock_id, b.user_id, 2190,2861,11.82,0.76,2.41,
  '2024-12-27 00:00:00+00' 
  from today.stock a, today.user b, public.user_entity c 
  where a.code='LIX' and b.user_entity_id=c.id and c.username='admin';</v>
      </c>
      <c r="B759" s="13" t="s">
        <v>703</v>
      </c>
      <c r="C759" s="13" t="s">
        <v>25</v>
      </c>
      <c r="D759" s="13" t="s">
        <v>601</v>
      </c>
      <c r="E759" s="25">
        <v>2190.0</v>
      </c>
      <c r="F759" s="25">
        <v>2861.0</v>
      </c>
      <c r="G759" s="13">
        <v>11.82</v>
      </c>
      <c r="H759" s="13">
        <v>2.41</v>
      </c>
      <c r="I759" s="13">
        <v>0.76</v>
      </c>
      <c r="J759" s="13">
        <v>14.08</v>
      </c>
      <c r="K759" s="13">
        <v>21.21</v>
      </c>
    </row>
    <row r="760">
      <c r="A760" s="26" t="str">
        <f t="shared" si="1"/>
        <v>INSERT INTO today.financial_metric(stock_id, user_id, market_capitalization, eps, pe_ratio, ps_ratio, pb_ratio, business_date)
  select a.stock_id, b.user_id, 80,5341,5.99,1.99,0.99,
  '2024-12-27 00:00:00+00' 
  from today.stock a, today.user b, public.user_entity c 
  where a.code='LKW' and b.user_entity_id=c.id and c.username='admin';</v>
      </c>
      <c r="B760" s="13" t="s">
        <v>3608</v>
      </c>
      <c r="C760" s="13" t="s">
        <v>27</v>
      </c>
      <c r="D760" s="13" t="s">
        <v>667</v>
      </c>
      <c r="E760" s="13">
        <v>80.0</v>
      </c>
      <c r="F760" s="25">
        <v>5341.0</v>
      </c>
      <c r="G760" s="13">
        <v>5.99</v>
      </c>
      <c r="H760" s="13">
        <v>0.99</v>
      </c>
      <c r="I760" s="13">
        <v>1.99</v>
      </c>
      <c r="J760" s="13">
        <v>14.89</v>
      </c>
      <c r="K760" s="13">
        <v>17.3</v>
      </c>
    </row>
    <row r="761">
      <c r="A761" s="26" t="str">
        <f t="shared" si="1"/>
        <v>INSERT INTO today.financial_metric(stock_id, user_id, market_capitalization, eps, pe_ratio, ps_ratio, pb_ratio, business_date)
  select a.stock_id, b.user_id, 1339,1327,12.66,0.18,1.26,
  '2024-12-27 00:00:00+00' 
  from today.stock a, today.user b, public.user_entity c 
  where a.code='LLM' and b.user_entity_id=c.id and c.username='admin';</v>
      </c>
      <c r="B761" s="13" t="s">
        <v>3204</v>
      </c>
      <c r="C761" s="13" t="s">
        <v>27</v>
      </c>
      <c r="D761" s="13" t="s">
        <v>657</v>
      </c>
      <c r="E761" s="25">
        <v>1339.0</v>
      </c>
      <c r="F761" s="25">
        <v>1327.0</v>
      </c>
      <c r="G761" s="13">
        <v>12.66</v>
      </c>
      <c r="H761" s="13">
        <v>1.26</v>
      </c>
      <c r="I761" s="13">
        <v>0.18</v>
      </c>
      <c r="J761" s="13">
        <v>1.7</v>
      </c>
      <c r="K761" s="13">
        <v>11.0</v>
      </c>
    </row>
    <row r="762">
      <c r="A762" s="26" t="str">
        <f t="shared" si="1"/>
        <v>INSERT INTO today.financial_metric(stock_id, user_id, market_capitalization, eps, pe_ratio, ps_ratio, pb_ratio, business_date)
  select a.stock_id, b.user_id, 18,101,34.53,0.2,-0.13,
  '2024-12-27 00:00:00+00' 
  from today.stock a, today.user b, public.user_entity c 
  where a.code='LM3' and b.user_entity_id=c.id and c.username='admin';</v>
      </c>
      <c r="B762" s="13" t="s">
        <v>2727</v>
      </c>
      <c r="C762" s="13" t="s">
        <v>27</v>
      </c>
      <c r="D762" s="13" t="s">
        <v>651</v>
      </c>
      <c r="E762" s="13">
        <v>18.0</v>
      </c>
      <c r="F762" s="13">
        <v>101.0</v>
      </c>
      <c r="G762" s="13">
        <v>34.53</v>
      </c>
      <c r="H762" s="13">
        <v>-0.13</v>
      </c>
      <c r="I762" s="13">
        <v>0.2</v>
      </c>
      <c r="J762" s="13">
        <v>0.25</v>
      </c>
      <c r="K762" s="13">
        <v>-0.36</v>
      </c>
    </row>
    <row r="763">
      <c r="A763" s="26" t="str">
        <f t="shared" si="1"/>
        <v>INSERT INTO today.financial_metric(stock_id, user_id, market_capitalization, eps, pe_ratio, ps_ratio, pb_ratio, business_date)
  select a.stock_id, b.user_id, 11,-4215,-0.52,0.42,-0.59,
  '2024-12-27 00:00:00+00' 
  from today.stock a, today.user b, public.user_entity c 
  where a.code='LM7' and b.user_entity_id=c.id and c.username='admin';</v>
      </c>
      <c r="B763" s="13" t="s">
        <v>3244</v>
      </c>
      <c r="C763" s="13" t="s">
        <v>27</v>
      </c>
      <c r="D763" s="13" t="s">
        <v>657</v>
      </c>
      <c r="E763" s="13">
        <v>11.0</v>
      </c>
      <c r="F763" s="25">
        <v>-4215.0</v>
      </c>
      <c r="G763" s="13">
        <v>-0.52</v>
      </c>
      <c r="H763" s="13">
        <v>-0.59</v>
      </c>
      <c r="I763" s="13">
        <v>0.42</v>
      </c>
      <c r="J763" s="13">
        <v>-17.13</v>
      </c>
      <c r="K763" s="13">
        <v>255.93</v>
      </c>
    </row>
    <row r="764">
      <c r="A764" s="26" t="str">
        <f t="shared" si="1"/>
        <v>INSERT INTO today.financial_metric(stock_id, user_id, market_capitalization, eps, pe_ratio, ps_ratio, pb_ratio, business_date)
  select a.stock_id, b.user_id, 127,1752,7.71,0.09,0.43,
  '2024-12-27 00:00:00+00' 
  from today.stock a, today.user b, public.user_entity c 
  where a.code='LM8' and b.user_entity_id=c.id and c.username='admin';</v>
      </c>
      <c r="B764" s="13" t="s">
        <v>2729</v>
      </c>
      <c r="C764" s="13" t="s">
        <v>25</v>
      </c>
      <c r="D764" s="13" t="s">
        <v>651</v>
      </c>
      <c r="E764" s="13">
        <v>127.0</v>
      </c>
      <c r="F764" s="25">
        <v>1752.0</v>
      </c>
      <c r="G764" s="13">
        <v>7.71</v>
      </c>
      <c r="H764" s="13">
        <v>0.43</v>
      </c>
      <c r="I764" s="13">
        <v>0.09</v>
      </c>
      <c r="J764" s="13">
        <v>1.3</v>
      </c>
      <c r="K764" s="13">
        <v>5.57</v>
      </c>
    </row>
    <row r="765">
      <c r="A765" s="26" t="str">
        <f t="shared" si="1"/>
        <v>INSERT INTO today.financial_metric(stock_id, user_id, market_capitalization, eps, pe_ratio, ps_ratio, pb_ratio, business_date)
  select a.stock_id, b.user_id, 15,1072,9.14,1.2,0.61,
  '2024-12-27 00:00:00+00' 
  from today.stock a, today.user b, public.user_entity c 
  where a.code='LMC' and b.user_entity_id=c.id and c.username='admin';</v>
      </c>
      <c r="B765" s="13" t="s">
        <v>1419</v>
      </c>
      <c r="C765" s="13" t="s">
        <v>27</v>
      </c>
      <c r="D765" s="13" t="s">
        <v>617</v>
      </c>
      <c r="E765" s="13">
        <v>15.0</v>
      </c>
      <c r="F765" s="25">
        <v>1072.0</v>
      </c>
      <c r="G765" s="13">
        <v>9.14</v>
      </c>
      <c r="H765" s="13">
        <v>0.61</v>
      </c>
      <c r="I765" s="13">
        <v>1.2</v>
      </c>
      <c r="J765" s="13">
        <v>5.36</v>
      </c>
      <c r="K765" s="13">
        <v>6.86</v>
      </c>
    </row>
    <row r="766">
      <c r="A766" s="26" t="str">
        <f t="shared" si="1"/>
        <v>INSERT INTO today.financial_metric(stock_id, user_id, market_capitalization, eps, pe_ratio, ps_ratio, pb_ratio, business_date)
  select a.stock_id, b.user_id, 26,-160,-6.25,2.32,-0.53,
  '2024-12-27 00:00:00+00' 
  from today.stock a, today.user b, public.user_entity c 
  where a.code='LMH' and b.user_entity_id=c.id and c.username='admin';</v>
      </c>
      <c r="B766" s="13" t="s">
        <v>2069</v>
      </c>
      <c r="C766" s="13" t="s">
        <v>27</v>
      </c>
      <c r="D766" s="13" t="s">
        <v>639</v>
      </c>
      <c r="E766" s="13">
        <v>26.0</v>
      </c>
      <c r="F766" s="13">
        <v>-160.0</v>
      </c>
      <c r="G766" s="13">
        <v>-6.25</v>
      </c>
      <c r="H766" s="13">
        <v>-0.53</v>
      </c>
      <c r="I766" s="13">
        <v>2.32</v>
      </c>
      <c r="J766" s="13">
        <v>-2.96</v>
      </c>
      <c r="K766" s="13">
        <v>31.97</v>
      </c>
    </row>
    <row r="767">
      <c r="A767" s="26" t="str">
        <f t="shared" si="1"/>
        <v>INSERT INTO today.financial_metric(stock_id, user_id, market_capitalization, eps, pe_ratio, ps_ratio, pb_ratio, business_date)
  select a.stock_id, b.user_id, 56,991,10.19,0.22,0.63,
  '2024-12-27 00:00:00+00' 
  from today.stock a, today.user b, public.user_entity c 
  where a.code='LMI' and b.user_entity_id=c.id and c.username='admin';</v>
      </c>
      <c r="B767" s="13" t="s">
        <v>2731</v>
      </c>
      <c r="C767" s="13" t="s">
        <v>27</v>
      </c>
      <c r="D767" s="13" t="s">
        <v>651</v>
      </c>
      <c r="E767" s="13">
        <v>56.0</v>
      </c>
      <c r="F767" s="13">
        <v>991.0</v>
      </c>
      <c r="G767" s="13">
        <v>10.19</v>
      </c>
      <c r="H767" s="13">
        <v>0.63</v>
      </c>
      <c r="I767" s="13">
        <v>0.22</v>
      </c>
      <c r="J767" s="13">
        <v>1.66</v>
      </c>
      <c r="K767" s="13">
        <v>5.9</v>
      </c>
    </row>
    <row r="768">
      <c r="A768" s="26" t="str">
        <f t="shared" si="1"/>
        <v>INSERT INTO today.financial_metric(stock_id, user_id, market_capitalization, eps, pe_ratio, ps_ratio, pb_ratio, business_date)
  select a.stock_id, b.user_id, 82,104,95.84,0.83,0.98,
  '2024-12-27 00:00:00+00' 
  from today.stock a, today.user b, public.user_entity c 
  where a.code='LNC' and b.user_entity_id=c.id and c.username='admin';</v>
      </c>
      <c r="B768" s="13" t="s">
        <v>1319</v>
      </c>
      <c r="C768" s="13" t="s">
        <v>27</v>
      </c>
      <c r="D768" s="13" t="s">
        <v>615</v>
      </c>
      <c r="E768" s="13">
        <v>82.0</v>
      </c>
      <c r="F768" s="13">
        <v>104.0</v>
      </c>
      <c r="G768" s="13">
        <v>95.84</v>
      </c>
      <c r="H768" s="13">
        <v>0.98</v>
      </c>
      <c r="I768" s="13">
        <v>0.83</v>
      </c>
      <c r="J768" s="13">
        <v>0.33</v>
      </c>
      <c r="K768" s="13">
        <v>1.02</v>
      </c>
    </row>
    <row r="769">
      <c r="A769" s="26" t="str">
        <f t="shared" si="1"/>
        <v>INSERT INTO today.financial_metric(stock_id, user_id, market_capitalization, eps, pe_ratio, ps_ratio, pb_ratio, business_date)
  select a.stock_id, b.user_id, 4,-1387,-0.58,0.07,-0.04,
  '2024-12-27 00:00:00+00' 
  from today.stock a, today.user b, public.user_entity c 
  where a.code='LO5' and b.user_entity_id=c.id and c.username='admin';</v>
      </c>
      <c r="B769" s="13" t="s">
        <v>2733</v>
      </c>
      <c r="C769" s="13" t="s">
        <v>27</v>
      </c>
      <c r="D769" s="13" t="s">
        <v>651</v>
      </c>
      <c r="E769" s="13">
        <v>4.0</v>
      </c>
      <c r="F769" s="25">
        <v>-1387.0</v>
      </c>
      <c r="G769" s="13">
        <v>-0.58</v>
      </c>
      <c r="H769" s="13">
        <v>-0.04</v>
      </c>
      <c r="I769" s="13">
        <v>0.07</v>
      </c>
      <c r="J769" s="13">
        <v>-2.38</v>
      </c>
      <c r="K769" s="13">
        <v>6.47</v>
      </c>
    </row>
    <row r="770">
      <c r="A770" s="26" t="str">
        <f t="shared" si="1"/>
        <v>INSERT INTO today.financial_metric(stock_id, user_id, market_capitalization, eps, pe_ratio, ps_ratio, pb_ratio, business_date)
  select a.stock_id, b.user_id, 79030,3784,8.17,2.01,1.94,
  '2024-12-27 00:00:00+00' 
  from today.stock a, today.user b, public.user_entity c 
  where a.code='LPB' and b.user_entity_id=c.id and c.username='admin';</v>
      </c>
      <c r="B770" s="13" t="s">
        <v>1901</v>
      </c>
      <c r="C770" s="13" t="s">
        <v>25</v>
      </c>
      <c r="D770" s="13" t="s">
        <v>627</v>
      </c>
      <c r="E770" s="25">
        <v>79030.0</v>
      </c>
      <c r="F770" s="25">
        <v>3784.0</v>
      </c>
      <c r="G770" s="13">
        <v>8.17</v>
      </c>
      <c r="H770" s="13">
        <v>1.94</v>
      </c>
      <c r="I770" s="13">
        <v>2.01</v>
      </c>
      <c r="J770" s="13">
        <v>2.36</v>
      </c>
      <c r="K770" s="13">
        <v>28.82</v>
      </c>
    </row>
    <row r="771">
      <c r="A771" s="26" t="str">
        <f t="shared" si="1"/>
        <v>INSERT INTO today.financial_metric(stock_id, user_id, market_capitalization, eps, pe_ratio, ps_ratio, pb_ratio, business_date)
  select a.stock_id, b.user_id, 77,2062,3.1,0.2,0.48,
  '2024-12-27 00:00:00+00' 
  from today.stock a, today.user b, public.user_entity c 
  where a.code='LPT' and b.user_entity_id=c.id and c.username='admin';</v>
      </c>
      <c r="B771" s="13" t="s">
        <v>3262</v>
      </c>
      <c r="C771" s="13" t="s">
        <v>27</v>
      </c>
      <c r="D771" s="13" t="s">
        <v>659</v>
      </c>
      <c r="E771" s="13">
        <v>77.0</v>
      </c>
      <c r="F771" s="25">
        <v>2062.0</v>
      </c>
      <c r="G771" s="13">
        <v>3.1</v>
      </c>
      <c r="H771" s="13">
        <v>0.48</v>
      </c>
      <c r="I771" s="13">
        <v>0.2</v>
      </c>
      <c r="J771" s="13">
        <v>12.7</v>
      </c>
      <c r="K771" s="13">
        <v>16.42</v>
      </c>
    </row>
    <row r="772">
      <c r="A772" s="26" t="str">
        <f t="shared" si="1"/>
        <v>INSERT INTO today.financial_metric(stock_id, user_id, market_capitalization, eps, pe_ratio, ps_ratio, pb_ratio, business_date)
  select a.stock_id, b.user_id, 3,-3959,-0.45,0.3,-0.23,
  '2024-12-27 00:00:00+00' 
  from today.stock a, today.user b, public.user_entity c 
  where a.code='LQN' and b.user_entity_id=c.id and c.username='admin';</v>
      </c>
      <c r="B772" s="13" t="s">
        <v>2735</v>
      </c>
      <c r="C772" s="13" t="s">
        <v>27</v>
      </c>
      <c r="D772" s="13" t="s">
        <v>651</v>
      </c>
      <c r="E772" s="13">
        <v>3.0</v>
      </c>
      <c r="F772" s="25">
        <v>-3959.0</v>
      </c>
      <c r="G772" s="13">
        <v>-0.45</v>
      </c>
      <c r="H772" s="13">
        <v>-0.23</v>
      </c>
      <c r="I772" s="13">
        <v>0.3</v>
      </c>
      <c r="J772" s="13">
        <v>-6.13</v>
      </c>
      <c r="K772" s="13">
        <v>67.11</v>
      </c>
    </row>
    <row r="773">
      <c r="A773" s="26" t="str">
        <f t="shared" si="1"/>
        <v>INSERT INTO today.financial_metric(stock_id, user_id, market_capitalization, eps, pe_ratio, ps_ratio, pb_ratio, business_date)
  select a.stock_id, b.user_id, 936,-9,-1160.72,6240,0.9,
  '2024-12-27 00:00:00+00' 
  from today.stock a, today.user b, public.user_entity c 
  where a.code='LSG' and b.user_entity_id=c.id and c.username='admin';</v>
      </c>
      <c r="B773" s="13" t="s">
        <v>1795</v>
      </c>
      <c r="C773" s="13" t="s">
        <v>27</v>
      </c>
      <c r="D773" s="13" t="s">
        <v>625</v>
      </c>
      <c r="E773" s="13">
        <v>936.0</v>
      </c>
      <c r="F773" s="13">
        <v>-9.0</v>
      </c>
      <c r="G773" s="13">
        <v>-1160.72</v>
      </c>
      <c r="H773" s="13">
        <v>0.9</v>
      </c>
      <c r="I773" s="13">
        <v>6240.0</v>
      </c>
      <c r="J773" s="13">
        <v>-0.03</v>
      </c>
      <c r="K773" s="13">
        <v>-0.08</v>
      </c>
    </row>
    <row r="774">
      <c r="A774" s="26" t="str">
        <f t="shared" si="1"/>
        <v>INSERT INTO today.financial_metric(stock_id, user_id, market_capitalization, eps, pe_ratio, ps_ratio, pb_ratio, business_date)
  select a.stock_id, b.user_id, 946,1558,7.57,0.35,0.54,
  '2024-12-27 00:00:00+00' 
  from today.stock a, today.user b, public.user_entity c 
  where a.code='LSS' and b.user_entity_id=c.id and c.username='admin';</v>
      </c>
      <c r="B774" s="13" t="s">
        <v>823</v>
      </c>
      <c r="C774" s="13" t="s">
        <v>25</v>
      </c>
      <c r="D774" s="13" t="s">
        <v>603</v>
      </c>
      <c r="E774" s="13">
        <v>946.0</v>
      </c>
      <c r="F774" s="25">
        <v>1558.0</v>
      </c>
      <c r="G774" s="13">
        <v>7.57</v>
      </c>
      <c r="H774" s="13">
        <v>0.54</v>
      </c>
      <c r="I774" s="13">
        <v>0.35</v>
      </c>
      <c r="J774" s="13">
        <v>4.92</v>
      </c>
      <c r="K774" s="13">
        <v>7.22</v>
      </c>
    </row>
    <row r="775">
      <c r="A775" s="26" t="str">
        <f t="shared" si="1"/>
        <v>INSERT INTO today.financial_metric(stock_id, user_id, market_capitalization, eps, pe_ratio, ps_ratio, pb_ratio, business_date)
  select a.stock_id, b.user_id, 10,-960,-2.19,4.66,0.26,
  '2024-12-27 00:00:00+00' 
  from today.stock a, today.user b, public.user_entity c 
  where a.code='LTC' and b.user_entity_id=c.id and c.username='admin';</v>
      </c>
      <c r="B775" s="13" t="s">
        <v>3860</v>
      </c>
      <c r="C775" s="13" t="s">
        <v>27</v>
      </c>
      <c r="D775" s="13" t="s">
        <v>677</v>
      </c>
      <c r="E775" s="13">
        <v>10.0</v>
      </c>
      <c r="F775" s="13">
        <v>-960.0</v>
      </c>
      <c r="G775" s="13">
        <v>-2.19</v>
      </c>
      <c r="H775" s="13">
        <v>0.26</v>
      </c>
      <c r="I775" s="13">
        <v>4.66</v>
      </c>
      <c r="J775" s="13">
        <v>-1.95</v>
      </c>
      <c r="K775" s="13">
        <v>-11.03</v>
      </c>
    </row>
    <row r="776">
      <c r="A776" s="26" t="str">
        <f t="shared" si="1"/>
        <v>INSERT INTO today.financial_metric(stock_id, user_id, market_capitalization, eps, pe_ratio, ps_ratio, pb_ratio, business_date)
  select a.stock_id, b.user_id, 756,2476,3.03,0.04,0.25,
  '2024-12-27 00:00:00+00' 
  from today.stock a, today.user b, public.user_entity c 
  where a.code='LTG' and b.user_entity_id=c.id and c.username='admin';</v>
      </c>
      <c r="B776" s="13" t="s">
        <v>1321</v>
      </c>
      <c r="C776" s="13" t="s">
        <v>27</v>
      </c>
      <c r="D776" s="13" t="s">
        <v>615</v>
      </c>
      <c r="E776" s="13">
        <v>756.0</v>
      </c>
      <c r="F776" s="25">
        <v>2476.0</v>
      </c>
      <c r="G776" s="13">
        <v>3.03</v>
      </c>
      <c r="H776" s="13">
        <v>0.25</v>
      </c>
      <c r="I776" s="13">
        <v>0.04</v>
      </c>
      <c r="J776" s="13">
        <v>2.18</v>
      </c>
      <c r="K776" s="13">
        <v>8.26</v>
      </c>
    </row>
    <row r="777">
      <c r="A777" s="26" t="str">
        <f t="shared" si="1"/>
        <v>INSERT INTO today.financial_metric(stock_id, user_id, market_capitalization, eps, pe_ratio, ps_ratio, pb_ratio, business_date)
  select a.stock_id, b.user_id, 838,3278,8.05,0.19,1.53,
  '2024-12-27 00:00:00+00' 
  from today.stock a, today.user b, public.user_entity c 
  where a.code='M10' and b.user_entity_id=c.id and c.username='admin';</v>
      </c>
      <c r="B777" s="13" t="s">
        <v>707</v>
      </c>
      <c r="C777" s="13" t="s">
        <v>27</v>
      </c>
      <c r="D777" s="13" t="s">
        <v>601</v>
      </c>
      <c r="E777" s="13">
        <v>838.0</v>
      </c>
      <c r="F777" s="25">
        <v>3278.0</v>
      </c>
      <c r="G777" s="13">
        <v>8.05</v>
      </c>
      <c r="H777" s="13">
        <v>1.53</v>
      </c>
      <c r="I777" s="13">
        <v>0.19</v>
      </c>
      <c r="J777" s="13">
        <v>4.34</v>
      </c>
      <c r="K777" s="13">
        <v>20.07</v>
      </c>
    </row>
    <row r="778">
      <c r="A778" s="26" t="str">
        <f t="shared" si="1"/>
        <v>INSERT INTO today.financial_metric(stock_id, user_id, market_capitalization, eps, pe_ratio, ps_ratio, pb_ratio, business_date)
  select a.stock_id, b.user_id, 380,7850,4.82,1.63,1.1,
  '2024-12-27 00:00:00+00' 
  from today.stock a, today.user b, public.user_entity c 
  where a.code='MA1' and b.user_entity_id=c.id and c.username='admin';</v>
      </c>
      <c r="B778" s="13" t="s">
        <v>3212</v>
      </c>
      <c r="C778" s="13" t="s">
        <v>27</v>
      </c>
      <c r="D778" s="13" t="s">
        <v>657</v>
      </c>
      <c r="E778" s="13">
        <v>380.0</v>
      </c>
      <c r="F778" s="25">
        <v>7850.0</v>
      </c>
      <c r="G778" s="13">
        <v>4.82</v>
      </c>
      <c r="H778" s="13">
        <v>1.1</v>
      </c>
      <c r="I778" s="13">
        <v>1.63</v>
      </c>
      <c r="J778" s="13">
        <v>16.84</v>
      </c>
      <c r="K778" s="13">
        <v>24.99</v>
      </c>
    </row>
    <row r="779">
      <c r="A779" s="26" t="str">
        <f t="shared" si="1"/>
        <v>INSERT INTO today.financial_metric(stock_id, user_id, market_capitalization, eps, pe_ratio, ps_ratio, pb_ratio, business_date)
  select a.stock_id, b.user_id, 313,2859,7.24,2.99,1.4,
  '2024-12-27 00:00:00+00' 
  from today.stock a, today.user b, public.user_entity c 
  where a.code='MAC' and b.user_entity_id=c.id and c.username='admin';</v>
      </c>
      <c r="B779" s="13" t="s">
        <v>3030</v>
      </c>
      <c r="C779" s="13" t="s">
        <v>23</v>
      </c>
      <c r="D779" s="13" t="s">
        <v>653</v>
      </c>
      <c r="E779" s="13">
        <v>313.0</v>
      </c>
      <c r="F779" s="25">
        <v>2859.0</v>
      </c>
      <c r="G779" s="13">
        <v>7.24</v>
      </c>
      <c r="H779" s="13">
        <v>1.4</v>
      </c>
      <c r="I779" s="13">
        <v>2.99</v>
      </c>
      <c r="J779" s="13">
        <v>18.24</v>
      </c>
      <c r="K779" s="13">
        <v>20.89</v>
      </c>
    </row>
    <row r="780">
      <c r="A780" s="26" t="str">
        <f t="shared" si="1"/>
        <v>INSERT INTO today.financial_metric(stock_id, user_id, market_capitalization, eps, pe_ratio, ps_ratio, pb_ratio, business_date)
  select a.stock_id, b.user_id, 140,1729,19.03,0.79,4.08,
  '2024-12-27 00:00:00+00' 
  from today.stock a, today.user b, public.user_entity c 
  where a.code='MAS' and b.user_entity_id=c.id and c.username='admin';</v>
      </c>
      <c r="B780" s="13" t="s">
        <v>2186</v>
      </c>
      <c r="C780" s="13" t="s">
        <v>23</v>
      </c>
      <c r="D780" s="13" t="s">
        <v>643</v>
      </c>
      <c r="E780" s="13">
        <v>140.0</v>
      </c>
      <c r="F780" s="25">
        <v>1729.0</v>
      </c>
      <c r="G780" s="13">
        <v>19.03</v>
      </c>
      <c r="H780" s="13">
        <v>4.08</v>
      </c>
      <c r="I780" s="13">
        <v>0.79</v>
      </c>
      <c r="J780" s="13">
        <v>9.68</v>
      </c>
      <c r="K780" s="13">
        <v>22.65</v>
      </c>
    </row>
    <row r="781">
      <c r="A781" s="26" t="str">
        <f t="shared" si="1"/>
        <v>INSERT INTO today.financial_metric(stock_id, user_id, market_capitalization, eps, pe_ratio, ps_ratio, pb_ratio, business_date)
  select a.stock_id, b.user_id, 132923,4021,6.23,1.62,1.31,
  '2024-12-27 00:00:00+00' 
  from today.stock a, today.user b, public.user_entity c 
  where a.code='MBB' and b.user_entity_id=c.id and c.username='admin';</v>
      </c>
      <c r="B781" s="13" t="s">
        <v>1873</v>
      </c>
      <c r="C781" s="13" t="s">
        <v>25</v>
      </c>
      <c r="D781" s="13" t="s">
        <v>627</v>
      </c>
      <c r="E781" s="25">
        <v>132923.0</v>
      </c>
      <c r="F781" s="25">
        <v>4021.0</v>
      </c>
      <c r="G781" s="13">
        <v>6.23</v>
      </c>
      <c r="H781" s="13">
        <v>1.31</v>
      </c>
      <c r="I781" s="13">
        <v>1.62</v>
      </c>
      <c r="J781" s="13">
        <v>2.31</v>
      </c>
      <c r="K781" s="13">
        <v>22.04</v>
      </c>
    </row>
    <row r="782">
      <c r="A782" s="26" t="str">
        <f t="shared" si="1"/>
        <v>INSERT INTO today.financial_metric(stock_id, user_id, market_capitalization, eps, pe_ratio, ps_ratio, pb_ratio, business_date)
  select a.stock_id, b.user_id, 397,-487,-6.77,1.26,0.31,
  '2024-12-27 00:00:00+00' 
  from today.stock a, today.user b, public.user_entity c 
  where a.code='MBG' and b.user_entity_id=c.id and c.username='admin';</v>
      </c>
      <c r="B782" s="13" t="s">
        <v>1043</v>
      </c>
      <c r="C782" s="13" t="s">
        <v>23</v>
      </c>
      <c r="D782" s="13" t="s">
        <v>605</v>
      </c>
      <c r="E782" s="13">
        <v>397.0</v>
      </c>
      <c r="F782" s="13">
        <v>-487.0</v>
      </c>
      <c r="G782" s="13">
        <v>-6.77</v>
      </c>
      <c r="H782" s="13">
        <v>0.31</v>
      </c>
      <c r="I782" s="13">
        <v>1.26</v>
      </c>
      <c r="J782" s="13">
        <v>-4.32</v>
      </c>
      <c r="K782" s="13">
        <v>-4.51</v>
      </c>
    </row>
    <row r="783">
      <c r="A783" s="26" t="str">
        <f t="shared" si="1"/>
        <v>INSERT INTO today.financial_metric(stock_id, user_id, market_capitalization, eps, pe_ratio, ps_ratio, pb_ratio, business_date)
  select a.stock_id, b.user_id, 45,232,34.09,0.31,0.32,
  '2024-12-27 00:00:00+00' 
  from today.stock a, today.user b, public.user_entity c 
  where a.code='MBN' and b.user_entity_id=c.id and c.username='admin';</v>
      </c>
      <c r="B783" s="13" t="s">
        <v>3610</v>
      </c>
      <c r="C783" s="13" t="s">
        <v>27</v>
      </c>
      <c r="D783" s="13" t="s">
        <v>667</v>
      </c>
      <c r="E783" s="13">
        <v>45.0</v>
      </c>
      <c r="F783" s="13">
        <v>232.0</v>
      </c>
      <c r="G783" s="13">
        <v>34.09</v>
      </c>
      <c r="H783" s="13">
        <v>0.32</v>
      </c>
      <c r="I783" s="13">
        <v>0.31</v>
      </c>
      <c r="J783" s="13">
        <v>0.77</v>
      </c>
      <c r="K783" s="13">
        <v>0.95</v>
      </c>
    </row>
    <row r="784">
      <c r="A784" s="26" t="str">
        <f t="shared" si="1"/>
        <v>INSERT INTO today.financial_metric(stock_id, user_id, market_capitalization, eps, pe_ratio, ps_ratio, pb_ratio, business_date)
  select a.stock_id, b.user_id, 16553,1373,21.05,4.94,2.56,
  '2024-12-27 00:00:00+00' 
  from today.stock a, today.user b, public.user_entity c 
  where a.code='MBS' and b.user_entity_id=c.id and c.username='admin';</v>
      </c>
      <c r="B784" s="13" t="s">
        <v>1563</v>
      </c>
      <c r="C784" s="13" t="s">
        <v>23</v>
      </c>
      <c r="D784" s="13" t="s">
        <v>623</v>
      </c>
      <c r="E784" s="25">
        <v>16553.0</v>
      </c>
      <c r="F784" s="25">
        <v>1373.0</v>
      </c>
      <c r="G784" s="13">
        <v>21.05</v>
      </c>
      <c r="H784" s="13">
        <v>2.56</v>
      </c>
      <c r="I784" s="13">
        <v>4.94</v>
      </c>
      <c r="J784" s="13">
        <v>4.7</v>
      </c>
      <c r="K784" s="13">
        <v>13.6</v>
      </c>
    </row>
    <row r="785">
      <c r="A785" s="26" t="str">
        <f t="shared" si="1"/>
        <v>INSERT INTO today.financial_metric(stock_id, user_id, market_capitalization, eps, pe_ratio, ps_ratio, pb_ratio, business_date)
  select a.stock_id, b.user_id, 62,104,119.63,3.12,0.87,
  '2024-12-27 00:00:00+00' 
  from today.stock a, today.user b, public.user_entity c 
  where a.code='MCC' and b.user_entity_id=c.id and c.username='admin';</v>
      </c>
      <c r="B785" s="13" t="s">
        <v>2737</v>
      </c>
      <c r="C785" s="13" t="s">
        <v>23</v>
      </c>
      <c r="D785" s="13" t="s">
        <v>651</v>
      </c>
      <c r="E785" s="13">
        <v>62.0</v>
      </c>
      <c r="F785" s="13">
        <v>104.0</v>
      </c>
      <c r="G785" s="13">
        <v>119.63</v>
      </c>
      <c r="H785" s="13">
        <v>0.87</v>
      </c>
      <c r="I785" s="13">
        <v>3.12</v>
      </c>
      <c r="J785" s="13">
        <v>0.61</v>
      </c>
      <c r="K785" s="13">
        <v>0.73</v>
      </c>
    </row>
    <row r="786">
      <c r="A786" s="26" t="str">
        <f t="shared" si="1"/>
        <v>INSERT INTO today.financial_metric(stock_id, user_id, market_capitalization, eps, pe_ratio, ps_ratio, pb_ratio, business_date)
  select a.stock_id, b.user_id, 93,983,8.75,0.2,0.79,
  '2024-12-27 00:00:00+00' 
  from today.stock a, today.user b, public.user_entity c 
  where a.code='MCF' and b.user_entity_id=c.id and c.username='admin';</v>
      </c>
      <c r="B786" s="13" t="s">
        <v>925</v>
      </c>
      <c r="C786" s="13" t="s">
        <v>23</v>
      </c>
      <c r="D786" s="13" t="s">
        <v>603</v>
      </c>
      <c r="E786" s="13">
        <v>93.0</v>
      </c>
      <c r="F786" s="13">
        <v>983.0</v>
      </c>
      <c r="G786" s="13">
        <v>8.75</v>
      </c>
      <c r="H786" s="13">
        <v>0.79</v>
      </c>
      <c r="I786" s="13">
        <v>0.2</v>
      </c>
      <c r="J786" s="13">
        <v>5.02</v>
      </c>
      <c r="K786" s="13">
        <v>8.9</v>
      </c>
    </row>
    <row r="787">
      <c r="A787" s="26" t="str">
        <f t="shared" si="1"/>
        <v>INSERT INTO today.financial_metric(stock_id, user_id, market_capitalization, eps, pe_ratio, ps_ratio, pb_ratio, business_date)
  select a.stock_id, b.user_id, 94,-37,-49.27,2.35,1.01,
  '2024-12-27 00:00:00+00' 
  from today.stock a, today.user b, public.user_entity c 
  where a.code='MCG' and b.user_entity_id=c.id and c.username='admin';</v>
      </c>
      <c r="B787" s="13" t="s">
        <v>2418</v>
      </c>
      <c r="C787" s="13" t="s">
        <v>27</v>
      </c>
      <c r="D787" s="13" t="s">
        <v>651</v>
      </c>
      <c r="E787" s="13">
        <v>94.0</v>
      </c>
      <c r="F787" s="13">
        <v>-37.0</v>
      </c>
      <c r="G787" s="13">
        <v>-49.27</v>
      </c>
      <c r="H787" s="13">
        <v>1.01</v>
      </c>
      <c r="I787" s="13">
        <v>2.35</v>
      </c>
      <c r="J787" s="13">
        <v>-0.14</v>
      </c>
      <c r="K787" s="13">
        <v>-0.81</v>
      </c>
    </row>
    <row r="788">
      <c r="A788" s="26" t="str">
        <f t="shared" si="1"/>
        <v>INSERT INTO today.financial_metric(stock_id, user_id, market_capitalization, eps, pe_ratio, ps_ratio, pb_ratio, business_date)
  select a.stock_id, b.user_id, 167391,10693,21.6,5.46,10.97,
  '2024-12-27 00:00:00+00' 
  from today.stock a, today.user b, public.user_entity c 
  where a.code='MCH' and b.user_entity_id=c.id and c.username='admin';</v>
      </c>
      <c r="B788" s="13" t="s">
        <v>831</v>
      </c>
      <c r="C788" s="13" t="s">
        <v>27</v>
      </c>
      <c r="D788" s="13" t="s">
        <v>603</v>
      </c>
      <c r="E788" s="25">
        <v>167391.0</v>
      </c>
      <c r="F788" s="25">
        <v>10693.0</v>
      </c>
      <c r="G788" s="13">
        <v>21.6</v>
      </c>
      <c r="H788" s="13">
        <v>10.97</v>
      </c>
      <c r="I788" s="13">
        <v>5.46</v>
      </c>
      <c r="J788" s="13">
        <v>18.55</v>
      </c>
      <c r="K788" s="13">
        <v>38.79</v>
      </c>
    </row>
    <row r="789">
      <c r="A789" s="26" t="str">
        <f t="shared" si="1"/>
        <v>INSERT INTO today.financial_metric(stock_id, user_id, market_capitalization, eps, pe_ratio, ps_ratio, pb_ratio, business_date)
  select a.stock_id, b.user_id, 3850,2130,16.43,1.3,1.64,
  '2024-12-27 00:00:00+00' 
  from today.stock a, today.user b, public.user_entity c 
  where a.code='MCM' and b.user_entity_id=c.id and c.username='admin';</v>
      </c>
      <c r="B789" s="13" t="s">
        <v>845</v>
      </c>
      <c r="C789" s="13" t="s">
        <v>25</v>
      </c>
      <c r="D789" s="13" t="s">
        <v>603</v>
      </c>
      <c r="E789" s="25">
        <v>3850.0</v>
      </c>
      <c r="F789" s="25">
        <v>2130.0</v>
      </c>
      <c r="G789" s="13">
        <v>16.43</v>
      </c>
      <c r="H789" s="13">
        <v>1.64</v>
      </c>
      <c r="I789" s="13">
        <v>1.3</v>
      </c>
      <c r="J789" s="13">
        <v>8.66</v>
      </c>
      <c r="K789" s="13">
        <v>9.94</v>
      </c>
    </row>
    <row r="790">
      <c r="A790" s="26" t="str">
        <f t="shared" si="1"/>
        <v>INSERT INTO today.financial_metric(stock_id, user_id, market_capitalization, eps, pe_ratio, ps_ratio, pb_ratio, business_date)
  select a.stock_id, b.user_id, 43,78,133.67,0.52,0.8,
  '2024-12-27 00:00:00+00' 
  from today.stock a, today.user b, public.user_entity c 
  where a.code='MCO' and b.user_entity_id=c.id and c.username='admin';</v>
      </c>
      <c r="B790" s="13" t="s">
        <v>2354</v>
      </c>
      <c r="C790" s="13" t="s">
        <v>23</v>
      </c>
      <c r="D790" s="13" t="s">
        <v>651</v>
      </c>
      <c r="E790" s="13">
        <v>43.0</v>
      </c>
      <c r="F790" s="13">
        <v>78.0</v>
      </c>
      <c r="G790" s="13">
        <v>133.67</v>
      </c>
      <c r="H790" s="13">
        <v>0.8</v>
      </c>
      <c r="I790" s="13">
        <v>0.52</v>
      </c>
      <c r="J790" s="13">
        <v>0.24</v>
      </c>
      <c r="K790" s="13">
        <v>0.6</v>
      </c>
    </row>
    <row r="791">
      <c r="A791" s="26" t="str">
        <f t="shared" si="1"/>
        <v>INSERT INTO today.financial_metric(stock_id, user_id, market_capitalization, eps, pe_ratio, ps_ratio, pb_ratio, business_date)
  select a.stock_id, b.user_id, 567,1275,24.63,0.97,1.79,
  '2024-12-27 00:00:00+00' 
  from today.stock a, today.user b, public.user_entity c 
  where a.code='MCP' and b.user_entity_id=c.id and c.username='admin';</v>
      </c>
      <c r="B791" s="13" t="s">
        <v>3334</v>
      </c>
      <c r="C791" s="13" t="s">
        <v>25</v>
      </c>
      <c r="D791" s="13" t="s">
        <v>661</v>
      </c>
      <c r="E791" s="13">
        <v>567.0</v>
      </c>
      <c r="F791" s="25">
        <v>1275.0</v>
      </c>
      <c r="G791" s="13">
        <v>24.63</v>
      </c>
      <c r="H791" s="13">
        <v>1.79</v>
      </c>
      <c r="I791" s="13">
        <v>0.97</v>
      </c>
      <c r="J791" s="13">
        <v>6.13</v>
      </c>
      <c r="K791" s="13">
        <v>7.51</v>
      </c>
    </row>
    <row r="792">
      <c r="A792" s="26" t="str">
        <f t="shared" si="1"/>
        <v>INSERT INTO today.financial_metric(stock_id, user_id, market_capitalization, eps, pe_ratio, ps_ratio, pb_ratio, business_date)
  select a.stock_id, b.user_id, 11,1827,4.93,0.15,0.49,
  '2024-12-27 00:00:00+00' 
  from today.stock a, today.user b, public.user_entity c 
  where a.code='MDA' and b.user_entity_id=c.id and c.username='admin';</v>
      </c>
      <c r="B792" s="13" t="s">
        <v>3612</v>
      </c>
      <c r="C792" s="13" t="s">
        <v>27</v>
      </c>
      <c r="D792" s="13" t="s">
        <v>667</v>
      </c>
      <c r="E792" s="13">
        <v>11.0</v>
      </c>
      <c r="F792" s="25">
        <v>1827.0</v>
      </c>
      <c r="G792" s="13">
        <v>4.93</v>
      </c>
      <c r="H792" s="13">
        <v>0.49</v>
      </c>
      <c r="I792" s="13">
        <v>0.15</v>
      </c>
      <c r="J792" s="13">
        <v>4.77</v>
      </c>
      <c r="K792" s="13">
        <v>10.69</v>
      </c>
    </row>
    <row r="793">
      <c r="A793" s="26" t="str">
        <f t="shared" si="1"/>
        <v>INSERT INTO today.financial_metric(stock_id, user_id, market_capitalization, eps, pe_ratio, ps_ratio, pb_ratio, business_date)
  select a.stock_id, b.user_id, 212,2274,4.35,0.09,0.66,
  '2024-12-27 00:00:00+00' 
  from today.stock a, today.user b, public.user_entity c 
  where a.code='MDC' and b.user_entity_id=c.id and c.username='admin';</v>
      </c>
      <c r="B793" s="13" t="s">
        <v>1385</v>
      </c>
      <c r="C793" s="13" t="s">
        <v>23</v>
      </c>
      <c r="D793" s="13" t="s">
        <v>617</v>
      </c>
      <c r="E793" s="13">
        <v>212.0</v>
      </c>
      <c r="F793" s="25">
        <v>2274.0</v>
      </c>
      <c r="G793" s="13">
        <v>4.35</v>
      </c>
      <c r="H793" s="13">
        <v>0.66</v>
      </c>
      <c r="I793" s="13">
        <v>0.09</v>
      </c>
      <c r="J793" s="13">
        <v>4.83</v>
      </c>
      <c r="K793" s="13">
        <v>15.14</v>
      </c>
    </row>
    <row r="794">
      <c r="A794" s="26" t="str">
        <f t="shared" si="1"/>
        <v>INSERT INTO today.financial_metric(stock_id, user_id, market_capitalization, eps, pe_ratio, ps_ratio, pb_ratio, business_date)
  select a.stock_id, b.user_id, 375,-78,-86.94,0.38,0.58,
  '2024-12-27 00:00:00+00' 
  from today.stock a, today.user b, public.user_entity c 
  where a.code='MDF' and b.user_entity_id=c.id and c.username='admin';</v>
      </c>
      <c r="B794" s="13" t="s">
        <v>1539</v>
      </c>
      <c r="C794" s="13" t="s">
        <v>27</v>
      </c>
      <c r="D794" s="13" t="s">
        <v>621</v>
      </c>
      <c r="E794" s="13">
        <v>375.0</v>
      </c>
      <c r="F794" s="13">
        <v>-78.0</v>
      </c>
      <c r="G794" s="13">
        <v>-86.94</v>
      </c>
      <c r="H794" s="13">
        <v>0.58</v>
      </c>
      <c r="I794" s="13">
        <v>0.38</v>
      </c>
      <c r="J794" s="13">
        <v>-0.37</v>
      </c>
      <c r="K794" s="13">
        <v>-0.68</v>
      </c>
    </row>
    <row r="795">
      <c r="A795" s="26" t="str">
        <f t="shared" si="1"/>
        <v>INSERT INTO today.financial_metric(stock_id, user_id, market_capitalization, eps, pe_ratio, ps_ratio, pb_ratio, business_date)
  select a.stock_id, b.user_id, 120,-1353,-8.57,0.5,1.03,
  '2024-12-27 00:00:00+00' 
  from today.stock a, today.user b, public.user_entity c 
  where a.code='MDG' and b.user_entity_id=c.id and c.username='admin';</v>
      </c>
      <c r="B795" s="13" t="s">
        <v>2739</v>
      </c>
      <c r="C795" s="13" t="s">
        <v>25</v>
      </c>
      <c r="D795" s="13" t="s">
        <v>651</v>
      </c>
      <c r="E795" s="13">
        <v>120.0</v>
      </c>
      <c r="F795" s="25">
        <v>-1353.0</v>
      </c>
      <c r="G795" s="13">
        <v>-8.57</v>
      </c>
      <c r="H795" s="13">
        <v>1.03</v>
      </c>
      <c r="I795" s="13">
        <v>0.5</v>
      </c>
      <c r="J795" s="13">
        <v>-3.99</v>
      </c>
      <c r="K795" s="13">
        <v>-9.87</v>
      </c>
    </row>
    <row r="796">
      <c r="A796" s="26" t="str">
        <f t="shared" si="1"/>
        <v>INSERT INTO today.financial_metric(stock_id, user_id, market_capitalization, eps, pe_ratio, ps_ratio, pb_ratio, business_date)
  select a.stock_id, b.user_id, 42,-4801,-1.04,0.59,-0.28,
  '2024-12-27 00:00:00+00' 
  from today.stock a, today.user b, public.user_entity c 
  where a.code='MEC' and b.user_entity_id=c.id and c.username='admin';</v>
      </c>
      <c r="B796" s="13" t="s">
        <v>2741</v>
      </c>
      <c r="C796" s="13" t="s">
        <v>27</v>
      </c>
      <c r="D796" s="13" t="s">
        <v>651</v>
      </c>
      <c r="E796" s="13">
        <v>42.0</v>
      </c>
      <c r="F796" s="25">
        <v>-4801.0</v>
      </c>
      <c r="G796" s="13">
        <v>-1.04</v>
      </c>
      <c r="H796" s="13">
        <v>-0.28</v>
      </c>
      <c r="I796" s="13">
        <v>0.59</v>
      </c>
      <c r="J796" s="13">
        <v>-5.28</v>
      </c>
      <c r="K796" s="13">
        <v>31.0</v>
      </c>
    </row>
    <row r="797">
      <c r="A797" s="26" t="str">
        <f t="shared" si="1"/>
        <v>INSERT INTO today.financial_metric(stock_id, user_id, market_capitalization, eps, pe_ratio, ps_ratio, pb_ratio, business_date)
  select a.stock_id, b.user_id, 310,1322,18.91,0.69,0.95,
  '2024-12-27 00:00:00+00' 
  from today.stock a, today.user b, public.user_entity c 
  where a.code='MED' and b.user_entity_id=c.id and c.username='admin';</v>
      </c>
      <c r="B797" s="13" t="s">
        <v>3458</v>
      </c>
      <c r="C797" s="13" t="s">
        <v>23</v>
      </c>
      <c r="D797" s="13" t="s">
        <v>663</v>
      </c>
      <c r="E797" s="13">
        <v>310.0</v>
      </c>
      <c r="F797" s="25">
        <v>1322.0</v>
      </c>
      <c r="G797" s="13">
        <v>18.91</v>
      </c>
      <c r="H797" s="13">
        <v>0.95</v>
      </c>
      <c r="I797" s="13">
        <v>0.69</v>
      </c>
      <c r="J797" s="13">
        <v>3.09</v>
      </c>
      <c r="K797" s="13">
        <v>5.04</v>
      </c>
    </row>
    <row r="798">
      <c r="A798" s="26" t="str">
        <f t="shared" si="1"/>
        <v>INSERT INTO today.financial_metric(stock_id, user_id, market_capitalization, eps, pe_ratio, ps_ratio, pb_ratio, business_date)
  select a.stock_id, b.user_id, 24,8514,0.68,0.07,0.12,
  '2024-12-27 00:00:00+00' 
  from today.stock a, today.user b, public.user_entity c 
  where a.code='MEF' and b.user_entity_id=c.id and c.username='admin';</v>
      </c>
      <c r="B798" s="13" t="s">
        <v>3482</v>
      </c>
      <c r="C798" s="13" t="s">
        <v>27</v>
      </c>
      <c r="D798" s="13" t="s">
        <v>665</v>
      </c>
      <c r="E798" s="13">
        <v>24.0</v>
      </c>
      <c r="F798" s="25">
        <v>8514.0</v>
      </c>
      <c r="G798" s="13">
        <v>0.68</v>
      </c>
      <c r="H798" s="13">
        <v>0.12</v>
      </c>
      <c r="I798" s="13">
        <v>0.07</v>
      </c>
      <c r="J798" s="13">
        <v>15.02</v>
      </c>
      <c r="K798" s="13">
        <v>19.05</v>
      </c>
    </row>
    <row r="799">
      <c r="A799" s="26" t="str">
        <f t="shared" si="1"/>
        <v>INSERT INTO today.financial_metric(stock_id, user_id, market_capitalization, eps, pe_ratio, ps_ratio, pb_ratio, business_date)
  select a.stock_id, b.user_id, 111,302,24.52,0.14,0.43,
  '2024-12-27 00:00:00+00' 
  from today.stock a, today.user b, public.user_entity c 
  where a.code='MEL' and b.user_entity_id=c.id and c.username='admin';</v>
      </c>
      <c r="B799" s="13" t="s">
        <v>1495</v>
      </c>
      <c r="C799" s="13" t="s">
        <v>23</v>
      </c>
      <c r="D799" s="13" t="s">
        <v>619</v>
      </c>
      <c r="E799" s="13">
        <v>111.0</v>
      </c>
      <c r="F799" s="13">
        <v>302.0</v>
      </c>
      <c r="G799" s="13">
        <v>24.52</v>
      </c>
      <c r="H799" s="13">
        <v>0.43</v>
      </c>
      <c r="I799" s="13">
        <v>0.14</v>
      </c>
      <c r="J799" s="13">
        <v>0.68</v>
      </c>
      <c r="K799" s="13">
        <v>1.79</v>
      </c>
    </row>
    <row r="800">
      <c r="A800" s="26" t="str">
        <f t="shared" si="1"/>
        <v>INSERT INTO today.financial_metric(stock_id, user_id, market_capitalization, eps, pe_ratio, ps_ratio, pb_ratio, business_date)
  select a.stock_id, b.user_id, 186,-427,-23.41,33.12,1.14,
  '2024-12-27 00:00:00+00' 
  from today.stock a, today.user b, public.user_entity c 
  where a.code='MES' and b.user_entity_id=c.id and c.username='admin';</v>
      </c>
      <c r="B800" s="13" t="s">
        <v>2743</v>
      </c>
      <c r="C800" s="13" t="s">
        <v>27</v>
      </c>
      <c r="D800" s="13" t="s">
        <v>651</v>
      </c>
      <c r="E800" s="13">
        <v>186.0</v>
      </c>
      <c r="F800" s="13">
        <v>-427.0</v>
      </c>
      <c r="G800" s="13">
        <v>-23.41</v>
      </c>
      <c r="H800" s="13">
        <v>1.14</v>
      </c>
      <c r="I800" s="13">
        <v>33.12</v>
      </c>
      <c r="J800" s="13">
        <v>-4.6</v>
      </c>
      <c r="K800" s="13">
        <v>-4.76</v>
      </c>
    </row>
    <row r="801">
      <c r="A801" s="26" t="str">
        <f t="shared" si="1"/>
        <v>INSERT INTO today.financial_metric(stock_id, user_id, market_capitalization, eps, pe_ratio, ps_ratio, pb_ratio, business_date)
  select a.stock_id, b.user_id, 272,2874,13.39,0.69,1.5,
  '2024-12-27 00:00:00+00' 
  from today.stock a, today.user b, public.user_entity c 
  where a.code='MFS' and b.user_entity_id=c.id and c.username='admin';</v>
      </c>
      <c r="B801" s="13" t="s">
        <v>3836</v>
      </c>
      <c r="C801" s="13" t="s">
        <v>27</v>
      </c>
      <c r="D801" s="13" t="s">
        <v>677</v>
      </c>
      <c r="E801" s="13">
        <v>272.0</v>
      </c>
      <c r="F801" s="25">
        <v>2874.0</v>
      </c>
      <c r="G801" s="13">
        <v>13.39</v>
      </c>
      <c r="H801" s="13">
        <v>1.5</v>
      </c>
      <c r="I801" s="13">
        <v>0.69</v>
      </c>
      <c r="J801" s="13">
        <v>7.55</v>
      </c>
      <c r="K801" s="13">
        <v>10.97</v>
      </c>
    </row>
    <row r="802">
      <c r="A802" s="26" t="str">
        <f t="shared" si="1"/>
        <v>INSERT INTO today.financial_metric(stock_id, user_id, market_capitalization, eps, pe_ratio, ps_ratio, pb_ratio, business_date)
  select a.stock_id, b.user_id, 73,527,12.91,0.21,0.64,
  '2024-12-27 00:00:00+00' 
  from today.stock a, today.user b, public.user_entity c 
  where a.code='MGC' and b.user_entity_id=c.id and c.username='admin';</v>
      </c>
      <c r="B802" s="13" t="s">
        <v>1369</v>
      </c>
      <c r="C802" s="13" t="s">
        <v>27</v>
      </c>
      <c r="D802" s="13" t="s">
        <v>617</v>
      </c>
      <c r="E802" s="13">
        <v>73.0</v>
      </c>
      <c r="F802" s="13">
        <v>527.0</v>
      </c>
      <c r="G802" s="13">
        <v>12.91</v>
      </c>
      <c r="H802" s="13">
        <v>0.64</v>
      </c>
      <c r="I802" s="13">
        <v>0.21</v>
      </c>
      <c r="J802" s="13">
        <v>2.39</v>
      </c>
      <c r="K802" s="13">
        <v>4.99</v>
      </c>
    </row>
    <row r="803">
      <c r="A803" s="26" t="str">
        <f t="shared" si="1"/>
        <v>INSERT INTO today.financial_metric(stock_id, user_id, market_capitalization, eps, pe_ratio, ps_ratio, pb_ratio, business_date)
  select a.stock_id, b.user_id, 235,2574,10.14,0.13,1.01,
  '2024-12-27 00:00:00+00' 
  from today.stock a, today.user b, public.user_entity c 
  where a.code='MGG' and b.user_entity_id=c.id and c.username='admin';</v>
      </c>
      <c r="B803" s="13" t="s">
        <v>733</v>
      </c>
      <c r="C803" s="13" t="s">
        <v>27</v>
      </c>
      <c r="D803" s="13" t="s">
        <v>601</v>
      </c>
      <c r="E803" s="13">
        <v>235.0</v>
      </c>
      <c r="F803" s="25">
        <v>2574.0</v>
      </c>
      <c r="G803" s="13">
        <v>10.14</v>
      </c>
      <c r="H803" s="13">
        <v>1.01</v>
      </c>
      <c r="I803" s="13">
        <v>0.13</v>
      </c>
      <c r="J803" s="13">
        <v>2.39</v>
      </c>
      <c r="K803" s="13">
        <v>10.09</v>
      </c>
    </row>
    <row r="804">
      <c r="A804" s="26" t="str">
        <f t="shared" si="1"/>
        <v>INSERT INTO today.financial_metric(stock_id, user_id, market_capitalization, eps, pe_ratio, ps_ratio, pb_ratio, business_date)
  select a.stock_id, b.user_id, 72,-845,-4.26,15.39,0.49,
  '2024-12-27 00:00:00+00' 
  from today.stock a, today.user b, public.user_entity c 
  where a.code='MGR' and b.user_entity_id=c.id and c.username='admin';</v>
      </c>
      <c r="B804" s="13" t="s">
        <v>1845</v>
      </c>
      <c r="C804" s="13" t="s">
        <v>27</v>
      </c>
      <c r="D804" s="13" t="s">
        <v>625</v>
      </c>
      <c r="E804" s="13">
        <v>72.0</v>
      </c>
      <c r="F804" s="13">
        <v>-845.0</v>
      </c>
      <c r="G804" s="13">
        <v>-4.26</v>
      </c>
      <c r="H804" s="13">
        <v>0.49</v>
      </c>
      <c r="I804" s="13">
        <v>15.39</v>
      </c>
      <c r="J804" s="13">
        <v>-8.49</v>
      </c>
      <c r="K804" s="13">
        <v>-9.38</v>
      </c>
    </row>
    <row r="805">
      <c r="A805" s="26" t="str">
        <f t="shared" si="1"/>
        <v>INSERT INTO today.financial_metric(stock_id, user_id, market_capitalization, eps, pe_ratio, ps_ratio, pb_ratio, business_date)
  select a.stock_id, b.user_id, 787,2134,15.37,4.9,1.35,
  '2024-12-27 00:00:00+00' 
  from today.stock a, today.user b, public.user_entity c 
  where a.code='MH3' and b.user_entity_id=c.id and c.username='admin';</v>
      </c>
      <c r="B805" s="13" t="s">
        <v>1815</v>
      </c>
      <c r="C805" s="13" t="s">
        <v>27</v>
      </c>
      <c r="D805" s="13" t="s">
        <v>625</v>
      </c>
      <c r="E805" s="13">
        <v>787.0</v>
      </c>
      <c r="F805" s="25">
        <v>2134.0</v>
      </c>
      <c r="G805" s="13">
        <v>15.37</v>
      </c>
      <c r="H805" s="13">
        <v>1.35</v>
      </c>
      <c r="I805" s="13">
        <v>4.9</v>
      </c>
      <c r="J805" s="13">
        <v>4.09</v>
      </c>
      <c r="K805" s="13">
        <v>8.88</v>
      </c>
    </row>
    <row r="806">
      <c r="A806" s="26" t="str">
        <f t="shared" si="1"/>
        <v>INSERT INTO today.financial_metric(stock_id, user_id, market_capitalization, eps, pe_ratio, ps_ratio, pb_ratio, business_date)
  select a.stock_id, b.user_id, 293,-648,-10.42,18.54,0.55,
  '2024-12-27 00:00:00+00' 
  from today.stock a, today.user b, public.user_entity c 
  where a.code='MHC' and b.user_entity_id=c.id and c.username='admin';</v>
      </c>
      <c r="B806" s="13" t="s">
        <v>2984</v>
      </c>
      <c r="C806" s="13" t="s">
        <v>25</v>
      </c>
      <c r="D806" s="13" t="s">
        <v>653</v>
      </c>
      <c r="E806" s="13">
        <v>293.0</v>
      </c>
      <c r="F806" s="13">
        <v>-648.0</v>
      </c>
      <c r="G806" s="13">
        <v>-10.42</v>
      </c>
      <c r="H806" s="13">
        <v>0.55</v>
      </c>
      <c r="I806" s="13">
        <v>18.54</v>
      </c>
      <c r="J806" s="13">
        <v>-3.48</v>
      </c>
      <c r="K806" s="13">
        <v>-5.09</v>
      </c>
    </row>
    <row r="807">
      <c r="A807" s="26" t="str">
        <f t="shared" si="1"/>
        <v>INSERT INTO today.financial_metric(stock_id, user_id, market_capitalization, eps, pe_ratio, ps_ratio, pb_ratio, business_date)
  select a.stock_id, b.user_id, 17,-5720,-0.58,-15.24,2.15,
  '2024-12-27 00:00:00+00' 
  from today.stock a, today.user b, public.user_entity c 
  where a.code='MHL' and b.user_entity_id=c.id and c.username='admin';</v>
      </c>
      <c r="B807" s="13" t="s">
        <v>1083</v>
      </c>
      <c r="C807" s="13" t="s">
        <v>27</v>
      </c>
      <c r="D807" s="13" t="s">
        <v>605</v>
      </c>
      <c r="E807" s="13">
        <v>17.0</v>
      </c>
      <c r="F807" s="25">
        <v>-5720.0</v>
      </c>
      <c r="G807" s="13">
        <v>-0.58</v>
      </c>
      <c r="H807" s="13">
        <v>2.15</v>
      </c>
      <c r="I807" s="13">
        <v>-15.24</v>
      </c>
      <c r="J807" s="13">
        <v>-15.57</v>
      </c>
      <c r="K807" s="13">
        <v>-135.34</v>
      </c>
    </row>
    <row r="808">
      <c r="A808" s="26" t="str">
        <f t="shared" si="1"/>
        <v>INSERT INTO today.financial_metric(stock_id, user_id, market_capitalization, eps, pe_ratio, ps_ratio, pb_ratio, business_date)
  select a.stock_id, b.user_id, 89,1952,8.25,0.49,1.09,
  '2024-12-27 00:00:00+00' 
  from today.stock a, today.user b, public.user_entity c 
  where a.code='MIC' and b.user_entity_id=c.id and c.username='admin';</v>
      </c>
      <c r="B808" s="13" t="s">
        <v>1389</v>
      </c>
      <c r="C808" s="13" t="s">
        <v>27</v>
      </c>
      <c r="D808" s="13" t="s">
        <v>617</v>
      </c>
      <c r="E808" s="13">
        <v>89.0</v>
      </c>
      <c r="F808" s="25">
        <v>1952.0</v>
      </c>
      <c r="G808" s="13">
        <v>8.25</v>
      </c>
      <c r="H808" s="13">
        <v>1.09</v>
      </c>
      <c r="I808" s="13">
        <v>0.49</v>
      </c>
      <c r="J808" s="13">
        <v>7.08</v>
      </c>
      <c r="K808" s="13">
        <v>14.16</v>
      </c>
    </row>
    <row r="809">
      <c r="A809" s="26" t="str">
        <f t="shared" si="1"/>
        <v>INSERT INTO today.financial_metric(stock_id, user_id, market_capitalization, eps, pe_ratio, ps_ratio, pb_ratio, business_date)
  select a.stock_id, b.user_id, 923,50,129.18,0.57,0.65,
  '2024-12-27 00:00:00+00' 
  from today.stock a, today.user b, public.user_entity c 
  where a.code='MIE' and b.user_entity_id=c.id and c.username='admin';</v>
      </c>
      <c r="B809" s="13" t="s">
        <v>3214</v>
      </c>
      <c r="C809" s="13" t="s">
        <v>27</v>
      </c>
      <c r="D809" s="13" t="s">
        <v>657</v>
      </c>
      <c r="E809" s="13">
        <v>923.0</v>
      </c>
      <c r="F809" s="13">
        <v>50.0</v>
      </c>
      <c r="G809" s="13">
        <v>129.18</v>
      </c>
      <c r="H809" s="13">
        <v>0.65</v>
      </c>
      <c r="I809" s="13">
        <v>0.57</v>
      </c>
      <c r="J809" s="13">
        <v>0.29</v>
      </c>
      <c r="K809" s="13">
        <v>0.49</v>
      </c>
    </row>
    <row r="810">
      <c r="A810" s="26" t="str">
        <f t="shared" si="1"/>
        <v>INSERT INTO today.financial_metric(stock_id, user_id, market_capitalization, eps, pe_ratio, ps_ratio, pb_ratio, business_date)
  select a.stock_id, b.user_id, 3485,1552,11.31,0.85,1.47,
  '2024-12-27 00:00:00+00' 
  from today.stock a, today.user b, public.user_entity c 
  where a.code='MIG' and b.user_entity_id=c.id and c.username='admin';</v>
      </c>
      <c r="B810" s="13" t="s">
        <v>1929</v>
      </c>
      <c r="C810" s="13" t="s">
        <v>25</v>
      </c>
      <c r="D810" s="13" t="s">
        <v>629</v>
      </c>
      <c r="E810" s="25">
        <v>3485.0</v>
      </c>
      <c r="F810" s="25">
        <v>1552.0</v>
      </c>
      <c r="G810" s="13">
        <v>11.31</v>
      </c>
      <c r="H810" s="13">
        <v>1.47</v>
      </c>
      <c r="I810" s="13">
        <v>0.85</v>
      </c>
      <c r="J810" s="13">
        <v>2.93</v>
      </c>
      <c r="K810" s="13">
        <v>13.28</v>
      </c>
    </row>
    <row r="811">
      <c r="A811" s="26" t="str">
        <f t="shared" si="1"/>
        <v>INSERT INTO today.financial_metric(stock_id, user_id, market_capitalization, eps, pe_ratio, ps_ratio, pb_ratio, business_date)
  select a.stock_id, b.user_id, 14,-1340,-3.13,0.7,1.25,
  '2024-12-27 00:00:00+00' 
  from today.stock a, today.user b, public.user_entity c 
  where a.code='MIM' and b.user_entity_id=c.id and c.username='admin';</v>
      </c>
      <c r="B811" s="13" t="s">
        <v>1421</v>
      </c>
      <c r="C811" s="13" t="s">
        <v>27</v>
      </c>
      <c r="D811" s="13" t="s">
        <v>617</v>
      </c>
      <c r="E811" s="13">
        <v>14.0</v>
      </c>
      <c r="F811" s="25">
        <v>-1340.0</v>
      </c>
      <c r="G811" s="13">
        <v>-3.13</v>
      </c>
      <c r="H811" s="13">
        <v>1.25</v>
      </c>
      <c r="I811" s="13">
        <v>0.7</v>
      </c>
      <c r="J811" s="13">
        <v>-4.93</v>
      </c>
      <c r="K811" s="13">
        <v>-33.32</v>
      </c>
    </row>
    <row r="812">
      <c r="A812" s="26" t="str">
        <f t="shared" si="1"/>
        <v>INSERT INTO today.financial_metric(stock_id, user_id, market_capitalization, eps, pe_ratio, ps_ratio, pb_ratio, business_date)
  select a.stock_id, b.user_id, 708,1270,22.05,0.77,0.56,
  '2024-12-27 00:00:00+00' 
  from today.stock a, today.user b, public.user_entity c 
  where a.code='MKP' and b.user_entity_id=c.id and c.username='admin';</v>
      </c>
      <c r="B812" s="13" t="s">
        <v>3402</v>
      </c>
      <c r="C812" s="13" t="s">
        <v>27</v>
      </c>
      <c r="D812" s="13" t="s">
        <v>663</v>
      </c>
      <c r="E812" s="13">
        <v>708.0</v>
      </c>
      <c r="F812" s="25">
        <v>1270.0</v>
      </c>
      <c r="G812" s="13">
        <v>22.05</v>
      </c>
      <c r="H812" s="13">
        <v>0.56</v>
      </c>
      <c r="I812" s="13">
        <v>0.77</v>
      </c>
      <c r="J812" s="13">
        <v>2.07</v>
      </c>
      <c r="K812" s="13">
        <v>2.57</v>
      </c>
    </row>
    <row r="813">
      <c r="A813" s="26" t="str">
        <f t="shared" si="1"/>
        <v>INSERT INTO today.financial_metric(stock_id, user_id, market_capitalization, eps, pe_ratio, ps_ratio, pb_ratio, business_date)
  select a.stock_id, b.user_id, 46,1785,5.15,0.41,0.53,
  '2024-12-27 00:00:00+00' 
  from today.stock a, today.user b, public.user_entity c 
  where a.code='MKV' and b.user_entity_id=c.id and c.username='admin';</v>
      </c>
      <c r="B813" s="13" t="s">
        <v>3396</v>
      </c>
      <c r="C813" s="13" t="s">
        <v>23</v>
      </c>
      <c r="D813" s="13" t="s">
        <v>663</v>
      </c>
      <c r="E813" s="13">
        <v>46.0</v>
      </c>
      <c r="F813" s="25">
        <v>1785.0</v>
      </c>
      <c r="G813" s="13">
        <v>5.15</v>
      </c>
      <c r="H813" s="13">
        <v>0.53</v>
      </c>
      <c r="I813" s="13">
        <v>0.41</v>
      </c>
      <c r="J813" s="13">
        <v>8.49</v>
      </c>
      <c r="K813" s="13">
        <v>10.82</v>
      </c>
    </row>
    <row r="814">
      <c r="A814" s="26" t="str">
        <f t="shared" si="1"/>
        <v>INSERT INTO today.financial_metric(stock_id, user_id, market_capitalization, eps, pe_ratio, ps_ratio, pb_ratio, business_date)
  select a.stock_id, b.user_id, 69,3023,5.46,0.44,1.14,
  '2024-12-27 00:00:00+00' 
  from today.stock a, today.user b, public.user_entity c 
  where a.code='MLC' and b.user_entity_id=c.id and c.username='admin';</v>
      </c>
      <c r="B814" s="13" t="s">
        <v>3560</v>
      </c>
      <c r="C814" s="13" t="s">
        <v>27</v>
      </c>
      <c r="D814" s="13" t="s">
        <v>667</v>
      </c>
      <c r="E814" s="13">
        <v>69.0</v>
      </c>
      <c r="F814" s="25">
        <v>3023.0</v>
      </c>
      <c r="G814" s="13">
        <v>5.46</v>
      </c>
      <c r="H814" s="13">
        <v>1.14</v>
      </c>
      <c r="I814" s="13">
        <v>0.44</v>
      </c>
      <c r="J814" s="13">
        <v>13.16</v>
      </c>
      <c r="K814" s="13">
        <v>21.55</v>
      </c>
    </row>
    <row r="815">
      <c r="A815" s="26" t="str">
        <f t="shared" si="1"/>
        <v>INSERT INTO today.financial_metric(stock_id, user_id, market_capitalization, eps, pe_ratio, ps_ratio, pb_ratio, business_date)
  select a.stock_id, b.user_id, 54,-8472,-1.61,0.16,4.57,
  '2024-12-27 00:00:00+00' 
  from today.stock a, today.user b, public.user_entity c 
  where a.code='MLS' and b.user_entity_id=c.id and c.username='admin';</v>
      </c>
      <c r="B815" s="13" t="s">
        <v>999</v>
      </c>
      <c r="C815" s="13" t="s">
        <v>27</v>
      </c>
      <c r="D815" s="13" t="s">
        <v>603</v>
      </c>
      <c r="E815" s="13">
        <v>54.0</v>
      </c>
      <c r="F815" s="25">
        <v>-8472.0</v>
      </c>
      <c r="G815" s="13">
        <v>-1.61</v>
      </c>
      <c r="H815" s="13">
        <v>4.57</v>
      </c>
      <c r="I815" s="13">
        <v>0.16</v>
      </c>
      <c r="J815" s="13">
        <v>-28.39</v>
      </c>
      <c r="K815" s="13">
        <v>-117.42</v>
      </c>
    </row>
    <row r="816">
      <c r="A816" s="26" t="str">
        <f t="shared" si="1"/>
        <v>INSERT INTO today.financial_metric(stock_id, user_id, market_capitalization, eps, pe_ratio, ps_ratio, pb_ratio, business_date)
  select a.stock_id, b.user_id, 7700,-426,-54.88,1.06,1.8,
  '2024-12-27 00:00:00+00' 
  from today.stock a, today.user b, public.user_entity c 
  where a.code='MML' and b.user_entity_id=c.id and c.username='admin';</v>
      </c>
      <c r="B816" s="13" t="s">
        <v>877</v>
      </c>
      <c r="C816" s="13" t="s">
        <v>27</v>
      </c>
      <c r="D816" s="13" t="s">
        <v>603</v>
      </c>
      <c r="E816" s="25">
        <v>7700.0</v>
      </c>
      <c r="F816" s="13">
        <v>-426.0</v>
      </c>
      <c r="G816" s="13">
        <v>-54.88</v>
      </c>
      <c r="H816" s="13">
        <v>1.8</v>
      </c>
      <c r="I816" s="13">
        <v>1.06</v>
      </c>
      <c r="J816" s="13">
        <v>-1.1</v>
      </c>
      <c r="K816" s="13">
        <v>-2.92</v>
      </c>
    </row>
    <row r="817">
      <c r="A817" s="26" t="str">
        <f t="shared" si="1"/>
        <v>INSERT INTO today.financial_metric(stock_id, user_id, market_capitalization, eps, pe_ratio, ps_ratio, pb_ratio, business_date)
  select a.stock_id, b.user_id, 524,2960,8.85,0.12,1.37,
  '2024-12-27 00:00:00+00' 
  from today.stock a, today.user b, public.user_entity c 
  where a.code='MNB' and b.user_entity_id=c.id and c.username='admin';</v>
      </c>
      <c r="B817" s="13" t="s">
        <v>771</v>
      </c>
      <c r="C817" s="13" t="s">
        <v>27</v>
      </c>
      <c r="D817" s="13" t="s">
        <v>601</v>
      </c>
      <c r="E817" s="13">
        <v>524.0</v>
      </c>
      <c r="F817" s="25">
        <v>2960.0</v>
      </c>
      <c r="G817" s="13">
        <v>8.85</v>
      </c>
      <c r="H817" s="13">
        <v>1.37</v>
      </c>
      <c r="I817" s="13">
        <v>0.12</v>
      </c>
      <c r="J817" s="13">
        <v>2.13</v>
      </c>
      <c r="K817" s="13">
        <v>12.92</v>
      </c>
    </row>
    <row r="818">
      <c r="A818" s="26" t="str">
        <f t="shared" si="1"/>
        <v>INSERT INTO today.financial_metric(stock_id, user_id, market_capitalization, eps, pe_ratio, ps_ratio, pb_ratio, business_date)
  select a.stock_id, b.user_id, 22,1071,9.33,0.28,0.87,
  '2024-12-27 00:00:00+00' 
  from today.stock a, today.user b, public.user_entity c 
  where a.code='MND' and b.user_entity_id=c.id and c.username='admin';</v>
      </c>
      <c r="B818" s="13" t="s">
        <v>3614</v>
      </c>
      <c r="C818" s="13" t="s">
        <v>27</v>
      </c>
      <c r="D818" s="13" t="s">
        <v>667</v>
      </c>
      <c r="E818" s="13">
        <v>22.0</v>
      </c>
      <c r="F818" s="25">
        <v>1071.0</v>
      </c>
      <c r="G818" s="13">
        <v>9.33</v>
      </c>
      <c r="H818" s="13">
        <v>0.87</v>
      </c>
      <c r="I818" s="13">
        <v>0.28</v>
      </c>
      <c r="J818" s="13">
        <v>5.32</v>
      </c>
      <c r="K818" s="13">
        <v>9.26</v>
      </c>
    </row>
    <row r="819">
      <c r="A819" s="26" t="str">
        <f t="shared" si="1"/>
        <v>INSERT INTO today.financial_metric(stock_id, user_id, market_capitalization, eps, pe_ratio, ps_ratio, pb_ratio, business_date)
  select a.stock_id, b.user_id, 5974,-103,-144.08,0.42,1.14,
  '2024-12-27 00:00:00+00' 
  from today.stock a, today.user b, public.user_entity c 
  where a.code='MPC' and b.user_entity_id=c.id and c.username='admin';</v>
      </c>
      <c r="B819" s="13" t="s">
        <v>849</v>
      </c>
      <c r="C819" s="13" t="s">
        <v>27</v>
      </c>
      <c r="D819" s="13" t="s">
        <v>603</v>
      </c>
      <c r="E819" s="25">
        <v>5974.0</v>
      </c>
      <c r="F819" s="13">
        <v>-103.0</v>
      </c>
      <c r="G819" s="13">
        <v>-144.08</v>
      </c>
      <c r="H819" s="13">
        <v>1.14</v>
      </c>
      <c r="I819" s="13">
        <v>0.42</v>
      </c>
      <c r="J819" s="13">
        <v>-0.38</v>
      </c>
      <c r="K819" s="13">
        <v>-0.76</v>
      </c>
    </row>
    <row r="820">
      <c r="A820" s="26" t="str">
        <f t="shared" si="1"/>
        <v>INSERT INTO today.financial_metric(stock_id, user_id, market_capitalization, eps, pe_ratio, ps_ratio, pb_ratio, business_date)
  select a.stock_id, b.user_id, 12,-149,-4.7,0.27,0.07,
  '2024-12-27 00:00:00+00' 
  from today.stock a, today.user b, public.user_entity c 
  where a.code='MPT' and b.user_entity_id=c.id and c.username='admin';</v>
      </c>
      <c r="B820" s="13" t="s">
        <v>773</v>
      </c>
      <c r="C820" s="13" t="s">
        <v>27</v>
      </c>
      <c r="D820" s="13" t="s">
        <v>601</v>
      </c>
      <c r="E820" s="13">
        <v>12.0</v>
      </c>
      <c r="F820" s="13">
        <v>-149.0</v>
      </c>
      <c r="G820" s="13">
        <v>-4.7</v>
      </c>
      <c r="H820" s="13">
        <v>0.07</v>
      </c>
      <c r="I820" s="13">
        <v>0.27</v>
      </c>
      <c r="J820" s="13">
        <v>-1.3</v>
      </c>
      <c r="K820" s="13">
        <v>-1.38</v>
      </c>
    </row>
    <row r="821">
      <c r="A821" s="26" t="str">
        <f t="shared" si="1"/>
        <v>INSERT INTO today.financial_metric(stock_id, user_id, market_capitalization, eps, pe_ratio, ps_ratio, pb_ratio, business_date)
  select a.stock_id, b.user_id, 40,1325,4.91,0.22,0.55,
  '2024-12-27 00:00:00+00' 
  from today.stock a, today.user b, public.user_entity c 
  where a.code='MPY' and b.user_entity_id=c.id and c.username='admin';</v>
      </c>
      <c r="B821" s="13" t="s">
        <v>3294</v>
      </c>
      <c r="C821" s="13" t="s">
        <v>27</v>
      </c>
      <c r="D821" s="13" t="s">
        <v>659</v>
      </c>
      <c r="E821" s="13">
        <v>40.0</v>
      </c>
      <c r="F821" s="25">
        <v>1325.0</v>
      </c>
      <c r="G821" s="13">
        <v>4.91</v>
      </c>
      <c r="H821" s="13">
        <v>0.55</v>
      </c>
      <c r="I821" s="13">
        <v>0.22</v>
      </c>
      <c r="J821" s="13">
        <v>7.52</v>
      </c>
      <c r="K821" s="13">
        <v>11.47</v>
      </c>
    </row>
    <row r="822">
      <c r="A822" s="26" t="str">
        <f t="shared" si="1"/>
        <v>INSERT INTO today.financial_metric(stock_id, user_id, market_capitalization, eps, pe_ratio, ps_ratio, pb_ratio, business_date)
  select a.stock_id, b.user_id, 32,832,10.46,0.52,0.52,
  '2024-12-27 00:00:00+00' 
  from today.stock a, today.user b, public.user_entity c 
  where a.code='MQB' and b.user_entity_id=c.id and c.username='admin';</v>
      </c>
      <c r="B822" s="13" t="s">
        <v>3296</v>
      </c>
      <c r="C822" s="13" t="s">
        <v>27</v>
      </c>
      <c r="D822" s="13" t="s">
        <v>659</v>
      </c>
      <c r="E822" s="13">
        <v>32.0</v>
      </c>
      <c r="F822" s="13">
        <v>832.0</v>
      </c>
      <c r="G822" s="13">
        <v>10.46</v>
      </c>
      <c r="H822" s="13">
        <v>0.52</v>
      </c>
      <c r="I822" s="13">
        <v>0.52</v>
      </c>
      <c r="J822" s="13">
        <v>3.45</v>
      </c>
      <c r="K822" s="13">
        <v>4.66</v>
      </c>
    </row>
    <row r="823">
      <c r="A823" s="26" t="str">
        <f t="shared" si="1"/>
        <v>INSERT INTO today.financial_metric(stock_id, user_id, market_capitalization, eps, pe_ratio, ps_ratio, pb_ratio, business_date)
  select a.stock_id, b.user_id, 161,6528,3.51,0.21,0.58,
  '2024-12-27 00:00:00+00' 
  from today.stock a, today.user b, public.user_entity c 
  where a.code='MQN' and b.user_entity_id=c.id and c.username='admin';</v>
      </c>
      <c r="B823" s="13" t="s">
        <v>3520</v>
      </c>
      <c r="C823" s="13" t="s">
        <v>27</v>
      </c>
      <c r="D823" s="13" t="s">
        <v>667</v>
      </c>
      <c r="E823" s="13">
        <v>161.0</v>
      </c>
      <c r="F823" s="25">
        <v>6528.0</v>
      </c>
      <c r="G823" s="13">
        <v>3.51</v>
      </c>
      <c r="H823" s="13">
        <v>0.58</v>
      </c>
      <c r="I823" s="13">
        <v>0.21</v>
      </c>
      <c r="J823" s="13">
        <v>9.51</v>
      </c>
      <c r="K823" s="13">
        <v>17.42</v>
      </c>
    </row>
    <row r="824">
      <c r="A824" s="26" t="str">
        <f t="shared" si="1"/>
        <v>INSERT INTO today.financial_metric(stock_id, user_id, market_capitalization, eps, pe_ratio, ps_ratio, pb_ratio, business_date)
  select a.stock_id, b.user_id, 82,796,15.2,0.36,0.95,
  '2024-12-27 00:00:00+00' 
  from today.stock a, today.user b, public.user_entity c 
  where a.code='MRF' and b.user_entity_id=c.id and c.username='admin';</v>
      </c>
      <c r="B824" s="13" t="s">
        <v>3484</v>
      </c>
      <c r="C824" s="13" t="s">
        <v>27</v>
      </c>
      <c r="D824" s="13" t="s">
        <v>665</v>
      </c>
      <c r="E824" s="13">
        <v>82.0</v>
      </c>
      <c r="F824" s="13">
        <v>796.0</v>
      </c>
      <c r="G824" s="13">
        <v>15.2</v>
      </c>
      <c r="H824" s="13">
        <v>0.95</v>
      </c>
      <c r="I824" s="13">
        <v>0.36</v>
      </c>
      <c r="J824" s="13">
        <v>4.19</v>
      </c>
      <c r="K824" s="13">
        <v>6.01</v>
      </c>
    </row>
    <row r="825">
      <c r="A825" s="26" t="str">
        <f t="shared" si="1"/>
        <v>INSERT INTO today.financial_metric(stock_id, user_id, market_capitalization, eps, pe_ratio, ps_ratio, pb_ratio, business_date)
  select a.stock_id, b.user_id, 30420,1687,6.94,1.33,0.86,
  '2024-12-27 00:00:00+00' 
  from today.stock a, today.user b, public.user_entity c 
  where a.code='MSB' and b.user_entity_id=c.id and c.username='admin';</v>
      </c>
      <c r="B825" s="13" t="s">
        <v>1895</v>
      </c>
      <c r="C825" s="13" t="s">
        <v>25</v>
      </c>
      <c r="D825" s="13" t="s">
        <v>627</v>
      </c>
      <c r="E825" s="25">
        <v>30420.0</v>
      </c>
      <c r="F825" s="25">
        <v>1687.0</v>
      </c>
      <c r="G825" s="13">
        <v>6.94</v>
      </c>
      <c r="H825" s="13">
        <v>0.86</v>
      </c>
      <c r="I825" s="13">
        <v>1.33</v>
      </c>
      <c r="J825" s="13">
        <v>1.6</v>
      </c>
      <c r="K825" s="13">
        <v>13.33</v>
      </c>
    </row>
    <row r="826">
      <c r="A826" s="26" t="str">
        <f t="shared" si="1"/>
        <v>INSERT INTO today.financial_metric(stock_id, user_id, market_capitalization, eps, pe_ratio, ps_ratio, pb_ratio, business_date)
  select a.stock_id, b.user_id, 3953,4668,11.29,0.79,2.07,
  '2024-12-27 00:00:00+00' 
  from today.stock a, today.user b, public.user_entity c 
  where a.code='MSH' and b.user_entity_id=c.id and c.username='admin';</v>
      </c>
      <c r="B826" s="13" t="s">
        <v>695</v>
      </c>
      <c r="C826" s="13" t="s">
        <v>25</v>
      </c>
      <c r="D826" s="13" t="s">
        <v>601</v>
      </c>
      <c r="E826" s="25">
        <v>3953.0</v>
      </c>
      <c r="F826" s="25">
        <v>4668.0</v>
      </c>
      <c r="G826" s="13">
        <v>11.29</v>
      </c>
      <c r="H826" s="13">
        <v>2.07</v>
      </c>
      <c r="I826" s="13">
        <v>0.79</v>
      </c>
      <c r="J826" s="13">
        <v>8.62</v>
      </c>
      <c r="K826" s="13">
        <v>17.24</v>
      </c>
    </row>
    <row r="827">
      <c r="A827" s="26" t="str">
        <f t="shared" si="1"/>
        <v>INSERT INTO today.financial_metric(stock_id, user_id, market_capitalization, eps, pe_ratio, ps_ratio, pb_ratio, business_date)
  select a.stock_id, b.user_id, 106813,898,78.65,1.31,3.62,
  '2024-12-27 00:00:00+00' 
  from today.stock a, today.user b, public.user_entity c 
  where a.code='MSN' and b.user_entity_id=c.id and c.username='admin';</v>
      </c>
      <c r="B827" s="13" t="s">
        <v>803</v>
      </c>
      <c r="C827" s="13" t="s">
        <v>25</v>
      </c>
      <c r="D827" s="13" t="s">
        <v>603</v>
      </c>
      <c r="E827" s="25">
        <v>106813.0</v>
      </c>
      <c r="F827" s="13">
        <v>898.0</v>
      </c>
      <c r="G827" s="13">
        <v>78.65</v>
      </c>
      <c r="H827" s="13">
        <v>3.62</v>
      </c>
      <c r="I827" s="13">
        <v>1.31</v>
      </c>
      <c r="J827" s="13">
        <v>0.91</v>
      </c>
      <c r="K827" s="13">
        <v>3.43</v>
      </c>
    </row>
    <row r="828">
      <c r="A828" s="26" t="str">
        <f t="shared" si="1"/>
        <v>INSERT INTO today.financial_metric(stock_id, user_id, market_capitalization, eps, pe_ratio, ps_ratio, pb_ratio, business_date)
  select a.stock_id, b.user_id, 13520,-2055,-5.99,0.99,1.11,
  '2024-12-27 00:00:00+00' 
  from today.stock a, today.user b, public.user_entity c 
  where a.code='MSR' and b.user_entity_id=c.id and c.username='admin';</v>
      </c>
      <c r="B828" s="13" t="s">
        <v>1345</v>
      </c>
      <c r="C828" s="13" t="s">
        <v>27</v>
      </c>
      <c r="D828" s="13" t="s">
        <v>617</v>
      </c>
      <c r="E828" s="25">
        <v>13520.0</v>
      </c>
      <c r="F828" s="25">
        <v>-2055.0</v>
      </c>
      <c r="G828" s="13">
        <v>-5.99</v>
      </c>
      <c r="H828" s="13">
        <v>1.11</v>
      </c>
      <c r="I828" s="13">
        <v>0.99</v>
      </c>
      <c r="J828" s="13">
        <v>-5.66</v>
      </c>
      <c r="K828" s="13">
        <v>-16.63</v>
      </c>
    </row>
    <row r="829">
      <c r="A829" s="26" t="str">
        <f t="shared" si="1"/>
        <v>INSERT INTO today.financial_metric(stock_id, user_id, market_capitalization, eps, pe_ratio, ps_ratio, pb_ratio, business_date)
  select a.stock_id, b.user_id, 517,396,17.15,0.44,0.61,
  '2024-12-27 00:00:00+00' 
  from today.stock a, today.user b, public.user_entity c 
  where a.code='MST' and b.user_entity_id=c.id and c.username='admin';</v>
      </c>
      <c r="B829" s="13" t="s">
        <v>2264</v>
      </c>
      <c r="C829" s="13" t="s">
        <v>23</v>
      </c>
      <c r="D829" s="13" t="s">
        <v>651</v>
      </c>
      <c r="E829" s="13">
        <v>517.0</v>
      </c>
      <c r="F829" s="13">
        <v>396.0</v>
      </c>
      <c r="G829" s="13">
        <v>17.15</v>
      </c>
      <c r="H829" s="13">
        <v>0.61</v>
      </c>
      <c r="I829" s="13">
        <v>0.44</v>
      </c>
      <c r="J829" s="13">
        <v>2.27</v>
      </c>
      <c r="K829" s="13">
        <v>3.46</v>
      </c>
    </row>
    <row r="830">
      <c r="A830" s="26" t="str">
        <f t="shared" si="1"/>
        <v>INSERT INTO today.financial_metric(stock_id, user_id, market_capitalization, eps, pe_ratio, ps_ratio, pb_ratio, business_date)
  select a.stock_id, b.user_id, 1123,131,77.92,0.78,1.06,
  '2024-12-27 00:00:00+00' 
  from today.stock a, today.user b, public.user_entity c 
  where a.code='MTA' and b.user_entity_id=c.id and c.username='admin';</v>
      </c>
      <c r="B830" s="13" t="s">
        <v>1347</v>
      </c>
      <c r="C830" s="13" t="s">
        <v>27</v>
      </c>
      <c r="D830" s="13" t="s">
        <v>617</v>
      </c>
      <c r="E830" s="25">
        <v>1123.0</v>
      </c>
      <c r="F830" s="13">
        <v>131.0</v>
      </c>
      <c r="G830" s="13">
        <v>77.92</v>
      </c>
      <c r="H830" s="13">
        <v>1.06</v>
      </c>
      <c r="I830" s="13">
        <v>0.78</v>
      </c>
      <c r="J830" s="13">
        <v>0.7</v>
      </c>
      <c r="K830" s="13">
        <v>1.21</v>
      </c>
    </row>
    <row r="831">
      <c r="A831" s="26" t="str">
        <f t="shared" si="1"/>
        <v>INSERT INTO today.financial_metric(stock_id, user_id, market_capitalization, eps, pe_ratio, ps_ratio, pb_ratio, business_date)
  select a.stock_id, b.user_id, 62,102,95.74,0.74,0.97,
  '2024-12-27 00:00:00+00' 
  from today.stock a, today.user b, public.user_entity c 
  where a.code='MTB' and b.user_entity_id=c.id and c.username='admin';</v>
      </c>
      <c r="B831" s="13" t="s">
        <v>3298</v>
      </c>
      <c r="C831" s="13" t="s">
        <v>27</v>
      </c>
      <c r="D831" s="13" t="s">
        <v>659</v>
      </c>
      <c r="E831" s="13">
        <v>62.0</v>
      </c>
      <c r="F831" s="13">
        <v>102.0</v>
      </c>
      <c r="G831" s="13">
        <v>95.74</v>
      </c>
      <c r="H831" s="13">
        <v>0.97</v>
      </c>
      <c r="I831" s="13">
        <v>0.74</v>
      </c>
      <c r="J831" s="13">
        <v>0.81</v>
      </c>
      <c r="K831" s="13">
        <v>1.01</v>
      </c>
    </row>
    <row r="832">
      <c r="A832" s="26" t="str">
        <f t="shared" si="1"/>
        <v>INSERT INTO today.financial_metric(stock_id, user_id, market_capitalization, eps, pe_ratio, ps_ratio, pb_ratio, business_date)
  select a.stock_id, b.user_id, 5,-1368,-2.05,0.25,0.34,
  '2024-12-27 00:00:00+00' 
  from today.stock a, today.user b, public.user_entity c 
  where a.code='MTC' and b.user_entity_id=c.id and c.username='admin';</v>
      </c>
      <c r="B832" s="13" t="s">
        <v>2210</v>
      </c>
      <c r="C832" s="13" t="s">
        <v>27</v>
      </c>
      <c r="D832" s="13" t="s">
        <v>643</v>
      </c>
      <c r="E832" s="13">
        <v>5.0</v>
      </c>
      <c r="F832" s="25">
        <v>-1368.0</v>
      </c>
      <c r="G832" s="13">
        <v>-2.05</v>
      </c>
      <c r="H832" s="13">
        <v>0.34</v>
      </c>
      <c r="I832" s="13">
        <v>0.25</v>
      </c>
      <c r="J832" s="13">
        <v>-13.4</v>
      </c>
      <c r="K832" s="13">
        <v>-15.33</v>
      </c>
    </row>
    <row r="833">
      <c r="A833" s="26" t="str">
        <f t="shared" si="1"/>
        <v>INSERT INTO today.financial_metric(stock_id, user_id, market_capitalization, eps, pe_ratio, ps_ratio, pb_ratio, business_date)
  select a.stock_id, b.user_id, 78,218,34.35,0.07,0.68,
  '2024-12-27 00:00:00+00' 
  from today.stock a, today.user b, public.user_entity c 
  where a.code='MTG' and b.user_entity_id=c.id and c.username='admin';</v>
      </c>
      <c r="B833" s="13" t="s">
        <v>3562</v>
      </c>
      <c r="C833" s="13" t="s">
        <v>27</v>
      </c>
      <c r="D833" s="13" t="s">
        <v>667</v>
      </c>
      <c r="E833" s="13">
        <v>78.0</v>
      </c>
      <c r="F833" s="13">
        <v>218.0</v>
      </c>
      <c r="G833" s="13">
        <v>34.35</v>
      </c>
      <c r="H833" s="13">
        <v>0.68</v>
      </c>
      <c r="I833" s="13">
        <v>0.07</v>
      </c>
      <c r="J833" s="13">
        <v>0.67</v>
      </c>
      <c r="K833" s="13">
        <v>2.01</v>
      </c>
    </row>
    <row r="834">
      <c r="A834" s="26" t="str">
        <f t="shared" si="1"/>
        <v>INSERT INTO today.financial_metric(stock_id, user_id, market_capitalization, eps, pe_ratio, ps_ratio, pb_ratio, business_date)
  select a.stock_id, b.user_id, 82,2252,7.59,0.52,0.63,
  '2024-12-27 00:00:00+00' 
  from today.stock a, today.user b, public.user_entity c 
  where a.code='MTH' and b.user_entity_id=c.id and c.username='admin';</v>
      </c>
      <c r="B834" s="13" t="s">
        <v>3616</v>
      </c>
      <c r="C834" s="13" t="s">
        <v>27</v>
      </c>
      <c r="D834" s="13" t="s">
        <v>667</v>
      </c>
      <c r="E834" s="13">
        <v>82.0</v>
      </c>
      <c r="F834" s="25">
        <v>2252.0</v>
      </c>
      <c r="G834" s="13">
        <v>7.59</v>
      </c>
      <c r="H834" s="13">
        <v>0.63</v>
      </c>
      <c r="I834" s="13">
        <v>0.52</v>
      </c>
      <c r="J834" s="13">
        <v>6.58</v>
      </c>
      <c r="K834" s="13">
        <v>8.22</v>
      </c>
    </row>
    <row r="835">
      <c r="A835" s="26" t="str">
        <f t="shared" si="1"/>
        <v>INSERT INTO today.financial_metric(stock_id, user_id, market_capitalization, eps, pe_ratio, ps_ratio, pb_ratio, business_date)
  select a.stock_id, b.user_id, 31,139,37.39,1.27,0.52,
  '2024-12-27 00:00:00+00' 
  from today.stock a, today.user b, public.user_entity c 
  where a.code='MTL' and b.user_entity_id=c.id and c.username='admin';</v>
      </c>
      <c r="B835" s="13" t="s">
        <v>3506</v>
      </c>
      <c r="C835" s="13" t="s">
        <v>27</v>
      </c>
      <c r="D835" s="13" t="s">
        <v>667</v>
      </c>
      <c r="E835" s="13">
        <v>31.0</v>
      </c>
      <c r="F835" s="13">
        <v>139.0</v>
      </c>
      <c r="G835" s="13">
        <v>37.39</v>
      </c>
      <c r="H835" s="13">
        <v>0.52</v>
      </c>
      <c r="I835" s="13">
        <v>1.27</v>
      </c>
      <c r="J835" s="13">
        <v>1.28</v>
      </c>
      <c r="K835" s="13">
        <v>1.41</v>
      </c>
    </row>
    <row r="836">
      <c r="A836" s="26" t="str">
        <f t="shared" si="1"/>
        <v>INSERT INTO today.financial_metric(stock_id, user_id, market_capitalization, eps, pe_ratio, ps_ratio, pb_ratio, business_date)
  select a.stock_id, b.user_id, 93,2150,5.81,0.07,0.92,
  '2024-12-27 00:00:00+00' 
  from today.stock a, today.user b, public.user_entity c 
  where a.code='MTP' and b.user_entity_id=c.id and c.username='admin';</v>
      </c>
      <c r="B836" s="13" t="s">
        <v>3428</v>
      </c>
      <c r="C836" s="13" t="s">
        <v>27</v>
      </c>
      <c r="D836" s="13" t="s">
        <v>663</v>
      </c>
      <c r="E836" s="13">
        <v>93.0</v>
      </c>
      <c r="F836" s="25">
        <v>2150.0</v>
      </c>
      <c r="G836" s="13">
        <v>5.81</v>
      </c>
      <c r="H836" s="13">
        <v>0.92</v>
      </c>
      <c r="I836" s="13">
        <v>0.07</v>
      </c>
      <c r="J836" s="13">
        <v>2.95</v>
      </c>
      <c r="K836" s="13">
        <v>16.77</v>
      </c>
    </row>
    <row r="837">
      <c r="A837" s="26" t="str">
        <f t="shared" si="1"/>
        <v>INSERT INTO today.financial_metric(stock_id, user_id, market_capitalization, eps, pe_ratio, ps_ratio, pb_ratio, business_date)
  select a.stock_id, b.user_id, 143,745,12.75,0.03,0.83,
  '2024-12-27 00:00:00+00' 
  from today.stock a, today.user b, public.user_entity c 
  where a.code='MTS' and b.user_entity_id=c.id and c.username='admin';</v>
      </c>
      <c r="B837" s="13" t="s">
        <v>3826</v>
      </c>
      <c r="C837" s="13" t="s">
        <v>27</v>
      </c>
      <c r="D837" s="13" t="s">
        <v>675</v>
      </c>
      <c r="E837" s="13">
        <v>143.0</v>
      </c>
      <c r="F837" s="13">
        <v>745.0</v>
      </c>
      <c r="G837" s="13">
        <v>12.75</v>
      </c>
      <c r="H837" s="13">
        <v>0.83</v>
      </c>
      <c r="I837" s="13">
        <v>0.03</v>
      </c>
      <c r="J837" s="13">
        <v>1.81</v>
      </c>
      <c r="K837" s="13">
        <v>6.44</v>
      </c>
    </row>
    <row r="838">
      <c r="A838" s="26" t="str">
        <f t="shared" si="1"/>
        <v>INSERT INTO today.financial_metric(stock_id, user_id, market_capitalization, eps, pe_ratio, ps_ratio, pb_ratio, business_date)
  select a.stock_id, b.user_id, 91,1828,9.19,0.77,0.92,
  '2024-12-27 00:00:00+00' 
  from today.stock a, today.user b, public.user_entity c 
  where a.code='MTV' and b.user_entity_id=c.id and c.username='admin';</v>
      </c>
      <c r="B838" s="13" t="s">
        <v>3618</v>
      </c>
      <c r="C838" s="13" t="s">
        <v>27</v>
      </c>
      <c r="D838" s="13" t="s">
        <v>667</v>
      </c>
      <c r="E838" s="13">
        <v>91.0</v>
      </c>
      <c r="F838" s="25">
        <v>1828.0</v>
      </c>
      <c r="G838" s="13">
        <v>9.19</v>
      </c>
      <c r="H838" s="13">
        <v>0.92</v>
      </c>
      <c r="I838" s="13">
        <v>0.77</v>
      </c>
      <c r="J838" s="13">
        <v>8.51</v>
      </c>
      <c r="K838" s="13">
        <v>10.07</v>
      </c>
    </row>
    <row r="839">
      <c r="A839" s="26" t="str">
        <f t="shared" si="1"/>
        <v>INSERT INTO today.financial_metric(stock_id, user_id, market_capitalization, eps, pe_ratio, ps_ratio, pb_ratio, business_date)
  select a.stock_id, b.user_id, 9,6298,2.22,0.36,0.99,
  '2024-12-27 00:00:00+00' 
  from today.stock a, today.user b, public.user_entity c 
  where a.code='MTX' and b.user_entity_id=c.id and c.username='admin';</v>
      </c>
      <c r="B839" s="13" t="s">
        <v>3620</v>
      </c>
      <c r="C839" s="13" t="s">
        <v>27</v>
      </c>
      <c r="D839" s="13" t="s">
        <v>667</v>
      </c>
      <c r="E839" s="13">
        <v>9.0</v>
      </c>
      <c r="F839" s="25">
        <v>6298.0</v>
      </c>
      <c r="G839" s="13">
        <v>2.22</v>
      </c>
      <c r="H839" s="13">
        <v>0.99</v>
      </c>
      <c r="I839" s="13">
        <v>0.36</v>
      </c>
      <c r="J839" s="13">
        <v>26.73</v>
      </c>
      <c r="K839" s="13">
        <v>53.25</v>
      </c>
    </row>
    <row r="840">
      <c r="A840" s="26" t="str">
        <f t="shared" si="1"/>
        <v>INSERT INTO today.financial_metric(stock_id, user_id, market_capitalization, eps, pe_ratio, ps_ratio, pb_ratio, business_date)
  select a.stock_id, b.user_id, 2006,2052,9.31,0.41,1.23,
  '2024-12-27 00:00:00+00' 
  from today.stock a, today.user b, public.user_entity c 
  where a.code='MVB' and b.user_entity_id=c.id and c.username='admin';</v>
      </c>
      <c r="B840" s="13" t="s">
        <v>1393</v>
      </c>
      <c r="C840" s="13" t="s">
        <v>23</v>
      </c>
      <c r="D840" s="13" t="s">
        <v>617</v>
      </c>
      <c r="E840" s="25">
        <v>2006.0</v>
      </c>
      <c r="F840" s="25">
        <v>2052.0</v>
      </c>
      <c r="G840" s="13">
        <v>9.31</v>
      </c>
      <c r="H840" s="13">
        <v>1.23</v>
      </c>
      <c r="I840" s="13">
        <v>0.41</v>
      </c>
      <c r="J840" s="13">
        <v>6.65</v>
      </c>
      <c r="K840" s="13">
        <v>10.91</v>
      </c>
    </row>
    <row r="841">
      <c r="A841" s="26" t="str">
        <f t="shared" si="1"/>
        <v>INSERT INTO today.financial_metric(stock_id, user_id, market_capitalization, eps, pe_ratio, ps_ratio, pb_ratio, business_date)
  select a.stock_id, b.user_id, 910,822,11.07,1.59,0.76,
  '2024-12-27 00:00:00+00' 
  from today.stock a, today.user b, public.user_entity c 
  where a.code='MVC' and b.user_entity_id=c.id and c.username='admin';</v>
      </c>
      <c r="B841" s="13" t="s">
        <v>2350</v>
      </c>
      <c r="C841" s="13" t="s">
        <v>27</v>
      </c>
      <c r="D841" s="13" t="s">
        <v>651</v>
      </c>
      <c r="E841" s="13">
        <v>910.0</v>
      </c>
      <c r="F841" s="13">
        <v>822.0</v>
      </c>
      <c r="G841" s="13">
        <v>11.07</v>
      </c>
      <c r="H841" s="13">
        <v>0.76</v>
      </c>
      <c r="I841" s="13">
        <v>1.59</v>
      </c>
      <c r="J841" s="13">
        <v>5.62</v>
      </c>
      <c r="K841" s="13">
        <v>7.05</v>
      </c>
    </row>
    <row r="842">
      <c r="A842" s="26" t="str">
        <f t="shared" si="1"/>
        <v>INSERT INTO today.financial_metric(stock_id, user_id, market_capitalization, eps, pe_ratio, ps_ratio, pb_ratio, business_date)
  select a.stock_id, b.user_id, 62620,1646,31.66,3.97,5.15,
  '2024-12-27 00:00:00+00' 
  from today.stock a, today.user b, public.user_entity c 
  where a.code='MVN' and b.user_entity_id=c.id and c.username='admin';</v>
      </c>
      <c r="B842" s="13" t="s">
        <v>2946</v>
      </c>
      <c r="C842" s="13" t="s">
        <v>27</v>
      </c>
      <c r="D842" s="13" t="s">
        <v>653</v>
      </c>
      <c r="E842" s="25">
        <v>62620.0</v>
      </c>
      <c r="F842" s="25">
        <v>1646.0</v>
      </c>
      <c r="G842" s="13">
        <v>31.66</v>
      </c>
      <c r="H842" s="13">
        <v>5.15</v>
      </c>
      <c r="I842" s="13">
        <v>3.97</v>
      </c>
      <c r="J842" s="13">
        <v>6.93</v>
      </c>
      <c r="K842" s="13">
        <v>12.35</v>
      </c>
    </row>
    <row r="843">
      <c r="A843" s="26" t="str">
        <f t="shared" si="1"/>
        <v>INSERT INTO today.financial_metric(stock_id, user_id, market_capitalization, eps, pe_ratio, ps_ratio, pb_ratio, business_date)
  select a.stock_id, b.user_id, 88884,2028,29.98,0.68,3.3,
  '2024-12-27 00:00:00+00' 
  from today.stock a, today.user b, public.user_entity c 
  where a.code='MWG' and b.user_entity_id=c.id and c.username='admin';</v>
      </c>
      <c r="B843" s="13" t="s">
        <v>2007</v>
      </c>
      <c r="C843" s="13" t="s">
        <v>25</v>
      </c>
      <c r="D843" s="13" t="s">
        <v>639</v>
      </c>
      <c r="E843" s="25">
        <v>88884.0</v>
      </c>
      <c r="F843" s="25">
        <v>2028.0</v>
      </c>
      <c r="G843" s="13">
        <v>29.98</v>
      </c>
      <c r="H843" s="13">
        <v>3.3</v>
      </c>
      <c r="I843" s="13">
        <v>0.68</v>
      </c>
      <c r="J843" s="13">
        <v>4.72</v>
      </c>
      <c r="K843" s="13">
        <v>11.73</v>
      </c>
    </row>
    <row r="844">
      <c r="A844" s="26" t="str">
        <f t="shared" si="1"/>
        <v>INSERT INTO today.financial_metric(stock_id, user_id, market_capitalization, eps, pe_ratio, ps_ratio, pb_ratio, business_date)
  select a.stock_id, b.user_id, 900,625,13.6,0.27,0.69,
  '2024-12-27 00:00:00+00' 
  from today.stock a, today.user b, public.user_entity c 
  where a.code='MZG' and b.user_entity_id=c.id and c.username='admin';</v>
      </c>
      <c r="B844" s="13" t="s">
        <v>1523</v>
      </c>
      <c r="C844" s="13" t="s">
        <v>27</v>
      </c>
      <c r="D844" s="13" t="s">
        <v>621</v>
      </c>
      <c r="E844" s="13">
        <v>900.0</v>
      </c>
      <c r="F844" s="13">
        <v>625.0</v>
      </c>
      <c r="G844" s="13">
        <v>13.6</v>
      </c>
      <c r="H844" s="13">
        <v>0.69</v>
      </c>
      <c r="I844" s="13">
        <v>0.27</v>
      </c>
      <c r="J844" s="13">
        <v>1.68</v>
      </c>
      <c r="K844" s="13">
        <v>5.39</v>
      </c>
    </row>
    <row r="845">
      <c r="A845" s="26" t="str">
        <f t="shared" si="1"/>
        <v>INSERT INTO today.financial_metric(stock_id, user_id, market_capitalization, eps, pe_ratio, ps_ratio, pb_ratio, business_date)
  select a.stock_id, b.user_id, 21892,2745,5.81,1.08,1.18,
  '2024-12-27 00:00:00+00' 
  from today.stock a, today.user b, public.user_entity c 
  where a.code='NAB' and b.user_entity_id=c.id and c.username='admin';</v>
      </c>
      <c r="B845" s="13" t="s">
        <v>1907</v>
      </c>
      <c r="C845" s="13" t="s">
        <v>25</v>
      </c>
      <c r="D845" s="13" t="s">
        <v>627</v>
      </c>
      <c r="E845" s="25">
        <v>21892.0</v>
      </c>
      <c r="F845" s="25">
        <v>2745.0</v>
      </c>
      <c r="G845" s="13">
        <v>5.81</v>
      </c>
      <c r="H845" s="13">
        <v>1.18</v>
      </c>
      <c r="I845" s="13">
        <v>1.08</v>
      </c>
      <c r="J845" s="13">
        <v>1.63</v>
      </c>
      <c r="K845" s="13">
        <v>22.66</v>
      </c>
    </row>
    <row r="846">
      <c r="A846" s="26" t="str">
        <f t="shared" si="1"/>
        <v>INSERT INTO today.financial_metric(stock_id, user_id, market_capitalization, eps, pe_ratio, ps_ratio, pb_ratio, business_date)
  select a.stock_id, b.user_id, 2,1971,0.36,0.01,0.06,
  '2024-12-27 00:00:00+00' 
  from today.stock a, today.user b, public.user_entity c 
  where a.code='NAC' and b.user_entity_id=c.id and c.username='admin';</v>
      </c>
      <c r="B846" s="13" t="s">
        <v>3300</v>
      </c>
      <c r="C846" s="13" t="s">
        <v>27</v>
      </c>
      <c r="D846" s="13" t="s">
        <v>659</v>
      </c>
      <c r="E846" s="13">
        <v>2.0</v>
      </c>
      <c r="F846" s="25">
        <v>1971.0</v>
      </c>
      <c r="G846" s="13">
        <v>0.36</v>
      </c>
      <c r="H846" s="13">
        <v>0.06</v>
      </c>
      <c r="I846" s="13">
        <v>0.01</v>
      </c>
      <c r="J846" s="13">
        <v>3.72</v>
      </c>
      <c r="K846" s="13">
        <v>15.56</v>
      </c>
    </row>
    <row r="847">
      <c r="A847" s="26" t="str">
        <f t="shared" si="1"/>
        <v>INSERT INTO today.financial_metric(stock_id, user_id, market_capitalization, eps, pe_ratio, ps_ratio, pb_ratio, business_date)
  select a.stock_id, b.user_id, 1099,1906,10.36,0.69,1.14,
  '2024-12-27 00:00:00+00' 
  from today.stock a, today.user b, public.user_entity c 
  where a.code='NAF' and b.user_entity_id=c.id and c.username='admin';</v>
      </c>
      <c r="B847" s="13" t="s">
        <v>1099</v>
      </c>
      <c r="C847" s="13" t="s">
        <v>25</v>
      </c>
      <c r="D847" s="13" t="s">
        <v>607</v>
      </c>
      <c r="E847" s="25">
        <v>1099.0</v>
      </c>
      <c r="F847" s="25">
        <v>1906.0</v>
      </c>
      <c r="G847" s="13">
        <v>10.36</v>
      </c>
      <c r="H847" s="13">
        <v>1.14</v>
      </c>
      <c r="I847" s="13">
        <v>0.69</v>
      </c>
      <c r="J847" s="13">
        <v>4.98</v>
      </c>
      <c r="K847" s="13">
        <v>10.96</v>
      </c>
    </row>
    <row r="848">
      <c r="A848" s="26" t="str">
        <f t="shared" si="1"/>
        <v>INSERT INTO today.financial_metric(stock_id, user_id, market_capitalization, eps, pe_ratio, ps_ratio, pb_ratio, business_date)
  select a.stock_id, b.user_id, 373,833,13.09,0.13,0.85,
  '2024-12-27 00:00:00+00' 
  from today.stock a, today.user b, public.user_entity c 
  where a.code='NAG' and b.user_entity_id=c.id and c.username='admin';</v>
      </c>
      <c r="B848" s="13" t="s">
        <v>2300</v>
      </c>
      <c r="C848" s="13" t="s">
        <v>23</v>
      </c>
      <c r="D848" s="13" t="s">
        <v>651</v>
      </c>
      <c r="E848" s="13">
        <v>373.0</v>
      </c>
      <c r="F848" s="13">
        <v>833.0</v>
      </c>
      <c r="G848" s="13">
        <v>13.09</v>
      </c>
      <c r="H848" s="13">
        <v>0.85</v>
      </c>
      <c r="I848" s="13">
        <v>0.13</v>
      </c>
      <c r="J848" s="13">
        <v>1.56</v>
      </c>
      <c r="K848" s="13">
        <v>6.37</v>
      </c>
    </row>
    <row r="849">
      <c r="A849" s="26" t="str">
        <f t="shared" si="1"/>
        <v>INSERT INTO today.financial_metric(stock_id, user_id, market_capitalization, eps, pe_ratio, ps_ratio, pb_ratio, business_date)
  select a.stock_id, b.user_id, 196,829,10.98,0.88,0.82,
  '2024-12-27 00:00:00+00' 
  from today.stock a, today.user b, public.user_entity c 
  where a.code='NAP' and b.user_entity_id=c.id and c.username='admin';</v>
      </c>
      <c r="B849" s="13" t="s">
        <v>3094</v>
      </c>
      <c r="C849" s="13" t="s">
        <v>23</v>
      </c>
      <c r="D849" s="13" t="s">
        <v>653</v>
      </c>
      <c r="E849" s="13">
        <v>196.0</v>
      </c>
      <c r="F849" s="13">
        <v>829.0</v>
      </c>
      <c r="G849" s="13">
        <v>10.98</v>
      </c>
      <c r="H849" s="13">
        <v>0.82</v>
      </c>
      <c r="I849" s="13">
        <v>0.88</v>
      </c>
      <c r="J849" s="13">
        <v>6.22</v>
      </c>
      <c r="K849" s="13">
        <v>7.49</v>
      </c>
    </row>
    <row r="850">
      <c r="A850" s="26" t="str">
        <f t="shared" si="1"/>
        <v>INSERT INTO today.financial_metric(stock_id, user_id, market_capitalization, eps, pe_ratio, ps_ratio, pb_ratio, business_date)
  select a.stock_id, b.user_id, 275,1513,21.88,0.57,5.05,
  '2024-12-27 00:00:00+00' 
  from today.stock a, today.user b, public.user_entity c 
  where a.code='NAS' and b.user_entity_id=c.id and c.username='admin';</v>
      </c>
      <c r="B850" s="13" t="s">
        <v>2184</v>
      </c>
      <c r="C850" s="13" t="s">
        <v>27</v>
      </c>
      <c r="D850" s="13" t="s">
        <v>643</v>
      </c>
      <c r="E850" s="13">
        <v>275.0</v>
      </c>
      <c r="F850" s="25">
        <v>1513.0</v>
      </c>
      <c r="G850" s="13">
        <v>21.88</v>
      </c>
      <c r="H850" s="13">
        <v>5.05</v>
      </c>
      <c r="I850" s="13">
        <v>0.57</v>
      </c>
      <c r="J850" s="13">
        <v>4.27</v>
      </c>
      <c r="K850" s="13">
        <v>19.75</v>
      </c>
    </row>
    <row r="851">
      <c r="A851" s="26" t="str">
        <f t="shared" si="1"/>
        <v>INSERT INTO today.financial_metric(stock_id, user_id, market_capitalization, eps, pe_ratio, ps_ratio, pb_ratio, business_date)
  select a.stock_id, b.user_id, 30,490,16.94,0.19,0.21,
  '2024-12-27 00:00:00+00' 
  from today.stock a, today.user b, public.user_entity c 
  where a.code='NAU' and b.user_entity_id=c.id and c.username='admin';</v>
      </c>
      <c r="B851" s="13" t="s">
        <v>3622</v>
      </c>
      <c r="C851" s="13" t="s">
        <v>27</v>
      </c>
      <c r="D851" s="13" t="s">
        <v>667</v>
      </c>
      <c r="E851" s="13">
        <v>30.0</v>
      </c>
      <c r="F851" s="13">
        <v>490.0</v>
      </c>
      <c r="G851" s="13">
        <v>16.94</v>
      </c>
      <c r="H851" s="13">
        <v>0.21</v>
      </c>
      <c r="I851" s="13">
        <v>0.19</v>
      </c>
      <c r="J851" s="13">
        <v>0.92</v>
      </c>
      <c r="K851" s="13">
        <v>1.39</v>
      </c>
    </row>
    <row r="852">
      <c r="A852" s="26" t="str">
        <f t="shared" si="1"/>
        <v>INSERT INTO today.financial_metric(stock_id, user_id, market_capitalization, eps, pe_ratio, ps_ratio, pb_ratio, business_date)
  select a.stock_id, b.user_id, 155,2637,7.34,1.56,1.46,
  '2024-12-27 00:00:00+00' 
  from today.stock a, today.user b, public.user_entity c 
  where a.code='NAV' and b.user_entity_id=c.id and c.username='admin';</v>
      </c>
      <c r="B852" s="13" t="s">
        <v>2585</v>
      </c>
      <c r="C852" s="13" t="s">
        <v>25</v>
      </c>
      <c r="D852" s="13" t="s">
        <v>651</v>
      </c>
      <c r="E852" s="13">
        <v>155.0</v>
      </c>
      <c r="F852" s="25">
        <v>2637.0</v>
      </c>
      <c r="G852" s="13">
        <v>7.34</v>
      </c>
      <c r="H852" s="13">
        <v>1.46</v>
      </c>
      <c r="I852" s="13">
        <v>1.56</v>
      </c>
      <c r="J852" s="13">
        <v>17.69</v>
      </c>
      <c r="K852" s="13">
        <v>19.09</v>
      </c>
    </row>
    <row r="853">
      <c r="A853" s="26" t="str">
        <f t="shared" si="1"/>
        <v>INSERT INTO today.financial_metric(stock_id, user_id, market_capitalization, eps, pe_ratio, ps_ratio, pb_ratio, business_date)
  select a.stock_id, b.user_id, 295,23,338.7,0.92,0.78,
  '2024-12-27 00:00:00+00' 
  from today.stock a, today.user b, public.user_entity c 
  where a.code='NAW' and b.user_entity_id=c.id and c.username='admin';</v>
      </c>
      <c r="B853" s="13" t="s">
        <v>3624</v>
      </c>
      <c r="C853" s="13" t="s">
        <v>27</v>
      </c>
      <c r="D853" s="13" t="s">
        <v>667</v>
      </c>
      <c r="E853" s="13">
        <v>295.0</v>
      </c>
      <c r="F853" s="13">
        <v>23.0</v>
      </c>
      <c r="G853" s="13">
        <v>338.7</v>
      </c>
      <c r="H853" s="13">
        <v>0.78</v>
      </c>
      <c r="I853" s="13">
        <v>0.92</v>
      </c>
      <c r="J853" s="13">
        <v>0.11</v>
      </c>
      <c r="K853" s="13">
        <v>0.23</v>
      </c>
    </row>
    <row r="854">
      <c r="A854" s="26" t="str">
        <f t="shared" si="1"/>
        <v>INSERT INTO today.financial_metric(stock_id, user_id, market_capitalization, eps, pe_ratio, ps_ratio, pb_ratio, business_date)
  select a.stock_id, b.user_id, 2254,85,265.19,16.54,1.24,
  '2024-12-27 00:00:00+00' 
  from today.stock a, today.user b, public.user_entity c 
  where a.code='NBB' and b.user_entity_id=c.id and c.username='admin';</v>
      </c>
      <c r="B854" s="13" t="s">
        <v>1763</v>
      </c>
      <c r="C854" s="13" t="s">
        <v>25</v>
      </c>
      <c r="D854" s="13" t="s">
        <v>625</v>
      </c>
      <c r="E854" s="25">
        <v>2254.0</v>
      </c>
      <c r="F854" s="13">
        <v>85.0</v>
      </c>
      <c r="G854" s="13">
        <v>265.19</v>
      </c>
      <c r="H854" s="13">
        <v>1.24</v>
      </c>
      <c r="I854" s="13">
        <v>16.54</v>
      </c>
      <c r="J854" s="13">
        <v>0.12</v>
      </c>
      <c r="K854" s="13">
        <v>0.47</v>
      </c>
    </row>
    <row r="855">
      <c r="A855" s="26" t="str">
        <f t="shared" si="1"/>
        <v>INSERT INTO today.financial_metric(stock_id, user_id, market_capitalization, eps, pe_ratio, ps_ratio, pb_ratio, business_date)
  select a.stock_id, b.user_id, 344,-976,-9.52,0.16,0.83,
  '2024-12-27 00:00:00+00' 
  from today.stock a, today.user b, public.user_entity c 
  where a.code='NBC' and b.user_entity_id=c.id and c.username='admin';</v>
      </c>
      <c r="B855" s="13" t="s">
        <v>1361</v>
      </c>
      <c r="C855" s="13" t="s">
        <v>23</v>
      </c>
      <c r="D855" s="13" t="s">
        <v>617</v>
      </c>
      <c r="E855" s="13">
        <v>344.0</v>
      </c>
      <c r="F855" s="13">
        <v>-976.0</v>
      </c>
      <c r="G855" s="13">
        <v>-9.52</v>
      </c>
      <c r="H855" s="13">
        <v>0.83</v>
      </c>
      <c r="I855" s="13">
        <v>0.16</v>
      </c>
      <c r="J855" s="13">
        <v>-1.45</v>
      </c>
      <c r="K855" s="13">
        <v>-7.57</v>
      </c>
    </row>
    <row r="856">
      <c r="A856" s="26" t="str">
        <f t="shared" si="1"/>
        <v>INSERT INTO today.financial_metric(stock_id, user_id, market_capitalization, eps, pe_ratio, ps_ratio, pb_ratio, business_date)
  select a.stock_id, b.user_id, 62,2996,4.14,0.08,0.64,
  '2024-12-27 00:00:00+00' 
  from today.stock a, today.user b, public.user_entity c 
  where a.code='NBE' and b.user_entity_id=c.id and c.username='admin';</v>
      </c>
      <c r="B856" s="13" t="s">
        <v>2085</v>
      </c>
      <c r="C856" s="13" t="s">
        <v>27</v>
      </c>
      <c r="D856" s="13" t="s">
        <v>641</v>
      </c>
      <c r="E856" s="13">
        <v>62.0</v>
      </c>
      <c r="F856" s="25">
        <v>2996.0</v>
      </c>
      <c r="G856" s="13">
        <v>4.14</v>
      </c>
      <c r="H856" s="13">
        <v>0.64</v>
      </c>
      <c r="I856" s="13">
        <v>0.08</v>
      </c>
      <c r="J856" s="13">
        <v>10.76</v>
      </c>
      <c r="K856" s="13">
        <v>15.75</v>
      </c>
    </row>
    <row r="857">
      <c r="A857" s="26" t="str">
        <f t="shared" si="1"/>
        <v>INSERT INTO today.financial_metric(stock_id, user_id, market_capitalization, eps, pe_ratio, ps_ratio, pb_ratio, business_date)
  select a.stock_id, b.user_id, 143,-925,-12,0.11,0.59,
  '2024-12-27 00:00:00+00' 
  from today.stock a, today.user b, public.user_entity c 
  where a.code='NBP' and b.user_entity_id=c.id and c.username='admin';</v>
      </c>
      <c r="B857" s="13" t="s">
        <v>3768</v>
      </c>
      <c r="C857" s="13" t="s">
        <v>23</v>
      </c>
      <c r="D857" s="13" t="s">
        <v>669</v>
      </c>
      <c r="E857" s="13">
        <v>143.0</v>
      </c>
      <c r="F857" s="13">
        <v>-925.0</v>
      </c>
      <c r="G857" s="13">
        <v>-12.0</v>
      </c>
      <c r="H857" s="13">
        <v>0.59</v>
      </c>
      <c r="I857" s="13">
        <v>0.11</v>
      </c>
      <c r="J857" s="13">
        <v>-2.91</v>
      </c>
      <c r="K857" s="13">
        <v>-4.63</v>
      </c>
    </row>
    <row r="858">
      <c r="A858" s="26" t="str">
        <f t="shared" si="1"/>
        <v>INSERT INTO today.financial_metric(stock_id, user_id, market_capitalization, eps, pe_ratio, ps_ratio, pb_ratio, business_date)
  select a.stock_id, b.user_id, 544,2061,8.98,2.24,1.21,
  '2024-12-27 00:00:00+00' 
  from today.stock a, today.user b, public.user_entity c 
  where a.code='NBT' and b.user_entity_id=c.id and c.username='admin';</v>
      </c>
      <c r="B858" s="13" t="s">
        <v>3626</v>
      </c>
      <c r="C858" s="13" t="s">
        <v>27</v>
      </c>
      <c r="D858" s="13" t="s">
        <v>667</v>
      </c>
      <c r="E858" s="13">
        <v>544.0</v>
      </c>
      <c r="F858" s="25">
        <v>2061.0</v>
      </c>
      <c r="G858" s="13">
        <v>8.98</v>
      </c>
      <c r="H858" s="13">
        <v>1.21</v>
      </c>
      <c r="I858" s="13">
        <v>2.24</v>
      </c>
      <c r="J858" s="13">
        <v>11.31</v>
      </c>
      <c r="K858" s="13">
        <v>13.73</v>
      </c>
    </row>
    <row r="859">
      <c r="A859" s="26" t="str">
        <f t="shared" si="1"/>
        <v>INSERT INTO today.financial_metric(stock_id, user_id, market_capitalization, eps, pe_ratio, ps_ratio, pb_ratio, business_date)
  select a.stock_id, b.user_id, 330,2663,11.38,0.37,1.89,
  '2024-12-27 00:00:00+00' 
  from today.stock a, today.user b, public.user_entity c 
  where a.code='NBW' and b.user_entity_id=c.id and c.username='admin';</v>
      </c>
      <c r="B859" s="13" t="s">
        <v>3628</v>
      </c>
      <c r="C859" s="13" t="s">
        <v>23</v>
      </c>
      <c r="D859" s="13" t="s">
        <v>667</v>
      </c>
      <c r="E859" s="13">
        <v>330.0</v>
      </c>
      <c r="F859" s="25">
        <v>2663.0</v>
      </c>
      <c r="G859" s="13">
        <v>11.38</v>
      </c>
      <c r="H859" s="13">
        <v>1.89</v>
      </c>
      <c r="I859" s="13">
        <v>0.37</v>
      </c>
      <c r="J859" s="13">
        <v>9.73</v>
      </c>
      <c r="K859" s="13">
        <v>16.33</v>
      </c>
    </row>
    <row r="860">
      <c r="A860" s="26" t="str">
        <f t="shared" si="1"/>
        <v>INSERT INTO today.financial_metric(stock_id, user_id, market_capitalization, eps, pe_ratio, ps_ratio, pb_ratio, business_date)
  select a.stock_id, b.user_id, 910,-927,-8.2,0.22,0.46,
  '2024-12-27 00:00:00+00' 
  from today.stock a, today.user b, public.user_entity c 
  where a.code='NCG' and b.user_entity_id=c.id and c.username='admin';</v>
      </c>
      <c r="B860" s="13" t="s">
        <v>865</v>
      </c>
      <c r="C860" s="13" t="s">
        <v>27</v>
      </c>
      <c r="D860" s="13" t="s">
        <v>603</v>
      </c>
      <c r="E860" s="13">
        <v>910.0</v>
      </c>
      <c r="F860" s="13">
        <v>-927.0</v>
      </c>
      <c r="G860" s="13">
        <v>-8.2</v>
      </c>
      <c r="H860" s="13">
        <v>0.46</v>
      </c>
      <c r="I860" s="13">
        <v>0.22</v>
      </c>
      <c r="J860" s="13">
        <v>-2.6</v>
      </c>
      <c r="K860" s="13">
        <v>-4.62</v>
      </c>
    </row>
    <row r="861">
      <c r="A861" s="26" t="str">
        <f t="shared" si="1"/>
        <v>INSERT INTO today.financial_metric(stock_id, user_id, market_capitalization, eps, pe_ratio, ps_ratio, pb_ratio, business_date)
  select a.stock_id, b.user_id, 472,3231,8.14,0.67,2.78,
  '2024-12-27 00:00:00+00' 
  from today.stock a, today.user b, public.user_entity c 
  where a.code='NCS' and b.user_entity_id=c.id and c.username='admin';</v>
      </c>
      <c r="B861" s="13" t="s">
        <v>885</v>
      </c>
      <c r="C861" s="13" t="s">
        <v>27</v>
      </c>
      <c r="D861" s="13" t="s">
        <v>603</v>
      </c>
      <c r="E861" s="13">
        <v>472.0</v>
      </c>
      <c r="F861" s="25">
        <v>3231.0</v>
      </c>
      <c r="G861" s="13">
        <v>8.14</v>
      </c>
      <c r="H861" s="13">
        <v>2.78</v>
      </c>
      <c r="I861" s="13">
        <v>0.67</v>
      </c>
      <c r="J861" s="13">
        <v>11.59</v>
      </c>
      <c r="K861" s="13">
        <v>41.21</v>
      </c>
    </row>
    <row r="862">
      <c r="A862" s="26" t="str">
        <f t="shared" si="1"/>
        <v>INSERT INTO today.financial_metric(stock_id, user_id, market_capitalization, eps, pe_ratio, ps_ratio, pb_ratio, business_date)
  select a.stock_id, b.user_id, 3033,9310,12.45,3.57,6.3,
  '2024-12-27 00:00:00+00' 
  from today.stock a, today.user b, public.user_entity c 
  where a.code='NCT' and b.user_entity_id=c.id and c.username='admin';</v>
      </c>
      <c r="B862" s="13" t="s">
        <v>3006</v>
      </c>
      <c r="C862" s="13" t="s">
        <v>25</v>
      </c>
      <c r="D862" s="13" t="s">
        <v>653</v>
      </c>
      <c r="E862" s="25">
        <v>3033.0</v>
      </c>
      <c r="F862" s="25">
        <v>9310.0</v>
      </c>
      <c r="G862" s="13">
        <v>12.45</v>
      </c>
      <c r="H862" s="13">
        <v>6.3</v>
      </c>
      <c r="I862" s="13">
        <v>3.57</v>
      </c>
      <c r="J862" s="13">
        <v>41.12</v>
      </c>
      <c r="K862" s="13">
        <v>51.95</v>
      </c>
    </row>
    <row r="863">
      <c r="A863" s="26" t="str">
        <f t="shared" si="1"/>
        <v>INSERT INTO today.financial_metric(stock_id, user_id, market_capitalization, eps, pe_ratio, ps_ratio, pb_ratio, business_date)
  select a.stock_id, b.user_id, 1860,3083,12.06,5.26,2.28,
  '2024-12-27 00:00:00+00' 
  from today.stock a, today.user b, public.user_entity c 
  where a.code='ND2' and b.user_entity_id=c.id and c.username='admin';</v>
      </c>
      <c r="B863" s="13" t="s">
        <v>3770</v>
      </c>
      <c r="C863" s="13" t="s">
        <v>27</v>
      </c>
      <c r="D863" s="13" t="s">
        <v>669</v>
      </c>
      <c r="E863" s="25">
        <v>1860.0</v>
      </c>
      <c r="F863" s="25">
        <v>3083.0</v>
      </c>
      <c r="G863" s="13">
        <v>12.06</v>
      </c>
      <c r="H863" s="13">
        <v>2.28</v>
      </c>
      <c r="I863" s="13">
        <v>5.26</v>
      </c>
      <c r="J863" s="13">
        <v>9.47</v>
      </c>
      <c r="K863" s="13">
        <v>19.52</v>
      </c>
    </row>
    <row r="864">
      <c r="A864" s="26" t="str">
        <f t="shared" si="1"/>
        <v>INSERT INTO today.financial_metric(stock_id, user_id, market_capitalization, eps, pe_ratio, ps_ratio, pb_ratio, business_date)
  select a.stock_id, b.user_id, 698,16179,7.23,0.84,1.36,
  '2024-12-27 00:00:00+00' 
  from today.stock a, today.user b, public.user_entity c 
  where a.code='NDC' and b.user_entity_id=c.id and c.username='admin';</v>
      </c>
      <c r="B864" s="13" t="s">
        <v>3440</v>
      </c>
      <c r="C864" s="13" t="s">
        <v>27</v>
      </c>
      <c r="D864" s="13" t="s">
        <v>663</v>
      </c>
      <c r="E864" s="13">
        <v>698.0</v>
      </c>
      <c r="F864" s="25">
        <v>16179.0</v>
      </c>
      <c r="G864" s="13">
        <v>7.23</v>
      </c>
      <c r="H864" s="13">
        <v>1.36</v>
      </c>
      <c r="I864" s="13">
        <v>0.84</v>
      </c>
      <c r="J864" s="13">
        <v>15.51</v>
      </c>
      <c r="K864" s="13">
        <v>20.11</v>
      </c>
    </row>
    <row r="865">
      <c r="A865" s="26" t="str">
        <f t="shared" si="1"/>
        <v>INSERT INTO today.financial_metric(stock_id, user_id, market_capitalization, eps, pe_ratio, ps_ratio, pb_ratio, business_date)
  select a.stock_id, b.user_id, 7,1090,0.83,0.15,0.08,
  '2024-12-27 00:00:00+00' 
  from today.stock a, today.user b, public.user_entity c 
  where a.code='NDF' and b.user_entity_id=c.id and c.username='admin';</v>
      </c>
      <c r="B865" s="13" t="s">
        <v>1001</v>
      </c>
      <c r="C865" s="13" t="s">
        <v>27</v>
      </c>
      <c r="D865" s="13" t="s">
        <v>603</v>
      </c>
      <c r="E865" s="13">
        <v>7.0</v>
      </c>
      <c r="F865" s="25">
        <v>1090.0</v>
      </c>
      <c r="G865" s="13">
        <v>0.83</v>
      </c>
      <c r="H865" s="13">
        <v>0.08</v>
      </c>
      <c r="I865" s="13">
        <v>0.15</v>
      </c>
      <c r="J865" s="13">
        <v>8.41</v>
      </c>
      <c r="K865" s="13">
        <v>10.28</v>
      </c>
    </row>
    <row r="866">
      <c r="A866" s="26" t="str">
        <f t="shared" si="1"/>
        <v>INSERT INTO today.financial_metric(stock_id, user_id, market_capitalization, eps, pe_ratio, ps_ratio, pb_ratio, business_date)
  select a.stock_id, b.user_id, 666,912,10.19,5.76,0.61,
  '2024-12-27 00:00:00+00' 
  from today.stock a, today.user b, public.user_entity c 
  where a.code='NDN' and b.user_entity_id=c.id and c.username='admin';</v>
      </c>
      <c r="B866" s="13" t="s">
        <v>1707</v>
      </c>
      <c r="C866" s="13" t="s">
        <v>23</v>
      </c>
      <c r="D866" s="13" t="s">
        <v>625</v>
      </c>
      <c r="E866" s="13">
        <v>666.0</v>
      </c>
      <c r="F866" s="13">
        <v>912.0</v>
      </c>
      <c r="G866" s="13">
        <v>10.19</v>
      </c>
      <c r="H866" s="13">
        <v>0.61</v>
      </c>
      <c r="I866" s="13">
        <v>5.76</v>
      </c>
      <c r="J866" s="13">
        <v>4.91</v>
      </c>
      <c r="K866" s="13">
        <v>6.03</v>
      </c>
    </row>
    <row r="867">
      <c r="A867" s="26" t="str">
        <f t="shared" si="1"/>
        <v>INSERT INTO today.financial_metric(stock_id, user_id, market_capitalization, eps, pe_ratio, ps_ratio, pb_ratio, business_date)
  select a.stock_id, b.user_id, 284,1445,17.72,3.31,1.16,
  '2024-12-27 00:00:00+00' 
  from today.stock a, today.user b, public.user_entity c 
  where a.code='NDP' and b.user_entity_id=c.id and c.username='admin';</v>
      </c>
      <c r="B867" s="13" t="s">
        <v>3442</v>
      </c>
      <c r="C867" s="13" t="s">
        <v>27</v>
      </c>
      <c r="D867" s="13" t="s">
        <v>663</v>
      </c>
      <c r="E867" s="13">
        <v>284.0</v>
      </c>
      <c r="F867" s="25">
        <v>1445.0</v>
      </c>
      <c r="G867" s="13">
        <v>17.72</v>
      </c>
      <c r="H867" s="13">
        <v>1.16</v>
      </c>
      <c r="I867" s="13">
        <v>3.31</v>
      </c>
      <c r="J867" s="13">
        <v>5.61</v>
      </c>
      <c r="K867" s="13">
        <v>6.66</v>
      </c>
    </row>
    <row r="868">
      <c r="A868" s="26" t="str">
        <f t="shared" si="1"/>
        <v>INSERT INTO today.financial_metric(stock_id, user_id, market_capitalization, eps, pe_ratio, ps_ratio, pb_ratio, business_date)
  select a.stock_id, b.user_id, 81,-6777,-0.77,0.06,0.95,
  '2024-12-27 00:00:00+00' 
  from today.stock a, today.user b, public.user_entity c 
  where a.code='NDT' and b.user_entity_id=c.id and c.username='admin';</v>
      </c>
      <c r="B868" s="13" t="s">
        <v>729</v>
      </c>
      <c r="C868" s="13" t="s">
        <v>27</v>
      </c>
      <c r="D868" s="13" t="s">
        <v>601</v>
      </c>
      <c r="E868" s="13">
        <v>81.0</v>
      </c>
      <c r="F868" s="25">
        <v>-6777.0</v>
      </c>
      <c r="G868" s="13">
        <v>-0.77</v>
      </c>
      <c r="H868" s="13">
        <v>0.95</v>
      </c>
      <c r="I868" s="13">
        <v>0.06</v>
      </c>
      <c r="J868" s="13">
        <v>-9.43</v>
      </c>
      <c r="K868" s="13">
        <v>-73.97</v>
      </c>
    </row>
    <row r="869">
      <c r="A869" s="26" t="str">
        <f t="shared" si="1"/>
        <v>INSERT INTO today.financial_metric(stock_id, user_id, market_capitalization, eps, pe_ratio, ps_ratio, pb_ratio, business_date)
  select a.stock_id, b.user_id, 236,822,8.39,0.85,0.61,
  '2024-12-27 00:00:00+00' 
  from today.stock a, today.user b, public.user_entity c 
  where a.code='NDW' and b.user_entity_id=c.id and c.username='admin';</v>
      </c>
      <c r="B869" s="13" t="s">
        <v>3630</v>
      </c>
      <c r="C869" s="13" t="s">
        <v>27</v>
      </c>
      <c r="D869" s="13" t="s">
        <v>667</v>
      </c>
      <c r="E869" s="13">
        <v>236.0</v>
      </c>
      <c r="F869" s="13">
        <v>822.0</v>
      </c>
      <c r="G869" s="13">
        <v>8.39</v>
      </c>
      <c r="H869" s="13">
        <v>0.61</v>
      </c>
      <c r="I869" s="13">
        <v>0.85</v>
      </c>
      <c r="J869" s="13">
        <v>5.75</v>
      </c>
      <c r="K869" s="13">
        <v>7.39</v>
      </c>
    </row>
    <row r="870">
      <c r="A870" s="26" t="str">
        <f t="shared" si="1"/>
        <v>INSERT INTO today.financial_metric(stock_id, user_id, market_capitalization, eps, pe_ratio, ps_ratio, pb_ratio, business_date)
  select a.stock_id, b.user_id, 50,-101,-51.24,0.87,0.44,
  '2024-12-27 00:00:00+00' 
  from today.stock a, today.user b, public.user_entity c 
  where a.code='NDX' and b.user_entity_id=c.id and c.username='admin';</v>
      </c>
      <c r="B870" s="13" t="s">
        <v>2512</v>
      </c>
      <c r="C870" s="13" t="s">
        <v>23</v>
      </c>
      <c r="D870" s="13" t="s">
        <v>651</v>
      </c>
      <c r="E870" s="13">
        <v>50.0</v>
      </c>
      <c r="F870" s="13">
        <v>-101.0</v>
      </c>
      <c r="G870" s="13">
        <v>-51.24</v>
      </c>
      <c r="H870" s="13">
        <v>0.44</v>
      </c>
      <c r="I870" s="13">
        <v>0.87</v>
      </c>
      <c r="J870" s="13">
        <v>-0.42</v>
      </c>
      <c r="K870" s="13">
        <v>-0.76</v>
      </c>
    </row>
    <row r="871">
      <c r="A871" s="26" t="str">
        <f t="shared" si="1"/>
        <v>INSERT INTO today.financial_metric(stock_id, user_id, market_capitalization, eps, pe_ratio, ps_ratio, pb_ratio, business_date)
  select a.stock_id, b.user_id, 288,474,14.99,3.47,0.6,
  '2024-12-27 00:00:00+00' 
  from today.stock a, today.user b, public.user_entity c 
  where a.code='NED' and b.user_entity_id=c.id and c.username='admin';</v>
      </c>
      <c r="B871" s="13" t="s">
        <v>3712</v>
      </c>
      <c r="C871" s="13" t="s">
        <v>27</v>
      </c>
      <c r="D871" s="13" t="s">
        <v>669</v>
      </c>
      <c r="E871" s="13">
        <v>288.0</v>
      </c>
      <c r="F871" s="13">
        <v>474.0</v>
      </c>
      <c r="G871" s="13">
        <v>14.99</v>
      </c>
      <c r="H871" s="13">
        <v>0.6</v>
      </c>
      <c r="I871" s="13">
        <v>3.47</v>
      </c>
      <c r="J871" s="13">
        <v>2.6</v>
      </c>
      <c r="K871" s="13">
        <v>4.12</v>
      </c>
    </row>
    <row r="872">
      <c r="A872" s="26" t="str">
        <f t="shared" si="1"/>
        <v>INSERT INTO today.financial_metric(stock_id, user_id, market_capitalization, eps, pe_ratio, ps_ratio, pb_ratio, business_date)
  select a.stock_id, b.user_id, 165,-11,-1746.77,4.23,1.86,
  '2024-12-27 00:00:00+00' 
  from today.stock a, today.user b, public.user_entity c 
  where a.code='NEM' and b.user_entity_id=c.id and c.username='admin';</v>
      </c>
      <c r="B872" s="13" t="s">
        <v>3184</v>
      </c>
      <c r="C872" s="13" t="s">
        <v>27</v>
      </c>
      <c r="D872" s="13" t="s">
        <v>655</v>
      </c>
      <c r="E872" s="13">
        <v>165.0</v>
      </c>
      <c r="F872" s="13">
        <v>-11.0</v>
      </c>
      <c r="G872" s="13">
        <v>-1746.77</v>
      </c>
      <c r="H872" s="13">
        <v>1.86</v>
      </c>
      <c r="I872" s="13">
        <v>4.23</v>
      </c>
      <c r="J872" s="13">
        <v>-0.09</v>
      </c>
      <c r="K872" s="13">
        <v>-0.11</v>
      </c>
    </row>
    <row r="873">
      <c r="A873" s="26" t="str">
        <f t="shared" si="1"/>
        <v>INSERT INTO today.financial_metric(stock_id, user_id, market_capitalization, eps, pe_ratio, ps_ratio, pb_ratio, business_date)
  select a.stock_id, b.user_id, 1747,8342,9.35,1.02,3.82,
  '2024-12-27 00:00:00+00' 
  from today.stock a, today.user b, public.user_entity c 
  where a.code='NET' and b.user_entity_id=c.id and c.username='admin';</v>
      </c>
      <c r="B873" s="13" t="s">
        <v>1071</v>
      </c>
      <c r="C873" s="13" t="s">
        <v>23</v>
      </c>
      <c r="D873" s="13" t="s">
        <v>605</v>
      </c>
      <c r="E873" s="25">
        <v>1747.0</v>
      </c>
      <c r="F873" s="25">
        <v>8342.0</v>
      </c>
      <c r="G873" s="13">
        <v>9.35</v>
      </c>
      <c r="H873" s="13">
        <v>3.82</v>
      </c>
      <c r="I873" s="13">
        <v>1.02</v>
      </c>
      <c r="J873" s="13">
        <v>19.18</v>
      </c>
      <c r="K873" s="13">
        <v>40.7</v>
      </c>
    </row>
    <row r="874">
      <c r="A874" s="26" t="str">
        <f t="shared" si="1"/>
        <v>INSERT INTO today.financial_metric(stock_id, user_id, market_capitalization, eps, pe_ratio, ps_ratio, pb_ratio, business_date)
  select a.stock_id, b.user_id, 283,2480,7.26,0.29,1.35,
  '2024-12-27 00:00:00+00' 
  from today.stock a, today.user b, public.user_entity c 
  where a.code='NFC' and b.user_entity_id=c.id and c.username='admin';</v>
      </c>
      <c r="B874" s="13" t="s">
        <v>1269</v>
      </c>
      <c r="C874" s="13" t="s">
        <v>23</v>
      </c>
      <c r="D874" s="13" t="s">
        <v>615</v>
      </c>
      <c r="E874" s="13">
        <v>283.0</v>
      </c>
      <c r="F874" s="25">
        <v>2480.0</v>
      </c>
      <c r="G874" s="13">
        <v>7.26</v>
      </c>
      <c r="H874" s="13">
        <v>1.35</v>
      </c>
      <c r="I874" s="13">
        <v>0.29</v>
      </c>
      <c r="J874" s="13">
        <v>14.25</v>
      </c>
      <c r="K874" s="13">
        <v>19.18</v>
      </c>
    </row>
    <row r="875">
      <c r="A875" s="26" t="str">
        <f t="shared" si="1"/>
        <v>INSERT INTO today.financial_metric(stock_id, user_id, market_capitalization, eps, pe_ratio, ps_ratio, pb_ratio, business_date)
  select a.stock_id, b.user_id, 4,-2788,-0.65,0.05,-0.65,
  '2024-12-27 00:00:00+00' 
  from today.stock a, today.user b, public.user_entity c 
  where a.code='NGC' and b.user_entity_id=c.id and c.username='admin';</v>
      </c>
      <c r="B875" s="13" t="s">
        <v>1003</v>
      </c>
      <c r="C875" s="13" t="s">
        <v>27</v>
      </c>
      <c r="D875" s="13" t="s">
        <v>603</v>
      </c>
      <c r="E875" s="13">
        <v>4.0</v>
      </c>
      <c r="F875" s="25">
        <v>-2788.0</v>
      </c>
      <c r="G875" s="13">
        <v>-0.65</v>
      </c>
      <c r="H875" s="13">
        <v>-0.65</v>
      </c>
      <c r="I875" s="13">
        <v>0.05</v>
      </c>
      <c r="J875" s="13">
        <v>-4.56</v>
      </c>
      <c r="K875" s="13">
        <v>205.85</v>
      </c>
    </row>
    <row r="876">
      <c r="A876" s="26" t="str">
        <f t="shared" si="1"/>
        <v>INSERT INTO today.financial_metric(stock_id, user_id, market_capitalization, eps, pe_ratio, ps_ratio, pb_ratio, business_date)
  select a.stock_id, b.user_id, 1248,1317,21.45,8.28,2.47,
  '2024-12-27 00:00:00+00' 
  from today.stock a, today.user b, public.user_entity c 
  where a.code='NHA' and b.user_entity_id=c.id and c.username='admin';</v>
      </c>
      <c r="B876" s="13" t="s">
        <v>2268</v>
      </c>
      <c r="C876" s="13" t="s">
        <v>25</v>
      </c>
      <c r="D876" s="13" t="s">
        <v>651</v>
      </c>
      <c r="E876" s="25">
        <v>1248.0</v>
      </c>
      <c r="F876" s="25">
        <v>1317.0</v>
      </c>
      <c r="G876" s="13">
        <v>21.45</v>
      </c>
      <c r="H876" s="13">
        <v>2.47</v>
      </c>
      <c r="I876" s="13">
        <v>8.28</v>
      </c>
      <c r="J876" s="13">
        <v>8.34</v>
      </c>
      <c r="K876" s="13">
        <v>12.46</v>
      </c>
    </row>
    <row r="877">
      <c r="A877" s="26" t="str">
        <f t="shared" si="1"/>
        <v>INSERT INTO today.financial_metric(stock_id, user_id, market_capitalization, eps, pe_ratio, ps_ratio, pb_ratio, business_date)
  select a.stock_id, b.user_id, 74,105,232.05,2.29,1.35,
  '2024-12-27 00:00:00+00' 
  from today.stock a, today.user b, public.user_entity c 
  where a.code='NHC' and b.user_entity_id=c.id and c.username='admin';</v>
      </c>
      <c r="B877" s="13" t="s">
        <v>2508</v>
      </c>
      <c r="C877" s="13" t="s">
        <v>23</v>
      </c>
      <c r="D877" s="13" t="s">
        <v>651</v>
      </c>
      <c r="E877" s="13">
        <v>74.0</v>
      </c>
      <c r="F877" s="13">
        <v>105.0</v>
      </c>
      <c r="G877" s="13">
        <v>232.05</v>
      </c>
      <c r="H877" s="13">
        <v>1.35</v>
      </c>
      <c r="I877" s="13">
        <v>2.29</v>
      </c>
      <c r="J877" s="13">
        <v>0.42</v>
      </c>
      <c r="K877" s="13">
        <v>0.58</v>
      </c>
    </row>
    <row r="878">
      <c r="A878" s="26" t="str">
        <f t="shared" si="1"/>
        <v>INSERT INTO today.financial_metric(stock_id, user_id, market_capitalization, eps, pe_ratio, ps_ratio, pb_ratio, business_date)
  select a.stock_id, b.user_id, 984,1609,8.39,0.49,0.71,
  '2024-12-27 00:00:00+00' 
  from today.stock a, today.user b, public.user_entity c 
  where a.code='NHH' and b.user_entity_id=c.id and c.username='admin';</v>
      </c>
      <c r="B878" s="13" t="s">
        <v>3252</v>
      </c>
      <c r="C878" s="13" t="s">
        <v>25</v>
      </c>
      <c r="D878" s="13" t="s">
        <v>659</v>
      </c>
      <c r="E878" s="13">
        <v>984.0</v>
      </c>
      <c r="F878" s="25">
        <v>1609.0</v>
      </c>
      <c r="G878" s="13">
        <v>8.39</v>
      </c>
      <c r="H878" s="13">
        <v>0.71</v>
      </c>
      <c r="I878" s="13">
        <v>0.49</v>
      </c>
      <c r="J878" s="13">
        <v>5.57</v>
      </c>
      <c r="K878" s="13">
        <v>8.57</v>
      </c>
    </row>
    <row r="879">
      <c r="A879" s="26" t="str">
        <f t="shared" si="1"/>
        <v>INSERT INTO today.financial_metric(stock_id, user_id, market_capitalization, eps, pe_ratio, ps_ratio, pb_ratio, business_date)
  select a.stock_id, b.user_id, 8,-1179,-0.25,0.78,0.05,
  '2024-12-27 00:00:00+00' 
  from today.stock a, today.user b, public.user_entity c 
  where a.code='NHP' and b.user_entity_id=c.id and c.username='admin';</v>
      </c>
      <c r="B879" s="13" t="s">
        <v>3358</v>
      </c>
      <c r="C879" s="13" t="s">
        <v>27</v>
      </c>
      <c r="D879" s="13" t="s">
        <v>661</v>
      </c>
      <c r="E879" s="13">
        <v>8.0</v>
      </c>
      <c r="F879" s="25">
        <v>-1179.0</v>
      </c>
      <c r="G879" s="13">
        <v>-0.25</v>
      </c>
      <c r="H879" s="13">
        <v>0.05</v>
      </c>
      <c r="I879" s="13">
        <v>0.78</v>
      </c>
      <c r="J879" s="13">
        <v>-10.13</v>
      </c>
      <c r="K879" s="13">
        <v>-15.56</v>
      </c>
    </row>
    <row r="880">
      <c r="A880" s="26" t="str">
        <f t="shared" si="1"/>
        <v>INSERT INTO today.financial_metric(stock_id, user_id, market_capitalization, eps, pe_ratio, ps_ratio, pb_ratio, business_date)
  select a.stock_id, b.user_id, 254,798,13.28,0.77,0.89,
  '2024-12-27 00:00:00+00' 
  from today.stock a, today.user b, public.user_entity c 
  where a.code='NHT' and b.user_entity_id=c.id and c.username='admin';</v>
      </c>
      <c r="B880" s="13" t="s">
        <v>1065</v>
      </c>
      <c r="C880" s="13" t="s">
        <v>25</v>
      </c>
      <c r="D880" s="13" t="s">
        <v>605</v>
      </c>
      <c r="E880" s="13">
        <v>254.0</v>
      </c>
      <c r="F880" s="13">
        <v>798.0</v>
      </c>
      <c r="G880" s="13">
        <v>13.28</v>
      </c>
      <c r="H880" s="13">
        <v>0.89</v>
      </c>
      <c r="I880" s="13">
        <v>0.77</v>
      </c>
      <c r="J880" s="13">
        <v>3.19</v>
      </c>
      <c r="K880" s="13">
        <v>5.03</v>
      </c>
    </row>
    <row r="881">
      <c r="A881" s="26" t="str">
        <f t="shared" si="1"/>
        <v>INSERT INTO today.financial_metric(stock_id, user_id, market_capitalization, eps, pe_ratio, ps_ratio, pb_ratio, business_date)
  select a.stock_id, b.user_id, 4,1635,0.43,0.44,0.04,
  '2024-12-27 00:00:00+00' 
  from today.stock a, today.user b, public.user_entity c 
  where a.code='NHV' and b.user_entity_id=c.id and c.username='admin';</v>
      </c>
      <c r="B881" s="13" t="s">
        <v>1005</v>
      </c>
      <c r="C881" s="13" t="s">
        <v>27</v>
      </c>
      <c r="D881" s="13" t="s">
        <v>603</v>
      </c>
      <c r="E881" s="13">
        <v>4.0</v>
      </c>
      <c r="F881" s="25">
        <v>1635.0</v>
      </c>
      <c r="G881" s="13">
        <v>0.43</v>
      </c>
      <c r="H881" s="13">
        <v>0.04</v>
      </c>
      <c r="I881" s="13">
        <v>0.44</v>
      </c>
      <c r="J881" s="13">
        <v>8.99</v>
      </c>
      <c r="K881" s="13">
        <v>9.61</v>
      </c>
    </row>
    <row r="882">
      <c r="A882" s="26" t="str">
        <f t="shared" si="1"/>
        <v>INSERT INTO today.financial_metric(stock_id, user_id, market_capitalization, eps, pe_ratio, ps_ratio, pb_ratio, business_date)
  select a.stock_id, b.user_id, 78,2000,8.2,0.09,0.73,
  '2024-12-27 00:00:00+00' 
  from today.stock a, today.user b, public.user_entity c 
  where a.code='NJC' and b.user_entity_id=c.id and c.username='admin';</v>
      </c>
      <c r="B882" s="13" t="s">
        <v>775</v>
      </c>
      <c r="C882" s="13" t="s">
        <v>27</v>
      </c>
      <c r="D882" s="13" t="s">
        <v>601</v>
      </c>
      <c r="E882" s="13">
        <v>78.0</v>
      </c>
      <c r="F882" s="25">
        <v>2000.0</v>
      </c>
      <c r="G882" s="13">
        <v>8.2</v>
      </c>
      <c r="H882" s="13">
        <v>0.73</v>
      </c>
      <c r="I882" s="13">
        <v>0.09</v>
      </c>
      <c r="J882" s="13">
        <v>1.79</v>
      </c>
      <c r="K882" s="13">
        <v>8.74</v>
      </c>
    </row>
    <row r="883">
      <c r="A883" s="26" t="str">
        <f t="shared" si="1"/>
        <v>INSERT INTO today.financial_metric(stock_id, user_id, market_capitalization, eps, pe_ratio, ps_ratio, pb_ratio, business_date)
  select a.stock_id, b.user_id, 6602,1736,8.5,0.19,0.66,
  '2024-12-27 00:00:00+00' 
  from today.stock a, today.user b, public.user_entity c 
  where a.code='NKG' and b.user_entity_id=c.id and c.username='admin';</v>
      </c>
      <c r="B883" s="13" t="s">
        <v>1439</v>
      </c>
      <c r="C883" s="13" t="s">
        <v>25</v>
      </c>
      <c r="D883" s="13" t="s">
        <v>619</v>
      </c>
      <c r="E883" s="25">
        <v>6602.0</v>
      </c>
      <c r="F883" s="25">
        <v>1736.0</v>
      </c>
      <c r="G883" s="13">
        <v>8.5</v>
      </c>
      <c r="H883" s="13">
        <v>0.66</v>
      </c>
      <c r="I883" s="13">
        <v>0.19</v>
      </c>
      <c r="J883" s="13">
        <v>3.52</v>
      </c>
      <c r="K883" s="13">
        <v>8.11</v>
      </c>
    </row>
    <row r="884">
      <c r="A884" s="26" t="str">
        <f t="shared" si="1"/>
        <v>INSERT INTO today.financial_metric(stock_id, user_id, market_capitalization, eps, pe_ratio, ps_ratio, pb_ratio, business_date)
  select a.stock_id, b.user_id, 13929,793,45.63,5.65,1.52,
  '2024-12-27 00:00:00+00' 
  from today.stock a, today.user b, public.user_entity c 
  where a.code='NLG' and b.user_entity_id=c.id and c.username='admin';</v>
      </c>
      <c r="B884" s="13" t="s">
        <v>1661</v>
      </c>
      <c r="C884" s="13" t="s">
        <v>25</v>
      </c>
      <c r="D884" s="13" t="s">
        <v>625</v>
      </c>
      <c r="E884" s="25">
        <v>13929.0</v>
      </c>
      <c r="F884" s="13">
        <v>793.0</v>
      </c>
      <c r="G884" s="13">
        <v>45.63</v>
      </c>
      <c r="H884" s="13">
        <v>1.52</v>
      </c>
      <c r="I884" s="13">
        <v>5.65</v>
      </c>
      <c r="J884" s="13">
        <v>1.06</v>
      </c>
      <c r="K884" s="13">
        <v>2.31</v>
      </c>
    </row>
    <row r="885">
      <c r="A885" s="26" t="str">
        <f t="shared" si="1"/>
        <v>INSERT INTO today.financial_metric(stock_id, user_id, market_capitalization, eps, pe_ratio, ps_ratio, pb_ratio, business_date)
  select a.stock_id, b.user_id, 24,1869,2.57,0.17,0.35,
  '2024-12-27 00:00:00+00' 
  from today.stock a, today.user b, public.user_entity c 
  where a.code='NLS' and b.user_entity_id=c.id and c.username='admin';</v>
      </c>
      <c r="B885" s="13" t="s">
        <v>3632</v>
      </c>
      <c r="C885" s="13" t="s">
        <v>27</v>
      </c>
      <c r="D885" s="13" t="s">
        <v>667</v>
      </c>
      <c r="E885" s="13">
        <v>24.0</v>
      </c>
      <c r="F885" s="25">
        <v>1869.0</v>
      </c>
      <c r="G885" s="13">
        <v>2.57</v>
      </c>
      <c r="H885" s="13">
        <v>0.35</v>
      </c>
      <c r="I885" s="13">
        <v>0.17</v>
      </c>
      <c r="J885" s="13">
        <v>5.95</v>
      </c>
      <c r="K885" s="13">
        <v>13.84</v>
      </c>
    </row>
    <row r="886">
      <c r="A886" s="26" t="str">
        <f t="shared" si="1"/>
        <v>INSERT INTO today.financial_metric(stock_id, user_id, market_capitalization, eps, pe_ratio, ps_ratio, pb_ratio, business_date)
  select a.stock_id, b.user_id, 515,2408,9.76,2.16,1.28,
  '2024-12-27 00:00:00+00' 
  from today.stock a, today.user b, public.user_entity c 
  where a.code='NNC' and b.user_entity_id=c.id and c.username='admin';</v>
      </c>
      <c r="B886" s="13" t="s">
        <v>2374</v>
      </c>
      <c r="C886" s="13" t="s">
        <v>25</v>
      </c>
      <c r="D886" s="13" t="s">
        <v>651</v>
      </c>
      <c r="E886" s="13">
        <v>515.0</v>
      </c>
      <c r="F886" s="25">
        <v>2408.0</v>
      </c>
      <c r="G886" s="13">
        <v>9.76</v>
      </c>
      <c r="H886" s="13">
        <v>1.28</v>
      </c>
      <c r="I886" s="13">
        <v>2.16</v>
      </c>
      <c r="J886" s="13">
        <v>11.8</v>
      </c>
      <c r="K886" s="13">
        <v>13.79</v>
      </c>
    </row>
    <row r="887">
      <c r="A887" s="26" t="str">
        <f t="shared" si="1"/>
        <v>INSERT INTO today.financial_metric(stock_id, user_id, market_capitalization, eps, pe_ratio, ps_ratio, pb_ratio, business_date)
  select a.stock_id, b.user_id, 539,7590,7.48,2.69,2.03,
  '2024-12-27 00:00:00+00' 
  from today.stock a, today.user b, public.user_entity c 
  where a.code='NNT' and b.user_entity_id=c.id and c.username='admin';</v>
      </c>
      <c r="B887" s="13" t="s">
        <v>3634</v>
      </c>
      <c r="C887" s="13" t="s">
        <v>27</v>
      </c>
      <c r="D887" s="13" t="s">
        <v>667</v>
      </c>
      <c r="E887" s="13">
        <v>539.0</v>
      </c>
      <c r="F887" s="25">
        <v>7590.0</v>
      </c>
      <c r="G887" s="13">
        <v>7.48</v>
      </c>
      <c r="H887" s="13">
        <v>2.03</v>
      </c>
      <c r="I887" s="13">
        <v>2.69</v>
      </c>
      <c r="J887" s="13">
        <v>19.29</v>
      </c>
      <c r="K887" s="13">
        <v>28.55</v>
      </c>
    </row>
    <row r="888">
      <c r="A888" s="26" t="str">
        <f t="shared" si="1"/>
        <v>INSERT INTO today.financial_metric(stock_id, user_id, market_capitalization, eps, pe_ratio, ps_ratio, pb_ratio, business_date)
  select a.stock_id, b.user_id, 276,1252,9.19,0.32,0.84,
  '2024-12-27 00:00:00+00' 
  from today.stock a, today.user b, public.user_entity c 
  where a.code='NO1' and b.user_entity_id=c.id and c.username='admin';</v>
      </c>
      <c r="B888" s="13" t="s">
        <v>2274</v>
      </c>
      <c r="C888" s="13" t="s">
        <v>25</v>
      </c>
      <c r="D888" s="13" t="s">
        <v>651</v>
      </c>
      <c r="E888" s="13">
        <v>276.0</v>
      </c>
      <c r="F888" s="25">
        <v>1252.0</v>
      </c>
      <c r="G888" s="13">
        <v>9.19</v>
      </c>
      <c r="H888" s="13">
        <v>0.84</v>
      </c>
      <c r="I888" s="13">
        <v>0.32</v>
      </c>
      <c r="J888" s="13">
        <v>5.49</v>
      </c>
      <c r="K888" s="13">
        <v>9.42</v>
      </c>
    </row>
    <row r="889">
      <c r="A889" s="26" t="str">
        <f t="shared" si="1"/>
        <v>INSERT INTO today.financial_metric(stock_id, user_id, market_capitalization, eps, pe_ratio, ps_ratio, pb_ratio, business_date)
  select a.stock_id, b.user_id, 14,-18579,-0.04,0.07,0,
  '2024-12-27 00:00:00+00' 
  from today.stock a, today.user b, public.user_entity c 
  where a.code='NOS' and b.user_entity_id=c.id and c.username='admin';</v>
      </c>
      <c r="B889" s="13" t="s">
        <v>3096</v>
      </c>
      <c r="C889" s="13" t="s">
        <v>27</v>
      </c>
      <c r="D889" s="13" t="s">
        <v>653</v>
      </c>
      <c r="E889" s="13">
        <v>14.0</v>
      </c>
      <c r="F889" s="25">
        <v>-18579.0</v>
      </c>
      <c r="G889" s="13">
        <v>-0.04</v>
      </c>
      <c r="H889" s="13">
        <v>0.0</v>
      </c>
      <c r="I889" s="13">
        <v>0.07</v>
      </c>
      <c r="J889" s="13">
        <v>-78.15</v>
      </c>
      <c r="K889" s="13">
        <v>7.45</v>
      </c>
    </row>
    <row r="890">
      <c r="A890" s="26" t="str">
        <f t="shared" si="1"/>
        <v>INSERT INTO today.financial_metric(stock_id, user_id, market_capitalization, eps, pe_ratio, ps_ratio, pb_ratio, business_date)
  select a.stock_id, b.user_id, 138,902,8.87,1.02,0.71,
  '2024-12-27 00:00:00+00' 
  from today.stock a, today.user b, public.user_entity c 
  where a.code='NQB' and b.user_entity_id=c.id and c.username='admin';</v>
      </c>
      <c r="B890" s="13" t="s">
        <v>3636</v>
      </c>
      <c r="C890" s="13" t="s">
        <v>27</v>
      </c>
      <c r="D890" s="13" t="s">
        <v>667</v>
      </c>
      <c r="E890" s="13">
        <v>138.0</v>
      </c>
      <c r="F890" s="13">
        <v>902.0</v>
      </c>
      <c r="G890" s="13">
        <v>8.87</v>
      </c>
      <c r="H890" s="13">
        <v>0.71</v>
      </c>
      <c r="I890" s="13">
        <v>1.02</v>
      </c>
      <c r="J890" s="13">
        <v>6.11</v>
      </c>
      <c r="K890" s="13">
        <v>8.14</v>
      </c>
    </row>
    <row r="891">
      <c r="A891" s="26" t="str">
        <f t="shared" si="1"/>
        <v>INSERT INTO today.financial_metric(stock_id, user_id, market_capitalization, eps, pe_ratio, ps_ratio, pb_ratio, business_date)
  select a.stock_id, b.user_id, 701,1114,12.39,0.88,1.09,
  '2024-12-27 00:00:00+00' 
  from today.stock a, today.user b, public.user_entity c 
  where a.code='NQN' and b.user_entity_id=c.id and c.username='admin';</v>
      </c>
      <c r="B891" s="13" t="s">
        <v>3638</v>
      </c>
      <c r="C891" s="13" t="s">
        <v>27</v>
      </c>
      <c r="D891" s="13" t="s">
        <v>667</v>
      </c>
      <c r="E891" s="13">
        <v>701.0</v>
      </c>
      <c r="F891" s="25">
        <v>1114.0</v>
      </c>
      <c r="G891" s="13">
        <v>12.39</v>
      </c>
      <c r="H891" s="13">
        <v>1.09</v>
      </c>
      <c r="I891" s="13">
        <v>0.88</v>
      </c>
      <c r="J891" s="13">
        <v>5.17</v>
      </c>
      <c r="K891" s="13">
        <v>8.9</v>
      </c>
    </row>
    <row r="892">
      <c r="A892" s="26" t="str">
        <f t="shared" si="1"/>
        <v>INSERT INTO today.financial_metric(stock_id, user_id, market_capitalization, eps, pe_ratio, ps_ratio, pb_ratio, business_date)
  select a.stock_id, b.user_id, 155,1239,6.86,0.9,0.69,
  '2024-12-27 00:00:00+00' 
  from today.stock a, today.user b, public.user_entity c 
  where a.code='NQT' and b.user_entity_id=c.id and c.username='admin';</v>
      </c>
      <c r="B892" s="13" t="s">
        <v>3640</v>
      </c>
      <c r="C892" s="13" t="s">
        <v>27</v>
      </c>
      <c r="D892" s="13" t="s">
        <v>667</v>
      </c>
      <c r="E892" s="13">
        <v>155.0</v>
      </c>
      <c r="F892" s="25">
        <v>1239.0</v>
      </c>
      <c r="G892" s="13">
        <v>6.86</v>
      </c>
      <c r="H892" s="13">
        <v>0.69</v>
      </c>
      <c r="I892" s="13">
        <v>0.9</v>
      </c>
      <c r="J892" s="13">
        <v>7.48</v>
      </c>
      <c r="K892" s="13">
        <v>10.36</v>
      </c>
    </row>
    <row r="893">
      <c r="A893" s="26" t="str">
        <f t="shared" si="1"/>
        <v>INSERT INTO today.financial_metric(stock_id, user_id, market_capitalization, eps, pe_ratio, ps_ratio, pb_ratio, business_date)
  select a.stock_id, b.user_id, 454,148,33.14,82.62,0.4,
  '2024-12-27 00:00:00+00' 
  from today.stock a, today.user b, public.user_entity c 
  where a.code='NRC' and b.user_entity_id=c.id and c.username='admin';</v>
      </c>
      <c r="B893" s="13" t="s">
        <v>1687</v>
      </c>
      <c r="C893" s="13" t="s">
        <v>23</v>
      </c>
      <c r="D893" s="13" t="s">
        <v>625</v>
      </c>
      <c r="E893" s="13">
        <v>454.0</v>
      </c>
      <c r="F893" s="13">
        <v>148.0</v>
      </c>
      <c r="G893" s="13">
        <v>33.14</v>
      </c>
      <c r="H893" s="13">
        <v>0.4</v>
      </c>
      <c r="I893" s="13">
        <v>82.62</v>
      </c>
      <c r="J893" s="13">
        <v>0.67</v>
      </c>
      <c r="K893" s="13">
        <v>1.08</v>
      </c>
    </row>
    <row r="894">
      <c r="A894" s="26" t="str">
        <f t="shared" si="1"/>
        <v>INSERT INTO today.financial_metric(stock_id, user_id, market_capitalization, eps, pe_ratio, ps_ratio, pb_ratio, business_date)
  select a.stock_id, b.user_id, 1005,692,25.57,1.42,1.68,
  '2024-12-27 00:00:00+00' 
  from today.stock a, today.user b, public.user_entity c 
  where a.code='NS2' and b.user_entity_id=c.id and c.username='admin';</v>
      </c>
      <c r="B894" s="13" t="s">
        <v>3642</v>
      </c>
      <c r="C894" s="13" t="s">
        <v>27</v>
      </c>
      <c r="D894" s="13" t="s">
        <v>667</v>
      </c>
      <c r="E894" s="25">
        <v>1005.0</v>
      </c>
      <c r="F894" s="13">
        <v>692.0</v>
      </c>
      <c r="G894" s="13">
        <v>25.57</v>
      </c>
      <c r="H894" s="13">
        <v>1.68</v>
      </c>
      <c r="I894" s="13">
        <v>1.42</v>
      </c>
      <c r="J894" s="13">
        <v>2.81</v>
      </c>
      <c r="K894" s="13">
        <v>6.71</v>
      </c>
    </row>
    <row r="895">
      <c r="A895" s="26" t="str">
        <f t="shared" si="1"/>
        <v>INSERT INTO today.financial_metric(stock_id, user_id, market_capitalization, eps, pe_ratio, ps_ratio, pb_ratio, business_date)
  select a.stock_id, b.user_id, 1411,13283,6.05,0.62,1.04,
  '2024-12-27 00:00:00+00' 
  from today.stock a, today.user b, public.user_entity c 
  where a.code='NSC' and b.user_entity_id=c.id and c.username='admin';</v>
      </c>
      <c r="B895" s="13" t="s">
        <v>889</v>
      </c>
      <c r="C895" s="13" t="s">
        <v>25</v>
      </c>
      <c r="D895" s="13" t="s">
        <v>603</v>
      </c>
      <c r="E895" s="25">
        <v>1411.0</v>
      </c>
      <c r="F895" s="25">
        <v>13283.0</v>
      </c>
      <c r="G895" s="13">
        <v>6.05</v>
      </c>
      <c r="H895" s="13">
        <v>1.04</v>
      </c>
      <c r="I895" s="13">
        <v>0.62</v>
      </c>
      <c r="J895" s="13">
        <v>10.73</v>
      </c>
      <c r="K895" s="13">
        <v>16.71</v>
      </c>
    </row>
    <row r="896">
      <c r="A896" s="26" t="str">
        <f t="shared" si="1"/>
        <v>INSERT INTO today.financial_metric(stock_id, user_id, market_capitalization, eps, pe_ratio, ps_ratio, pb_ratio, business_date)
  select a.stock_id, b.user_id, 130,-426,-35.21,7.94,-10.41,
  '2024-12-27 00:00:00+00' 
  from today.stock a, today.user b, public.user_entity c 
  where a.code='NSG' and b.user_entity_id=c.id and c.username='admin';</v>
      </c>
      <c r="B896" s="13" t="s">
        <v>1323</v>
      </c>
      <c r="C896" s="13" t="s">
        <v>27</v>
      </c>
      <c r="D896" s="13" t="s">
        <v>615</v>
      </c>
      <c r="E896" s="13">
        <v>130.0</v>
      </c>
      <c r="F896" s="13">
        <v>-426.0</v>
      </c>
      <c r="G896" s="13">
        <v>-35.21</v>
      </c>
      <c r="H896" s="13">
        <v>-10.41</v>
      </c>
      <c r="I896" s="13">
        <v>7.94</v>
      </c>
      <c r="J896" s="13">
        <v>-4.99</v>
      </c>
      <c r="K896" s="13">
        <v>32.92</v>
      </c>
    </row>
    <row r="897">
      <c r="A897" s="26" t="str">
        <f t="shared" si="1"/>
        <v>INSERT INTO today.financial_metric(stock_id, user_id, market_capitalization, eps, pe_ratio, ps_ratio, pb_ratio, business_date)
  select a.stock_id, b.user_id, 93,98,46.15,0.1,0.39,
  '2024-12-27 00:00:00+00' 
  from today.stock a, today.user b, public.user_entity c 
  where a.code='NSH' and b.user_entity_id=c.id and c.username='admin';</v>
      </c>
      <c r="B897" s="13" t="s">
        <v>1469</v>
      </c>
      <c r="C897" s="13" t="s">
        <v>23</v>
      </c>
      <c r="D897" s="13" t="s">
        <v>619</v>
      </c>
      <c r="E897" s="13">
        <v>93.0</v>
      </c>
      <c r="F897" s="13">
        <v>98.0</v>
      </c>
      <c r="G897" s="13">
        <v>46.15</v>
      </c>
      <c r="H897" s="13">
        <v>0.39</v>
      </c>
      <c r="I897" s="13">
        <v>0.1</v>
      </c>
      <c r="J897" s="13">
        <v>0.24</v>
      </c>
      <c r="K897" s="13">
        <v>0.85</v>
      </c>
    </row>
    <row r="898">
      <c r="A898" s="26" t="str">
        <f t="shared" si="1"/>
        <v>INSERT INTO today.financial_metric(stock_id, user_id, market_capitalization, eps, pe_ratio, ps_ratio, pb_ratio, business_date)
  select a.stock_id, b.user_id, 208,1699,12.25,1.55,1.78,
  '2024-12-27 00:00:00+00' 
  from today.stock a, today.user b, public.user_entity c 
  where a.code='NSL' and b.user_entity_id=c.id and c.username='admin';</v>
      </c>
      <c r="B898" s="13" t="s">
        <v>3538</v>
      </c>
      <c r="C898" s="13" t="s">
        <v>27</v>
      </c>
      <c r="D898" s="13" t="s">
        <v>667</v>
      </c>
      <c r="E898" s="13">
        <v>208.0</v>
      </c>
      <c r="F898" s="25">
        <v>1699.0</v>
      </c>
      <c r="G898" s="13">
        <v>12.25</v>
      </c>
      <c r="H898" s="13">
        <v>1.78</v>
      </c>
      <c r="I898" s="13">
        <v>1.55</v>
      </c>
      <c r="J898" s="13">
        <v>11.22</v>
      </c>
      <c r="K898" s="13">
        <v>14.66</v>
      </c>
    </row>
    <row r="899">
      <c r="A899" s="26" t="str">
        <f t="shared" si="1"/>
        <v>INSERT INTO today.financial_metric(stock_id, user_id, market_capitalization, eps, pe_ratio, ps_ratio, pb_ratio, business_date)
  select a.stock_id, b.user_id, 38,940,3.93,0.14,0.22,
  '2024-12-27 00:00:00+00' 
  from today.stock a, today.user b, public.user_entity c 
  where a.code='NSS' and b.user_entity_id=c.id and c.username='admin';</v>
      </c>
      <c r="B899" s="13" t="s">
        <v>1007</v>
      </c>
      <c r="C899" s="13" t="s">
        <v>27</v>
      </c>
      <c r="D899" s="13" t="s">
        <v>603</v>
      </c>
      <c r="E899" s="13">
        <v>38.0</v>
      </c>
      <c r="F899" s="13">
        <v>940.0</v>
      </c>
      <c r="G899" s="13">
        <v>3.93</v>
      </c>
      <c r="H899" s="13">
        <v>0.22</v>
      </c>
      <c r="I899" s="13">
        <v>0.14</v>
      </c>
      <c r="J899" s="13">
        <v>4.65</v>
      </c>
      <c r="K899" s="13">
        <v>5.58</v>
      </c>
    </row>
    <row r="900">
      <c r="A900" s="26" t="str">
        <f t="shared" si="1"/>
        <v>INSERT INTO today.financial_metric(stock_id, user_id, market_capitalization, eps, pe_ratio, ps_ratio, pb_ratio, business_date)
  select a.stock_id, b.user_id, 122,1545,7.06,0.16,0.66,
  '2024-12-27 00:00:00+00' 
  from today.stock a, today.user b, public.user_entity c 
  where a.code='NST' and b.user_entity_id=c.id and c.username='admin';</v>
      </c>
      <c r="B900" s="13" t="s">
        <v>1167</v>
      </c>
      <c r="C900" s="13" t="s">
        <v>23</v>
      </c>
      <c r="D900" s="13" t="s">
        <v>611</v>
      </c>
      <c r="E900" s="13">
        <v>122.0</v>
      </c>
      <c r="F900" s="25">
        <v>1545.0</v>
      </c>
      <c r="G900" s="13">
        <v>7.06</v>
      </c>
      <c r="H900" s="13">
        <v>0.66</v>
      </c>
      <c r="I900" s="13">
        <v>0.16</v>
      </c>
      <c r="J900" s="13">
        <v>4.55</v>
      </c>
      <c r="K900" s="13">
        <v>9.5</v>
      </c>
    </row>
    <row r="901">
      <c r="A901" s="26" t="str">
        <f t="shared" si="1"/>
        <v>INSERT INTO today.financial_metric(stock_id, user_id, market_capitalization, eps, pe_ratio, ps_ratio, pb_ratio, business_date)
  select a.stock_id, b.user_id, 6017,863,24.21,1.12,1.46,
  '2024-12-27 00:00:00+00' 
  from today.stock a, today.user b, public.user_entity c 
  where a.code='NT2' and b.user_entity_id=c.id and c.username='admin';</v>
      </c>
      <c r="B901" s="13" t="s">
        <v>3702</v>
      </c>
      <c r="C901" s="13" t="s">
        <v>25</v>
      </c>
      <c r="D901" s="13" t="s">
        <v>669</v>
      </c>
      <c r="E901" s="25">
        <v>6017.0</v>
      </c>
      <c r="F901" s="13">
        <v>863.0</v>
      </c>
      <c r="G901" s="13">
        <v>24.21</v>
      </c>
      <c r="H901" s="13">
        <v>1.46</v>
      </c>
      <c r="I901" s="13">
        <v>1.12</v>
      </c>
      <c r="J901" s="13">
        <v>2.73</v>
      </c>
      <c r="K901" s="13">
        <v>6.04</v>
      </c>
    </row>
    <row r="902">
      <c r="A902" s="26" t="str">
        <f t="shared" si="1"/>
        <v>INSERT INTO today.financial_metric(stock_id, user_id, market_capitalization, eps, pe_ratio, ps_ratio, pb_ratio, business_date)
  select a.stock_id, b.user_id, 16,-14156,-0.03,-5.65,-0.01,
  '2024-12-27 00:00:00+00' 
  from today.stock a, today.user b, public.user_entity c 
  where a.code='NTB' and b.user_entity_id=c.id and c.username='admin';</v>
      </c>
      <c r="B902" s="13" t="s">
        <v>1847</v>
      </c>
      <c r="C902" s="13" t="s">
        <v>27</v>
      </c>
      <c r="D902" s="13" t="s">
        <v>625</v>
      </c>
      <c r="E902" s="13">
        <v>16.0</v>
      </c>
      <c r="F902" s="25">
        <v>-14156.0</v>
      </c>
      <c r="G902" s="13">
        <v>-0.03</v>
      </c>
      <c r="H902" s="13">
        <v>-0.01</v>
      </c>
      <c r="I902" s="13">
        <v>-5.65</v>
      </c>
      <c r="J902" s="13">
        <v>-33.12</v>
      </c>
      <c r="K902" s="13">
        <v>35.77</v>
      </c>
    </row>
    <row r="903">
      <c r="A903" s="26" t="str">
        <f t="shared" si="1"/>
        <v>INSERT INTO today.financial_metric(stock_id, user_id, market_capitalization, eps, pe_ratio, ps_ratio, pb_ratio, business_date)
  select a.stock_id, b.user_id, 5141,10945,19.57,21.63,4.44,
  '2024-12-27 00:00:00+00' 
  from today.stock a, today.user b, public.user_entity c 
  where a.code='NTC' and b.user_entity_id=c.id and c.username='admin';</v>
      </c>
      <c r="B903" s="13" t="s">
        <v>1785</v>
      </c>
      <c r="C903" s="13" t="s">
        <v>27</v>
      </c>
      <c r="D903" s="13" t="s">
        <v>625</v>
      </c>
      <c r="E903" s="25">
        <v>5141.0</v>
      </c>
      <c r="F903" s="25">
        <v>10945.0</v>
      </c>
      <c r="G903" s="13">
        <v>19.57</v>
      </c>
      <c r="H903" s="13">
        <v>4.44</v>
      </c>
      <c r="I903" s="13">
        <v>21.63</v>
      </c>
      <c r="J903" s="13">
        <v>5.87</v>
      </c>
      <c r="K903" s="13">
        <v>25.04</v>
      </c>
    </row>
    <row r="904">
      <c r="A904" s="26" t="str">
        <f t="shared" si="1"/>
        <v>INSERT INTO today.financial_metric(stock_id, user_id, market_capitalization, eps, pe_ratio, ps_ratio, pb_ratio, business_date)
  select a.stock_id, b.user_id, 109,403,44.9,0.56,1.18,
  '2024-12-27 00:00:00+00' 
  from today.stock a, today.user b, public.user_entity c 
  where a.code='NTF' and b.user_entity_id=c.id and c.username='admin';</v>
      </c>
      <c r="B904" s="13" t="s">
        <v>3460</v>
      </c>
      <c r="C904" s="13" t="s">
        <v>27</v>
      </c>
      <c r="D904" s="13" t="s">
        <v>663</v>
      </c>
      <c r="E904" s="13">
        <v>109.0</v>
      </c>
      <c r="F904" s="13">
        <v>403.0</v>
      </c>
      <c r="G904" s="13">
        <v>44.9</v>
      </c>
      <c r="H904" s="13">
        <v>1.18</v>
      </c>
      <c r="I904" s="13">
        <v>0.56</v>
      </c>
      <c r="J904" s="13">
        <v>1.78</v>
      </c>
      <c r="K904" s="13">
        <v>2.65</v>
      </c>
    </row>
    <row r="905">
      <c r="A905" s="26" t="str">
        <f t="shared" si="1"/>
        <v>INSERT INTO today.financial_metric(stock_id, user_id, market_capitalization, eps, pe_ratio, ps_ratio, pb_ratio, business_date)
  select a.stock_id, b.user_id, 594,4717,11.66,5.49,3.44,
  '2024-12-27 00:00:00+00' 
  from today.stock a, today.user b, public.user_entity c 
  where a.code='NTH' and b.user_entity_id=c.id and c.username='admin';</v>
      </c>
      <c r="B905" s="13" t="s">
        <v>3772</v>
      </c>
      <c r="C905" s="13" t="s">
        <v>23</v>
      </c>
      <c r="D905" s="13" t="s">
        <v>669</v>
      </c>
      <c r="E905" s="13">
        <v>594.0</v>
      </c>
      <c r="F905" s="25">
        <v>4717.0</v>
      </c>
      <c r="G905" s="13">
        <v>11.66</v>
      </c>
      <c r="H905" s="13">
        <v>3.44</v>
      </c>
      <c r="I905" s="13">
        <v>5.49</v>
      </c>
      <c r="J905" s="13">
        <v>25.07</v>
      </c>
      <c r="K905" s="13">
        <v>29.28</v>
      </c>
    </row>
    <row r="906">
      <c r="A906" s="26" t="str">
        <f t="shared" si="1"/>
        <v>INSERT INTO today.financial_metric(stock_id, user_id, market_capitalization, eps, pe_ratio, ps_ratio, pb_ratio, business_date)
  select a.stock_id, b.user_id, 2324,8350,2.28,1.05,1.2,
  '2024-12-27 00:00:00+00' 
  from today.stock a, today.user b, public.user_entity c 
  where a.code='NTL' and b.user_entity_id=c.id and c.username='admin';</v>
      </c>
      <c r="B906" s="13" t="s">
        <v>1671</v>
      </c>
      <c r="C906" s="13" t="s">
        <v>25</v>
      </c>
      <c r="D906" s="13" t="s">
        <v>625</v>
      </c>
      <c r="E906" s="25">
        <v>2324.0</v>
      </c>
      <c r="F906" s="25">
        <v>8350.0</v>
      </c>
      <c r="G906" s="13">
        <v>2.28</v>
      </c>
      <c r="H906" s="13">
        <v>1.2</v>
      </c>
      <c r="I906" s="13">
        <v>1.05</v>
      </c>
      <c r="J906" s="13">
        <v>50.87</v>
      </c>
      <c r="K906" s="13">
        <v>66.98</v>
      </c>
    </row>
    <row r="907">
      <c r="A907" s="26" t="str">
        <f t="shared" si="1"/>
        <v>INSERT INTO today.financial_metric(stock_id, user_id, market_capitalization, eps, pe_ratio, ps_ratio, pb_ratio, business_date)
  select a.stock_id, b.user_id, 9179,4797,13.42,1.76,2.66,
  '2024-12-27 00:00:00+00' 
  from today.stock a, today.user b, public.user_entity c 
  where a.code='NTP' and b.user_entity_id=c.id and c.username='admin';</v>
      </c>
      <c r="B907" s="13" t="s">
        <v>2318</v>
      </c>
      <c r="C907" s="13" t="s">
        <v>23</v>
      </c>
      <c r="D907" s="13" t="s">
        <v>651</v>
      </c>
      <c r="E907" s="25">
        <v>9179.0</v>
      </c>
      <c r="F907" s="25">
        <v>4797.0</v>
      </c>
      <c r="G907" s="13">
        <v>13.42</v>
      </c>
      <c r="H907" s="13">
        <v>2.66</v>
      </c>
      <c r="I907" s="13">
        <v>1.76</v>
      </c>
      <c r="J907" s="13">
        <v>12.69</v>
      </c>
      <c r="K907" s="13">
        <v>20.74</v>
      </c>
    </row>
    <row r="908">
      <c r="A908" s="26" t="str">
        <f t="shared" si="1"/>
        <v>INSERT INTO today.financial_metric(stock_id, user_id, market_capitalization, eps, pe_ratio, ps_ratio, pb_ratio, business_date)
  select a.stock_id, b.user_id, 188,1448,5.53,0.18,1,
  '2024-12-27 00:00:00+00' 
  from today.stock a, today.user b, public.user_entity c 
  where a.code='NTT' and b.user_entity_id=c.id and c.username='admin';</v>
      </c>
      <c r="B908" s="13" t="s">
        <v>727</v>
      </c>
      <c r="C908" s="13" t="s">
        <v>27</v>
      </c>
      <c r="D908" s="13" t="s">
        <v>601</v>
      </c>
      <c r="E908" s="13">
        <v>188.0</v>
      </c>
      <c r="F908" s="25">
        <v>1448.0</v>
      </c>
      <c r="G908" s="13">
        <v>5.53</v>
      </c>
      <c r="H908" s="13">
        <v>1.0</v>
      </c>
      <c r="I908" s="13">
        <v>0.18</v>
      </c>
      <c r="J908" s="13">
        <v>3.07</v>
      </c>
      <c r="K908" s="13">
        <v>19.92</v>
      </c>
    </row>
    <row r="909">
      <c r="A909" s="26" t="str">
        <f t="shared" si="1"/>
        <v>INSERT INTO today.financial_metric(stock_id, user_id, market_capitalization, eps, pe_ratio, ps_ratio, pb_ratio, business_date)
  select a.stock_id, b.user_id, 180,901,19.97,1.22,1.08,
  '2024-12-27 00:00:00+00' 
  from today.stock a, today.user b, public.user_entity c 
  where a.code='NTW' and b.user_entity_id=c.id and c.username='admin';</v>
      </c>
      <c r="B909" s="13" t="s">
        <v>3564</v>
      </c>
      <c r="C909" s="13" t="s">
        <v>27</v>
      </c>
      <c r="D909" s="13" t="s">
        <v>667</v>
      </c>
      <c r="E909" s="13">
        <v>180.0</v>
      </c>
      <c r="F909" s="13">
        <v>901.0</v>
      </c>
      <c r="G909" s="13">
        <v>19.97</v>
      </c>
      <c r="H909" s="13">
        <v>1.08</v>
      </c>
      <c r="I909" s="13">
        <v>1.22</v>
      </c>
      <c r="J909" s="13">
        <v>4.85</v>
      </c>
      <c r="K909" s="13">
        <v>5.36</v>
      </c>
    </row>
    <row r="910">
      <c r="A910" s="26" t="str">
        <f t="shared" si="1"/>
        <v>INSERT INTO today.financial_metric(stock_id, user_id, market_capitalization, eps, pe_ratio, ps_ratio, pb_ratio, business_date)
  select a.stock_id, b.user_id, 58,1070,9.07,0.25,0.81,
  '2024-12-27 00:00:00+00' 
  from today.stock a, today.user b, public.user_entity c 
  where a.code='NUE' and b.user_entity_id=c.id and c.username='admin';</v>
      </c>
      <c r="B910" s="13" t="s">
        <v>3518</v>
      </c>
      <c r="C910" s="13" t="s">
        <v>27</v>
      </c>
      <c r="D910" s="13" t="s">
        <v>667</v>
      </c>
      <c r="E910" s="13">
        <v>58.0</v>
      </c>
      <c r="F910" s="25">
        <v>1070.0</v>
      </c>
      <c r="G910" s="13">
        <v>9.07</v>
      </c>
      <c r="H910" s="13">
        <v>0.81</v>
      </c>
      <c r="I910" s="13">
        <v>0.25</v>
      </c>
      <c r="J910" s="13">
        <v>4.86</v>
      </c>
      <c r="K910" s="13">
        <v>8.99</v>
      </c>
    </row>
    <row r="911">
      <c r="A911" s="26" t="str">
        <f t="shared" si="1"/>
        <v>INSERT INTO today.financial_metric(stock_id, user_id, market_capitalization, eps, pe_ratio, ps_ratio, pb_ratio, business_date)
  select a.stock_id, b.user_id, 10689,-890,-10.22,0.87,1.01,
  '2024-12-27 00:00:00+00' 
  from today.stock a, today.user b, public.user_entity c 
  where a.code='NVB' and b.user_entity_id=c.id and c.username='admin';</v>
      </c>
      <c r="B911" s="13" t="s">
        <v>1915</v>
      </c>
      <c r="C911" s="13" t="s">
        <v>23</v>
      </c>
      <c r="D911" s="13" t="s">
        <v>627</v>
      </c>
      <c r="E911" s="25">
        <v>10689.0</v>
      </c>
      <c r="F911" s="13">
        <v>-890.0</v>
      </c>
      <c r="G911" s="13">
        <v>-10.22</v>
      </c>
      <c r="H911" s="13">
        <v>1.01</v>
      </c>
      <c r="I911" s="13">
        <v>0.87</v>
      </c>
      <c r="J911" s="13">
        <v>-0.49</v>
      </c>
      <c r="K911" s="13">
        <v>-9.38</v>
      </c>
    </row>
    <row r="912">
      <c r="A912" s="26" t="str">
        <f t="shared" si="1"/>
        <v>INSERT INTO today.financial_metric(stock_id, user_id, market_capitalization, eps, pe_ratio, ps_ratio, pb_ratio, business_date)
  select a.stock_id, b.user_id, 20086,-1260,-8.17,3.18,0.59,
  '2024-12-27 00:00:00+00' 
  from today.stock a, today.user b, public.user_entity c 
  where a.code='NVL' and b.user_entity_id=c.id and c.username='admin';</v>
      </c>
      <c r="B912" s="13" t="s">
        <v>1637</v>
      </c>
      <c r="C912" s="13" t="s">
        <v>25</v>
      </c>
      <c r="D912" s="13" t="s">
        <v>625</v>
      </c>
      <c r="E912" s="25">
        <v>20086.0</v>
      </c>
      <c r="F912" s="25">
        <v>-1260.0</v>
      </c>
      <c r="G912" s="13">
        <v>-8.17</v>
      </c>
      <c r="H912" s="13">
        <v>0.59</v>
      </c>
      <c r="I912" s="13">
        <v>3.18</v>
      </c>
      <c r="J912" s="13">
        <v>-1.02</v>
      </c>
      <c r="K912" s="13">
        <v>-5.82</v>
      </c>
    </row>
    <row r="913">
      <c r="A913" s="26" t="str">
        <f t="shared" si="1"/>
        <v>INSERT INTO today.financial_metric(stock_id, user_id, market_capitalization, eps, pe_ratio, ps_ratio, pb_ratio, business_date)
  select a.stock_id, b.user_id, 113,475,21.69,1.11,0.85,
  '2024-12-27 00:00:00+00' 
  from today.stock a, today.user b, public.user_entity c 
  where a.code='NVP' and b.user_entity_id=c.id and c.username='admin';</v>
      </c>
      <c r="B913" s="13" t="s">
        <v>3644</v>
      </c>
      <c r="C913" s="13" t="s">
        <v>27</v>
      </c>
      <c r="D913" s="13" t="s">
        <v>667</v>
      </c>
      <c r="E913" s="13">
        <v>113.0</v>
      </c>
      <c r="F913" s="13">
        <v>475.0</v>
      </c>
      <c r="G913" s="13">
        <v>21.69</v>
      </c>
      <c r="H913" s="13">
        <v>0.85</v>
      </c>
      <c r="I913" s="13">
        <v>1.11</v>
      </c>
      <c r="J913" s="13">
        <v>2.65</v>
      </c>
      <c r="K913" s="13">
        <v>3.95</v>
      </c>
    </row>
    <row r="914">
      <c r="A914" s="26" t="str">
        <f t="shared" si="1"/>
        <v>INSERT INTO today.financial_metric(stock_id, user_id, market_capitalization, eps, pe_ratio, ps_ratio, pb_ratio, business_date)
  select a.stock_id, b.user_id, 722,-45,-176.51,1.77,3.37,
  '2024-12-27 00:00:00+00' 
  from today.stock a, today.user b, public.user_entity c 
  where a.code='NVT' and b.user_entity_id=c.id and c.username='admin';</v>
      </c>
      <c r="B914" s="13" t="s">
        <v>1849</v>
      </c>
      <c r="C914" s="13" t="s">
        <v>25</v>
      </c>
      <c r="D914" s="13" t="s">
        <v>625</v>
      </c>
      <c r="E914" s="13">
        <v>722.0</v>
      </c>
      <c r="F914" s="13">
        <v>-45.0</v>
      </c>
      <c r="G914" s="13">
        <v>-176.51</v>
      </c>
      <c r="H914" s="13">
        <v>3.37</v>
      </c>
      <c r="I914" s="13">
        <v>1.77</v>
      </c>
      <c r="J914" s="13">
        <v>-0.37</v>
      </c>
      <c r="K914" s="13">
        <v>-0.74</v>
      </c>
    </row>
    <row r="915">
      <c r="A915" s="26" t="str">
        <f t="shared" si="1"/>
        <v>INSERT INTO today.financial_metric(stock_id, user_id, market_capitalization, eps, pe_ratio, ps_ratio, pb_ratio, business_date)
  select a.stock_id, b.user_id, 60,627,11.17,0.39,0.66,
  '2024-12-27 00:00:00+00' 
  from today.stock a, today.user b, public.user_entity c 
  where a.code='NWT' and b.user_entity_id=c.id and c.username='admin';</v>
      </c>
      <c r="B915" s="13" t="s">
        <v>3098</v>
      </c>
      <c r="C915" s="13" t="s">
        <v>27</v>
      </c>
      <c r="D915" s="13" t="s">
        <v>653</v>
      </c>
      <c r="E915" s="13">
        <v>60.0</v>
      </c>
      <c r="F915" s="13">
        <v>627.0</v>
      </c>
      <c r="G915" s="13">
        <v>11.17</v>
      </c>
      <c r="H915" s="13">
        <v>0.66</v>
      </c>
      <c r="I915" s="13">
        <v>0.39</v>
      </c>
      <c r="J915" s="13">
        <v>3.74</v>
      </c>
      <c r="K915" s="13">
        <v>5.89</v>
      </c>
    </row>
    <row r="916">
      <c r="A916" s="26" t="str">
        <f t="shared" si="1"/>
        <v>INSERT INTO today.financial_metric(stock_id, user_id, market_capitalization, eps, pe_ratio, ps_ratio, pb_ratio, business_date)
  select a.stock_id, b.user_id, 34,608,8.38,0.29,0.37,
  '2024-12-27 00:00:00+00' 
  from today.stock a, today.user b, public.user_entity c 
  where a.code='NXT' and b.user_entity_id=c.id and c.username='admin';</v>
      </c>
      <c r="B916" s="13" t="s">
        <v>2556</v>
      </c>
      <c r="C916" s="13" t="s">
        <v>27</v>
      </c>
      <c r="D916" s="13" t="s">
        <v>651</v>
      </c>
      <c r="E916" s="13">
        <v>34.0</v>
      </c>
      <c r="F916" s="13">
        <v>608.0</v>
      </c>
      <c r="G916" s="13">
        <v>8.38</v>
      </c>
      <c r="H916" s="13">
        <v>0.37</v>
      </c>
      <c r="I916" s="13">
        <v>0.29</v>
      </c>
      <c r="J916" s="13">
        <v>2.65</v>
      </c>
      <c r="K916" s="13">
        <v>4.49</v>
      </c>
    </row>
    <row r="917">
      <c r="A917" s="26" t="str">
        <f t="shared" si="1"/>
        <v>INSERT INTO today.financial_metric(stock_id, user_id, market_capitalization, eps, pe_ratio, ps_ratio, pb_ratio, business_date)
  select a.stock_id, b.user_id, 27247,1243,8.89,1.34,0.89,
  '2024-12-27 00:00:00+00' 
  from today.stock a, today.user b, public.user_entity c 
  where a.code='OCB' and b.user_entity_id=c.id and c.username='admin';</v>
      </c>
      <c r="B917" s="13" t="s">
        <v>1905</v>
      </c>
      <c r="C917" s="13" t="s">
        <v>25</v>
      </c>
      <c r="D917" s="13" t="s">
        <v>627</v>
      </c>
      <c r="E917" s="25">
        <v>27247.0</v>
      </c>
      <c r="F917" s="25">
        <v>1243.0</v>
      </c>
      <c r="G917" s="13">
        <v>8.89</v>
      </c>
      <c r="H917" s="13">
        <v>0.89</v>
      </c>
      <c r="I917" s="13">
        <v>1.34</v>
      </c>
      <c r="J917" s="13">
        <v>1.27</v>
      </c>
      <c r="K917" s="13">
        <v>10.42</v>
      </c>
    </row>
    <row r="918">
      <c r="A918" s="26" t="str">
        <f t="shared" si="1"/>
        <v>INSERT INTO today.financial_metric(stock_id, user_id, market_capitalization, eps, pe_ratio, ps_ratio, pb_ratio, business_date)
  select a.stock_id, b.user_id, 1140,516,11.04,1.17,0.77,
  '2024-12-27 00:00:00+00' 
  from today.stock a, today.user b, public.user_entity c 
  where a.code='OCH' and b.user_entity_id=c.id and c.username='admin';</v>
      </c>
      <c r="B918" s="13" t="s">
        <v>2180</v>
      </c>
      <c r="C918" s="13" t="s">
        <v>23</v>
      </c>
      <c r="D918" s="13" t="s">
        <v>643</v>
      </c>
      <c r="E918" s="25">
        <v>1140.0</v>
      </c>
      <c r="F918" s="13">
        <v>516.0</v>
      </c>
      <c r="G918" s="13">
        <v>11.04</v>
      </c>
      <c r="H918" s="13">
        <v>0.77</v>
      </c>
      <c r="I918" s="13">
        <v>1.17</v>
      </c>
      <c r="J918" s="13">
        <v>3.02</v>
      </c>
      <c r="K918" s="13">
        <v>6.12</v>
      </c>
    </row>
    <row r="919">
      <c r="A919" s="26" t="str">
        <f t="shared" si="1"/>
        <v>INSERT INTO today.financial_metric(stock_id, user_id, market_capitalization, eps, pe_ratio, ps_ratio, pb_ratio, business_date)
  select a.stock_id, b.user_id, 441,336,131.25,5.08,3.42,
  '2024-12-27 00:00:00+00' 
  from today.stock a, today.user b, public.user_entity c 
  where a.code='ODE' and b.user_entity_id=c.id and c.username='admin';</v>
      </c>
      <c r="B919" s="13" t="s">
        <v>2079</v>
      </c>
      <c r="C919" s="13" t="s">
        <v>27</v>
      </c>
      <c r="D919" s="13" t="s">
        <v>641</v>
      </c>
      <c r="E919" s="13">
        <v>441.0</v>
      </c>
      <c r="F919" s="13">
        <v>336.0</v>
      </c>
      <c r="G919" s="13">
        <v>131.25</v>
      </c>
      <c r="H919" s="13">
        <v>3.42</v>
      </c>
      <c r="I919" s="13">
        <v>5.08</v>
      </c>
      <c r="J919" s="13">
        <v>1.97</v>
      </c>
      <c r="K919" s="13">
        <v>2.64</v>
      </c>
    </row>
    <row r="920">
      <c r="A920" s="26" t="str">
        <f t="shared" si="1"/>
        <v>INSERT INTO today.financial_metric(stock_id, user_id, market_capitalization, eps, pe_ratio, ps_ratio, pb_ratio, business_date)
  select a.stock_id, b.user_id, 1365,106,42.74,1.36,2.42,
  '2024-12-27 00:00:00+00' 
  from today.stock a, today.user b, public.user_entity c 
  where a.code='OGC' and b.user_entity_id=c.id and c.username='admin';</v>
      </c>
      <c r="B920" s="13" t="s">
        <v>1731</v>
      </c>
      <c r="C920" s="13" t="s">
        <v>25</v>
      </c>
      <c r="D920" s="13" t="s">
        <v>625</v>
      </c>
      <c r="E920" s="25">
        <v>1365.0</v>
      </c>
      <c r="F920" s="13">
        <v>106.0</v>
      </c>
      <c r="G920" s="13">
        <v>42.74</v>
      </c>
      <c r="H920" s="13">
        <v>2.42</v>
      </c>
      <c r="I920" s="13">
        <v>1.36</v>
      </c>
      <c r="J920" s="13">
        <v>0.79</v>
      </c>
      <c r="K920" s="13">
        <v>2.23</v>
      </c>
    </row>
    <row r="921">
      <c r="A921" s="26" t="str">
        <f t="shared" si="1"/>
        <v>INSERT INTO today.financial_metric(stock_id, user_id, market_capitalization, eps, pe_ratio, ps_ratio, pb_ratio, business_date)
  select a.stock_id, b.user_id, 12618,285,42.79,0.1,1.21,
  '2024-12-27 00:00:00+00' 
  from today.stock a, today.user b, public.user_entity c 
  where a.code='OIL' and b.user_entity_id=c.id and c.username='admin';</v>
      </c>
      <c r="B921" s="13" t="s">
        <v>3794</v>
      </c>
      <c r="C921" s="13" t="s">
        <v>27</v>
      </c>
      <c r="D921" s="13" t="s">
        <v>671</v>
      </c>
      <c r="E921" s="25">
        <v>12618.0</v>
      </c>
      <c r="F921" s="13">
        <v>285.0</v>
      </c>
      <c r="G921" s="13">
        <v>42.79</v>
      </c>
      <c r="H921" s="13">
        <v>1.21</v>
      </c>
      <c r="I921" s="13">
        <v>0.1</v>
      </c>
      <c r="J921" s="13">
        <v>0.86</v>
      </c>
      <c r="K921" s="13">
        <v>2.55</v>
      </c>
    </row>
    <row r="922">
      <c r="A922" s="26" t="str">
        <f t="shared" si="1"/>
        <v>INSERT INTO today.financial_metric(stock_id, user_id, market_capitalization, eps, pe_ratio, ps_ratio, pb_ratio, business_date)
  select a.stock_id, b.user_id, 40,-584,-8.73,0.09,0.43,
  '2024-12-27 00:00:00+00' 
  from today.stock a, today.user b, public.user_entity c 
  where a.code='ONE' and b.user_entity_id=c.id and c.username='admin';</v>
      </c>
      <c r="B922" s="13" t="s">
        <v>3846</v>
      </c>
      <c r="C922" s="13" t="s">
        <v>23</v>
      </c>
      <c r="D922" s="13" t="s">
        <v>677</v>
      </c>
      <c r="E922" s="13">
        <v>40.0</v>
      </c>
      <c r="F922" s="13">
        <v>-584.0</v>
      </c>
      <c r="G922" s="13">
        <v>-8.73</v>
      </c>
      <c r="H922" s="13">
        <v>0.43</v>
      </c>
      <c r="I922" s="13">
        <v>0.09</v>
      </c>
      <c r="J922" s="13">
        <v>-1.43</v>
      </c>
      <c r="K922" s="13">
        <v>-4.76</v>
      </c>
    </row>
    <row r="923">
      <c r="A923" s="26" t="str">
        <f t="shared" si="1"/>
        <v>INSERT INTO today.financial_metric(stock_id, user_id, market_capitalization, eps, pe_ratio, ps_ratio, pb_ratio, business_date)
  select a.stock_id, b.user_id, 7,44,75.28,1.94,-20.74,
  '2024-12-27 00:00:00+00' 
  from today.stock a, today.user b, public.user_entity c 
  where a.code='ONW' and b.user_entity_id=c.id and c.username='admin';</v>
      </c>
      <c r="B923" s="13" t="s">
        <v>2212</v>
      </c>
      <c r="C923" s="13" t="s">
        <v>27</v>
      </c>
      <c r="D923" s="13" t="s">
        <v>643</v>
      </c>
      <c r="E923" s="13">
        <v>7.0</v>
      </c>
      <c r="F923" s="13">
        <v>44.0</v>
      </c>
      <c r="G923" s="13">
        <v>75.28</v>
      </c>
      <c r="H923" s="13">
        <v>-20.74</v>
      </c>
      <c r="I923" s="13">
        <v>1.94</v>
      </c>
      <c r="J923" s="13">
        <v>80.03</v>
      </c>
      <c r="K923" s="13">
        <v>-24.21</v>
      </c>
    </row>
    <row r="924">
      <c r="A924" s="26" t="str">
        <f t="shared" si="1"/>
        <v>INSERT INTO today.financial_metric(stock_id, user_id, market_capitalization, eps, pe_ratio, ps_ratio, pb_ratio, business_date)
  select a.stock_id, b.user_id, 1512,1580,14.94,1.58,1.93,
  '2024-12-27 00:00:00+00' 
  from today.stock a, today.user b, public.user_entity c 
  where a.code='OPC' and b.user_entity_id=c.id and c.username='admin';</v>
      </c>
      <c r="B924" s="13" t="s">
        <v>3414</v>
      </c>
      <c r="C924" s="13" t="s">
        <v>25</v>
      </c>
      <c r="D924" s="13" t="s">
        <v>663</v>
      </c>
      <c r="E924" s="25">
        <v>1512.0</v>
      </c>
      <c r="F924" s="25">
        <v>1580.0</v>
      </c>
      <c r="G924" s="13">
        <v>14.94</v>
      </c>
      <c r="H924" s="13">
        <v>1.93</v>
      </c>
      <c r="I924" s="13">
        <v>1.58</v>
      </c>
      <c r="J924" s="13">
        <v>8.64</v>
      </c>
      <c r="K924" s="13">
        <v>11.85</v>
      </c>
    </row>
    <row r="925">
      <c r="A925" s="26" t="str">
        <f t="shared" si="1"/>
        <v>INSERT INTO today.financial_metric(stock_id, user_id, market_capitalization, eps, pe_ratio, ps_ratio, pb_ratio, business_date)
  select a.stock_id, b.user_id, 4805,1093,13.09,2.23,1.25,
  '2024-12-27 00:00:00+00' 
  from today.stock a, today.user b, public.user_entity c 
  where a.code='ORS' and b.user_entity_id=c.id and c.username='admin';</v>
      </c>
      <c r="B925" s="13" t="s">
        <v>1559</v>
      </c>
      <c r="C925" s="13" t="s">
        <v>25</v>
      </c>
      <c r="D925" s="13" t="s">
        <v>623</v>
      </c>
      <c r="E925" s="25">
        <v>4805.0</v>
      </c>
      <c r="F925" s="25">
        <v>1093.0</v>
      </c>
      <c r="G925" s="13">
        <v>13.09</v>
      </c>
      <c r="H925" s="13">
        <v>1.25</v>
      </c>
      <c r="I925" s="13">
        <v>2.23</v>
      </c>
      <c r="J925" s="13">
        <v>3.98</v>
      </c>
      <c r="K925" s="13">
        <v>11.61</v>
      </c>
    </row>
    <row r="926">
      <c r="A926" s="26" t="str">
        <f t="shared" si="1"/>
        <v>INSERT INTO today.financial_metric(stock_id, user_id, market_capitalization, eps, pe_ratio, ps_ratio, pb_ratio, business_date)
  select a.stock_id, b.user_id, 2012,2782,15.56,0.61,2.1,
  '2024-12-27 00:00:00+00' 
  from today.stock a, today.user b, public.user_entity c 
  where a.code='PAC' and b.user_entity_id=c.id and c.username='admin';</v>
      </c>
      <c r="B926" s="13" t="s">
        <v>1045</v>
      </c>
      <c r="C926" s="13" t="s">
        <v>25</v>
      </c>
      <c r="D926" s="13" t="s">
        <v>605</v>
      </c>
      <c r="E926" s="25">
        <v>2012.0</v>
      </c>
      <c r="F926" s="25">
        <v>2782.0</v>
      </c>
      <c r="G926" s="13">
        <v>15.56</v>
      </c>
      <c r="H926" s="13">
        <v>2.1</v>
      </c>
      <c r="I926" s="13">
        <v>0.61</v>
      </c>
      <c r="J926" s="13">
        <v>5.08</v>
      </c>
      <c r="K926" s="13">
        <v>13.82</v>
      </c>
    </row>
    <row r="927">
      <c r="A927" s="26" t="str">
        <f t="shared" si="1"/>
        <v>INSERT INTO today.financial_metric(stock_id, user_id, market_capitalization, eps, pe_ratio, ps_ratio, pb_ratio, business_date)
  select a.stock_id, b.user_id, 46,1141,9.47,0.39,0.93,
  '2024-12-27 00:00:00+00' 
  from today.stock a, today.user b, public.user_entity c 
  where a.code='PAI' and b.user_entity_id=c.id and c.username='admin';</v>
      </c>
      <c r="B927" s="13" t="s">
        <v>3892</v>
      </c>
      <c r="C927" s="13" t="s">
        <v>27</v>
      </c>
      <c r="D927" s="13" t="s">
        <v>679</v>
      </c>
      <c r="E927" s="13">
        <v>46.0</v>
      </c>
      <c r="F927" s="25">
        <v>1141.0</v>
      </c>
      <c r="G927" s="13">
        <v>9.47</v>
      </c>
      <c r="H927" s="13">
        <v>0.93</v>
      </c>
      <c r="I927" s="13">
        <v>0.39</v>
      </c>
      <c r="J927" s="13">
        <v>6.63</v>
      </c>
      <c r="K927" s="13">
        <v>9.94</v>
      </c>
    </row>
    <row r="928">
      <c r="A928" s="26" t="str">
        <f t="shared" si="1"/>
        <v>INSERT INTO today.financial_metric(stock_id, user_id, market_capitalization, eps, pe_ratio, ps_ratio, pb_ratio, business_date)
  select a.stock_id, b.user_id, 4921,2727,8.64,0.31,0.99,
  '2024-12-27 00:00:00+00' 
  from today.stock a, today.user b, public.user_entity c 
  where a.code='PAN' and b.user_entity_id=c.id and c.username='admin';</v>
      </c>
      <c r="B928" s="13" t="s">
        <v>811</v>
      </c>
      <c r="C928" s="13" t="s">
        <v>25</v>
      </c>
      <c r="D928" s="13" t="s">
        <v>603</v>
      </c>
      <c r="E928" s="25">
        <v>4921.0</v>
      </c>
      <c r="F928" s="25">
        <v>2727.0</v>
      </c>
      <c r="G928" s="13">
        <v>8.64</v>
      </c>
      <c r="H928" s="13">
        <v>0.99</v>
      </c>
      <c r="I928" s="13">
        <v>0.31</v>
      </c>
      <c r="J928" s="13">
        <v>2.65</v>
      </c>
      <c r="K928" s="13">
        <v>6.82</v>
      </c>
    </row>
    <row r="929">
      <c r="A929" s="26" t="str">
        <f t="shared" si="1"/>
        <v>INSERT INTO today.financial_metric(stock_id, user_id, market_capitalization, eps, pe_ratio, ps_ratio, pb_ratio, business_date)
  select a.stock_id, b.user_id, 5568,20,1194.52,0.09,2.25,
  '2024-12-27 00:00:00+00' 
  from today.stock a, today.user b, public.user_entity c 
  where a.code='PAP' and b.user_entity_id=c.id and c.username='admin';</v>
      </c>
      <c r="B929" s="13" t="s">
        <v>3018</v>
      </c>
      <c r="C929" s="13" t="s">
        <v>27</v>
      </c>
      <c r="D929" s="13" t="s">
        <v>653</v>
      </c>
      <c r="E929" s="25">
        <v>5568.0</v>
      </c>
      <c r="F929" s="13">
        <v>20.0</v>
      </c>
      <c r="G929" s="13">
        <v>1194.52</v>
      </c>
      <c r="H929" s="13">
        <v>2.25</v>
      </c>
      <c r="I929" s="13">
        <v>0.09</v>
      </c>
      <c r="J929" s="13">
        <v>0.2</v>
      </c>
    </row>
    <row r="930">
      <c r="A930" s="26" t="str">
        <f t="shared" si="1"/>
        <v>INSERT INTO today.financial_metric(stock_id, user_id, market_capitalization, eps, pe_ratio, ps_ratio, pb_ratio, business_date)
  select a.stock_id, b.user_id, 90,210,15.21,0.09,0.24,
  '2024-12-27 00:00:00+00' 
  from today.stock a, today.user b, public.user_entity c 
  where a.code='PAS' and b.user_entity_id=c.id and c.username='admin';</v>
      </c>
      <c r="B930" s="13" t="s">
        <v>1453</v>
      </c>
      <c r="C930" s="13" t="s">
        <v>27</v>
      </c>
      <c r="D930" s="13" t="s">
        <v>619</v>
      </c>
      <c r="E930" s="13">
        <v>90.0</v>
      </c>
      <c r="F930" s="13">
        <v>210.0</v>
      </c>
      <c r="G930" s="13">
        <v>15.21</v>
      </c>
      <c r="H930" s="13">
        <v>0.24</v>
      </c>
      <c r="I930" s="13">
        <v>0.09</v>
      </c>
      <c r="J930" s="13">
        <v>0.71</v>
      </c>
      <c r="K930" s="13">
        <v>1.6</v>
      </c>
    </row>
    <row r="931">
      <c r="A931" s="26" t="str">
        <f t="shared" si="1"/>
        <v>INSERT INTO today.financial_metric(stock_id, user_id, market_capitalization, eps, pe_ratio, ps_ratio, pb_ratio, business_date)
  select a.stock_id, b.user_id, 2227,9443,9.44,1.35,3.36,
  '2024-12-27 00:00:00+00' 
  from today.stock a, today.user b, public.user_entity c 
  where a.code='PAT' and b.user_entity_id=c.id and c.username='admin';</v>
      </c>
      <c r="B931" s="13" t="s">
        <v>1359</v>
      </c>
      <c r="C931" s="13" t="s">
        <v>27</v>
      </c>
      <c r="D931" s="13" t="s">
        <v>617</v>
      </c>
      <c r="E931" s="25">
        <v>2227.0</v>
      </c>
      <c r="F931" s="25">
        <v>9443.0</v>
      </c>
      <c r="G931" s="13">
        <v>9.44</v>
      </c>
      <c r="H931" s="13">
        <v>3.36</v>
      </c>
      <c r="I931" s="13">
        <v>1.35</v>
      </c>
      <c r="J931" s="13">
        <v>22.28</v>
      </c>
      <c r="K931" s="13">
        <v>34.83</v>
      </c>
    </row>
    <row r="932">
      <c r="A932" s="26" t="str">
        <f t="shared" si="1"/>
        <v>INSERT INTO today.financial_metric(stock_id, user_id, market_capitalization, eps, pe_ratio, ps_ratio, pb_ratio, business_date)
  select a.stock_id, b.user_id, 782,298,23.13,0.71,0.61,
  '2024-12-27 00:00:00+00' 
  from today.stock a, today.user b, public.user_entity c 
  where a.code='PBC' and b.user_entity_id=c.id and c.username='admin';</v>
      </c>
      <c r="B932" s="13" t="s">
        <v>3384</v>
      </c>
      <c r="C932" s="13" t="s">
        <v>27</v>
      </c>
      <c r="D932" s="13" t="s">
        <v>663</v>
      </c>
      <c r="E932" s="13">
        <v>782.0</v>
      </c>
      <c r="F932" s="13">
        <v>298.0</v>
      </c>
      <c r="G932" s="13">
        <v>23.13</v>
      </c>
      <c r="H932" s="13">
        <v>0.61</v>
      </c>
      <c r="I932" s="13">
        <v>0.71</v>
      </c>
      <c r="J932" s="13">
        <v>1.04</v>
      </c>
      <c r="K932" s="13">
        <v>2.66</v>
      </c>
    </row>
    <row r="933">
      <c r="A933" s="26" t="str">
        <f t="shared" si="1"/>
        <v>INSERT INTO today.financial_metric(stock_id, user_id, market_capitalization, eps, pe_ratio, ps_ratio, pb_ratio, business_date)
  select a.stock_id, b.user_id, 65,1965,6.87,0.17,0.91,
  '2024-12-27 00:00:00+00' 
  from today.stock a, today.user b, public.user_entity c 
  where a.code='PBP' and b.user_entity_id=c.id and c.username='admin';</v>
      </c>
      <c r="B933" s="13" t="s">
        <v>3332</v>
      </c>
      <c r="C933" s="13" t="s">
        <v>23</v>
      </c>
      <c r="D933" s="13" t="s">
        <v>661</v>
      </c>
      <c r="E933" s="13">
        <v>65.0</v>
      </c>
      <c r="F933" s="25">
        <v>1965.0</v>
      </c>
      <c r="G933" s="13">
        <v>6.87</v>
      </c>
      <c r="H933" s="13">
        <v>0.91</v>
      </c>
      <c r="I933" s="13">
        <v>0.17</v>
      </c>
      <c r="J933" s="13">
        <v>7.07</v>
      </c>
      <c r="K933" s="13">
        <v>13.57</v>
      </c>
    </row>
    <row r="934">
      <c r="A934" s="26" t="str">
        <f t="shared" si="1"/>
        <v>INSERT INTO today.financial_metric(stock_id, user_id, market_capitalization, eps, pe_ratio, ps_ratio, pb_ratio, business_date)
  select a.stock_id, b.user_id, 140,967,8.27,0.18,0.74,
  '2024-12-27 00:00:00+00' 
  from today.stock a, today.user b, public.user_entity c 
  where a.code='PBT' and b.user_entity_id=c.id and c.username='admin';</v>
      </c>
      <c r="B934" s="13" t="s">
        <v>3360</v>
      </c>
      <c r="C934" s="13" t="s">
        <v>27</v>
      </c>
      <c r="D934" s="13" t="s">
        <v>661</v>
      </c>
      <c r="E934" s="13">
        <v>140.0</v>
      </c>
      <c r="F934" s="13">
        <v>967.0</v>
      </c>
      <c r="G934" s="13">
        <v>8.27</v>
      </c>
      <c r="H934" s="13">
        <v>0.74</v>
      </c>
      <c r="I934" s="13">
        <v>0.18</v>
      </c>
      <c r="J934" s="13">
        <v>5.8</v>
      </c>
      <c r="K934" s="13">
        <v>8.91</v>
      </c>
    </row>
    <row r="935">
      <c r="A935" s="26" t="str">
        <f t="shared" si="1"/>
        <v>INSERT INTO today.financial_metric(stock_id, user_id, market_capitalization, eps, pe_ratio, ps_ratio, pb_ratio, business_date)
  select a.stock_id, b.user_id, 8262,1511,15.29,0.71,1.32,
  '2024-12-27 00:00:00+00' 
  from today.stock a, today.user b, public.user_entity c 
  where a.code='PC1' and b.user_entity_id=c.id and c.username='admin';</v>
      </c>
      <c r="B935" s="13" t="s">
        <v>2282</v>
      </c>
      <c r="C935" s="13" t="s">
        <v>25</v>
      </c>
      <c r="D935" s="13" t="s">
        <v>651</v>
      </c>
      <c r="E935" s="25">
        <v>8262.0</v>
      </c>
      <c r="F935" s="25">
        <v>1511.0</v>
      </c>
      <c r="G935" s="13">
        <v>15.29</v>
      </c>
      <c r="H935" s="13">
        <v>1.32</v>
      </c>
      <c r="I935" s="13">
        <v>0.71</v>
      </c>
      <c r="J935" s="13">
        <v>2.3</v>
      </c>
      <c r="K935" s="13">
        <v>6.37</v>
      </c>
    </row>
    <row r="936">
      <c r="A936" s="26" t="str">
        <f t="shared" si="1"/>
        <v>INSERT INTO today.financial_metric(stock_id, user_id, market_capitalization, eps, pe_ratio, ps_ratio, pb_ratio, business_date)
  select a.stock_id, b.user_id, 288,1615,15.48,0.32,1.19,
  '2024-12-27 00:00:00+00' 
  from today.stock a, today.user b, public.user_entity c 
  where a.code='PCC' and b.user_entity_id=c.id and c.username='admin';</v>
      </c>
      <c r="B936" s="13" t="s">
        <v>2745</v>
      </c>
      <c r="C936" s="13" t="s">
        <v>27</v>
      </c>
      <c r="D936" s="13" t="s">
        <v>651</v>
      </c>
      <c r="E936" s="13">
        <v>288.0</v>
      </c>
      <c r="F936" s="25">
        <v>1615.0</v>
      </c>
      <c r="G936" s="13">
        <v>15.48</v>
      </c>
      <c r="H936" s="13">
        <v>1.19</v>
      </c>
      <c r="I936" s="13">
        <v>0.32</v>
      </c>
      <c r="J936" s="13">
        <v>1.69</v>
      </c>
      <c r="K936" s="13">
        <v>7.45</v>
      </c>
    </row>
    <row r="937">
      <c r="A937" s="26" t="str">
        <f t="shared" si="1"/>
        <v>INSERT INTO today.financial_metric(stock_id, user_id, market_capitalization, eps, pe_ratio, ps_ratio, pb_ratio, business_date)
  select a.stock_id, b.user_id, 180,2520,7.14,0.06,0.94,
  '2024-12-27 00:00:00+00' 
  from today.stock a, today.user b, public.user_entity c 
  where a.code='PCE' and b.user_entity_id=c.id and c.username='admin';</v>
      </c>
      <c r="B937" s="13" t="s">
        <v>1281</v>
      </c>
      <c r="C937" s="13" t="s">
        <v>23</v>
      </c>
      <c r="D937" s="13" t="s">
        <v>615</v>
      </c>
      <c r="E937" s="13">
        <v>180.0</v>
      </c>
      <c r="F937" s="25">
        <v>2520.0</v>
      </c>
      <c r="G937" s="13">
        <v>7.14</v>
      </c>
      <c r="H937" s="13">
        <v>0.94</v>
      </c>
      <c r="I937" s="13">
        <v>0.06</v>
      </c>
      <c r="J937" s="13">
        <v>6.54</v>
      </c>
      <c r="K937" s="13">
        <v>13.35</v>
      </c>
    </row>
    <row r="938">
      <c r="A938" s="26" t="str">
        <f t="shared" si="1"/>
        <v>INSERT INTO today.financial_metric(stock_id, user_id, market_capitalization, eps, pe_ratio, ps_ratio, pb_ratio, business_date)
  select a.stock_id, b.user_id, 18,69,85.31,0.09,0.83,
  '2024-12-27 00:00:00+00' 
  from today.stock a, today.user b, public.user_entity c 
  where a.code='PCF' and b.user_entity_id=c.id and c.username='admin';</v>
      </c>
      <c r="B938" s="13" t="s">
        <v>855</v>
      </c>
      <c r="C938" s="13" t="s">
        <v>27</v>
      </c>
      <c r="D938" s="13" t="s">
        <v>603</v>
      </c>
      <c r="E938" s="13">
        <v>18.0</v>
      </c>
      <c r="F938" s="13">
        <v>69.0</v>
      </c>
      <c r="G938" s="13">
        <v>85.31</v>
      </c>
      <c r="H938" s="13">
        <v>0.83</v>
      </c>
      <c r="I938" s="13">
        <v>0.09</v>
      </c>
      <c r="J938" s="13">
        <v>0.44</v>
      </c>
      <c r="K938" s="13">
        <v>0.98</v>
      </c>
    </row>
    <row r="939">
      <c r="A939" s="26" t="str">
        <f t="shared" si="1"/>
        <v>INSERT INTO today.financial_metric(stock_id, user_id, market_capitalization, eps, pe_ratio, ps_ratio, pb_ratio, business_date)
  select a.stock_id, b.user_id, 75,-325,-12.3,0.2,0.48,
  '2024-12-27 00:00:00+00' 
  from today.stock a, today.user b, public.user_entity c 
  where a.code='PCG' and b.user_entity_id=c.id and c.username='admin';</v>
      </c>
      <c r="B939" s="13" t="s">
        <v>3512</v>
      </c>
      <c r="C939" s="13" t="s">
        <v>23</v>
      </c>
      <c r="D939" s="13" t="s">
        <v>667</v>
      </c>
      <c r="E939" s="13">
        <v>75.0</v>
      </c>
      <c r="F939" s="13">
        <v>-325.0</v>
      </c>
      <c r="G939" s="13">
        <v>-12.3</v>
      </c>
      <c r="H939" s="13">
        <v>0.48</v>
      </c>
      <c r="I939" s="13">
        <v>0.2</v>
      </c>
      <c r="J939" s="13">
        <v>-2.33</v>
      </c>
      <c r="K939" s="13">
        <v>-3.64</v>
      </c>
    </row>
    <row r="940">
      <c r="A940" s="26" t="str">
        <f t="shared" si="1"/>
        <v>INSERT INTO today.financial_metric(stock_id, user_id, market_capitalization, eps, pe_ratio, ps_ratio, pb_ratio, business_date)
  select a.stock_id, b.user_id, 315,655,19.83,1.79,1.25,
  '2024-12-27 00:00:00+00' 
  from today.stock a, today.user b, public.user_entity c 
  where a.code='PCH' and b.user_entity_id=c.id and c.username='admin';</v>
      </c>
      <c r="B940" s="13" t="s">
        <v>1241</v>
      </c>
      <c r="C940" s="13" t="s">
        <v>23</v>
      </c>
      <c r="D940" s="13" t="s">
        <v>615</v>
      </c>
      <c r="E940" s="13">
        <v>315.0</v>
      </c>
      <c r="F940" s="13">
        <v>655.0</v>
      </c>
      <c r="G940" s="13">
        <v>19.83</v>
      </c>
      <c r="H940" s="13">
        <v>1.25</v>
      </c>
      <c r="I940" s="13">
        <v>1.79</v>
      </c>
      <c r="J940" s="13">
        <v>5.99</v>
      </c>
      <c r="K940" s="13">
        <v>6.38</v>
      </c>
    </row>
    <row r="941">
      <c r="A941" s="26" t="str">
        <f t="shared" si="1"/>
        <v>INSERT INTO today.financial_metric(stock_id, user_id, market_capitalization, eps, pe_ratio, ps_ratio, pb_ratio, business_date)
  select a.stock_id, b.user_id, 46,-2548,-4.63,0.68,0.94,
  '2024-12-27 00:00:00+00' 
  from today.stock a, today.user b, public.user_entity c 
  where a.code='PCM' and b.user_entity_id=c.id and c.username='admin';</v>
      </c>
      <c r="B941" s="13" t="s">
        <v>2747</v>
      </c>
      <c r="C941" s="13" t="s">
        <v>27</v>
      </c>
      <c r="D941" s="13" t="s">
        <v>651</v>
      </c>
      <c r="E941" s="13">
        <v>46.0</v>
      </c>
      <c r="F941" s="25">
        <v>-2548.0</v>
      </c>
      <c r="G941" s="13">
        <v>-4.63</v>
      </c>
      <c r="H941" s="13">
        <v>0.94</v>
      </c>
      <c r="I941" s="13">
        <v>0.68</v>
      </c>
      <c r="J941" s="13">
        <v>-14.39</v>
      </c>
      <c r="K941" s="13">
        <v>-18.39</v>
      </c>
    </row>
    <row r="942">
      <c r="A942" s="26" t="str">
        <f t="shared" si="1"/>
        <v>INSERT INTO today.financial_metric(stock_id, user_id, market_capitalization, eps, pe_ratio, ps_ratio, pb_ratio, business_date)
  select a.stock_id, b.user_id, 640,1572,8.14,1.18,1.01,
  '2024-12-27 00:00:00+00' 
  from today.stock a, today.user b, public.user_entity c 
  where a.code='PCT' and b.user_entity_id=c.id and c.username='admin';</v>
      </c>
      <c r="B942" s="13" t="s">
        <v>2956</v>
      </c>
      <c r="C942" s="13" t="s">
        <v>23</v>
      </c>
      <c r="D942" s="13" t="s">
        <v>653</v>
      </c>
      <c r="E942" s="13">
        <v>640.0</v>
      </c>
      <c r="F942" s="25">
        <v>1572.0</v>
      </c>
      <c r="G942" s="13">
        <v>8.14</v>
      </c>
      <c r="H942" s="13">
        <v>1.01</v>
      </c>
      <c r="I942" s="13">
        <v>1.18</v>
      </c>
      <c r="J942" s="13">
        <v>5.25</v>
      </c>
      <c r="K942" s="13">
        <v>13.17</v>
      </c>
    </row>
    <row r="943">
      <c r="A943" s="26" t="str">
        <f t="shared" si="1"/>
        <v>INSERT INTO today.financial_metric(stock_id, user_id, market_capitalization, eps, pe_ratio, ps_ratio, pb_ratio, business_date)
  select a.stock_id, b.user_id, 92,1430,7.2,0.31,0.68,
  '2024-12-27 00:00:00+00' 
  from today.stock a, today.user b, public.user_entity c 
  where a.code='PDB' and b.user_entity_id=c.id and c.username='admin';</v>
      </c>
      <c r="B943" s="13" t="s">
        <v>2480</v>
      </c>
      <c r="C943" s="13" t="s">
        <v>23</v>
      </c>
      <c r="D943" s="13" t="s">
        <v>651</v>
      </c>
      <c r="E943" s="13">
        <v>92.0</v>
      </c>
      <c r="F943" s="25">
        <v>1430.0</v>
      </c>
      <c r="G943" s="13">
        <v>7.2</v>
      </c>
      <c r="H943" s="13">
        <v>0.68</v>
      </c>
      <c r="I943" s="13">
        <v>0.31</v>
      </c>
      <c r="J943" s="13">
        <v>5.77</v>
      </c>
      <c r="K943" s="13">
        <v>9.65</v>
      </c>
    </row>
    <row r="944">
      <c r="A944" s="26" t="str">
        <f t="shared" si="1"/>
        <v>INSERT INTO today.financial_metric(stock_id, user_id, market_capitalization, eps, pe_ratio, ps_ratio, pb_ratio, business_date)
  select a.stock_id, b.user_id, 76,412,12.36,1.59,0.53,
  '2024-12-27 00:00:00+00' 
  from today.stock a, today.user b, public.user_entity c 
  where a.code='PDC' and b.user_entity_id=c.id and c.username='admin';</v>
      </c>
      <c r="B944" s="13" t="s">
        <v>2172</v>
      </c>
      <c r="C944" s="13" t="s">
        <v>27</v>
      </c>
      <c r="D944" s="13" t="s">
        <v>643</v>
      </c>
      <c r="E944" s="13">
        <v>76.0</v>
      </c>
      <c r="F944" s="13">
        <v>412.0</v>
      </c>
      <c r="G944" s="13">
        <v>12.36</v>
      </c>
      <c r="H944" s="13">
        <v>0.53</v>
      </c>
      <c r="I944" s="13">
        <v>1.59</v>
      </c>
      <c r="J944" s="13">
        <v>2.34</v>
      </c>
      <c r="K944" s="13">
        <v>4.38</v>
      </c>
    </row>
    <row r="945">
      <c r="A945" s="26" t="str">
        <f t="shared" si="1"/>
        <v>INSERT INTO today.financial_metric(stock_id, user_id, market_capitalization, eps, pe_ratio, ps_ratio, pb_ratio, business_date)
  select a.stock_id, b.user_id, 3890,9201,11.41,2.99,3.37,
  '2024-12-27 00:00:00+00' 
  from today.stock a, today.user b, public.user_entity c 
  where a.code='PDN' and b.user_entity_id=c.id and c.username='admin';</v>
      </c>
      <c r="B945" s="13" t="s">
        <v>3042</v>
      </c>
      <c r="C945" s="13" t="s">
        <v>25</v>
      </c>
      <c r="D945" s="13" t="s">
        <v>653</v>
      </c>
      <c r="E945" s="25">
        <v>3890.0</v>
      </c>
      <c r="F945" s="25">
        <v>9201.0</v>
      </c>
      <c r="G945" s="13">
        <v>11.41</v>
      </c>
      <c r="H945" s="13">
        <v>3.37</v>
      </c>
      <c r="I945" s="13">
        <v>2.99</v>
      </c>
      <c r="J945" s="13">
        <v>23.05</v>
      </c>
      <c r="K945" s="13">
        <v>32.19</v>
      </c>
    </row>
    <row r="946">
      <c r="A946" s="26" t="str">
        <f t="shared" si="1"/>
        <v>INSERT INTO today.financial_metric(stock_id, user_id, market_capitalization, eps, pe_ratio, ps_ratio, pb_ratio, business_date)
  select a.stock_id, b.user_id, 17943,499,41.14,74.4,1.63,
  '2024-12-27 00:00:00+00' 
  from today.stock a, today.user b, public.user_entity c 
  where a.code='PDR' and b.user_entity_id=c.id and c.username='admin';</v>
      </c>
      <c r="B946" s="13" t="s">
        <v>1631</v>
      </c>
      <c r="C946" s="13" t="s">
        <v>25</v>
      </c>
      <c r="D946" s="13" t="s">
        <v>625</v>
      </c>
      <c r="E946" s="25">
        <v>17943.0</v>
      </c>
      <c r="F946" s="13">
        <v>499.0</v>
      </c>
      <c r="G946" s="13">
        <v>41.14</v>
      </c>
      <c r="H946" s="13">
        <v>1.63</v>
      </c>
      <c r="I946" s="13">
        <v>74.4</v>
      </c>
      <c r="J946" s="13">
        <v>2.02</v>
      </c>
      <c r="K946" s="13">
        <v>4.43</v>
      </c>
    </row>
    <row r="947">
      <c r="A947" s="26" t="str">
        <f t="shared" si="1"/>
        <v>INSERT INTO today.financial_metric(stock_id, user_id, market_capitalization, eps, pe_ratio, ps_ratio, pb_ratio, business_date)
  select a.stock_id, b.user_id, 1034,3920,4.39,0.59,1.04,
  '2024-12-27 00:00:00+00' 
  from today.stock a, today.user b, public.user_entity c 
  where a.code='PDV' and b.user_entity_id=c.id and c.username='admin';</v>
      </c>
      <c r="B947" s="13" t="s">
        <v>2944</v>
      </c>
      <c r="C947" s="13" t="s">
        <v>27</v>
      </c>
      <c r="D947" s="13" t="s">
        <v>653</v>
      </c>
      <c r="E947" s="25">
        <v>1034.0</v>
      </c>
      <c r="F947" s="25">
        <v>3920.0</v>
      </c>
      <c r="G947" s="13">
        <v>4.39</v>
      </c>
      <c r="H947" s="13">
        <v>1.04</v>
      </c>
      <c r="I947" s="13">
        <v>0.59</v>
      </c>
      <c r="J947" s="13">
        <v>15.2</v>
      </c>
      <c r="K947" s="13">
        <v>32.27</v>
      </c>
    </row>
    <row r="948">
      <c r="A948" s="26" t="str">
        <f t="shared" si="1"/>
        <v>INSERT INTO today.financial_metric(stock_id, user_id, market_capitalization, eps, pe_ratio, ps_ratio, pb_ratio, business_date)
  select a.stock_id, b.user_id, 26,-76,-111.78,3.27,2.9,
  '2024-12-27 00:00:00+00' 
  from today.stock a, today.user b, public.user_entity c 
  where a.code='PEC' and b.user_entity_id=c.id and c.username='admin';</v>
      </c>
      <c r="B948" s="13" t="s">
        <v>1497</v>
      </c>
      <c r="C948" s="13" t="s">
        <v>27</v>
      </c>
      <c r="D948" s="13" t="s">
        <v>619</v>
      </c>
      <c r="E948" s="13">
        <v>26.0</v>
      </c>
      <c r="F948" s="13">
        <v>-76.0</v>
      </c>
      <c r="G948" s="13">
        <v>-111.78</v>
      </c>
      <c r="H948" s="13">
        <v>2.9</v>
      </c>
      <c r="I948" s="13">
        <v>3.27</v>
      </c>
      <c r="J948" s="13">
        <v>-0.24</v>
      </c>
      <c r="K948" s="13">
        <v>-2.47</v>
      </c>
    </row>
    <row r="949">
      <c r="A949" s="26" t="str">
        <f t="shared" si="1"/>
        <v>INSERT INTO today.financial_metric(stock_id, user_id, market_capitalization, eps, pe_ratio, ps_ratio, pb_ratio, business_date)
  select a.stock_id, b.user_id, 1568,-269,-23.44,0.22,2.44,
  '2024-12-27 00:00:00+00' 
  from today.stock a, today.user b, public.user_entity c 
  where a.code='PEG' and b.user_entity_id=c.id and c.username='admin';</v>
      </c>
      <c r="B949" s="13" t="s">
        <v>3504</v>
      </c>
      <c r="C949" s="13" t="s">
        <v>27</v>
      </c>
      <c r="D949" s="13" t="s">
        <v>667</v>
      </c>
      <c r="E949" s="25">
        <v>1568.0</v>
      </c>
      <c r="F949" s="13">
        <v>-269.0</v>
      </c>
      <c r="G949" s="13">
        <v>-23.44</v>
      </c>
      <c r="H949" s="13">
        <v>2.44</v>
      </c>
      <c r="I949" s="13">
        <v>0.22</v>
      </c>
      <c r="J949" s="13">
        <v>-4.38</v>
      </c>
      <c r="K949" s="13">
        <v>-9.68</v>
      </c>
    </row>
    <row r="950">
      <c r="A950" s="26" t="str">
        <f t="shared" si="1"/>
        <v>INSERT INTO today.financial_metric(stock_id, user_id, market_capitalization, eps, pe_ratio, ps_ratio, pb_ratio, business_date)
  select a.stock_id, b.user_id, 35,-13,-532.56,0.15,0.61,
  '2024-12-27 00:00:00+00' 
  from today.stock a, today.user b, public.user_entity c 
  where a.code='PEN' and b.user_entity_id=c.id and c.username='admin';</v>
      </c>
      <c r="B950" s="13" t="s">
        <v>2587</v>
      </c>
      <c r="C950" s="13" t="s">
        <v>23</v>
      </c>
      <c r="D950" s="13" t="s">
        <v>651</v>
      </c>
      <c r="E950" s="13">
        <v>35.0</v>
      </c>
      <c r="F950" s="13">
        <v>-13.0</v>
      </c>
      <c r="G950" s="13">
        <v>-532.56</v>
      </c>
      <c r="H950" s="13">
        <v>0.61</v>
      </c>
      <c r="I950" s="13">
        <v>0.15</v>
      </c>
      <c r="J950" s="13">
        <v>-0.03</v>
      </c>
      <c r="K950" s="13">
        <v>-0.11</v>
      </c>
    </row>
    <row r="951">
      <c r="A951" s="26" t="str">
        <f t="shared" si="1"/>
        <v>INSERT INTO today.financial_metric(stock_id, user_id, market_capitalization, eps, pe_ratio, ps_ratio, pb_ratio, business_date)
  select a.stock_id, b.user_id, 199,3050,13.11,0.18,2.12,
  '2024-12-27 00:00:00+00' 
  from today.stock a, today.user b, public.user_entity c 
  where a.code='PEQ' and b.user_entity_id=c.id and c.username='admin';</v>
      </c>
      <c r="B951" s="13" t="s">
        <v>3828</v>
      </c>
      <c r="C951" s="13" t="s">
        <v>27</v>
      </c>
      <c r="D951" s="13" t="s">
        <v>675</v>
      </c>
      <c r="E951" s="13">
        <v>199.0</v>
      </c>
      <c r="F951" s="25">
        <v>3050.0</v>
      </c>
      <c r="G951" s="13">
        <v>13.11</v>
      </c>
      <c r="H951" s="13">
        <v>2.12</v>
      </c>
      <c r="I951" s="13">
        <v>0.18</v>
      </c>
      <c r="J951" s="13">
        <v>7.65</v>
      </c>
      <c r="K951" s="13">
        <v>16.31</v>
      </c>
    </row>
    <row r="952">
      <c r="A952" s="26" t="str">
        <f t="shared" si="1"/>
        <v>INSERT INTO today.financial_metric(stock_id, user_id, market_capitalization, eps, pe_ratio, ps_ratio, pb_ratio, business_date)
  select a.stock_id, b.user_id, 2743,1275,20.15,0.14,1.31,
  '2024-12-27 00:00:00+00' 
  from today.stock a, today.user b, public.user_entity c 
  where a.code='PET' and b.user_entity_id=c.id and c.username='admin';</v>
      </c>
      <c r="B952" s="13" t="s">
        <v>2011</v>
      </c>
      <c r="C952" s="13" t="s">
        <v>25</v>
      </c>
      <c r="D952" s="13" t="s">
        <v>639</v>
      </c>
      <c r="E952" s="25">
        <v>2743.0</v>
      </c>
      <c r="F952" s="25">
        <v>1275.0</v>
      </c>
      <c r="G952" s="13">
        <v>20.15</v>
      </c>
      <c r="H952" s="13">
        <v>1.31</v>
      </c>
      <c r="I952" s="13">
        <v>0.14</v>
      </c>
      <c r="J952" s="13">
        <v>1.53</v>
      </c>
      <c r="K952" s="13">
        <v>6.17</v>
      </c>
    </row>
    <row r="953">
      <c r="A953" s="26" t="str">
        <f t="shared" si="1"/>
        <v>INSERT INTO today.financial_metric(stock_id, user_id, market_capitalization, eps, pe_ratio, ps_ratio, pb_ratio, business_date)
  select a.stock_id, b.user_id, 115,-35,-65.74,5.11,0.52,
  '2024-12-27 00:00:00+00' 
  from today.stock a, today.user b, public.user_entity c 
  where a.code='PFL' and b.user_entity_id=c.id and c.username='admin';</v>
      </c>
      <c r="B953" s="13" t="s">
        <v>1753</v>
      </c>
      <c r="C953" s="13" t="s">
        <v>27</v>
      </c>
      <c r="D953" s="13" t="s">
        <v>625</v>
      </c>
      <c r="E953" s="13">
        <v>115.0</v>
      </c>
      <c r="F953" s="13">
        <v>-35.0</v>
      </c>
      <c r="G953" s="13">
        <v>-65.74</v>
      </c>
      <c r="H953" s="13">
        <v>0.52</v>
      </c>
      <c r="I953" s="13">
        <v>5.11</v>
      </c>
      <c r="J953" s="13">
        <v>-0.55</v>
      </c>
      <c r="K953" s="13">
        <v>-0.78</v>
      </c>
    </row>
    <row r="954">
      <c r="A954" s="26" t="str">
        <f t="shared" si="1"/>
        <v>INSERT INTO today.financial_metric(stock_id, user_id, market_capitalization, eps, pe_ratio, ps_ratio, pb_ratio, business_date)
  select a.stock_id, b.user_id, 6552,537,29.04,1.86,1.28,
  '2024-12-27 00:00:00+00' 
  from today.stock a, today.user b, public.user_entity c 
  where a.code='PGB' and b.user_entity_id=c.id and c.username='admin';</v>
      </c>
      <c r="B954" s="13" t="s">
        <v>1919</v>
      </c>
      <c r="C954" s="13" t="s">
        <v>27</v>
      </c>
      <c r="D954" s="13" t="s">
        <v>627</v>
      </c>
      <c r="E954" s="25">
        <v>6552.0</v>
      </c>
      <c r="F954" s="13">
        <v>537.0</v>
      </c>
      <c r="G954" s="13">
        <v>29.04</v>
      </c>
      <c r="H954" s="13">
        <v>1.28</v>
      </c>
      <c r="I954" s="13">
        <v>1.86</v>
      </c>
      <c r="J954" s="13">
        <v>0.41</v>
      </c>
      <c r="K954" s="13">
        <v>4.52</v>
      </c>
    </row>
    <row r="955">
      <c r="A955" s="26" t="str">
        <f t="shared" si="1"/>
        <v>INSERT INTO today.financial_metric(stock_id, user_id, market_capitalization, eps, pe_ratio, ps_ratio, pb_ratio, business_date)
  select a.stock_id, b.user_id, 956,1845,8.59,0.23,1.13,
  '2024-12-27 00:00:00+00' 
  from today.stock a, today.user b, public.user_entity c 
  where a.code='PGC' and b.user_entity_id=c.id and c.username='admin';</v>
      </c>
      <c r="B955" s="13" t="s">
        <v>3498</v>
      </c>
      <c r="C955" s="13" t="s">
        <v>25</v>
      </c>
      <c r="D955" s="13" t="s">
        <v>667</v>
      </c>
      <c r="E955" s="13">
        <v>956.0</v>
      </c>
      <c r="F955" s="25">
        <v>1845.0</v>
      </c>
      <c r="G955" s="13">
        <v>8.59</v>
      </c>
      <c r="H955" s="13">
        <v>1.13</v>
      </c>
      <c r="I955" s="13">
        <v>0.23</v>
      </c>
      <c r="J955" s="13">
        <v>4.34</v>
      </c>
      <c r="K955" s="13">
        <v>13.01</v>
      </c>
    </row>
    <row r="956">
      <c r="A956" s="26" t="str">
        <f t="shared" si="1"/>
        <v>INSERT INTO today.financial_metric(stock_id, user_id, market_capitalization, eps, pe_ratio, ps_ratio, pb_ratio, business_date)
  select a.stock_id, b.user_id, 3237,3229,10.13,0.31,1.99,
  '2024-12-27 00:00:00+00' 
  from today.stock a, today.user b, public.user_entity c 
  where a.code='PGD' and b.user_entity_id=c.id and c.username='admin';</v>
      </c>
      <c r="B956" s="13" t="s">
        <v>3514</v>
      </c>
      <c r="C956" s="13" t="s">
        <v>25</v>
      </c>
      <c r="D956" s="13" t="s">
        <v>667</v>
      </c>
      <c r="E956" s="25">
        <v>3237.0</v>
      </c>
      <c r="F956" s="25">
        <v>3229.0</v>
      </c>
      <c r="G956" s="13">
        <v>10.13</v>
      </c>
      <c r="H956" s="13">
        <v>1.99</v>
      </c>
      <c r="I956" s="13">
        <v>0.31</v>
      </c>
      <c r="J956" s="13">
        <v>8.67</v>
      </c>
      <c r="K956" s="13">
        <v>21.63</v>
      </c>
    </row>
    <row r="957">
      <c r="A957" s="26" t="str">
        <f t="shared" si="1"/>
        <v>INSERT INTO today.financial_metric(stock_id, user_id, market_capitalization, eps, pe_ratio, ps_ratio, pb_ratio, business_date)
  select a.stock_id, b.user_id, 2528,2089,10.92,0.74,1.27,
  '2024-12-27 00:00:00+00' 
  from today.stock a, today.user b, public.user_entity c 
  where a.code='PGI' and b.user_entity_id=c.id and c.username='admin';</v>
      </c>
      <c r="B957" s="13" t="s">
        <v>1949</v>
      </c>
      <c r="C957" s="13" t="s">
        <v>25</v>
      </c>
      <c r="D957" s="13" t="s">
        <v>629</v>
      </c>
      <c r="E957" s="25">
        <v>2528.0</v>
      </c>
      <c r="F957" s="25">
        <v>2089.0</v>
      </c>
      <c r="G957" s="13">
        <v>10.92</v>
      </c>
      <c r="H957" s="13">
        <v>1.27</v>
      </c>
      <c r="I957" s="13">
        <v>0.74</v>
      </c>
      <c r="J957" s="13">
        <v>2.98</v>
      </c>
      <c r="K957" s="13">
        <v>11.78</v>
      </c>
    </row>
    <row r="958">
      <c r="A958" s="26" t="str">
        <f t="shared" si="1"/>
        <v>INSERT INTO today.financial_metric(stock_id, user_id, market_capitalization, eps, pe_ratio, ps_ratio, pb_ratio, business_date)
  select a.stock_id, b.user_id, 142,492,30.49,0.72,1.29,
  '2024-12-27 00:00:00+00' 
  from today.stock a, today.user b, public.user_entity c 
  where a.code='PGN' and b.user_entity_id=c.id and c.username='admin';</v>
      </c>
      <c r="B958" s="13" t="s">
        <v>1227</v>
      </c>
      <c r="C958" s="13" t="s">
        <v>23</v>
      </c>
      <c r="D958" s="13" t="s">
        <v>615</v>
      </c>
      <c r="E958" s="13">
        <v>142.0</v>
      </c>
      <c r="F958" s="13">
        <v>492.0</v>
      </c>
      <c r="G958" s="13">
        <v>30.49</v>
      </c>
      <c r="H958" s="13">
        <v>1.29</v>
      </c>
      <c r="I958" s="13">
        <v>0.72</v>
      </c>
      <c r="J958" s="13">
        <v>2.33</v>
      </c>
      <c r="K958" s="13">
        <v>4.33</v>
      </c>
    </row>
    <row r="959">
      <c r="A959" s="26" t="str">
        <f t="shared" si="1"/>
        <v>INSERT INTO today.financial_metric(stock_id, user_id, market_capitalization, eps, pe_ratio, ps_ratio, pb_ratio, business_date)
  select a.stock_id, b.user_id, 1615,2334,13.84,0.26,1.6,
  '2024-12-27 00:00:00+00' 
  from today.stock a, today.user b, public.user_entity c 
  where a.code='PGS' and b.user_entity_id=c.id and c.username='admin';</v>
      </c>
      <c r="B959" s="13" t="s">
        <v>3542</v>
      </c>
      <c r="C959" s="13" t="s">
        <v>23</v>
      </c>
      <c r="D959" s="13" t="s">
        <v>667</v>
      </c>
      <c r="E959" s="25">
        <v>1615.0</v>
      </c>
      <c r="F959" s="25">
        <v>2334.0</v>
      </c>
      <c r="G959" s="13">
        <v>13.84</v>
      </c>
      <c r="H959" s="13">
        <v>1.6</v>
      </c>
      <c r="I959" s="13">
        <v>0.26</v>
      </c>
      <c r="J959" s="13">
        <v>4.9</v>
      </c>
      <c r="K959" s="13">
        <v>11.63</v>
      </c>
    </row>
    <row r="960">
      <c r="A960" s="26" t="str">
        <f t="shared" si="1"/>
        <v>INSERT INTO today.financial_metric(stock_id, user_id, market_capitalization, eps, pe_ratio, ps_ratio, pb_ratio, business_date)
  select a.stock_id, b.user_id, 65,326,21.45,1.93,2.11,
  '2024-12-27 00:00:00+00' 
  from today.stock a, today.user b, public.user_entity c 
  where a.code='PGT' and b.user_entity_id=c.id and c.username='admin';</v>
      </c>
      <c r="B960" s="13" t="s">
        <v>2982</v>
      </c>
      <c r="C960" s="13" t="s">
        <v>23</v>
      </c>
      <c r="D960" s="13" t="s">
        <v>653</v>
      </c>
      <c r="E960" s="13">
        <v>65.0</v>
      </c>
      <c r="F960" s="13">
        <v>326.0</v>
      </c>
      <c r="G960" s="13">
        <v>21.45</v>
      </c>
      <c r="H960" s="13">
        <v>2.11</v>
      </c>
      <c r="I960" s="13">
        <v>1.93</v>
      </c>
      <c r="J960" s="13">
        <v>4.55</v>
      </c>
      <c r="K960" s="13">
        <v>8.29</v>
      </c>
    </row>
    <row r="961">
      <c r="A961" s="26" t="str">
        <f t="shared" si="1"/>
        <v>INSERT INTO today.financial_metric(stock_id, user_id, market_capitalization, eps, pe_ratio, ps_ratio, pb_ratio, business_date)
  select a.stock_id, b.user_id, 23537,-335,-62.48,0.6,1.59,
  '2024-12-27 00:00:00+00' 
  from today.stock a, today.user b, public.user_entity c 
  where a.code='PGV' and b.user_entity_id=c.id and c.username='admin';</v>
      </c>
      <c r="B961" s="13" t="s">
        <v>3706</v>
      </c>
      <c r="C961" s="13" t="s">
        <v>25</v>
      </c>
      <c r="D961" s="13" t="s">
        <v>669</v>
      </c>
      <c r="E961" s="25">
        <v>23537.0</v>
      </c>
      <c r="F961" s="13">
        <v>-335.0</v>
      </c>
      <c r="G961" s="13">
        <v>-62.48</v>
      </c>
      <c r="H961" s="13">
        <v>1.59</v>
      </c>
      <c r="I961" s="13">
        <v>0.6</v>
      </c>
      <c r="J961" s="13">
        <v>-0.67</v>
      </c>
      <c r="K961" s="13">
        <v>-2.34</v>
      </c>
    </row>
    <row r="962">
      <c r="A962" s="26" t="str">
        <f t="shared" si="1"/>
        <v>INSERT INTO today.financial_metric(stock_id, user_id, market_capitalization, eps, pe_ratio, ps_ratio, pb_ratio, business_date)
  select a.stock_id, b.user_id, 290,143,40.13,0.18,0.46,
  '2024-12-27 00:00:00+00' 
  from today.stock a, today.user b, public.user_entity c 
  where a.code='PHC' and b.user_entity_id=c.id and c.username='admin';</v>
      </c>
      <c r="B962" s="13" t="s">
        <v>2378</v>
      </c>
      <c r="C962" s="13" t="s">
        <v>25</v>
      </c>
      <c r="D962" s="13" t="s">
        <v>651</v>
      </c>
      <c r="E962" s="13">
        <v>290.0</v>
      </c>
      <c r="F962" s="13">
        <v>143.0</v>
      </c>
      <c r="G962" s="13">
        <v>40.13</v>
      </c>
      <c r="H962" s="13">
        <v>0.46</v>
      </c>
      <c r="I962" s="13">
        <v>0.18</v>
      </c>
      <c r="J962" s="13">
        <v>0.25</v>
      </c>
      <c r="K962" s="13">
        <v>1.07</v>
      </c>
    </row>
    <row r="963">
      <c r="A963" s="26" t="str">
        <f t="shared" si="1"/>
        <v>INSERT INTO today.financial_metric(stock_id, user_id, market_capitalization, eps, pe_ratio, ps_ratio, pb_ratio, business_date)
  select a.stock_id, b.user_id, 112,-24,-259.77,34.74,0.5,
  '2024-12-27 00:00:00+00' 
  from today.stock a, today.user b, public.user_entity c 
  where a.code='PHH' and b.user_entity_id=c.id and c.username='admin';</v>
      </c>
      <c r="B963" s="13" t="s">
        <v>2749</v>
      </c>
      <c r="C963" s="13" t="s">
        <v>27</v>
      </c>
      <c r="D963" s="13" t="s">
        <v>651</v>
      </c>
      <c r="E963" s="13">
        <v>112.0</v>
      </c>
      <c r="F963" s="13">
        <v>-24.0</v>
      </c>
      <c r="G963" s="13">
        <v>-259.77</v>
      </c>
      <c r="H963" s="13">
        <v>0.5</v>
      </c>
      <c r="I963" s="13">
        <v>34.74</v>
      </c>
      <c r="J963" s="13">
        <v>-0.1</v>
      </c>
      <c r="K963" s="13">
        <v>-0.19</v>
      </c>
    </row>
    <row r="964">
      <c r="A964" s="26" t="str">
        <f t="shared" si="1"/>
        <v>INSERT INTO today.financial_metric(stock_id, user_id, market_capitalization, eps, pe_ratio, ps_ratio, pb_ratio, business_date)
  select a.stock_id, b.user_id, 573,8503,9.29,1.31,3.62,
  '2024-12-27 00:00:00+00' 
  from today.stock a, today.user b, public.user_entity c 
  where a.code='PHN' and b.user_entity_id=c.id and c.username='admin';</v>
      </c>
      <c r="B964" s="13" t="s">
        <v>1085</v>
      </c>
      <c r="C964" s="13" t="s">
        <v>23</v>
      </c>
      <c r="D964" s="13" t="s">
        <v>605</v>
      </c>
      <c r="E964" s="13">
        <v>573.0</v>
      </c>
      <c r="F964" s="25">
        <v>8503.0</v>
      </c>
      <c r="G964" s="13">
        <v>9.29</v>
      </c>
      <c r="H964" s="13">
        <v>3.62</v>
      </c>
      <c r="I964" s="13">
        <v>1.31</v>
      </c>
      <c r="J964" s="13">
        <v>32.07</v>
      </c>
      <c r="K964" s="13">
        <v>39.22</v>
      </c>
    </row>
    <row r="965">
      <c r="A965" s="26" t="str">
        <f t="shared" si="1"/>
        <v>INSERT INTO today.financial_metric(stock_id, user_id, market_capitalization, eps, pe_ratio, ps_ratio, pb_ratio, business_date)
  select a.stock_id, b.user_id, 13209,2321,17.41,5.36,2.45,
  '2024-12-27 00:00:00+00' 
  from today.stock a, today.user b, public.user_entity c 
  where a.code='PHP' and b.user_entity_id=c.id and c.username='admin';</v>
      </c>
      <c r="B965" s="13" t="s">
        <v>2936</v>
      </c>
      <c r="C965" s="13" t="s">
        <v>27</v>
      </c>
      <c r="D965" s="13" t="s">
        <v>653</v>
      </c>
      <c r="E965" s="25">
        <v>13209.0</v>
      </c>
      <c r="F965" s="25">
        <v>2321.0</v>
      </c>
      <c r="G965" s="13">
        <v>17.41</v>
      </c>
      <c r="H965" s="13">
        <v>2.45</v>
      </c>
      <c r="I965" s="13">
        <v>5.36</v>
      </c>
      <c r="J965" s="13">
        <v>10.4</v>
      </c>
      <c r="K965" s="13">
        <v>12.84</v>
      </c>
    </row>
    <row r="966">
      <c r="A966" s="26" t="str">
        <f t="shared" si="1"/>
        <v>INSERT INTO today.financial_metric(stock_id, user_id, market_capitalization, eps, pe_ratio, ps_ratio, pb_ratio, business_date)
  select a.stock_id, b.user_id, 7249,2858,18.72,4.94,1.85,
  '2024-12-27 00:00:00+00' 
  from today.stock a, today.user b, public.user_entity c 
  where a.code='PHR' and b.user_entity_id=c.id and c.username='admin';</v>
      </c>
      <c r="B966" s="13" t="s">
        <v>1237</v>
      </c>
      <c r="C966" s="13" t="s">
        <v>25</v>
      </c>
      <c r="D966" s="13" t="s">
        <v>615</v>
      </c>
      <c r="E966" s="25">
        <v>7249.0</v>
      </c>
      <c r="F966" s="25">
        <v>2858.0</v>
      </c>
      <c r="G966" s="13">
        <v>18.72</v>
      </c>
      <c r="H966" s="13">
        <v>1.85</v>
      </c>
      <c r="I966" s="13">
        <v>4.94</v>
      </c>
      <c r="J966" s="13">
        <v>6.41</v>
      </c>
      <c r="K966" s="13">
        <v>9.93</v>
      </c>
    </row>
    <row r="967">
      <c r="A967" s="26" t="str">
        <f t="shared" si="1"/>
        <v>INSERT INTO today.financial_metric(stock_id, user_id, market_capitalization, eps, pe_ratio, ps_ratio, pb_ratio, business_date)
  select a.stock_id, b.user_id, 1880,172,54.55,2.67,0.9,
  '2024-12-27 00:00:00+00' 
  from today.stock a, today.user b, public.user_entity c 
  where a.code='PHS' and b.user_entity_id=c.id and c.username='admin';</v>
      </c>
      <c r="B967" s="13" t="s">
        <v>1613</v>
      </c>
      <c r="C967" s="13" t="s">
        <v>27</v>
      </c>
      <c r="D967" s="13" t="s">
        <v>623</v>
      </c>
      <c r="E967" s="25">
        <v>1880.0</v>
      </c>
      <c r="F967" s="13">
        <v>172.0</v>
      </c>
      <c r="G967" s="13">
        <v>54.55</v>
      </c>
      <c r="H967" s="13">
        <v>0.9</v>
      </c>
      <c r="I967" s="13">
        <v>2.67</v>
      </c>
      <c r="J967" s="13">
        <v>0.68</v>
      </c>
      <c r="K967" s="13">
        <v>1.64</v>
      </c>
    </row>
    <row r="968">
      <c r="A968" s="26" t="str">
        <f t="shared" si="1"/>
        <v>INSERT INTO today.financial_metric(stock_id, user_id, market_capitalization, eps, pe_ratio, ps_ratio, pb_ratio, business_date)
  select a.stock_id, b.user_id, 106,3636,7.45,0.69,1.63,
  '2024-12-27 00:00:00+00' 
  from today.stock a, today.user b, public.user_entity c 
  where a.code='PIA' and b.user_entity_id=c.id and c.username='admin';</v>
      </c>
      <c r="B968" s="13" t="s">
        <v>3896</v>
      </c>
      <c r="C968" s="13" t="s">
        <v>23</v>
      </c>
      <c r="D968" s="13" t="s">
        <v>679</v>
      </c>
      <c r="E968" s="13">
        <v>106.0</v>
      </c>
      <c r="F968" s="25">
        <v>3636.0</v>
      </c>
      <c r="G968" s="13">
        <v>7.45</v>
      </c>
      <c r="H968" s="13">
        <v>1.63</v>
      </c>
      <c r="I968" s="13">
        <v>0.69</v>
      </c>
      <c r="J968" s="13">
        <v>17.75</v>
      </c>
      <c r="K968" s="13">
        <v>22.53</v>
      </c>
    </row>
    <row r="969">
      <c r="A969" s="26" t="str">
        <f t="shared" si="1"/>
        <v>INSERT INTO today.financial_metric(stock_id, user_id, market_capitalization, eps, pe_ratio, ps_ratio, pb_ratio, business_date)
  select a.stock_id, b.user_id, 657,793,24.85,5.58,1.88,
  '2024-12-27 00:00:00+00' 
  from today.stock a, today.user b, public.user_entity c 
  where a.code='PIC' and b.user_entity_id=c.id and c.username='admin';</v>
      </c>
      <c r="B969" s="13" t="s">
        <v>3736</v>
      </c>
      <c r="C969" s="13" t="s">
        <v>23</v>
      </c>
      <c r="D969" s="13" t="s">
        <v>669</v>
      </c>
      <c r="E969" s="13">
        <v>657.0</v>
      </c>
      <c r="F969" s="13">
        <v>793.0</v>
      </c>
      <c r="G969" s="13">
        <v>24.85</v>
      </c>
      <c r="H969" s="13">
        <v>1.88</v>
      </c>
      <c r="I969" s="13">
        <v>5.58</v>
      </c>
      <c r="J969" s="13">
        <v>6.26</v>
      </c>
      <c r="K969" s="13">
        <v>7.44</v>
      </c>
    </row>
    <row r="970">
      <c r="A970" s="26" t="str">
        <f t="shared" si="1"/>
        <v>INSERT INTO today.financial_metric(stock_id, user_id, market_capitalization, eps, pe_ratio, ps_ratio, pb_ratio, business_date)
  select a.stock_id, b.user_id, 11,-1616,-1.73,10.61,-1.08,
  '2024-12-27 00:00:00+00' 
  from today.stock a, today.user b, public.user_entity c 
  where a.code='PID' and b.user_entity_id=c.id and c.username='admin';</v>
      </c>
      <c r="B970" s="13" t="s">
        <v>1087</v>
      </c>
      <c r="C970" s="13" t="s">
        <v>27</v>
      </c>
      <c r="D970" s="13" t="s">
        <v>605</v>
      </c>
      <c r="E970" s="13">
        <v>11.0</v>
      </c>
      <c r="F970" s="25">
        <v>-1616.0</v>
      </c>
      <c r="G970" s="13">
        <v>-1.73</v>
      </c>
      <c r="H970" s="13">
        <v>-1.08</v>
      </c>
      <c r="I970" s="13">
        <v>10.61</v>
      </c>
      <c r="J970" s="13">
        <v>-73.53</v>
      </c>
      <c r="K970" s="13">
        <v>90.31</v>
      </c>
    </row>
    <row r="971">
      <c r="A971" s="26" t="str">
        <f t="shared" si="1"/>
        <v>INSERT INTO today.financial_metric(stock_id, user_id, market_capitalization, eps, pe_ratio, ps_ratio, pb_ratio, business_date)
  select a.stock_id, b.user_id, 305,1455,7.63,0.66,0.99,
  '2024-12-27 00:00:00+00' 
  from today.stock a, today.user b, public.user_entity c 
  where a.code='PIS' and b.user_entity_id=c.id and c.username='admin';</v>
      </c>
      <c r="B971" s="13" t="s">
        <v>1531</v>
      </c>
      <c r="C971" s="13" t="s">
        <v>27</v>
      </c>
      <c r="D971" s="13" t="s">
        <v>621</v>
      </c>
      <c r="E971" s="13">
        <v>305.0</v>
      </c>
      <c r="F971" s="25">
        <v>1455.0</v>
      </c>
      <c r="G971" s="13">
        <v>7.63</v>
      </c>
      <c r="H971" s="13">
        <v>0.99</v>
      </c>
      <c r="I971" s="13">
        <v>0.66</v>
      </c>
      <c r="J971" s="13">
        <v>6.7</v>
      </c>
      <c r="K971" s="13">
        <v>11.32</v>
      </c>
    </row>
    <row r="972">
      <c r="A972" s="26" t="str">
        <f t="shared" si="1"/>
        <v>INSERT INTO today.financial_metric(stock_id, user_id, market_capitalization, eps, pe_ratio, ps_ratio, pb_ratio, business_date)
  select a.stock_id, b.user_id, 76,-478,-11.26,0.1,0.68,
  '2024-12-27 00:00:00+00' 
  from today.stock a, today.user b, public.user_entity c 
  where a.code='PIT' and b.user_entity_id=c.id and c.username='admin';</v>
      </c>
      <c r="B972" s="13" t="s">
        <v>2037</v>
      </c>
      <c r="C972" s="13" t="s">
        <v>25</v>
      </c>
      <c r="D972" s="13" t="s">
        <v>639</v>
      </c>
      <c r="E972" s="13">
        <v>76.0</v>
      </c>
      <c r="F972" s="13">
        <v>-478.0</v>
      </c>
      <c r="G972" s="13">
        <v>-11.26</v>
      </c>
      <c r="H972" s="13">
        <v>0.68</v>
      </c>
      <c r="I972" s="13">
        <v>0.1</v>
      </c>
      <c r="J972" s="13">
        <v>-2.14</v>
      </c>
      <c r="K972" s="13">
        <v>-5.88</v>
      </c>
    </row>
    <row r="973">
      <c r="A973" s="26" t="str">
        <f t="shared" si="1"/>
        <v>INSERT INTO today.financial_metric(stock_id, user_id, market_capitalization, eps, pe_ratio, ps_ratio, pb_ratio, business_date)
  select a.stock_id, b.user_id, 54,-77,-40.4,30.19,26.06,
  '2024-12-27 00:00:00+00' 
  from today.stock a, today.user b, public.user_entity c 
  where a.code='PIV' and b.user_entity_id=c.id and c.username='admin';</v>
      </c>
      <c r="B973" s="13" t="s">
        <v>2015</v>
      </c>
      <c r="C973" s="13" t="s">
        <v>27</v>
      </c>
      <c r="D973" s="13" t="s">
        <v>639</v>
      </c>
      <c r="E973" s="13">
        <v>54.0</v>
      </c>
      <c r="F973" s="13">
        <v>-77.0</v>
      </c>
      <c r="G973" s="13">
        <v>-40.4</v>
      </c>
      <c r="H973" s="13">
        <v>26.06</v>
      </c>
      <c r="I973" s="13">
        <v>30.19</v>
      </c>
      <c r="J973" s="13">
        <v>-34.44</v>
      </c>
      <c r="K973" s="13">
        <v>-47.88</v>
      </c>
    </row>
    <row r="974">
      <c r="A974" s="26" t="str">
        <f t="shared" si="1"/>
        <v>INSERT INTO today.financial_metric(stock_id, user_id, market_capitalization, eps, pe_ratio, ps_ratio, pb_ratio, business_date)
  select a.stock_id, b.user_id, 198,4508,5.99,0.17,1.36,
  '2024-12-27 00:00:00+00' 
  from today.stock a, today.user b, public.user_entity c 
  where a.code='PJC' and b.user_entity_id=c.id and c.username='admin';</v>
      </c>
      <c r="B974" s="13" t="s">
        <v>3052</v>
      </c>
      <c r="C974" s="13" t="s">
        <v>23</v>
      </c>
      <c r="D974" s="13" t="s">
        <v>653</v>
      </c>
      <c r="E974" s="13">
        <v>198.0</v>
      </c>
      <c r="F974" s="25">
        <v>4508.0</v>
      </c>
      <c r="G974" s="13">
        <v>5.99</v>
      </c>
      <c r="H974" s="13">
        <v>1.36</v>
      </c>
      <c r="I974" s="13">
        <v>0.17</v>
      </c>
      <c r="J974" s="13">
        <v>14.02</v>
      </c>
      <c r="K974" s="13">
        <v>23.55</v>
      </c>
    </row>
    <row r="975">
      <c r="A975" s="26" t="str">
        <f t="shared" si="1"/>
        <v>INSERT INTO today.financial_metric(stock_id, user_id, market_capitalization, eps, pe_ratio, ps_ratio, pb_ratio, business_date)
  select a.stock_id, b.user_id, 185,2178,9.41,0.45,1.38,
  '2024-12-27 00:00:00+00' 
  from today.stock a, today.user b, public.user_entity c 
  where a.code='PJS' and b.user_entity_id=c.id and c.username='admin';</v>
      </c>
      <c r="B975" s="13" t="s">
        <v>3646</v>
      </c>
      <c r="C975" s="13" t="s">
        <v>27</v>
      </c>
      <c r="D975" s="13" t="s">
        <v>667</v>
      </c>
      <c r="E975" s="13">
        <v>185.0</v>
      </c>
      <c r="F975" s="25">
        <v>2178.0</v>
      </c>
      <c r="G975" s="13">
        <v>9.41</v>
      </c>
      <c r="H975" s="13">
        <v>1.38</v>
      </c>
      <c r="I975" s="13">
        <v>0.45</v>
      </c>
      <c r="J975" s="13">
        <v>9.57</v>
      </c>
      <c r="K975" s="13">
        <v>14.52</v>
      </c>
    </row>
    <row r="976">
      <c r="A976" s="26" t="str">
        <f t="shared" si="1"/>
        <v>INSERT INTO today.financial_metric(stock_id, user_id, market_capitalization, eps, pe_ratio, ps_ratio, pb_ratio, business_date)
  select a.stock_id, b.user_id, 274,1176,9.35,0.39,0.83,
  '2024-12-27 00:00:00+00' 
  from today.stock a, today.user b, public.user_entity c 
  where a.code='PJT' and b.user_entity_id=c.id and c.username='admin';</v>
      </c>
      <c r="B976" s="13" t="s">
        <v>3004</v>
      </c>
      <c r="C976" s="13" t="s">
        <v>25</v>
      </c>
      <c r="D976" s="13" t="s">
        <v>653</v>
      </c>
      <c r="E976" s="13">
        <v>274.0</v>
      </c>
      <c r="F976" s="25">
        <v>1176.0</v>
      </c>
      <c r="G976" s="13">
        <v>9.35</v>
      </c>
      <c r="H976" s="13">
        <v>0.83</v>
      </c>
      <c r="I976" s="13">
        <v>0.39</v>
      </c>
      <c r="J976" s="13">
        <v>6.2</v>
      </c>
      <c r="K976" s="13">
        <v>9.29</v>
      </c>
    </row>
    <row r="977">
      <c r="A977" s="26" t="str">
        <f t="shared" si="1"/>
        <v>INSERT INTO today.financial_metric(stock_id, user_id, market_capitalization, eps, pe_ratio, ps_ratio, pb_ratio, business_date)
  select a.stock_id, b.user_id, 51,-35,-146.71,0.93,0.51,
  '2024-12-27 00:00:00+00' 
  from today.stock a, today.user b, public.user_entity c 
  where a.code='PLA' and b.user_entity_id=c.id and c.username='admin';</v>
      </c>
      <c r="B977" s="13" t="s">
        <v>1797</v>
      </c>
      <c r="C977" s="13" t="s">
        <v>27</v>
      </c>
      <c r="D977" s="13" t="s">
        <v>625</v>
      </c>
      <c r="E977" s="13">
        <v>51.0</v>
      </c>
      <c r="F977" s="13">
        <v>-35.0</v>
      </c>
      <c r="G977" s="13">
        <v>-146.71</v>
      </c>
      <c r="H977" s="13">
        <v>0.51</v>
      </c>
      <c r="I977" s="13">
        <v>0.93</v>
      </c>
      <c r="J977" s="13">
        <v>-0.25</v>
      </c>
      <c r="K977" s="13">
        <v>-0.34</v>
      </c>
    </row>
    <row r="978">
      <c r="A978" s="26" t="str">
        <f t="shared" si="1"/>
        <v>INSERT INTO today.financial_metric(stock_id, user_id, market_capitalization, eps, pe_ratio, ps_ratio, pb_ratio, business_date)
  select a.stock_id, b.user_id, 1842,611,37.32,0.26,1.49,
  '2024-12-27 00:00:00+00' 
  from today.stock a, today.user b, public.user_entity c 
  where a.code='PLC' and b.user_entity_id=c.id and c.username='admin';</v>
      </c>
      <c r="B978" s="13" t="s">
        <v>1223</v>
      </c>
      <c r="C978" s="13" t="s">
        <v>23</v>
      </c>
      <c r="D978" s="13" t="s">
        <v>615</v>
      </c>
      <c r="E978" s="25">
        <v>1842.0</v>
      </c>
      <c r="F978" s="13">
        <v>611.0</v>
      </c>
      <c r="G978" s="13">
        <v>37.32</v>
      </c>
      <c r="H978" s="13">
        <v>1.49</v>
      </c>
      <c r="I978" s="13">
        <v>0.26</v>
      </c>
      <c r="J978" s="13">
        <v>1.16</v>
      </c>
      <c r="K978" s="13">
        <v>3.91</v>
      </c>
    </row>
    <row r="979">
      <c r="A979" s="26" t="str">
        <f t="shared" si="1"/>
        <v>INSERT INTO today.financial_metric(stock_id, user_id, market_capitalization, eps, pe_ratio, ps_ratio, pb_ratio, business_date)
  select a.stock_id, b.user_id, 16,188,71.2,0.58,0.82,
  '2024-12-27 00:00:00+00' 
  from today.stock a, today.user b, public.user_entity c 
  where a.code='PLE' and b.user_entity_id=c.id and c.username='admin';</v>
      </c>
      <c r="B979" s="13" t="s">
        <v>2751</v>
      </c>
      <c r="C979" s="13" t="s">
        <v>27</v>
      </c>
      <c r="D979" s="13" t="s">
        <v>651</v>
      </c>
      <c r="E979" s="13">
        <v>16.0</v>
      </c>
      <c r="F979" s="13">
        <v>188.0</v>
      </c>
      <c r="G979" s="13">
        <v>71.2</v>
      </c>
      <c r="H979" s="13">
        <v>0.82</v>
      </c>
      <c r="I979" s="13">
        <v>0.58</v>
      </c>
      <c r="J979" s="13">
        <v>0.38</v>
      </c>
      <c r="K979" s="13">
        <v>1.12</v>
      </c>
    </row>
    <row r="980">
      <c r="A980" s="26" t="str">
        <f t="shared" si="1"/>
        <v>INSERT INTO today.financial_metric(stock_id, user_id, market_capitalization, eps, pe_ratio, ps_ratio, pb_ratio, business_date)
  select a.stock_id, b.user_id, 35,3.34,NULL,NULL,NULL,
  '2024-12-27 00:00:00+00' 
  from today.stock a, today.user b, public.user_entity c 
  where a.code='PLO' and b.user_entity_id=c.id and c.username='admin';</v>
      </c>
      <c r="B980" s="13" t="s">
        <v>3008</v>
      </c>
      <c r="C980" s="13" t="s">
        <v>27</v>
      </c>
      <c r="D980" s="13" t="s">
        <v>653</v>
      </c>
      <c r="E980" s="13">
        <v>35.0</v>
      </c>
      <c r="F980" s="13">
        <v>3.34</v>
      </c>
    </row>
    <row r="981">
      <c r="A981" s="26" t="str">
        <f t="shared" si="1"/>
        <v>INSERT INTO today.financial_metric(stock_id, user_id, market_capitalization, eps, pe_ratio, ps_ratio, pb_ratio, business_date)
  select a.stock_id, b.user_id, 321,-29,-159.72,0.17,0.4,
  '2024-12-27 00:00:00+00' 
  from today.stock a, today.user b, public.user_entity c 
  where a.code='PLP' and b.user_entity_id=c.id and c.username='admin';</v>
      </c>
      <c r="B981" s="13" t="s">
        <v>1245</v>
      </c>
      <c r="C981" s="13" t="s">
        <v>25</v>
      </c>
      <c r="D981" s="13" t="s">
        <v>615</v>
      </c>
      <c r="E981" s="13">
        <v>321.0</v>
      </c>
      <c r="F981" s="13">
        <v>-29.0</v>
      </c>
      <c r="G981" s="13">
        <v>-159.72</v>
      </c>
      <c r="H981" s="13">
        <v>0.4</v>
      </c>
      <c r="I981" s="13">
        <v>0.17</v>
      </c>
      <c r="J981" s="13">
        <v>-0.1</v>
      </c>
      <c r="K981" s="13">
        <v>-0.25</v>
      </c>
    </row>
    <row r="982">
      <c r="A982" s="26" t="str">
        <f t="shared" si="1"/>
        <v>INSERT INTO today.financial_metric(stock_id, user_id, market_capitalization, eps, pe_ratio, ps_ratio, pb_ratio, business_date)
  select a.stock_id, b.user_id, 48664,2350,16.3,0.17,1.91,
  '2024-12-27 00:00:00+00' 
  from today.stock a, today.user b, public.user_entity c 
  where a.code='PLX' and b.user_entity_id=c.id and c.username='admin';</v>
      </c>
      <c r="B982" s="13" t="s">
        <v>3792</v>
      </c>
      <c r="C982" s="13" t="s">
        <v>25</v>
      </c>
      <c r="D982" s="13" t="s">
        <v>671</v>
      </c>
      <c r="E982" s="25">
        <v>48664.0</v>
      </c>
      <c r="F982" s="25">
        <v>2350.0</v>
      </c>
      <c r="G982" s="13">
        <v>16.3</v>
      </c>
      <c r="H982" s="13">
        <v>1.91</v>
      </c>
      <c r="I982" s="13">
        <v>0.17</v>
      </c>
      <c r="J982" s="13">
        <v>3.93</v>
      </c>
      <c r="K982" s="13">
        <v>10.46</v>
      </c>
    </row>
    <row r="983">
      <c r="A983" s="26" t="str">
        <f t="shared" si="1"/>
        <v>INSERT INTO today.financial_metric(stock_id, user_id, market_capitalization, eps, pe_ratio, ps_ratio, pb_ratio, business_date)
  select a.stock_id, b.user_id, 114,755,12.58,0.05,0.8,
  '2024-12-27 00:00:00+00' 
  from today.stock a, today.user b, public.user_entity c 
  where a.code='PMB' and b.user_entity_id=c.id and c.username='admin';</v>
      </c>
      <c r="B983" s="13" t="s">
        <v>1297</v>
      </c>
      <c r="C983" s="13" t="s">
        <v>23</v>
      </c>
      <c r="D983" s="13" t="s">
        <v>615</v>
      </c>
      <c r="E983" s="13">
        <v>114.0</v>
      </c>
      <c r="F983" s="13">
        <v>755.0</v>
      </c>
      <c r="G983" s="13">
        <v>12.58</v>
      </c>
      <c r="H983" s="13">
        <v>0.8</v>
      </c>
      <c r="I983" s="13">
        <v>0.05</v>
      </c>
      <c r="J983" s="13">
        <v>4.11</v>
      </c>
      <c r="K983" s="13">
        <v>6.29</v>
      </c>
    </row>
    <row r="984">
      <c r="A984" s="26" t="str">
        <f t="shared" si="1"/>
        <v>INSERT INTO today.financial_metric(stock_id, user_id, market_capitalization, eps, pe_ratio, ps_ratio, pb_ratio, business_date)
  select a.stock_id, b.user_id, 1069,9116,12.56,2.17,3.28,
  '2024-12-27 00:00:00+00' 
  from today.stock a, today.user b, public.user_entity c 
  where a.code='PMC' and b.user_entity_id=c.id and c.username='admin';</v>
      </c>
      <c r="B984" s="13" t="s">
        <v>3420</v>
      </c>
      <c r="C984" s="13" t="s">
        <v>23</v>
      </c>
      <c r="D984" s="13" t="s">
        <v>663</v>
      </c>
      <c r="E984" s="25">
        <v>1069.0</v>
      </c>
      <c r="F984" s="25">
        <v>9116.0</v>
      </c>
      <c r="G984" s="13">
        <v>12.56</v>
      </c>
      <c r="H984" s="13">
        <v>3.28</v>
      </c>
      <c r="I984" s="13">
        <v>2.17</v>
      </c>
      <c r="J984" s="13">
        <v>18.76</v>
      </c>
      <c r="K984" s="13">
        <v>22.15</v>
      </c>
    </row>
    <row r="985">
      <c r="A985" s="26" t="str">
        <f t="shared" si="1"/>
        <v>INSERT INTO today.financial_metric(stock_id, user_id, market_capitalization, eps, pe_ratio, ps_ratio, pb_ratio, business_date)
  select a.stock_id, b.user_id, 380,465,17.66,0.19,0.93,
  '2024-12-27 00:00:00+00' 
  from today.stock a, today.user b, public.user_entity c 
  where a.code='PMG' and b.user_entity_id=c.id and c.username='admin';</v>
      </c>
      <c r="B985" s="13" t="s">
        <v>3648</v>
      </c>
      <c r="C985" s="13" t="s">
        <v>25</v>
      </c>
      <c r="D985" s="13" t="s">
        <v>667</v>
      </c>
      <c r="E985" s="13">
        <v>380.0</v>
      </c>
      <c r="F985" s="13">
        <v>465.0</v>
      </c>
      <c r="G985" s="13">
        <v>17.66</v>
      </c>
      <c r="H985" s="13">
        <v>0.93</v>
      </c>
      <c r="I985" s="13">
        <v>0.19</v>
      </c>
      <c r="J985" s="13">
        <v>1.28</v>
      </c>
      <c r="K985" s="13">
        <v>3.35</v>
      </c>
    </row>
    <row r="986">
      <c r="A986" s="26" t="str">
        <f t="shared" si="1"/>
        <v>INSERT INTO today.financial_metric(stock_id, user_id, market_capitalization, eps, pe_ratio, ps_ratio, pb_ratio, business_date)
  select a.stock_id, b.user_id, 32,-2085,-8.63,0.26,0.85,
  '2024-12-27 00:00:00+00' 
  from today.stock a, today.user b, public.user_entity c 
  where a.code='PMJ' and b.user_entity_id=c.id and c.username='admin';</v>
      </c>
      <c r="B986" s="13" t="s">
        <v>3862</v>
      </c>
      <c r="C986" s="13" t="s">
        <v>27</v>
      </c>
      <c r="D986" s="13" t="s">
        <v>677</v>
      </c>
      <c r="E986" s="13">
        <v>32.0</v>
      </c>
      <c r="F986" s="25">
        <v>-2085.0</v>
      </c>
      <c r="G986" s="13">
        <v>-8.63</v>
      </c>
      <c r="H986" s="13">
        <v>0.85</v>
      </c>
      <c r="I986" s="13">
        <v>0.26</v>
      </c>
      <c r="J986" s="13">
        <v>-3.4</v>
      </c>
      <c r="K986" s="13">
        <v>-9.18</v>
      </c>
    </row>
    <row r="987">
      <c r="A987" s="26" t="str">
        <f t="shared" si="1"/>
        <v>INSERT INTO today.financial_metric(stock_id, user_id, market_capitalization, eps, pe_ratio, ps_ratio, pb_ratio, business_date)
  select a.stock_id, b.user_id, 57,1555,8.68,0.1,0.82,
  '2024-12-27 00:00:00+00' 
  from today.stock a, today.user b, public.user_entity c 
  where a.code='PMP' and b.user_entity_id=c.id and c.username='admin';</v>
      </c>
      <c r="B987" s="13" t="s">
        <v>3362</v>
      </c>
      <c r="C987" s="13" t="s">
        <v>23</v>
      </c>
      <c r="D987" s="13" t="s">
        <v>661</v>
      </c>
      <c r="E987" s="13">
        <v>57.0</v>
      </c>
      <c r="F987" s="25">
        <v>1555.0</v>
      </c>
      <c r="G987" s="13">
        <v>8.68</v>
      </c>
      <c r="H987" s="13">
        <v>0.82</v>
      </c>
      <c r="I987" s="13">
        <v>0.1</v>
      </c>
      <c r="J987" s="13">
        <v>2.66</v>
      </c>
      <c r="K987" s="13">
        <v>9.56</v>
      </c>
    </row>
    <row r="988">
      <c r="A988" s="26" t="str">
        <f t="shared" si="1"/>
        <v>INSERT INTO today.financial_metric(stock_id, user_id, market_capitalization, eps, pe_ratio, ps_ratio, pb_ratio, business_date)
  select a.stock_id, b.user_id, 228,3862,8.18,0.15,1.43,
  '2024-12-27 00:00:00+00' 
  from today.stock a, today.user b, public.user_entity c 
  where a.code='PMS' and b.user_entity_id=c.id and c.username='admin';</v>
      </c>
      <c r="B988" s="13" t="s">
        <v>3208</v>
      </c>
      <c r="C988" s="13" t="s">
        <v>23</v>
      </c>
      <c r="D988" s="13" t="s">
        <v>657</v>
      </c>
      <c r="E988" s="13">
        <v>228.0</v>
      </c>
      <c r="F988" s="25">
        <v>3862.0</v>
      </c>
      <c r="G988" s="13">
        <v>8.18</v>
      </c>
      <c r="H988" s="13">
        <v>1.43</v>
      </c>
      <c r="I988" s="13">
        <v>0.15</v>
      </c>
      <c r="J988" s="13">
        <v>8.55</v>
      </c>
      <c r="K988" s="13">
        <v>17.34</v>
      </c>
    </row>
    <row r="989">
      <c r="A989" s="26" t="str">
        <f t="shared" si="1"/>
        <v>INSERT INTO today.financial_metric(stock_id, user_id, market_capitalization, eps, pe_ratio, ps_ratio, pb_ratio, business_date)
  select a.stock_id, b.user_id, 37,98,75.71,0.21,0.46,
  '2024-12-27 00:00:00+00' 
  from today.stock a, today.user b, public.user_entity c 
  where a.code='PMT' and b.user_entity_id=c.id and c.username='admin';</v>
      </c>
      <c r="B989" s="13" t="s">
        <v>3864</v>
      </c>
      <c r="C989" s="13" t="s">
        <v>27</v>
      </c>
      <c r="D989" s="13" t="s">
        <v>677</v>
      </c>
      <c r="E989" s="13">
        <v>37.0</v>
      </c>
      <c r="F989" s="13">
        <v>98.0</v>
      </c>
      <c r="G989" s="13">
        <v>75.71</v>
      </c>
      <c r="H989" s="13">
        <v>0.46</v>
      </c>
      <c r="I989" s="13">
        <v>0.21</v>
      </c>
      <c r="J989" s="13">
        <v>0.42</v>
      </c>
      <c r="K989" s="13">
        <v>0.6</v>
      </c>
    </row>
    <row r="990">
      <c r="A990" s="26" t="str">
        <f t="shared" si="1"/>
        <v>INSERT INTO today.financial_metric(stock_id, user_id, market_capitalization, eps, pe_ratio, ps_ratio, pb_ratio, business_date)
  select a.stock_id, b.user_id, 1850,2237,16.54,5.09,3.01,
  '2024-12-27 00:00:00+00' 
  from today.stock a, today.user b, public.user_entity c 
  where a.code='PMW' and b.user_entity_id=c.id and c.username='admin';</v>
      </c>
      <c r="B990" s="13" t="s">
        <v>3650</v>
      </c>
      <c r="C990" s="13" t="s">
        <v>27</v>
      </c>
      <c r="D990" s="13" t="s">
        <v>667</v>
      </c>
      <c r="E990" s="25">
        <v>1850.0</v>
      </c>
      <c r="F990" s="25">
        <v>2237.0</v>
      </c>
      <c r="G990" s="13">
        <v>16.54</v>
      </c>
      <c r="H990" s="13">
        <v>3.01</v>
      </c>
      <c r="I990" s="13">
        <v>5.09</v>
      </c>
      <c r="J990" s="13">
        <v>16.89</v>
      </c>
      <c r="K990" s="13">
        <v>18.07</v>
      </c>
    </row>
    <row r="991">
      <c r="A991" s="26" t="str">
        <f t="shared" si="1"/>
        <v>INSERT INTO today.financial_metric(stock_id, user_id, market_capitalization, eps, pe_ratio, ps_ratio, pb_ratio, business_date)
  select a.stock_id, b.user_id, 178,196,84.37,0.3,0.94,
  '2024-12-27 00:00:00+00' 
  from today.stock a, today.user b, public.user_entity c 
  where a.code='PNC' and b.user_entity_id=c.id and c.username='admin';</v>
      </c>
      <c r="B991" s="13" t="s">
        <v>2095</v>
      </c>
      <c r="C991" s="13" t="s">
        <v>25</v>
      </c>
      <c r="D991" s="13" t="s">
        <v>641</v>
      </c>
      <c r="E991" s="13">
        <v>178.0</v>
      </c>
      <c r="F991" s="13">
        <v>196.0</v>
      </c>
      <c r="G991" s="13">
        <v>84.37</v>
      </c>
      <c r="H991" s="13">
        <v>0.94</v>
      </c>
      <c r="I991" s="13">
        <v>0.3</v>
      </c>
      <c r="J991" s="13">
        <v>0.36</v>
      </c>
      <c r="K991" s="13">
        <v>1.14</v>
      </c>
    </row>
    <row r="992">
      <c r="A992" s="26" t="str">
        <f t="shared" si="1"/>
        <v>INSERT INTO today.financial_metric(stock_id, user_id, market_capitalization, eps, pe_ratio, ps_ratio, pb_ratio, business_date)
  select a.stock_id, b.user_id, 49,989,7.48,0.02,1.17,
  '2024-12-27 00:00:00+00' 
  from today.stock a, today.user b, public.user_entity c 
  where a.code='PND' and b.user_entity_id=c.id and c.username='admin';</v>
      </c>
      <c r="B992" s="13" t="s">
        <v>3510</v>
      </c>
      <c r="C992" s="13" t="s">
        <v>27</v>
      </c>
      <c r="D992" s="13" t="s">
        <v>667</v>
      </c>
      <c r="E992" s="13">
        <v>49.0</v>
      </c>
      <c r="F992" s="13">
        <v>989.0</v>
      </c>
      <c r="G992" s="13">
        <v>7.48</v>
      </c>
      <c r="H992" s="13">
        <v>1.17</v>
      </c>
      <c r="I992" s="13">
        <v>0.02</v>
      </c>
      <c r="J992" s="13">
        <v>3.76</v>
      </c>
      <c r="K992" s="13">
        <v>17.02</v>
      </c>
    </row>
    <row r="993">
      <c r="A993" s="26" t="str">
        <f t="shared" si="1"/>
        <v>INSERT INTO today.financial_metric(stock_id, user_id, market_capitalization, eps, pe_ratio, ps_ratio, pb_ratio, business_date)
  select a.stock_id, b.user_id, 158,2688,6.55,1.61,1.47,
  '2024-12-27 00:00:00+00' 
  from today.stock a, today.user b, public.user_entity c 
  where a.code='PNG' and b.user_entity_id=c.id and c.username='admin';</v>
      </c>
      <c r="B993" s="13" t="s">
        <v>2230</v>
      </c>
      <c r="C993" s="13" t="s">
        <v>27</v>
      </c>
      <c r="D993" s="13" t="s">
        <v>645</v>
      </c>
      <c r="E993" s="13">
        <v>158.0</v>
      </c>
      <c r="F993" s="25">
        <v>2688.0</v>
      </c>
      <c r="G993" s="13">
        <v>6.55</v>
      </c>
      <c r="H993" s="13">
        <v>1.47</v>
      </c>
      <c r="I993" s="13">
        <v>1.61</v>
      </c>
      <c r="J993" s="13">
        <v>18.94</v>
      </c>
      <c r="K993" s="13">
        <v>25.61</v>
      </c>
    </row>
    <row r="994">
      <c r="A994" s="26" t="str">
        <f t="shared" si="1"/>
        <v>INSERT INTO today.financial_metric(stock_id, user_id, market_capitalization, eps, pe_ratio, ps_ratio, pb_ratio, business_date)
  select a.stock_id, b.user_id, 32878,5960,16.32,0.84,3.12,
  '2024-12-27 00:00:00+00' 
  from today.stock a, today.user b, public.user_entity c 
  where a.code='PNJ' and b.user_entity_id=c.id and c.username='admin';</v>
      </c>
      <c r="B994" s="13" t="s">
        <v>693</v>
      </c>
      <c r="C994" s="13" t="s">
        <v>25</v>
      </c>
      <c r="D994" s="13" t="s">
        <v>601</v>
      </c>
      <c r="E994" s="25">
        <v>32878.0</v>
      </c>
      <c r="F994" s="25">
        <v>5960.0</v>
      </c>
      <c r="G994" s="13">
        <v>16.32</v>
      </c>
      <c r="H994" s="13">
        <v>3.12</v>
      </c>
      <c r="I994" s="13">
        <v>0.84</v>
      </c>
      <c r="J994" s="13">
        <v>14.38</v>
      </c>
      <c r="K994" s="13">
        <v>20.18</v>
      </c>
    </row>
    <row r="995">
      <c r="A995" s="26" t="str">
        <f t="shared" si="1"/>
        <v>INSERT INTO today.financial_metric(stock_id, user_id, market_capitalization, eps, pe_ratio, ps_ratio, pb_ratio, business_date)
  select a.stock_id, b.user_id, 369,2718,8.43,1,1.63,
  '2024-12-27 00:00:00+00' 
  from today.stock a, today.user b, public.user_entity c 
  where a.code='PNP' and b.user_entity_id=c.id and c.username='admin';</v>
      </c>
      <c r="B995" s="13" t="s">
        <v>3100</v>
      </c>
      <c r="C995" s="13" t="s">
        <v>27</v>
      </c>
      <c r="D995" s="13" t="s">
        <v>653</v>
      </c>
      <c r="E995" s="13">
        <v>369.0</v>
      </c>
      <c r="F995" s="25">
        <v>2718.0</v>
      </c>
      <c r="G995" s="13">
        <v>8.43</v>
      </c>
      <c r="H995" s="13">
        <v>1.63</v>
      </c>
      <c r="I995" s="13">
        <v>1.0</v>
      </c>
      <c r="J995" s="13">
        <v>13.11</v>
      </c>
      <c r="K995" s="13">
        <v>19.78</v>
      </c>
    </row>
    <row r="996">
      <c r="A996" s="26" t="str">
        <f t="shared" si="1"/>
        <v>INSERT INTO today.financial_metric(stock_id, user_id, market_capitalization, eps, pe_ratio, ps_ratio, pb_ratio, business_date)
  select a.stock_id, b.user_id, 65,294,23.83,4.1,0.49,
  '2024-12-27 00:00:00+00' 
  from today.stock a, today.user b, public.user_entity c 
  where a.code='PNT' and b.user_entity_id=c.id and c.username='admin';</v>
      </c>
      <c r="B996" s="13" t="s">
        <v>1851</v>
      </c>
      <c r="C996" s="13" t="s">
        <v>27</v>
      </c>
      <c r="D996" s="13" t="s">
        <v>625</v>
      </c>
      <c r="E996" s="13">
        <v>65.0</v>
      </c>
      <c r="F996" s="13">
        <v>294.0</v>
      </c>
      <c r="G996" s="13">
        <v>23.83</v>
      </c>
      <c r="H996" s="13">
        <v>0.49</v>
      </c>
      <c r="I996" s="13">
        <v>4.1</v>
      </c>
      <c r="J996" s="13">
        <v>1.25</v>
      </c>
      <c r="K996" s="13">
        <v>2.07</v>
      </c>
    </row>
    <row r="997">
      <c r="A997" s="26" t="str">
        <f t="shared" si="1"/>
        <v>INSERT INTO today.financial_metric(stock_id, user_id, market_capitalization, eps, pe_ratio, ps_ratio, pb_ratio, business_date)
  select a.stock_id, b.user_id, 554,313,162.27,0.25,4.88,
  '2024-12-27 00:00:00+00' 
  from today.stock a, today.user b, public.user_entity c 
  where a.code='POB' and b.user_entity_id=c.id and c.username='admin';</v>
      </c>
      <c r="B997" s="13" t="s">
        <v>3812</v>
      </c>
      <c r="C997" s="13" t="s">
        <v>27</v>
      </c>
      <c r="D997" s="13" t="s">
        <v>673</v>
      </c>
      <c r="E997" s="13">
        <v>554.0</v>
      </c>
      <c r="F997" s="13">
        <v>313.0</v>
      </c>
      <c r="G997" s="13">
        <v>162.27</v>
      </c>
      <c r="H997" s="13">
        <v>4.88</v>
      </c>
      <c r="I997" s="13">
        <v>0.25</v>
      </c>
      <c r="J997" s="13">
        <v>2.06</v>
      </c>
      <c r="K997" s="13">
        <v>3.01</v>
      </c>
    </row>
    <row r="998">
      <c r="A998" s="26" t="str">
        <f t="shared" si="1"/>
        <v>INSERT INTO today.financial_metric(stock_id, user_id, market_capitalization, eps, pe_ratio, ps_ratio, pb_ratio, business_date)
  select a.stock_id, b.user_id, 613,-3961,-0.56,0.32,1.21,
  '2024-12-27 00:00:00+00' 
  from today.stock a, today.user b, public.user_entity c 
  where a.code='POM' and b.user_entity_id=c.id and c.username='admin';</v>
      </c>
      <c r="B998" s="13" t="s">
        <v>1499</v>
      </c>
      <c r="C998" s="13" t="s">
        <v>27</v>
      </c>
      <c r="D998" s="13" t="s">
        <v>619</v>
      </c>
      <c r="E998" s="13">
        <v>613.0</v>
      </c>
      <c r="F998" s="25">
        <v>-3961.0</v>
      </c>
      <c r="G998" s="13">
        <v>-0.56</v>
      </c>
      <c r="H998" s="13">
        <v>1.21</v>
      </c>
      <c r="I998" s="13">
        <v>0.32</v>
      </c>
      <c r="J998" s="13">
        <v>-11.01</v>
      </c>
      <c r="K998" s="13">
        <v>-88.03</v>
      </c>
    </row>
    <row r="999">
      <c r="A999" s="26" t="str">
        <f t="shared" si="1"/>
        <v>INSERT INTO today.financial_metric(stock_id, user_id, market_capitalization, eps, pe_ratio, ps_ratio, pb_ratio, business_date)
  select a.stock_id, b.user_id, 764,1986,9.62,0.38,0.93,
  '2024-12-27 00:00:00+00' 
  from today.stock a, today.user b, public.user_entity c 
  where a.code='POS' and b.user_entity_id=c.id and c.username='admin';</v>
      </c>
      <c r="B999" s="13" t="s">
        <v>3824</v>
      </c>
      <c r="C999" s="13" t="s">
        <v>27</v>
      </c>
      <c r="D999" s="13" t="s">
        <v>675</v>
      </c>
      <c r="E999" s="13">
        <v>764.0</v>
      </c>
      <c r="F999" s="25">
        <v>1986.0</v>
      </c>
      <c r="G999" s="13">
        <v>9.62</v>
      </c>
      <c r="H999" s="13">
        <v>0.93</v>
      </c>
      <c r="I999" s="13">
        <v>0.38</v>
      </c>
      <c r="J999" s="13">
        <v>4.94</v>
      </c>
      <c r="K999" s="13">
        <v>9.91</v>
      </c>
    </row>
    <row r="1000">
      <c r="A1000" s="26" t="str">
        <f t="shared" si="1"/>
        <v>INSERT INTO today.financial_metric(stock_id, user_id, market_capitalization, eps, pe_ratio, ps_ratio, pb_ratio, business_date)
  select a.stock_id, b.user_id, 315,127,127.06,0.21,1.02,
  '2024-12-27 00:00:00+00' 
  from today.stock a, today.user b, public.user_entity c 
  where a.code='POT' and b.user_entity_id=c.id and c.username='admin';</v>
      </c>
      <c r="B1000" s="13" t="s">
        <v>3844</v>
      </c>
      <c r="C1000" s="13" t="s">
        <v>23</v>
      </c>
      <c r="D1000" s="13" t="s">
        <v>677</v>
      </c>
      <c r="E1000" s="13">
        <v>315.0</v>
      </c>
      <c r="F1000" s="13">
        <v>127.0</v>
      </c>
      <c r="G1000" s="13">
        <v>127.06</v>
      </c>
      <c r="H1000" s="13">
        <v>1.02</v>
      </c>
      <c r="I1000" s="13">
        <v>0.21</v>
      </c>
      <c r="J1000" s="13">
        <v>0.11</v>
      </c>
      <c r="K1000" s="13">
        <v>0.8</v>
      </c>
    </row>
    <row r="1001">
      <c r="A1001" s="26" t="str">
        <f t="shared" si="1"/>
        <v>INSERT INTO today.financial_metric(stock_id, user_id, market_capitalization, eps, pe_ratio, ps_ratio, pb_ratio, business_date)
  select a.stock_id, b.user_id, 104,722,11.49,0.02,0.58,
  '2024-12-27 00:00:00+00' 
  from today.stock a, today.user b, public.user_entity c 
  where a.code='POV' and b.user_entity_id=c.id and c.username='admin';</v>
      </c>
      <c r="B1001" s="13" t="s">
        <v>3566</v>
      </c>
      <c r="C1001" s="13" t="s">
        <v>27</v>
      </c>
      <c r="D1001" s="13" t="s">
        <v>667</v>
      </c>
      <c r="E1001" s="13">
        <v>104.0</v>
      </c>
      <c r="F1001" s="13">
        <v>722.0</v>
      </c>
      <c r="G1001" s="13">
        <v>11.49</v>
      </c>
      <c r="H1001" s="13">
        <v>0.58</v>
      </c>
      <c r="I1001" s="13">
        <v>0.02</v>
      </c>
      <c r="J1001" s="13">
        <v>1.85</v>
      </c>
      <c r="K1001" s="13">
        <v>5.0</v>
      </c>
    </row>
    <row r="1002">
      <c r="A1002" s="26" t="str">
        <f t="shared" si="1"/>
        <v>INSERT INTO today.financial_metric(stock_id, user_id, market_capitalization, eps, pe_ratio, ps_ratio, pb_ratio, business_date)
  select a.stock_id, b.user_id, 28337,597,20.27,1.01,0.89,
  '2024-12-27 00:00:00+00' 
  from today.stock a, today.user b, public.user_entity c 
  where a.code='POW' and b.user_entity_id=c.id and c.username='admin';</v>
      </c>
      <c r="B1002" s="13" t="s">
        <v>3690</v>
      </c>
      <c r="C1002" s="13" t="s">
        <v>25</v>
      </c>
      <c r="D1002" s="13" t="s">
        <v>669</v>
      </c>
      <c r="E1002" s="25">
        <v>28337.0</v>
      </c>
      <c r="F1002" s="13">
        <v>597.0</v>
      </c>
      <c r="G1002" s="13">
        <v>20.27</v>
      </c>
      <c r="H1002" s="13">
        <v>0.89</v>
      </c>
      <c r="I1002" s="13">
        <v>1.01</v>
      </c>
      <c r="J1002" s="13">
        <v>1.94</v>
      </c>
      <c r="K1002" s="13">
        <v>4.09</v>
      </c>
    </row>
    <row r="1003">
      <c r="A1003" s="26" t="str">
        <f t="shared" si="1"/>
        <v>INSERT INTO today.financial_metric(stock_id, user_id, market_capitalization, eps, pe_ratio, ps_ratio, pb_ratio, business_date)
  select a.stock_id, b.user_id, 3639,1235,9.19,0.47,0.79,
  '2024-12-27 00:00:00+00' 
  from today.stock a, today.user b, public.user_entity c 
  where a.code='PPC' and b.user_entity_id=c.id and c.username='admin';</v>
      </c>
      <c r="B1003" s="13" t="s">
        <v>3710</v>
      </c>
      <c r="C1003" s="13" t="s">
        <v>25</v>
      </c>
      <c r="D1003" s="13" t="s">
        <v>669</v>
      </c>
      <c r="E1003" s="25">
        <v>3639.0</v>
      </c>
      <c r="F1003" s="25">
        <v>1235.0</v>
      </c>
      <c r="G1003" s="13">
        <v>9.19</v>
      </c>
      <c r="H1003" s="13">
        <v>0.79</v>
      </c>
      <c r="I1003" s="13">
        <v>0.47</v>
      </c>
      <c r="J1003" s="13">
        <v>7.05</v>
      </c>
      <c r="K1003" s="13">
        <v>8.13</v>
      </c>
    </row>
    <row r="1004">
      <c r="A1004" s="26" t="str">
        <f t="shared" si="1"/>
        <v>INSERT INTO today.financial_metric(stock_id, user_id, market_capitalization, eps, pe_ratio, ps_ratio, pb_ratio, business_date)
  select a.stock_id, b.user_id, 26,446,28.93,2.78,2.15,
  '2024-12-27 00:00:00+00' 
  from today.stock a, today.user b, public.user_entity c 
  where a.code='PPE' and b.user_entity_id=c.id and c.username='admin';</v>
      </c>
      <c r="B1004" s="13" t="s">
        <v>3302</v>
      </c>
      <c r="C1004" s="13" t="s">
        <v>23</v>
      </c>
      <c r="D1004" s="13" t="s">
        <v>659</v>
      </c>
      <c r="E1004" s="13">
        <v>26.0</v>
      </c>
      <c r="F1004" s="13">
        <v>446.0</v>
      </c>
      <c r="G1004" s="13">
        <v>28.93</v>
      </c>
      <c r="H1004" s="13">
        <v>2.15</v>
      </c>
      <c r="I1004" s="13">
        <v>2.78</v>
      </c>
      <c r="J1004" s="13">
        <v>5.42</v>
      </c>
      <c r="K1004" s="13">
        <v>7.7</v>
      </c>
    </row>
    <row r="1005">
      <c r="A1005" s="26" t="str">
        <f t="shared" si="1"/>
        <v>INSERT INTO today.financial_metric(stock_id, user_id, market_capitalization, eps, pe_ratio, ps_ratio, pb_ratio, business_date)
  select a.stock_id, b.user_id, 2315,4150,7.47,1.05,1.29,
  '2024-12-27 00:00:00+00' 
  from today.stock a, today.user b, public.user_entity c 
  where a.code='PPH' and b.user_entity_id=c.id and c.username='admin';</v>
      </c>
      <c r="B1005" s="13" t="s">
        <v>701</v>
      </c>
      <c r="C1005" s="13" t="s">
        <v>27</v>
      </c>
      <c r="D1005" s="13" t="s">
        <v>601</v>
      </c>
      <c r="E1005" s="25">
        <v>2315.0</v>
      </c>
      <c r="F1005" s="25">
        <v>4150.0</v>
      </c>
      <c r="G1005" s="13">
        <v>7.47</v>
      </c>
      <c r="H1005" s="13">
        <v>1.29</v>
      </c>
      <c r="I1005" s="13">
        <v>1.05</v>
      </c>
      <c r="J1005" s="13">
        <v>8.85</v>
      </c>
      <c r="K1005" s="13">
        <v>16.47</v>
      </c>
    </row>
    <row r="1006">
      <c r="A1006" s="26" t="str">
        <f t="shared" si="1"/>
        <v>INSERT INTO today.financial_metric(stock_id, user_id, market_capitalization, eps, pe_ratio, ps_ratio, pb_ratio, business_date)
  select a.stock_id, b.user_id, 19,-64,-6.28,505.9,-0.13,
  '2024-12-27 00:00:00+00' 
  from today.stock a, today.user b, public.user_entity c 
  where a.code='PPI' and b.user_entity_id=c.id and c.username='admin';</v>
      </c>
      <c r="B1006" s="13" t="s">
        <v>1853</v>
      </c>
      <c r="C1006" s="13" t="s">
        <v>27</v>
      </c>
      <c r="D1006" s="13" t="s">
        <v>625</v>
      </c>
      <c r="E1006" s="13">
        <v>19.0</v>
      </c>
      <c r="F1006" s="13">
        <v>-64.0</v>
      </c>
      <c r="G1006" s="13">
        <v>-6.28</v>
      </c>
      <c r="H1006" s="13">
        <v>-0.13</v>
      </c>
      <c r="I1006" s="13">
        <v>505.9</v>
      </c>
      <c r="J1006" s="13">
        <v>-2.01</v>
      </c>
      <c r="K1006" s="13">
        <v>2.15</v>
      </c>
    </row>
    <row r="1007">
      <c r="A1007" s="26" t="str">
        <f t="shared" si="1"/>
        <v>INSERT INTO today.financial_metric(stock_id, user_id, market_capitalization, eps, pe_ratio, ps_ratio, pb_ratio, business_date)
  select a.stock_id, b.user_id, 156,1990,8.89,1.11,1.19,
  '2024-12-27 00:00:00+00' 
  from today.stock a, today.user b, public.user_entity c 
  where a.code='PPP' and b.user_entity_id=c.id and c.username='admin';</v>
      </c>
      <c r="B1007" s="13" t="s">
        <v>3416</v>
      </c>
      <c r="C1007" s="13" t="s">
        <v>23</v>
      </c>
      <c r="D1007" s="13" t="s">
        <v>663</v>
      </c>
      <c r="E1007" s="13">
        <v>156.0</v>
      </c>
      <c r="F1007" s="25">
        <v>1990.0</v>
      </c>
      <c r="G1007" s="13">
        <v>8.89</v>
      </c>
      <c r="H1007" s="13">
        <v>1.19</v>
      </c>
      <c r="I1007" s="13">
        <v>1.11</v>
      </c>
      <c r="J1007" s="13">
        <v>11.2</v>
      </c>
      <c r="K1007" s="13">
        <v>13.69</v>
      </c>
    </row>
    <row r="1008">
      <c r="A1008" s="26" t="str">
        <f t="shared" si="1"/>
        <v>INSERT INTO today.financial_metric(stock_id, user_id, market_capitalization, eps, pe_ratio, ps_ratio, pb_ratio, business_date)
  select a.stock_id, b.user_id, 174,1197,9.69,0.52,0.95,
  '2024-12-27 00:00:00+00' 
  from today.stock a, today.user b, public.user_entity c 
  where a.code='PPS' and b.user_entity_id=c.id and c.username='admin';</v>
      </c>
      <c r="B1008" s="13" t="s">
        <v>3170</v>
      </c>
      <c r="C1008" s="13" t="s">
        <v>23</v>
      </c>
      <c r="D1008" s="13" t="s">
        <v>655</v>
      </c>
      <c r="E1008" s="13">
        <v>174.0</v>
      </c>
      <c r="F1008" s="25">
        <v>1197.0</v>
      </c>
      <c r="G1008" s="13">
        <v>9.69</v>
      </c>
      <c r="H1008" s="13">
        <v>0.95</v>
      </c>
      <c r="I1008" s="13">
        <v>0.52</v>
      </c>
      <c r="J1008" s="13">
        <v>6.93</v>
      </c>
      <c r="K1008" s="13">
        <v>9.79</v>
      </c>
    </row>
    <row r="1009">
      <c r="A1009" s="26" t="str">
        <f t="shared" si="1"/>
        <v>INSERT INTO today.financial_metric(stock_id, user_id, market_capitalization, eps, pe_ratio, ps_ratio, pb_ratio, business_date)
  select a.stock_id, b.user_id, 244,486,27.58,0.06,1.25,
  '2024-12-27 00:00:00+00' 
  from today.stock a, today.user b, public.user_entity c 
  where a.code='PPT' and b.user_entity_id=c.id and c.username='admin';</v>
      </c>
      <c r="B1009" s="13" t="s">
        <v>3802</v>
      </c>
      <c r="C1009" s="13" t="s">
        <v>23</v>
      </c>
      <c r="D1009" s="13" t="s">
        <v>673</v>
      </c>
      <c r="E1009" s="13">
        <v>244.0</v>
      </c>
      <c r="F1009" s="13">
        <v>486.0</v>
      </c>
      <c r="G1009" s="13">
        <v>27.58</v>
      </c>
      <c r="H1009" s="13">
        <v>1.25</v>
      </c>
      <c r="I1009" s="13">
        <v>0.06</v>
      </c>
      <c r="J1009" s="13">
        <v>1.77</v>
      </c>
      <c r="K1009" s="13">
        <v>4.73</v>
      </c>
    </row>
    <row r="1010">
      <c r="A1010" s="26" t="str">
        <f t="shared" si="1"/>
        <v>INSERT INTO today.financial_metric(stock_id, user_id, market_capitalization, eps, pe_ratio, ps_ratio, pb_ratio, business_date)
  select a.stock_id, b.user_id, 89,800,11.88,0.02,0.58,
  '2024-12-27 00:00:00+00' 
  from today.stock a, today.user b, public.user_entity c 
  where a.code='PPY' and b.user_entity_id=c.id and c.username='admin';</v>
      </c>
      <c r="B1010" s="13" t="s">
        <v>3652</v>
      </c>
      <c r="C1010" s="13" t="s">
        <v>23</v>
      </c>
      <c r="D1010" s="13" t="s">
        <v>667</v>
      </c>
      <c r="E1010" s="13">
        <v>89.0</v>
      </c>
      <c r="F1010" s="13">
        <v>800.0</v>
      </c>
      <c r="G1010" s="13">
        <v>11.88</v>
      </c>
      <c r="H1010" s="13">
        <v>0.58</v>
      </c>
      <c r="I1010" s="13">
        <v>0.02</v>
      </c>
      <c r="J1010" s="13">
        <v>2.06</v>
      </c>
      <c r="K1010" s="13">
        <v>4.86</v>
      </c>
    </row>
    <row r="1011">
      <c r="A1011" s="26" t="str">
        <f t="shared" si="1"/>
        <v>INSERT INTO today.financial_metric(stock_id, user_id, market_capitalization, eps, pe_ratio, ps_ratio, pb_ratio, business_date)
  select a.stock_id, b.user_id, 120,1041,3.84,0.08,0.71,
  '2024-12-27 00:00:00+00' 
  from today.stock a, today.user b, public.user_entity c 
  where a.code='PQN' and b.user_entity_id=c.id and c.username='admin';</v>
      </c>
      <c r="B1011" s="13" t="s">
        <v>2753</v>
      </c>
      <c r="C1011" s="13" t="s">
        <v>27</v>
      </c>
      <c r="D1011" s="13" t="s">
        <v>651</v>
      </c>
      <c r="E1011" s="13">
        <v>120.0</v>
      </c>
      <c r="F1011" s="25">
        <v>1041.0</v>
      </c>
      <c r="G1011" s="13">
        <v>3.84</v>
      </c>
      <c r="H1011" s="13">
        <v>0.71</v>
      </c>
      <c r="I1011" s="13">
        <v>0.08</v>
      </c>
      <c r="J1011" s="13">
        <v>3.3</v>
      </c>
      <c r="K1011" s="13">
        <v>20.21</v>
      </c>
    </row>
    <row r="1012">
      <c r="A1012" s="26" t="str">
        <f t="shared" si="1"/>
        <v>INSERT INTO today.financial_metric(stock_id, user_id, market_capitalization, eps, pe_ratio, ps_ratio, pb_ratio, business_date)
  select a.stock_id, b.user_id, 24,1191,16.45,0.19,0.67,
  '2024-12-27 00:00:00+00' 
  from today.stock a, today.user b, public.user_entity c 
  where a.code='PRC' and b.user_entity_id=c.id and c.username='admin';</v>
      </c>
      <c r="B1012" s="13" t="s">
        <v>3032</v>
      </c>
      <c r="C1012" s="13" t="s">
        <v>23</v>
      </c>
      <c r="D1012" s="13" t="s">
        <v>653</v>
      </c>
      <c r="E1012" s="13">
        <v>24.0</v>
      </c>
      <c r="F1012" s="25">
        <v>1191.0</v>
      </c>
      <c r="G1012" s="13">
        <v>16.45</v>
      </c>
      <c r="H1012" s="13">
        <v>0.67</v>
      </c>
      <c r="I1012" s="13">
        <v>0.19</v>
      </c>
      <c r="J1012" s="13">
        <v>2.53</v>
      </c>
      <c r="K1012" s="13">
        <v>4.06</v>
      </c>
    </row>
    <row r="1013">
      <c r="A1013" s="26" t="str">
        <f t="shared" si="1"/>
        <v>INSERT INTO today.financial_metric(stock_id, user_id, market_capitalization, eps, pe_ratio, ps_ratio, pb_ratio, business_date)
  select a.stock_id, b.user_id, 1931,1913,9.67,1.39,1.16,
  '2024-12-27 00:00:00+00' 
  from today.stock a, today.user b, public.user_entity c 
  where a.code='PRE' and b.user_entity_id=c.id and c.username='admin';</v>
      </c>
      <c r="B1013" s="13" t="s">
        <v>1945</v>
      </c>
      <c r="C1013" s="13" t="s">
        <v>23</v>
      </c>
      <c r="D1013" s="13" t="s">
        <v>629</v>
      </c>
      <c r="E1013" s="25">
        <v>1931.0</v>
      </c>
      <c r="F1013" s="25">
        <v>1913.0</v>
      </c>
      <c r="G1013" s="13">
        <v>9.67</v>
      </c>
      <c r="H1013" s="13">
        <v>1.16</v>
      </c>
      <c r="I1013" s="13">
        <v>1.39</v>
      </c>
      <c r="J1013" s="13">
        <v>3.05</v>
      </c>
      <c r="K1013" s="13">
        <v>12.09</v>
      </c>
    </row>
    <row r="1014">
      <c r="A1014" s="26" t="str">
        <f t="shared" si="1"/>
        <v>INSERT INTO today.financial_metric(stock_id, user_id, market_capitalization, eps, pe_ratio, ps_ratio, pb_ratio, business_date)
  select a.stock_id, b.user_id, 11,393,9.68,0.49,0.23,
  '2024-12-27 00:00:00+00' 
  from today.stock a, today.user b, public.user_entity c 
  where a.code='PRO' and b.user_entity_id=c.id and c.username='admin';</v>
      </c>
      <c r="B1014" s="13" t="s">
        <v>1009</v>
      </c>
      <c r="C1014" s="13" t="s">
        <v>27</v>
      </c>
      <c r="D1014" s="13" t="s">
        <v>603</v>
      </c>
      <c r="E1014" s="13">
        <v>11.0</v>
      </c>
      <c r="F1014" s="13">
        <v>393.0</v>
      </c>
      <c r="G1014" s="13">
        <v>9.68</v>
      </c>
      <c r="H1014" s="13">
        <v>0.23</v>
      </c>
      <c r="I1014" s="13">
        <v>0.49</v>
      </c>
      <c r="J1014" s="13">
        <v>2.24</v>
      </c>
      <c r="K1014" s="13">
        <v>2.42</v>
      </c>
    </row>
    <row r="1015">
      <c r="A1015" s="26" t="str">
        <f t="shared" si="1"/>
        <v>INSERT INTO today.financial_metric(stock_id, user_id, market_capitalization, eps, pe_ratio, ps_ratio, pb_ratio, business_date)
  select a.stock_id, b.user_id, 2880,501,19.15,2.5,0.82,
  '2024-12-27 00:00:00+00' 
  from today.stock a, today.user b, public.user_entity c 
  where a.code='PRT' and b.user_entity_id=c.id and c.username='admin';</v>
      </c>
      <c r="B1015" s="13" t="s">
        <v>1519</v>
      </c>
      <c r="C1015" s="13" t="s">
        <v>27</v>
      </c>
      <c r="D1015" s="13" t="s">
        <v>621</v>
      </c>
      <c r="E1015" s="25">
        <v>2880.0</v>
      </c>
      <c r="F1015" s="13">
        <v>501.0</v>
      </c>
      <c r="G1015" s="13">
        <v>19.15</v>
      </c>
      <c r="H1015" s="13">
        <v>0.82</v>
      </c>
      <c r="I1015" s="13">
        <v>2.5</v>
      </c>
      <c r="J1015" s="13">
        <v>2.74</v>
      </c>
      <c r="K1015" s="13">
        <v>3.91</v>
      </c>
    </row>
    <row r="1016">
      <c r="A1016" s="26" t="str">
        <f t="shared" si="1"/>
        <v>INSERT INTO today.financial_metric(stock_id, user_id, market_capitalization, eps, pe_ratio, ps_ratio, pb_ratio, business_date)
  select a.stock_id, b.user_id, 330,3,2220.35,1.87,0.59,
  '2024-12-27 00:00:00+00' 
  from today.stock a, today.user b, public.user_entity c 
  where a.code='PSB' and b.user_entity_id=c.id and c.username='admin';</v>
      </c>
      <c r="B1016" s="13" t="s">
        <v>2254</v>
      </c>
      <c r="C1016" s="13" t="s">
        <v>27</v>
      </c>
      <c r="D1016" s="13" t="s">
        <v>651</v>
      </c>
      <c r="E1016" s="13">
        <v>330.0</v>
      </c>
      <c r="F1016" s="13">
        <v>3.0</v>
      </c>
      <c r="G1016" s="13">
        <v>2220.35</v>
      </c>
      <c r="H1016" s="13">
        <v>0.59</v>
      </c>
      <c r="I1016" s="13">
        <v>1.87</v>
      </c>
      <c r="J1016" s="13">
        <v>0.02</v>
      </c>
      <c r="K1016" s="13">
        <v>0.03</v>
      </c>
    </row>
    <row r="1017">
      <c r="A1017" s="26" t="str">
        <f t="shared" si="1"/>
        <v>INSERT INTO today.financial_metric(stock_id, user_id, market_capitalization, eps, pe_ratio, ps_ratio, pb_ratio, business_date)
  select a.stock_id, b.user_id, 80,1178,9.42,0.11,0.67,
  '2024-12-27 00:00:00+00' 
  from today.stock a, today.user b, public.user_entity c 
  where a.code='PSC' and b.user_entity_id=c.id and c.username='admin';</v>
      </c>
      <c r="B1017" s="13" t="s">
        <v>3014</v>
      </c>
      <c r="C1017" s="13" t="s">
        <v>23</v>
      </c>
      <c r="D1017" s="13" t="s">
        <v>653</v>
      </c>
      <c r="E1017" s="13">
        <v>80.0</v>
      </c>
      <c r="F1017" s="25">
        <v>1178.0</v>
      </c>
      <c r="G1017" s="13">
        <v>9.42</v>
      </c>
      <c r="H1017" s="13">
        <v>0.67</v>
      </c>
      <c r="I1017" s="13">
        <v>0.11</v>
      </c>
      <c r="J1017" s="13">
        <v>3.45</v>
      </c>
      <c r="K1017" s="13">
        <v>7.09</v>
      </c>
    </row>
    <row r="1018">
      <c r="A1018" s="26" t="str">
        <f t="shared" si="1"/>
        <v>INSERT INTO today.financial_metric(stock_id, user_id, market_capitalization, eps, pe_ratio, ps_ratio, pb_ratio, business_date)
  select a.stock_id, b.user_id, 684,1685,7.83,0.11,1.12,
  '2024-12-27 00:00:00+00' 
  from today.stock a, today.user b, public.user_entity c 
  where a.code='PSD' and b.user_entity_id=c.id and c.username='admin';</v>
      </c>
      <c r="B1018" s="13" t="s">
        <v>2019</v>
      </c>
      <c r="C1018" s="13" t="s">
        <v>23</v>
      </c>
      <c r="D1018" s="13" t="s">
        <v>639</v>
      </c>
      <c r="E1018" s="13">
        <v>684.0</v>
      </c>
      <c r="F1018" s="25">
        <v>1685.0</v>
      </c>
      <c r="G1018" s="13">
        <v>7.83</v>
      </c>
      <c r="H1018" s="13">
        <v>1.12</v>
      </c>
      <c r="I1018" s="13">
        <v>0.11</v>
      </c>
      <c r="J1018" s="13">
        <v>3.15</v>
      </c>
      <c r="K1018" s="13">
        <v>14.8</v>
      </c>
    </row>
    <row r="1019">
      <c r="A1019" s="26" t="str">
        <f t="shared" si="1"/>
        <v>INSERT INTO today.financial_metric(stock_id, user_id, market_capitalization, eps, pe_ratio, ps_ratio, pb_ratio, business_date)
  select a.stock_id, b.user_id, 125,550,18.19,0.04,0.76,
  '2024-12-27 00:00:00+00' 
  from today.stock a, today.user b, public.user_entity c 
  where a.code='PSE' and b.user_entity_id=c.id and c.username='admin';</v>
      </c>
      <c r="B1019" s="13" t="s">
        <v>1299</v>
      </c>
      <c r="C1019" s="13" t="s">
        <v>23</v>
      </c>
      <c r="D1019" s="13" t="s">
        <v>615</v>
      </c>
      <c r="E1019" s="13">
        <v>125.0</v>
      </c>
      <c r="F1019" s="13">
        <v>550.0</v>
      </c>
      <c r="G1019" s="13">
        <v>18.19</v>
      </c>
      <c r="H1019" s="13">
        <v>0.76</v>
      </c>
      <c r="I1019" s="13">
        <v>0.04</v>
      </c>
      <c r="J1019" s="13">
        <v>1.34</v>
      </c>
      <c r="K1019" s="13">
        <v>4.13</v>
      </c>
    </row>
    <row r="1020">
      <c r="A1020" s="26" t="str">
        <f t="shared" si="1"/>
        <v>INSERT INTO today.financial_metric(stock_id, user_id, market_capitalization, eps, pe_ratio, ps_ratio, pb_ratio, business_date)
  select a.stock_id, b.user_id, 18,-501,-1,0.15,-0.04,
  '2024-12-27 00:00:00+00' 
  from today.stock a, today.user b, public.user_entity c 
  where a.code='PSG' and b.user_entity_id=c.id and c.username='admin';</v>
      </c>
      <c r="B1020" s="13" t="s">
        <v>2755</v>
      </c>
      <c r="C1020" s="13" t="s">
        <v>27</v>
      </c>
      <c r="D1020" s="13" t="s">
        <v>651</v>
      </c>
      <c r="E1020" s="13">
        <v>18.0</v>
      </c>
      <c r="F1020" s="13">
        <v>-501.0</v>
      </c>
      <c r="G1020" s="13">
        <v>-1.0</v>
      </c>
      <c r="H1020" s="13">
        <v>-0.04</v>
      </c>
      <c r="I1020" s="13">
        <v>0.15</v>
      </c>
      <c r="J1020" s="13">
        <v>-4.45</v>
      </c>
      <c r="K1020" s="13">
        <v>4.16</v>
      </c>
    </row>
    <row r="1021">
      <c r="A1021" s="26" t="str">
        <f t="shared" si="1"/>
        <v>INSERT INTO today.financial_metric(stock_id, user_id, market_capitalization, eps, pe_ratio, ps_ratio, pb_ratio, business_date)
  select a.stock_id, b.user_id, 440,-6026,-0.58,0.33,0.45,
  '2024-12-27 00:00:00+00' 
  from today.stock a, today.user b, public.user_entity c 
  where a.code='PSH' and b.user_entity_id=c.id and c.username='admin';</v>
      </c>
      <c r="B1021" s="13" t="s">
        <v>3804</v>
      </c>
      <c r="C1021" s="13" t="s">
        <v>25</v>
      </c>
      <c r="D1021" s="13" t="s">
        <v>673</v>
      </c>
      <c r="E1021" s="13">
        <v>440.0</v>
      </c>
      <c r="F1021" s="25">
        <v>-6026.0</v>
      </c>
      <c r="G1021" s="13">
        <v>-0.58</v>
      </c>
      <c r="H1021" s="13">
        <v>0.45</v>
      </c>
      <c r="I1021" s="13">
        <v>0.33</v>
      </c>
      <c r="J1021" s="13">
        <v>-7.04</v>
      </c>
      <c r="K1021" s="13">
        <v>-53.23</v>
      </c>
    </row>
    <row r="1022">
      <c r="A1022" s="26" t="str">
        <f t="shared" si="1"/>
        <v>INSERT INTO today.financial_metric(stock_id, user_id, market_capitalization, eps, pe_ratio, ps_ratio, pb_ratio, business_date)
  select a.stock_id, b.user_id, 443,371,19.94,1.32,0.63,
  '2024-12-27 00:00:00+00' 
  from today.stock a, today.user b, public.user_entity c 
  where a.code='PSI' and b.user_entity_id=c.id and c.username='admin';</v>
      </c>
      <c r="B1022" s="13" t="s">
        <v>1597</v>
      </c>
      <c r="C1022" s="13" t="s">
        <v>23</v>
      </c>
      <c r="D1022" s="13" t="s">
        <v>623</v>
      </c>
      <c r="E1022" s="13">
        <v>443.0</v>
      </c>
      <c r="F1022" s="13">
        <v>371.0</v>
      </c>
      <c r="G1022" s="13">
        <v>19.94</v>
      </c>
      <c r="H1022" s="13">
        <v>0.63</v>
      </c>
      <c r="I1022" s="13">
        <v>1.32</v>
      </c>
      <c r="J1022" s="13">
        <v>0.96</v>
      </c>
      <c r="K1022" s="13">
        <v>3.19</v>
      </c>
    </row>
    <row r="1023">
      <c r="A1023" s="26" t="str">
        <f t="shared" si="1"/>
        <v>INSERT INTO today.financial_metric(stock_id, user_id, market_capitalization, eps, pe_ratio, ps_ratio, pb_ratio, business_date)
  select a.stock_id, b.user_id, 144,692,17.63,1.14,0.96,
  '2024-12-27 00:00:00+00' 
  from today.stock a, today.user b, public.user_entity c 
  where a.code='PSL' and b.user_entity_id=c.id and c.username='admin';</v>
      </c>
      <c r="B1023" s="13" t="s">
        <v>933</v>
      </c>
      <c r="C1023" s="13" t="s">
        <v>27</v>
      </c>
      <c r="D1023" s="13" t="s">
        <v>603</v>
      </c>
      <c r="E1023" s="13">
        <v>144.0</v>
      </c>
      <c r="F1023" s="13">
        <v>692.0</v>
      </c>
      <c r="G1023" s="13">
        <v>17.63</v>
      </c>
      <c r="H1023" s="13">
        <v>0.96</v>
      </c>
      <c r="I1023" s="13">
        <v>1.14</v>
      </c>
      <c r="J1023" s="13">
        <v>4.78</v>
      </c>
      <c r="K1023" s="13">
        <v>5.42</v>
      </c>
    </row>
    <row r="1024">
      <c r="A1024" s="26" t="str">
        <f t="shared" si="1"/>
        <v>INSERT INTO today.financial_metric(stock_id, user_id, market_capitalization, eps, pe_ratio, ps_ratio, pb_ratio, business_date)
  select a.stock_id, b.user_id, 400,884,11.31,0.31,0.76,
  '2024-12-27 00:00:00+00' 
  from today.stock a, today.user b, public.user_entity c 
  where a.code='PSN' and b.user_entity_id=c.id and c.username='admin';</v>
      </c>
      <c r="B1024" s="13" t="s">
        <v>3102</v>
      </c>
      <c r="C1024" s="13" t="s">
        <v>27</v>
      </c>
      <c r="D1024" s="13" t="s">
        <v>653</v>
      </c>
      <c r="E1024" s="13">
        <v>400.0</v>
      </c>
      <c r="F1024" s="13">
        <v>884.0</v>
      </c>
      <c r="G1024" s="13">
        <v>11.31</v>
      </c>
      <c r="H1024" s="13">
        <v>0.76</v>
      </c>
      <c r="I1024" s="13">
        <v>0.31</v>
      </c>
      <c r="J1024" s="13">
        <v>3.37</v>
      </c>
      <c r="K1024" s="13">
        <v>6.69</v>
      </c>
    </row>
    <row r="1025">
      <c r="A1025" s="26" t="str">
        <f t="shared" si="1"/>
        <v>INSERT INTO today.financial_metric(stock_id, user_id, market_capitalization, eps, pe_ratio, ps_ratio, pb_ratio, business_date)
  select a.stock_id, b.user_id, 508,263,48.33,2.05,1.09,
  '2024-12-27 00:00:00+00' 
  from today.stock a, today.user b, public.user_entity c 
  where a.code='PSP' and b.user_entity_id=c.id and c.username='admin';</v>
      </c>
      <c r="B1025" s="13" t="s">
        <v>3002</v>
      </c>
      <c r="C1025" s="13" t="s">
        <v>27</v>
      </c>
      <c r="D1025" s="13" t="s">
        <v>653</v>
      </c>
      <c r="E1025" s="13">
        <v>508.0</v>
      </c>
      <c r="F1025" s="13">
        <v>263.0</v>
      </c>
      <c r="G1025" s="13">
        <v>48.33</v>
      </c>
      <c r="H1025" s="13">
        <v>1.09</v>
      </c>
      <c r="I1025" s="13">
        <v>2.05</v>
      </c>
      <c r="J1025" s="13">
        <v>1.89</v>
      </c>
      <c r="K1025" s="13">
        <v>2.28</v>
      </c>
    </row>
    <row r="1026">
      <c r="A1026" s="26" t="str">
        <f t="shared" si="1"/>
        <v>INSERT INTO today.financial_metric(stock_id, user_id, market_capitalization, eps, pe_ratio, ps_ratio, pb_ratio, business_date)
  select a.stock_id, b.user_id, 145,118,72.32,0.05,0.73,
  '2024-12-27 00:00:00+00' 
  from today.stock a, today.user b, public.user_entity c 
  where a.code='PSW' and b.user_entity_id=c.id and c.username='admin';</v>
      </c>
      <c r="B1026" s="13" t="s">
        <v>1257</v>
      </c>
      <c r="C1026" s="13" t="s">
        <v>23</v>
      </c>
      <c r="D1026" s="13" t="s">
        <v>615</v>
      </c>
      <c r="E1026" s="13">
        <v>145.0</v>
      </c>
      <c r="F1026" s="13">
        <v>118.0</v>
      </c>
      <c r="G1026" s="13">
        <v>72.32</v>
      </c>
      <c r="H1026" s="13">
        <v>0.73</v>
      </c>
      <c r="I1026" s="13">
        <v>0.05</v>
      </c>
      <c r="J1026" s="13">
        <v>0.61</v>
      </c>
      <c r="K1026" s="13">
        <v>0.99</v>
      </c>
    </row>
    <row r="1027">
      <c r="A1027" s="26" t="str">
        <f t="shared" si="1"/>
        <v>INSERT INTO today.financial_metric(stock_id, user_id, market_capitalization, eps, pe_ratio, ps_ratio, pb_ratio, business_date)
  select a.stock_id, b.user_id, 4384,4944,13.25,0.72,1.55,
  '2024-12-27 00:00:00+00' 
  from today.stock a, today.user b, public.user_entity c 
  where a.code='PTB' and b.user_entity_id=c.id and c.username='admin';</v>
      </c>
      <c r="B1027" s="13" t="s">
        <v>2334</v>
      </c>
      <c r="C1027" s="13" t="s">
        <v>25</v>
      </c>
      <c r="D1027" s="13" t="s">
        <v>651</v>
      </c>
      <c r="E1027" s="25">
        <v>4384.0</v>
      </c>
      <c r="F1027" s="25">
        <v>4944.0</v>
      </c>
      <c r="G1027" s="13">
        <v>13.25</v>
      </c>
      <c r="H1027" s="13">
        <v>1.55</v>
      </c>
      <c r="I1027" s="13">
        <v>0.72</v>
      </c>
      <c r="J1027" s="13">
        <v>6.43</v>
      </c>
      <c r="K1027" s="13">
        <v>11.58</v>
      </c>
    </row>
    <row r="1028">
      <c r="A1028" s="26" t="str">
        <f t="shared" si="1"/>
        <v>INSERT INTO today.financial_metric(stock_id, user_id, market_capitalization, eps, pe_ratio, ps_ratio, pb_ratio, business_date)
  select a.stock_id, b.user_id, 145,568,7.94,3.95,0.39,
  '2024-12-27 00:00:00+00' 
  from today.stock a, today.user b, public.user_entity c 
  where a.code='PTC' and b.user_entity_id=c.id and c.username='admin';</v>
      </c>
      <c r="B1028" s="13" t="s">
        <v>2462</v>
      </c>
      <c r="C1028" s="13" t="s">
        <v>25</v>
      </c>
      <c r="D1028" s="13" t="s">
        <v>651</v>
      </c>
      <c r="E1028" s="13">
        <v>145.0</v>
      </c>
      <c r="F1028" s="13">
        <v>568.0</v>
      </c>
      <c r="G1028" s="13">
        <v>7.94</v>
      </c>
      <c r="H1028" s="13">
        <v>0.39</v>
      </c>
      <c r="I1028" s="13">
        <v>3.95</v>
      </c>
      <c r="J1028" s="13">
        <v>2.32</v>
      </c>
      <c r="K1028" s="13">
        <v>4.11</v>
      </c>
    </row>
    <row r="1029">
      <c r="A1029" s="26" t="str">
        <f t="shared" si="1"/>
        <v>INSERT INTO today.financial_metric(stock_id, user_id, market_capitalization, eps, pe_ratio, ps_ratio, pb_ratio, business_date)
  select a.stock_id, b.user_id, 42,-2977,-2.86,0.15,1.05,
  '2024-12-27 00:00:00+00' 
  from today.stock a, today.user b, public.user_entity c 
  where a.code='PTD' and b.user_entity_id=c.id and c.username='admin';</v>
      </c>
      <c r="B1029" s="13" t="s">
        <v>2757</v>
      </c>
      <c r="C1029" s="13" t="s">
        <v>23</v>
      </c>
      <c r="D1029" s="13" t="s">
        <v>651</v>
      </c>
      <c r="E1029" s="13">
        <v>42.0</v>
      </c>
      <c r="F1029" s="25">
        <v>-2977.0</v>
      </c>
      <c r="G1029" s="13">
        <v>-2.86</v>
      </c>
      <c r="H1029" s="13">
        <v>1.05</v>
      </c>
      <c r="I1029" s="13">
        <v>0.15</v>
      </c>
      <c r="J1029" s="13">
        <v>-5.95</v>
      </c>
      <c r="K1029" s="13">
        <v>-31.28</v>
      </c>
    </row>
    <row r="1030">
      <c r="A1030" s="26" t="str">
        <f t="shared" si="1"/>
        <v>INSERT INTO today.financial_metric(stock_id, user_id, market_capitalization, eps, pe_ratio, ps_ratio, pb_ratio, business_date)
  select a.stock_id, b.user_id, 33,-3849,-0.7,0.2,-0.11,
  '2024-12-27 00:00:00+00' 
  from today.stock a, today.user b, public.user_entity c 
  where a.code='PTE' and b.user_entity_id=c.id and c.username='admin';</v>
      </c>
      <c r="B1030" s="13" t="s">
        <v>2759</v>
      </c>
      <c r="C1030" s="13" t="s">
        <v>27</v>
      </c>
      <c r="D1030" s="13" t="s">
        <v>651</v>
      </c>
      <c r="E1030" s="13">
        <v>33.0</v>
      </c>
      <c r="F1030" s="25">
        <v>-3849.0</v>
      </c>
      <c r="G1030" s="13">
        <v>-0.7</v>
      </c>
      <c r="H1030" s="13">
        <v>-0.11</v>
      </c>
      <c r="I1030" s="13">
        <v>0.2</v>
      </c>
      <c r="J1030" s="13">
        <v>-13.78</v>
      </c>
      <c r="K1030" s="13">
        <v>15.61</v>
      </c>
    </row>
    <row r="1031">
      <c r="A1031" s="26" t="str">
        <f t="shared" si="1"/>
        <v>INSERT INTO today.financial_metric(stock_id, user_id, market_capitalization, eps, pe_ratio, ps_ratio, pb_ratio, business_date)
  select a.stock_id, b.user_id, 3,9352,0.07,0.01,0.02,
  '2024-12-27 00:00:00+00' 
  from today.stock a, today.user b, public.user_entity c 
  where a.code='PTG' and b.user_entity_id=c.id and c.username='admin';</v>
      </c>
      <c r="B1031" s="13" t="s">
        <v>777</v>
      </c>
      <c r="C1031" s="13" t="s">
        <v>27</v>
      </c>
      <c r="D1031" s="13" t="s">
        <v>601</v>
      </c>
      <c r="E1031" s="13">
        <v>3.0</v>
      </c>
      <c r="F1031" s="25">
        <v>9352.0</v>
      </c>
      <c r="G1031" s="13">
        <v>0.07</v>
      </c>
      <c r="H1031" s="13">
        <v>0.02</v>
      </c>
      <c r="I1031" s="13">
        <v>0.01</v>
      </c>
      <c r="J1031" s="13">
        <v>15.1</v>
      </c>
      <c r="K1031" s="13">
        <v>29.35</v>
      </c>
    </row>
    <row r="1032">
      <c r="A1032" s="26" t="str">
        <f t="shared" si="1"/>
        <v>INSERT INTO today.financial_metric(stock_id, user_id, market_capitalization, eps, pe_ratio, ps_ratio, pb_ratio, business_date)
  select a.stock_id, b.user_id, 56,882,18.13,0.08,1.13,
  '2024-12-27 00:00:00+00' 
  from today.stock a, today.user b, public.user_entity c 
  where a.code='PTH' and b.user_entity_id=c.id and c.username='admin';</v>
      </c>
      <c r="B1032" s="13" t="s">
        <v>3104</v>
      </c>
      <c r="C1032" s="13" t="s">
        <v>27</v>
      </c>
      <c r="D1032" s="13" t="s">
        <v>653</v>
      </c>
      <c r="E1032" s="13">
        <v>56.0</v>
      </c>
      <c r="F1032" s="13">
        <v>882.0</v>
      </c>
      <c r="G1032" s="13">
        <v>18.13</v>
      </c>
      <c r="H1032" s="13">
        <v>1.13</v>
      </c>
      <c r="I1032" s="13">
        <v>0.08</v>
      </c>
      <c r="J1032" s="13">
        <v>3.32</v>
      </c>
      <c r="K1032" s="13">
        <v>6.12</v>
      </c>
    </row>
    <row r="1033">
      <c r="A1033" s="26" t="str">
        <f t="shared" si="1"/>
        <v>INSERT INTO today.financial_metric(stock_id, user_id, market_capitalization, eps, pe_ratio, ps_ratio, pb_ratio, business_date)
  select a.stock_id, b.user_id, 2766,4736,7.26,0.67,1.2,
  '2024-12-27 00:00:00+00' 
  from today.stock a, today.user b, public.user_entity c 
  where a.code='PTI' and b.user_entity_id=c.id and c.username='admin';</v>
      </c>
      <c r="B1033" s="13" t="s">
        <v>1939</v>
      </c>
      <c r="C1033" s="13" t="s">
        <v>23</v>
      </c>
      <c r="D1033" s="13" t="s">
        <v>629</v>
      </c>
      <c r="E1033" s="25">
        <v>2766.0</v>
      </c>
      <c r="F1033" s="25">
        <v>4736.0</v>
      </c>
      <c r="G1033" s="13">
        <v>7.26</v>
      </c>
      <c r="H1033" s="13">
        <v>1.2</v>
      </c>
      <c r="I1033" s="13">
        <v>0.67</v>
      </c>
      <c r="J1033" s="13">
        <v>4.47</v>
      </c>
      <c r="K1033" s="13">
        <v>17.94</v>
      </c>
    </row>
    <row r="1034">
      <c r="A1034" s="26" t="str">
        <f t="shared" si="1"/>
        <v>INSERT INTO today.financial_metric(stock_id, user_id, market_capitalization, eps, pe_ratio, ps_ratio, pb_ratio, business_date)
  select a.stock_id, b.user_id, 279,-354,-7.96,1.73,0.64,
  '2024-12-27 00:00:00+00' 
  from today.stock a, today.user b, public.user_entity c 
  where a.code='PTL' and b.user_entity_id=c.id and c.username='admin';</v>
      </c>
      <c r="B1034" s="13" t="s">
        <v>1771</v>
      </c>
      <c r="C1034" s="13" t="s">
        <v>25</v>
      </c>
      <c r="D1034" s="13" t="s">
        <v>625</v>
      </c>
      <c r="E1034" s="13">
        <v>279.0</v>
      </c>
      <c r="F1034" s="13">
        <v>-354.0</v>
      </c>
      <c r="G1034" s="13">
        <v>-7.96</v>
      </c>
      <c r="H1034" s="13">
        <v>0.64</v>
      </c>
      <c r="I1034" s="13">
        <v>1.73</v>
      </c>
      <c r="J1034" s="13">
        <v>-4.22</v>
      </c>
      <c r="K1034" s="13">
        <v>-7.13</v>
      </c>
    </row>
    <row r="1035">
      <c r="A1035" s="26" t="str">
        <f t="shared" si="1"/>
        <v>INSERT INTO today.financial_metric(stock_id, user_id, market_capitalization, eps, pe_ratio, ps_ratio, pb_ratio, business_date)
  select a.stock_id, b.user_id, 21,77,233.79,0.76,1.25,
  '2024-12-27 00:00:00+00' 
  from today.stock a, today.user b, public.user_entity c 
  where a.code='PTO' and b.user_entity_id=c.id and c.username='admin';</v>
      </c>
      <c r="B1035" s="13" t="s">
        <v>2761</v>
      </c>
      <c r="C1035" s="13" t="s">
        <v>27</v>
      </c>
      <c r="D1035" s="13" t="s">
        <v>651</v>
      </c>
      <c r="E1035" s="13">
        <v>21.0</v>
      </c>
      <c r="F1035" s="13">
        <v>77.0</v>
      </c>
      <c r="G1035" s="13">
        <v>233.79</v>
      </c>
      <c r="H1035" s="13">
        <v>1.25</v>
      </c>
      <c r="I1035" s="13">
        <v>0.76</v>
      </c>
      <c r="J1035" s="13">
        <v>0.32</v>
      </c>
      <c r="K1035" s="13">
        <v>0.52</v>
      </c>
    </row>
    <row r="1036">
      <c r="A1036" s="26" t="str">
        <f t="shared" si="1"/>
        <v>INSERT INTO today.financial_metric(stock_id, user_id, market_capitalization, eps, pe_ratio, ps_ratio, pb_ratio, business_date)
  select a.stock_id, b.user_id, 73,707,15.56,0.37,0.54,
  '2024-12-27 00:00:00+00' 
  from today.stock a, today.user b, public.user_entity c 
  where a.code='PTP' and b.user_entity_id=c.id and c.username='admin';</v>
      </c>
      <c r="B1036" s="13" t="s">
        <v>2101</v>
      </c>
      <c r="C1036" s="13" t="s">
        <v>27</v>
      </c>
      <c r="D1036" s="13" t="s">
        <v>641</v>
      </c>
      <c r="E1036" s="13">
        <v>73.0</v>
      </c>
      <c r="F1036" s="13">
        <v>707.0</v>
      </c>
      <c r="G1036" s="13">
        <v>15.56</v>
      </c>
      <c r="H1036" s="13">
        <v>0.54</v>
      </c>
      <c r="I1036" s="13">
        <v>0.37</v>
      </c>
      <c r="J1036" s="13">
        <v>1.67</v>
      </c>
      <c r="K1036" s="13">
        <v>3.42</v>
      </c>
    </row>
    <row r="1037">
      <c r="A1037" s="26" t="str">
        <f t="shared" si="1"/>
        <v>INSERT INTO today.financial_metric(stock_id, user_id, market_capitalization, eps, pe_ratio, ps_ratio, pb_ratio, business_date)
  select a.stock_id, b.user_id, 44,559,14.13,0.11,0.46,
  '2024-12-27 00:00:00+00' 
  from today.stock a, today.user b, public.user_entity c 
  where a.code='PTS' and b.user_entity_id=c.id and c.username='admin';</v>
      </c>
      <c r="B1037" s="13" t="s">
        <v>3060</v>
      </c>
      <c r="C1037" s="13" t="s">
        <v>23</v>
      </c>
      <c r="D1037" s="13" t="s">
        <v>653</v>
      </c>
      <c r="E1037" s="13">
        <v>44.0</v>
      </c>
      <c r="F1037" s="13">
        <v>559.0</v>
      </c>
      <c r="G1037" s="13">
        <v>14.13</v>
      </c>
      <c r="H1037" s="13">
        <v>0.46</v>
      </c>
      <c r="I1037" s="13">
        <v>0.11</v>
      </c>
      <c r="J1037" s="13">
        <v>1.25</v>
      </c>
      <c r="K1037" s="13">
        <v>3.28</v>
      </c>
    </row>
    <row r="1038">
      <c r="A1038" s="26" t="str">
        <f t="shared" si="1"/>
        <v>INSERT INTO today.financial_metric(stock_id, user_id, market_capitalization, eps, pe_ratio, ps_ratio, pb_ratio, business_date)
  select a.stock_id, b.user_id, 178,1074,10.06,0.42,0.84,
  '2024-12-27 00:00:00+00' 
  from today.stock a, today.user b, public.user_entity c 
  where a.code='PTT' and b.user_entity_id=c.id and c.username='admin';</v>
      </c>
      <c r="B1038" s="13" t="s">
        <v>3062</v>
      </c>
      <c r="C1038" s="13" t="s">
        <v>27</v>
      </c>
      <c r="D1038" s="13" t="s">
        <v>653</v>
      </c>
      <c r="E1038" s="13">
        <v>178.0</v>
      </c>
      <c r="F1038" s="25">
        <v>1074.0</v>
      </c>
      <c r="G1038" s="13">
        <v>10.06</v>
      </c>
      <c r="H1038" s="13">
        <v>0.84</v>
      </c>
      <c r="I1038" s="13">
        <v>0.42</v>
      </c>
      <c r="J1038" s="13">
        <v>4.36</v>
      </c>
      <c r="K1038" s="13">
        <v>8.5</v>
      </c>
    </row>
    <row r="1039">
      <c r="A1039" s="26" t="str">
        <f t="shared" si="1"/>
        <v>INSERT INTO today.financial_metric(stock_id, user_id, market_capitalization, eps, pe_ratio, ps_ratio, pb_ratio, business_date)
  select a.stock_id, b.user_id, 80,-209,-19.15,0.61,0.4,
  '2024-12-27 00:00:00+00' 
  from today.stock a, today.user b, public.user_entity c 
  where a.code='PTV' and b.user_entity_id=c.id and c.username='admin';</v>
      </c>
      <c r="B1039" s="13" t="s">
        <v>3822</v>
      </c>
      <c r="C1039" s="13" t="s">
        <v>27</v>
      </c>
      <c r="D1039" s="13" t="s">
        <v>675</v>
      </c>
      <c r="E1039" s="13">
        <v>80.0</v>
      </c>
      <c r="F1039" s="13">
        <v>-209.0</v>
      </c>
      <c r="G1039" s="13">
        <v>-19.15</v>
      </c>
      <c r="H1039" s="13">
        <v>0.4</v>
      </c>
      <c r="I1039" s="13">
        <v>0.61</v>
      </c>
      <c r="J1039" s="13">
        <v>-0.69</v>
      </c>
      <c r="K1039" s="13">
        <v>-1.84</v>
      </c>
    </row>
    <row r="1040">
      <c r="A1040" s="26" t="str">
        <f t="shared" si="1"/>
        <v>INSERT INTO today.financial_metric(stock_id, user_id, market_capitalization, eps, pe_ratio, ps_ratio, pb_ratio, business_date)
  select a.stock_id, b.user_id, 114,1943,9.16,0.05,1.21,
  '2024-12-27 00:00:00+00' 
  from today.stock a, today.user b, public.user_entity c 
  where a.code='PTX' and b.user_entity_id=c.id and c.username='admin';</v>
      </c>
      <c r="B1040" s="13" t="s">
        <v>3800</v>
      </c>
      <c r="C1040" s="13" t="s">
        <v>23</v>
      </c>
      <c r="D1040" s="13" t="s">
        <v>671</v>
      </c>
      <c r="E1040" s="13">
        <v>114.0</v>
      </c>
      <c r="F1040" s="25">
        <v>1943.0</v>
      </c>
      <c r="G1040" s="13">
        <v>9.16</v>
      </c>
      <c r="H1040" s="13">
        <v>1.21</v>
      </c>
      <c r="I1040" s="13">
        <v>0.05</v>
      </c>
      <c r="J1040" s="13">
        <v>5.98</v>
      </c>
      <c r="K1040" s="13">
        <v>14.08</v>
      </c>
    </row>
    <row r="1041">
      <c r="A1041" s="26" t="str">
        <f t="shared" si="1"/>
        <v>INSERT INTO today.financial_metric(stock_id, user_id, market_capitalization, eps, pe_ratio, ps_ratio, pb_ratio, business_date)
  select a.stock_id, b.user_id, 88,-18,-130.67,19.66,0.36,
  '2024-12-27 00:00:00+00' 
  from today.stock a, today.user b, public.user_entity c 
  where a.code='PV2' and b.user_entity_id=c.id and c.username='admin';</v>
      </c>
      <c r="B1041" s="13" t="s">
        <v>1781</v>
      </c>
      <c r="C1041" s="13" t="s">
        <v>23</v>
      </c>
      <c r="D1041" s="13" t="s">
        <v>625</v>
      </c>
      <c r="E1041" s="13">
        <v>88.0</v>
      </c>
      <c r="F1041" s="13">
        <v>-18.0</v>
      </c>
      <c r="G1041" s="13">
        <v>-130.67</v>
      </c>
      <c r="H1041" s="13">
        <v>0.36</v>
      </c>
      <c r="I1041" s="13">
        <v>19.66</v>
      </c>
      <c r="J1041" s="13">
        <v>-0.17</v>
      </c>
      <c r="K1041" s="13">
        <v>-0.27</v>
      </c>
    </row>
    <row r="1042">
      <c r="A1042" s="26" t="str">
        <f t="shared" si="1"/>
        <v>INSERT INTO today.financial_metric(stock_id, user_id, market_capitalization, eps, pe_ratio, ps_ratio, pb_ratio, business_date)
  select a.stock_id, b.user_id, 11,0,-1348.25,-20.79,-0.32,
  '2024-12-27 00:00:00+00' 
  from today.stock a, today.user b, public.user_entity c 
  where a.code='PVA' and b.user_entity_id=c.id and c.username='admin';</v>
      </c>
      <c r="B1042" s="13" t="s">
        <v>2763</v>
      </c>
      <c r="C1042" s="13" t="s">
        <v>27</v>
      </c>
      <c r="D1042" s="13" t="s">
        <v>651</v>
      </c>
      <c r="E1042" s="13">
        <v>11.0</v>
      </c>
      <c r="F1042" s="13">
        <v>0.0</v>
      </c>
      <c r="G1042" s="13">
        <v>-1348.25</v>
      </c>
      <c r="H1042" s="13">
        <v>-0.32</v>
      </c>
      <c r="I1042" s="13">
        <v>-20.79</v>
      </c>
      <c r="J1042" s="13">
        <v>0.0</v>
      </c>
      <c r="K1042" s="13">
        <v>0.02</v>
      </c>
    </row>
    <row r="1043">
      <c r="A1043" s="26" t="str">
        <f t="shared" si="1"/>
        <v>INSERT INTO today.financial_metric(stock_id, user_id, market_capitalization, eps, pe_ratio, ps_ratio, pb_ratio, business_date)
  select a.stock_id, b.user_id, 659,1451,21.02,1.84,1.7,
  '2024-12-27 00:00:00+00' 
  from today.stock a, today.user b, public.user_entity c 
  where a.code='PVB' and b.user_entity_id=c.id and c.username='admin';</v>
      </c>
      <c r="B1043" s="13" t="s">
        <v>3820</v>
      </c>
      <c r="C1043" s="13" t="s">
        <v>23</v>
      </c>
      <c r="D1043" s="13" t="s">
        <v>675</v>
      </c>
      <c r="E1043" s="13">
        <v>659.0</v>
      </c>
      <c r="F1043" s="25">
        <v>1451.0</v>
      </c>
      <c r="G1043" s="13">
        <v>21.02</v>
      </c>
      <c r="H1043" s="13">
        <v>1.7</v>
      </c>
      <c r="I1043" s="13">
        <v>1.84</v>
      </c>
      <c r="J1043" s="13">
        <v>7.44</v>
      </c>
      <c r="K1043" s="13">
        <v>8.4</v>
      </c>
    </row>
    <row r="1044">
      <c r="A1044" s="26" t="str">
        <f t="shared" si="1"/>
        <v>INSERT INTO today.financial_metric(stock_id, user_id, market_capitalization, eps, pe_ratio, ps_ratio, pb_ratio, business_date)
  select a.stock_id, b.user_id, 861,-4,-3007.8,0.29,0.93,
  '2024-12-27 00:00:00+00' 
  from today.stock a, today.user b, public.user_entity c 
  where a.code='PVC' and b.user_entity_id=c.id and c.username='admin';</v>
      </c>
      <c r="B1044" s="13" t="s">
        <v>3818</v>
      </c>
      <c r="C1044" s="13" t="s">
        <v>23</v>
      </c>
      <c r="D1044" s="13" t="s">
        <v>675</v>
      </c>
      <c r="E1044" s="13">
        <v>861.0</v>
      </c>
      <c r="F1044" s="13">
        <v>-4.0</v>
      </c>
      <c r="G1044" s="13">
        <v>-3007.8</v>
      </c>
      <c r="H1044" s="13">
        <v>0.93</v>
      </c>
      <c r="I1044" s="13">
        <v>0.29</v>
      </c>
      <c r="J1044" s="13">
        <v>-0.01</v>
      </c>
      <c r="K1044" s="13">
        <v>-0.03</v>
      </c>
    </row>
    <row r="1045">
      <c r="A1045" s="26" t="str">
        <f t="shared" si="1"/>
        <v>INSERT INTO today.financial_metric(stock_id, user_id, market_capitalization, eps, pe_ratio, ps_ratio, pb_ratio, business_date)
  select a.stock_id, b.user_id, 13258,1211,19.7,1.61,0.87,
  '2024-12-27 00:00:00+00' 
  from today.stock a, today.user b, public.user_entity c 
  where a.code='PVD' and b.user_entity_id=c.id and c.username='admin';</v>
      </c>
      <c r="B1045" s="13" t="s">
        <v>3814</v>
      </c>
      <c r="C1045" s="13" t="s">
        <v>25</v>
      </c>
      <c r="D1045" s="13" t="s">
        <v>675</v>
      </c>
      <c r="E1045" s="25">
        <v>13258.0</v>
      </c>
      <c r="F1045" s="25">
        <v>1211.0</v>
      </c>
      <c r="G1045" s="13">
        <v>19.7</v>
      </c>
      <c r="H1045" s="13">
        <v>0.87</v>
      </c>
      <c r="I1045" s="13">
        <v>1.61</v>
      </c>
      <c r="J1045" s="13">
        <v>3.02</v>
      </c>
      <c r="K1045" s="13">
        <v>4.45</v>
      </c>
    </row>
    <row r="1046">
      <c r="A1046" s="26" t="str">
        <f t="shared" si="1"/>
        <v>INSERT INTO today.financial_metric(stock_id, user_id, market_capitalization, eps, pe_ratio, ps_ratio, pb_ratio, business_date)
  select a.stock_id, b.user_id, 60,294,8.17,0.22,1,
  '2024-12-27 00:00:00+00' 
  from today.stock a, today.user b, public.user_entity c 
  where a.code='PVE' and b.user_entity_id=c.id and c.username='admin';</v>
      </c>
      <c r="B1046" s="13" t="s">
        <v>3304</v>
      </c>
      <c r="C1046" s="13" t="s">
        <v>27</v>
      </c>
      <c r="D1046" s="13" t="s">
        <v>659</v>
      </c>
      <c r="E1046" s="13">
        <v>60.0</v>
      </c>
      <c r="F1046" s="13">
        <v>294.0</v>
      </c>
      <c r="G1046" s="13">
        <v>8.17</v>
      </c>
      <c r="H1046" s="13">
        <v>1.0</v>
      </c>
      <c r="I1046" s="13">
        <v>0.22</v>
      </c>
      <c r="J1046" s="13">
        <v>0.66</v>
      </c>
      <c r="K1046" s="13">
        <v>5.06</v>
      </c>
    </row>
    <row r="1047">
      <c r="A1047" s="26" t="str">
        <f t="shared" si="1"/>
        <v>INSERT INTO today.financial_metric(stock_id, user_id, market_capitalization, eps, pe_ratio, ps_ratio, pb_ratio, business_date)
  select a.stock_id, b.user_id, 320,81,99.14,0.06,0.64,
  '2024-12-27 00:00:00+00' 
  from today.stock a, today.user b, public.user_entity c 
  where a.code='PVG' and b.user_entity_id=c.id and c.username='admin';</v>
      </c>
      <c r="B1047" s="13" t="s">
        <v>3494</v>
      </c>
      <c r="C1047" s="13" t="s">
        <v>23</v>
      </c>
      <c r="D1047" s="13" t="s">
        <v>667</v>
      </c>
      <c r="E1047" s="13">
        <v>320.0</v>
      </c>
      <c r="F1047" s="13">
        <v>81.0</v>
      </c>
      <c r="G1047" s="13">
        <v>99.14</v>
      </c>
      <c r="H1047" s="13">
        <v>0.64</v>
      </c>
      <c r="I1047" s="13">
        <v>0.06</v>
      </c>
      <c r="J1047" s="13">
        <v>0.19</v>
      </c>
      <c r="K1047" s="13">
        <v>0.66</v>
      </c>
    </row>
    <row r="1048">
      <c r="A1048" s="26" t="str">
        <f t="shared" si="1"/>
        <v>INSERT INTO today.financial_metric(stock_id, user_id, market_capitalization, eps, pe_ratio, ps_ratio, pb_ratio, business_date)
  select a.stock_id, b.user_id, 13,-745,-0.81,0.53,0.21,
  '2024-12-27 00:00:00+00' 
  from today.stock a, today.user b, public.user_entity c 
  where a.code='PVH' and b.user_entity_id=c.id and c.username='admin';</v>
      </c>
      <c r="B1048" s="13" t="s">
        <v>2765</v>
      </c>
      <c r="C1048" s="13" t="s">
        <v>27</v>
      </c>
      <c r="D1048" s="13" t="s">
        <v>651</v>
      </c>
      <c r="E1048" s="13">
        <v>13.0</v>
      </c>
      <c r="F1048" s="13">
        <v>-745.0</v>
      </c>
      <c r="G1048" s="13">
        <v>-0.81</v>
      </c>
      <c r="H1048" s="13">
        <v>0.21</v>
      </c>
      <c r="I1048" s="13">
        <v>0.53</v>
      </c>
      <c r="J1048" s="13">
        <v>-2.68</v>
      </c>
      <c r="K1048" s="13">
        <v>-23.13</v>
      </c>
    </row>
    <row r="1049">
      <c r="A1049" s="26" t="str">
        <f t="shared" si="1"/>
        <v>INSERT INTO today.financial_metric(stock_id, user_id, market_capitalization, eps, pe_ratio, ps_ratio, pb_ratio, business_date)
  select a.stock_id, b.user_id, 14757,3903,16.14,2.01,1.9,
  '2024-12-27 00:00:00+00' 
  from today.stock a, today.user b, public.user_entity c 
  where a.code='PVI' and b.user_entity_id=c.id and c.username='admin';</v>
      </c>
      <c r="B1049" s="13" t="s">
        <v>1955</v>
      </c>
      <c r="C1049" s="13" t="s">
        <v>23</v>
      </c>
      <c r="D1049" s="13" t="s">
        <v>631</v>
      </c>
      <c r="E1049" s="25">
        <v>14757.0</v>
      </c>
      <c r="F1049" s="25">
        <v>3903.0</v>
      </c>
      <c r="G1049" s="13">
        <v>16.14</v>
      </c>
      <c r="H1049" s="13">
        <v>1.9</v>
      </c>
      <c r="I1049" s="13">
        <v>2.01</v>
      </c>
      <c r="J1049" s="13">
        <v>2.95</v>
      </c>
      <c r="K1049" s="13">
        <v>11.34</v>
      </c>
    </row>
    <row r="1050">
      <c r="A1050" s="26" t="str">
        <f t="shared" si="1"/>
        <v>INSERT INTO today.financial_metric(stock_id, user_id, market_capitalization, eps, pe_ratio, ps_ratio, pb_ratio, business_date)
  select a.stock_id, b.user_id, 195,-109,-35.75,388.32,1.21,
  '2024-12-27 00:00:00+00' 
  from today.stock a, today.user b, public.user_entity c 
  where a.code='PVL' and b.user_entity_id=c.id and c.username='admin';</v>
      </c>
      <c r="B1050" s="13" t="s">
        <v>1855</v>
      </c>
      <c r="C1050" s="13" t="s">
        <v>27</v>
      </c>
      <c r="D1050" s="13" t="s">
        <v>625</v>
      </c>
      <c r="E1050" s="13">
        <v>195.0</v>
      </c>
      <c r="F1050" s="13">
        <v>-109.0</v>
      </c>
      <c r="G1050" s="13">
        <v>-35.75</v>
      </c>
      <c r="H1050" s="13">
        <v>1.21</v>
      </c>
      <c r="I1050" s="13">
        <v>388.32</v>
      </c>
      <c r="J1050" s="13">
        <v>-2.49</v>
      </c>
      <c r="K1050" s="13">
        <v>-3.29</v>
      </c>
    </row>
    <row r="1051">
      <c r="A1051" s="26" t="str">
        <f t="shared" si="1"/>
        <v>INSERT INTO today.financial_metric(stock_id, user_id, market_capitalization, eps, pe_ratio, ps_ratio, pb_ratio, business_date)
  select a.stock_id, b.user_id, 603,678,23,0.35,1.06,
  '2024-12-27 00:00:00+00' 
  from today.stock a, today.user b, public.user_entity c 
  where a.code='PVM' and b.user_entity_id=c.id and c.username='admin';</v>
      </c>
      <c r="B1051" s="13" t="s">
        <v>3202</v>
      </c>
      <c r="C1051" s="13" t="s">
        <v>27</v>
      </c>
      <c r="D1051" s="13" t="s">
        <v>657</v>
      </c>
      <c r="E1051" s="13">
        <v>603.0</v>
      </c>
      <c r="F1051" s="13">
        <v>678.0</v>
      </c>
      <c r="G1051" s="13">
        <v>23.0</v>
      </c>
      <c r="H1051" s="13">
        <v>1.06</v>
      </c>
      <c r="I1051" s="13">
        <v>0.35</v>
      </c>
      <c r="J1051" s="13">
        <v>2.6</v>
      </c>
      <c r="K1051" s="13">
        <v>4.07</v>
      </c>
    </row>
    <row r="1052">
      <c r="A1052" s="26" t="str">
        <f t="shared" si="1"/>
        <v>INSERT INTO today.financial_metric(stock_id, user_id, market_capitalization, eps, pe_ratio, ps_ratio, pb_ratio, business_date)
  select a.stock_id, b.user_id, 57,152,42.02,0.13,0.56,
  '2024-12-27 00:00:00+00' 
  from today.stock a, today.user b, public.user_entity c 
  where a.code='PVO' and b.user_entity_id=c.id and c.username='admin';</v>
      </c>
      <c r="B1052" s="13" t="s">
        <v>3798</v>
      </c>
      <c r="C1052" s="13" t="s">
        <v>27</v>
      </c>
      <c r="D1052" s="13" t="s">
        <v>671</v>
      </c>
      <c r="E1052" s="13">
        <v>57.0</v>
      </c>
      <c r="F1052" s="13">
        <v>152.0</v>
      </c>
      <c r="G1052" s="13">
        <v>42.02</v>
      </c>
      <c r="H1052" s="13">
        <v>0.56</v>
      </c>
      <c r="I1052" s="13">
        <v>0.13</v>
      </c>
      <c r="J1052" s="13">
        <v>0.88</v>
      </c>
      <c r="K1052" s="13">
        <v>1.33</v>
      </c>
    </row>
    <row r="1053">
      <c r="A1053" s="26" t="str">
        <f t="shared" si="1"/>
        <v>INSERT INTO today.financial_metric(stock_id, user_id, market_capitalization, eps, pe_ratio, ps_ratio, pb_ratio, business_date)
  select a.stock_id, b.user_id, 1825,1942,9.06,1.17,1,
  '2024-12-27 00:00:00+00' 
  from today.stock a, today.user b, public.user_entity c 
  where a.code='PVP' and b.user_entity_id=c.id and c.username='admin';</v>
      </c>
      <c r="B1053" s="13" t="s">
        <v>2934</v>
      </c>
      <c r="C1053" s="13" t="s">
        <v>25</v>
      </c>
      <c r="D1053" s="13" t="s">
        <v>653</v>
      </c>
      <c r="E1053" s="25">
        <v>1825.0</v>
      </c>
      <c r="F1053" s="25">
        <v>1942.0</v>
      </c>
      <c r="G1053" s="13">
        <v>9.06</v>
      </c>
      <c r="H1053" s="13">
        <v>1.0</v>
      </c>
      <c r="I1053" s="13">
        <v>1.17</v>
      </c>
      <c r="J1053" s="13">
        <v>7.33</v>
      </c>
      <c r="K1053" s="13">
        <v>11.44</v>
      </c>
    </row>
    <row r="1054">
      <c r="A1054" s="26" t="str">
        <f t="shared" si="1"/>
        <v>INSERT INTO today.financial_metric(stock_id, user_id, market_capitalization, eps, pe_ratio, ps_ratio, pb_ratio, business_date)
  select a.stock_id, b.user_id, 57,-181,-6.08,8.02,0.12,
  '2024-12-27 00:00:00+00' 
  from today.stock a, today.user b, public.user_entity c 
  where a.code='PVR' and b.user_entity_id=c.id and c.username='admin';</v>
      </c>
      <c r="B1054" s="13" t="s">
        <v>1857</v>
      </c>
      <c r="C1054" s="13" t="s">
        <v>27</v>
      </c>
      <c r="D1054" s="13" t="s">
        <v>625</v>
      </c>
      <c r="E1054" s="13">
        <v>57.0</v>
      </c>
      <c r="F1054" s="13">
        <v>-181.0</v>
      </c>
      <c r="G1054" s="13">
        <v>-6.08</v>
      </c>
      <c r="H1054" s="13">
        <v>0.12</v>
      </c>
      <c r="I1054" s="13">
        <v>8.02</v>
      </c>
      <c r="J1054" s="13">
        <v>-0.96</v>
      </c>
      <c r="K1054" s="13">
        <v>-2.03</v>
      </c>
    </row>
    <row r="1055">
      <c r="A1055" s="26" t="str">
        <f t="shared" si="1"/>
        <v>INSERT INTO today.financial_metric(stock_id, user_id, market_capitalization, eps, pe_ratio, ps_ratio, pb_ratio, business_date)
  select a.stock_id, b.user_id, 16155,1919,17.61,0.77,1.22,
  '2024-12-27 00:00:00+00' 
  from today.stock a, today.user b, public.user_entity c 
  where a.code='PVS' and b.user_entity_id=c.id and c.username='admin';</v>
      </c>
      <c r="B1055" s="13" t="s">
        <v>3816</v>
      </c>
      <c r="C1055" s="13" t="s">
        <v>23</v>
      </c>
      <c r="D1055" s="13" t="s">
        <v>675</v>
      </c>
      <c r="E1055" s="25">
        <v>16155.0</v>
      </c>
      <c r="F1055" s="25">
        <v>1919.0</v>
      </c>
      <c r="G1055" s="13">
        <v>17.61</v>
      </c>
      <c r="H1055" s="13">
        <v>1.22</v>
      </c>
      <c r="I1055" s="13">
        <v>0.77</v>
      </c>
      <c r="J1055" s="13">
        <v>3.28</v>
      </c>
      <c r="K1055" s="13">
        <v>6.71</v>
      </c>
    </row>
    <row r="1056">
      <c r="A1056" s="26" t="str">
        <f t="shared" si="1"/>
        <v>INSERT INTO today.financial_metric(stock_id, user_id, market_capitalization, eps, pe_ratio, ps_ratio, pb_ratio, business_date)
  select a.stock_id, b.user_id, 9844,3130,8.83,0.88,1.31,
  '2024-12-27 00:00:00+00' 
  from today.stock a, today.user b, public.user_entity c 
  where a.code='PVT' and b.user_entity_id=c.id and c.username='admin';</v>
      </c>
      <c r="B1056" s="13" t="s">
        <v>2908</v>
      </c>
      <c r="C1056" s="13" t="s">
        <v>25</v>
      </c>
      <c r="D1056" s="13" t="s">
        <v>653</v>
      </c>
      <c r="E1056" s="25">
        <v>9844.0</v>
      </c>
      <c r="F1056" s="25">
        <v>3130.0</v>
      </c>
      <c r="G1056" s="13">
        <v>8.83</v>
      </c>
      <c r="H1056" s="13">
        <v>1.31</v>
      </c>
      <c r="I1056" s="13">
        <v>0.88</v>
      </c>
      <c r="J1056" s="13">
        <v>6.23</v>
      </c>
      <c r="K1056" s="13">
        <v>11.85</v>
      </c>
    </row>
    <row r="1057">
      <c r="A1057" s="26" t="str">
        <f t="shared" si="1"/>
        <v>INSERT INTO today.financial_metric(stock_id, user_id, market_capitalization, eps, pe_ratio, ps_ratio, pb_ratio, business_date)
  select a.stock_id, b.user_id, 42,-1010,-1.39,2.18,-0.35,
  '2024-12-27 00:00:00+00' 
  from today.stock a, today.user b, public.user_entity c 
  where a.code='PVV' and b.user_entity_id=c.id and c.username='admin';</v>
      </c>
      <c r="B1057" s="13" t="s">
        <v>2767</v>
      </c>
      <c r="C1057" s="13" t="s">
        <v>27</v>
      </c>
      <c r="D1057" s="13" t="s">
        <v>651</v>
      </c>
      <c r="E1057" s="13">
        <v>42.0</v>
      </c>
      <c r="F1057" s="25">
        <v>-1010.0</v>
      </c>
      <c r="G1057" s="13">
        <v>-1.39</v>
      </c>
      <c r="H1057" s="13">
        <v>-0.35</v>
      </c>
      <c r="I1057" s="13">
        <v>2.18</v>
      </c>
      <c r="J1057" s="13">
        <v>-3.47</v>
      </c>
      <c r="K1057" s="13">
        <v>29.67</v>
      </c>
    </row>
    <row r="1058">
      <c r="A1058" s="26" t="str">
        <f t="shared" si="1"/>
        <v>INSERT INTO today.financial_metric(stock_id, user_id, market_capitalization, eps, pe_ratio, ps_ratio, pb_ratio, business_date)
  select a.stock_id, b.user_id, 680,-304,-5.59,0.69,7.06,
  '2024-12-27 00:00:00+00' 
  from today.stock a, today.user b, public.user_entity c 
  where a.code='PVX' and b.user_entity_id=c.id and c.username='admin';</v>
      </c>
      <c r="B1058" s="13" t="s">
        <v>2769</v>
      </c>
      <c r="C1058" s="13" t="s">
        <v>27</v>
      </c>
      <c r="D1058" s="13" t="s">
        <v>651</v>
      </c>
      <c r="E1058" s="13">
        <v>680.0</v>
      </c>
      <c r="F1058" s="13">
        <v>-304.0</v>
      </c>
      <c r="G1058" s="13">
        <v>-5.59</v>
      </c>
      <c r="H1058" s="13">
        <v>7.06</v>
      </c>
      <c r="I1058" s="13">
        <v>0.69</v>
      </c>
      <c r="J1058" s="13">
        <v>-1.99</v>
      </c>
      <c r="K1058" s="13">
        <v>-22.55</v>
      </c>
    </row>
    <row r="1059">
      <c r="A1059" s="26" t="str">
        <f t="shared" si="1"/>
        <v>INSERT INTO today.financial_metric(stock_id, user_id, market_capitalization, eps, pe_ratio, ps_ratio, pb_ratio, business_date)
  select a.stock_id, b.user_id, 125,12,168.02,0.11,-0.29,
  '2024-12-27 00:00:00+00' 
  from today.stock a, today.user b, public.user_entity c 
  where a.code='PVY' and b.user_entity_id=c.id and c.username='admin';</v>
      </c>
      <c r="B1059" s="13" t="s">
        <v>3830</v>
      </c>
      <c r="C1059" s="13" t="s">
        <v>27</v>
      </c>
      <c r="D1059" s="13" t="s">
        <v>675</v>
      </c>
      <c r="E1059" s="13">
        <v>125.0</v>
      </c>
      <c r="F1059" s="13">
        <v>12.0</v>
      </c>
      <c r="G1059" s="13">
        <v>168.02</v>
      </c>
      <c r="H1059" s="13">
        <v>-0.29</v>
      </c>
      <c r="I1059" s="13">
        <v>0.11</v>
      </c>
      <c r="J1059" s="13">
        <v>0.07</v>
      </c>
      <c r="K1059" s="13">
        <v>-0.18</v>
      </c>
    </row>
    <row r="1060">
      <c r="A1060" s="26" t="str">
        <f t="shared" si="1"/>
        <v>INSERT INTO today.financial_metric(stock_id, user_id, market_capitalization, eps, pe_ratio, ps_ratio, pb_ratio, business_date)
  select a.stock_id, b.user_id, 34,-456,-7.45,1.76,0.45,
  '2024-12-27 00:00:00+00' 
  from today.stock a, today.user b, public.user_entity c 
  where a.code='PWA' and b.user_entity_id=c.id and c.username='admin';</v>
      </c>
      <c r="B1060" s="13" t="s">
        <v>1743</v>
      </c>
      <c r="C1060" s="13" t="s">
        <v>27</v>
      </c>
      <c r="D1060" s="13" t="s">
        <v>625</v>
      </c>
      <c r="E1060" s="13">
        <v>34.0</v>
      </c>
      <c r="F1060" s="13">
        <v>-456.0</v>
      </c>
      <c r="G1060" s="13">
        <v>-7.45</v>
      </c>
      <c r="H1060" s="13">
        <v>0.45</v>
      </c>
      <c r="I1060" s="13">
        <v>1.76</v>
      </c>
      <c r="J1060" s="13">
        <v>-1.95</v>
      </c>
      <c r="K1060" s="13">
        <v>-5.88</v>
      </c>
    </row>
    <row r="1061">
      <c r="A1061" s="26" t="str">
        <f t="shared" si="1"/>
        <v>INSERT INTO today.financial_metric(stock_id, user_id, market_capitalization, eps, pe_ratio, ps_ratio, pb_ratio, business_date)
  select a.stock_id, b.user_id, 441,905,12.7,3.26,1.01,
  '2024-12-27 00:00:00+00' 
  from today.stock a, today.user b, public.user_entity c 
  where a.code='PWS' and b.user_entity_id=c.id and c.username='admin';</v>
      </c>
      <c r="B1061" s="13" t="s">
        <v>3654</v>
      </c>
      <c r="C1061" s="13" t="s">
        <v>27</v>
      </c>
      <c r="D1061" s="13" t="s">
        <v>667</v>
      </c>
      <c r="E1061" s="13">
        <v>441.0</v>
      </c>
      <c r="F1061" s="13">
        <v>905.0</v>
      </c>
      <c r="G1061" s="13">
        <v>12.7</v>
      </c>
      <c r="H1061" s="13">
        <v>1.01</v>
      </c>
      <c r="I1061" s="13">
        <v>3.26</v>
      </c>
      <c r="J1061" s="13">
        <v>6.92</v>
      </c>
      <c r="K1061" s="13">
        <v>8.01</v>
      </c>
    </row>
    <row r="1062">
      <c r="A1062" s="26" t="str">
        <f t="shared" si="1"/>
        <v>INSERT INTO today.financial_metric(stock_id, user_id, market_capitalization, eps, pe_ratio, ps_ratio, pb_ratio, business_date)
  select a.stock_id, b.user_id, 200,-576,-17.36,0.22,1.33,
  '2024-12-27 00:00:00+00' 
  from today.stock a, today.user b, public.user_entity c 
  where a.code='PX1' and b.user_entity_id=c.id and c.username='admin';</v>
      </c>
      <c r="B1062" s="13" t="s">
        <v>2771</v>
      </c>
      <c r="C1062" s="13" t="s">
        <v>27</v>
      </c>
      <c r="D1062" s="13" t="s">
        <v>651</v>
      </c>
      <c r="E1062" s="13">
        <v>200.0</v>
      </c>
      <c r="F1062" s="13">
        <v>-576.0</v>
      </c>
      <c r="G1062" s="13">
        <v>-17.36</v>
      </c>
      <c r="H1062" s="13">
        <v>1.33</v>
      </c>
      <c r="I1062" s="13">
        <v>0.22</v>
      </c>
      <c r="J1062" s="13">
        <v>-0.9</v>
      </c>
      <c r="K1062" s="13">
        <v>-7.37</v>
      </c>
    </row>
    <row r="1063">
      <c r="A1063" s="26" t="str">
        <f t="shared" si="1"/>
        <v>INSERT INTO today.financial_metric(stock_id, user_id, market_capitalization, eps, pe_ratio, ps_ratio, pb_ratio, business_date)
  select a.stock_id, b.user_id, 19,65,20,0.75,0.63,
  '2024-12-27 00:00:00+00' 
  from today.stock a, today.user b, public.user_entity c 
  where a.code='PXA' and b.user_entity_id=c.id and c.username='admin';</v>
      </c>
      <c r="B1063" s="13" t="s">
        <v>1859</v>
      </c>
      <c r="C1063" s="13" t="s">
        <v>27</v>
      </c>
      <c r="D1063" s="13" t="s">
        <v>625</v>
      </c>
      <c r="E1063" s="13">
        <v>19.0</v>
      </c>
      <c r="F1063" s="13">
        <v>65.0</v>
      </c>
      <c r="G1063" s="13">
        <v>20.0</v>
      </c>
      <c r="H1063" s="13">
        <v>0.63</v>
      </c>
      <c r="I1063" s="13">
        <v>0.75</v>
      </c>
      <c r="J1063" s="13">
        <v>0.52</v>
      </c>
      <c r="K1063" s="13">
        <v>3.2</v>
      </c>
    </row>
    <row r="1064">
      <c r="A1064" s="26" t="str">
        <f t="shared" si="1"/>
        <v>INSERT INTO today.financial_metric(stock_id, user_id, market_capitalization, eps, pe_ratio, ps_ratio, pb_ratio, business_date)
  select a.stock_id, b.user_id, 14,-102,-4.9,19.02,-0.08,
  '2024-12-27 00:00:00+00' 
  from today.stock a, today.user b, public.user_entity c 
  where a.code='PXC' and b.user_entity_id=c.id and c.username='admin';</v>
      </c>
      <c r="B1064" s="13" t="s">
        <v>2773</v>
      </c>
      <c r="C1064" s="13" t="s">
        <v>27</v>
      </c>
      <c r="D1064" s="13" t="s">
        <v>651</v>
      </c>
      <c r="E1064" s="13">
        <v>14.0</v>
      </c>
      <c r="F1064" s="13">
        <v>-102.0</v>
      </c>
      <c r="G1064" s="13">
        <v>-4.9</v>
      </c>
      <c r="H1064" s="13">
        <v>-0.08</v>
      </c>
      <c r="I1064" s="13">
        <v>19.02</v>
      </c>
      <c r="J1064" s="13">
        <v>-13.12</v>
      </c>
      <c r="K1064" s="13">
        <v>1.56</v>
      </c>
    </row>
    <row r="1065">
      <c r="A1065" s="26" t="str">
        <f t="shared" si="1"/>
        <v>INSERT INTO today.financial_metric(stock_id, user_id, market_capitalization, eps, pe_ratio, ps_ratio, pb_ratio, business_date)
  select a.stock_id, b.user_id, 57,-243,-7.81,11.15,0.43,
  '2024-12-27 00:00:00+00' 
  from today.stock a, today.user b, public.user_entity c 
  where a.code='PXI' and b.user_entity_id=c.id and c.username='admin';</v>
      </c>
      <c r="B1065" s="13" t="s">
        <v>2384</v>
      </c>
      <c r="C1065" s="13" t="s">
        <v>27</v>
      </c>
      <c r="D1065" s="13" t="s">
        <v>651</v>
      </c>
      <c r="E1065" s="13">
        <v>57.0</v>
      </c>
      <c r="F1065" s="13">
        <v>-243.0</v>
      </c>
      <c r="G1065" s="13">
        <v>-7.81</v>
      </c>
      <c r="H1065" s="13">
        <v>0.43</v>
      </c>
      <c r="I1065" s="13">
        <v>11.15</v>
      </c>
      <c r="J1065" s="13">
        <v>-2.24</v>
      </c>
      <c r="K1065" s="13">
        <v>-5.07</v>
      </c>
    </row>
    <row r="1066">
      <c r="A1066" s="26" t="str">
        <f t="shared" si="1"/>
        <v>INSERT INTO today.financial_metric(stock_id, user_id, market_capitalization, eps, pe_ratio, ps_ratio, pb_ratio, business_date)
  select a.stock_id, b.user_id, 1123,9,1491.21,106.64,1.36,
  '2024-12-27 00:00:00+00' 
  from today.stock a, today.user b, public.user_entity c 
  where a.code='PXL' and b.user_entity_id=c.id and c.username='admin';</v>
      </c>
      <c r="B1066" s="13" t="s">
        <v>1723</v>
      </c>
      <c r="C1066" s="13" t="s">
        <v>27</v>
      </c>
      <c r="D1066" s="13" t="s">
        <v>625</v>
      </c>
      <c r="E1066" s="25">
        <v>1123.0</v>
      </c>
      <c r="F1066" s="13">
        <v>9.0</v>
      </c>
      <c r="G1066" s="13">
        <v>1491.21</v>
      </c>
      <c r="H1066" s="13">
        <v>1.36</v>
      </c>
      <c r="I1066" s="13">
        <v>106.64</v>
      </c>
      <c r="J1066" s="13">
        <v>0.09</v>
      </c>
      <c r="K1066" s="13">
        <v>0.09</v>
      </c>
    </row>
    <row r="1067">
      <c r="A1067" s="26" t="str">
        <f t="shared" si="1"/>
        <v>INSERT INTO today.financial_metric(stock_id, user_id, market_capitalization, eps, pe_ratio, ps_ratio, pb_ratio, business_date)
  select a.stock_id, b.user_id, 9,-1212,-0.49,12.25,-0.02,
  '2024-12-27 00:00:00+00' 
  from today.stock a, today.user b, public.user_entity c 
  where a.code='PXM' and b.user_entity_id=c.id and c.username='admin';</v>
      </c>
      <c r="B1067" s="13" t="s">
        <v>2775</v>
      </c>
      <c r="C1067" s="13" t="s">
        <v>27</v>
      </c>
      <c r="D1067" s="13" t="s">
        <v>651</v>
      </c>
      <c r="E1067" s="13">
        <v>9.0</v>
      </c>
      <c r="F1067" s="25">
        <v>-1212.0</v>
      </c>
      <c r="G1067" s="13">
        <v>-0.49</v>
      </c>
      <c r="H1067" s="13">
        <v>-0.02</v>
      </c>
      <c r="I1067" s="13">
        <v>12.25</v>
      </c>
      <c r="J1067" s="13">
        <v>-44.38</v>
      </c>
      <c r="K1067" s="13">
        <v>3.86</v>
      </c>
    </row>
    <row r="1068">
      <c r="A1068" s="26" t="str">
        <f t="shared" si="1"/>
        <v>INSERT INTO today.financial_metric(stock_id, user_id, market_capitalization, eps, pe_ratio, ps_ratio, pb_ratio, business_date)
  select a.stock_id, b.user_id, 156,-101,-25.64,0.32,1.25,
  '2024-12-27 00:00:00+00' 
  from today.stock a, today.user b, public.user_entity c 
  where a.code='PXS' and b.user_entity_id=c.id and c.username='admin';</v>
      </c>
      <c r="B1068" s="13" t="s">
        <v>2777</v>
      </c>
      <c r="C1068" s="13" t="s">
        <v>27</v>
      </c>
      <c r="D1068" s="13" t="s">
        <v>651</v>
      </c>
      <c r="E1068" s="13">
        <v>156.0</v>
      </c>
      <c r="F1068" s="13">
        <v>-101.0</v>
      </c>
      <c r="G1068" s="13">
        <v>-25.64</v>
      </c>
      <c r="H1068" s="13">
        <v>1.25</v>
      </c>
      <c r="I1068" s="13">
        <v>0.32</v>
      </c>
      <c r="J1068" s="13">
        <v>-0.76</v>
      </c>
      <c r="K1068" s="13">
        <v>-4.8</v>
      </c>
    </row>
    <row r="1069">
      <c r="A1069" s="26" t="str">
        <f t="shared" si="1"/>
        <v>INSERT INTO today.financial_metric(stock_id, user_id, market_capitalization, eps, pe_ratio, ps_ratio, pb_ratio, business_date)
  select a.stock_id, b.user_id, 58,47,61.79,0.57,1.05,
  '2024-12-27 00:00:00+00' 
  from today.stock a, today.user b, public.user_entity c 
  where a.code='PXT' and b.user_entity_id=c.id and c.username='admin';</v>
      </c>
      <c r="B1069" s="13" t="s">
        <v>2380</v>
      </c>
      <c r="C1069" s="13" t="s">
        <v>27</v>
      </c>
      <c r="D1069" s="13" t="s">
        <v>651</v>
      </c>
      <c r="E1069" s="13">
        <v>58.0</v>
      </c>
      <c r="F1069" s="13">
        <v>47.0</v>
      </c>
      <c r="G1069" s="13">
        <v>61.79</v>
      </c>
      <c r="H1069" s="13">
        <v>1.05</v>
      </c>
      <c r="I1069" s="13">
        <v>0.57</v>
      </c>
      <c r="J1069" s="13">
        <v>0.31</v>
      </c>
      <c r="K1069" s="13">
        <v>1.71</v>
      </c>
    </row>
    <row r="1070">
      <c r="A1070" s="26" t="str">
        <f t="shared" si="1"/>
        <v>INSERT INTO today.financial_metric(stock_id, user_id, market_capitalization, eps, pe_ratio, ps_ratio, pb_ratio, business_date)
  select a.stock_id, b.user_id, 49,-1666,-0.42,0.29,0.13,
  '2024-12-27 00:00:00+00' 
  from today.stock a, today.user b, public.user_entity c 
  where a.code='QBS' and b.user_entity_id=c.id and c.username='admin';</v>
      </c>
      <c r="B1070" s="13" t="s">
        <v>1325</v>
      </c>
      <c r="C1070" s="13" t="s">
        <v>27</v>
      </c>
      <c r="D1070" s="13" t="s">
        <v>615</v>
      </c>
      <c r="E1070" s="13">
        <v>49.0</v>
      </c>
      <c r="F1070" s="25">
        <v>-1666.0</v>
      </c>
      <c r="G1070" s="13">
        <v>-0.42</v>
      </c>
      <c r="H1070" s="13">
        <v>0.13</v>
      </c>
      <c r="I1070" s="13">
        <v>0.29</v>
      </c>
      <c r="J1070" s="13">
        <v>-24.78</v>
      </c>
      <c r="K1070" s="13">
        <v>-26.52</v>
      </c>
    </row>
    <row r="1071">
      <c r="A1071" s="26" t="str">
        <f t="shared" si="1"/>
        <v>INSERT INTO today.financial_metric(stock_id, user_id, market_capitalization, eps, pe_ratio, ps_ratio, pb_ratio, business_date)
  select a.stock_id, b.user_id, 12,1187,7.58,0.21,0.55,
  '2024-12-27 00:00:00+00' 
  from today.stock a, today.user b, public.user_entity c 
  where a.code='QCC' and b.user_entity_id=c.id and c.username='admin';</v>
      </c>
      <c r="B1071" s="13" t="s">
        <v>2779</v>
      </c>
      <c r="C1071" s="13" t="s">
        <v>27</v>
      </c>
      <c r="D1071" s="13" t="s">
        <v>651</v>
      </c>
      <c r="E1071" s="13">
        <v>12.0</v>
      </c>
      <c r="F1071" s="25">
        <v>1187.0</v>
      </c>
      <c r="G1071" s="13">
        <v>7.58</v>
      </c>
      <c r="H1071" s="13">
        <v>0.55</v>
      </c>
      <c r="I1071" s="13">
        <v>0.21</v>
      </c>
      <c r="J1071" s="13">
        <v>4.48</v>
      </c>
      <c r="K1071" s="13">
        <v>7.33</v>
      </c>
    </row>
    <row r="1072">
      <c r="A1072" s="26" t="str">
        <f t="shared" si="1"/>
        <v>INSERT INTO today.financial_metric(stock_id, user_id, market_capitalization, eps, pe_ratio, ps_ratio, pb_ratio, business_date)
  select a.stock_id, b.user_id, 3136,96,119.12,7.88,0.76,
  '2024-12-27 00:00:00+00' 
  from today.stock a, today.user b, public.user_entity c 
  where a.code='QCG' and b.user_entity_id=c.id and c.username='admin';</v>
      </c>
      <c r="B1072" s="13" t="s">
        <v>1711</v>
      </c>
      <c r="C1072" s="13" t="s">
        <v>25</v>
      </c>
      <c r="D1072" s="13" t="s">
        <v>625</v>
      </c>
      <c r="E1072" s="25">
        <v>3136.0</v>
      </c>
      <c r="F1072" s="13">
        <v>96.0</v>
      </c>
      <c r="G1072" s="13">
        <v>119.12</v>
      </c>
      <c r="H1072" s="13">
        <v>0.76</v>
      </c>
      <c r="I1072" s="13">
        <v>7.88</v>
      </c>
      <c r="J1072" s="13">
        <v>0.28</v>
      </c>
      <c r="K1072" s="13">
        <v>0.59</v>
      </c>
    </row>
    <row r="1073">
      <c r="A1073" s="26" t="str">
        <f t="shared" si="1"/>
        <v>INSERT INTO today.financial_metric(stock_id, user_id, market_capitalization, eps, pe_ratio, ps_ratio, pb_ratio, business_date)
  select a.stock_id, b.user_id, 178,3113,10.34,0.52,1.45,
  '2024-12-27 00:00:00+00' 
  from today.stock a, today.user b, public.user_entity c 
  where a.code='QHD' and b.user_entity_id=c.id and c.username='admin';</v>
      </c>
      <c r="B1073" s="13" t="s">
        <v>2781</v>
      </c>
      <c r="C1073" s="13" t="s">
        <v>23</v>
      </c>
      <c r="D1073" s="13" t="s">
        <v>651</v>
      </c>
      <c r="E1073" s="13">
        <v>178.0</v>
      </c>
      <c r="F1073" s="25">
        <v>3113.0</v>
      </c>
      <c r="G1073" s="13">
        <v>10.34</v>
      </c>
      <c r="H1073" s="13">
        <v>1.45</v>
      </c>
      <c r="I1073" s="13">
        <v>0.52</v>
      </c>
      <c r="J1073" s="13">
        <v>11.12</v>
      </c>
      <c r="K1073" s="13">
        <v>14.22</v>
      </c>
    </row>
    <row r="1074">
      <c r="A1074" s="26" t="str">
        <f t="shared" si="1"/>
        <v>INSERT INTO today.financial_metric(stock_id, user_id, market_capitalization, eps, pe_ratio, ps_ratio, pb_ratio, business_date)
  select a.stock_id, b.user_id, 286,5285,6.77,1.17,1.16,
  '2024-12-27 00:00:00+00' 
  from today.stock a, today.user b, public.user_entity c 
  where a.code='QHW' and b.user_entity_id=c.id and c.username='admin';</v>
      </c>
      <c r="B1074" s="13" t="s">
        <v>1109</v>
      </c>
      <c r="C1074" s="13" t="s">
        <v>27</v>
      </c>
      <c r="D1074" s="13" t="s">
        <v>607</v>
      </c>
      <c r="E1074" s="13">
        <v>286.0</v>
      </c>
      <c r="F1074" s="25">
        <v>5285.0</v>
      </c>
      <c r="G1074" s="13">
        <v>6.77</v>
      </c>
      <c r="H1074" s="13">
        <v>1.16</v>
      </c>
      <c r="I1074" s="13">
        <v>1.17</v>
      </c>
      <c r="J1074" s="13">
        <v>16.18</v>
      </c>
      <c r="K1074" s="13">
        <v>18.42</v>
      </c>
    </row>
    <row r="1075">
      <c r="A1075" s="26" t="str">
        <f t="shared" si="1"/>
        <v>INSERT INTO today.financial_metric(stock_id, user_id, market_capitalization, eps, pe_ratio, ps_ratio, pb_ratio, business_date)
  select a.stock_id, b.user_id, 390,182,35.78,0.25,0.57,
  '2024-12-27 00:00:00+00' 
  from today.stock a, today.user b, public.user_entity c 
  where a.code='QNC' and b.user_entity_id=c.id and c.username='admin';</v>
      </c>
      <c r="B1075" s="13" t="s">
        <v>2476</v>
      </c>
      <c r="C1075" s="13" t="s">
        <v>27</v>
      </c>
      <c r="D1075" s="13" t="s">
        <v>651</v>
      </c>
      <c r="E1075" s="13">
        <v>390.0</v>
      </c>
      <c r="F1075" s="13">
        <v>182.0</v>
      </c>
      <c r="G1075" s="13">
        <v>35.78</v>
      </c>
      <c r="H1075" s="13">
        <v>0.57</v>
      </c>
      <c r="I1075" s="13">
        <v>0.25</v>
      </c>
      <c r="J1075" s="13">
        <v>0.63</v>
      </c>
      <c r="K1075" s="13">
        <v>1.62</v>
      </c>
    </row>
    <row r="1076">
      <c r="A1076" s="26" t="str">
        <f t="shared" si="1"/>
        <v>INSERT INTO today.financial_metric(stock_id, user_id, market_capitalization, eps, pe_ratio, ps_ratio, pb_ratio, business_date)
  select a.stock_id, b.user_id, 1455,3065,11.74,1.27,1.71,
  '2024-12-27 00:00:00+00' 
  from today.stock a, today.user b, public.user_entity c 
  where a.code='QNP' and b.user_entity_id=c.id and c.username='admin';</v>
      </c>
      <c r="B1076" s="13" t="s">
        <v>3106</v>
      </c>
      <c r="C1076" s="13" t="s">
        <v>25</v>
      </c>
      <c r="D1076" s="13" t="s">
        <v>653</v>
      </c>
      <c r="E1076" s="25">
        <v>1455.0</v>
      </c>
      <c r="F1076" s="25">
        <v>3065.0</v>
      </c>
      <c r="G1076" s="13">
        <v>11.74</v>
      </c>
      <c r="H1076" s="13">
        <v>1.71</v>
      </c>
      <c r="I1076" s="13">
        <v>1.27</v>
      </c>
      <c r="J1076" s="13">
        <v>9.16</v>
      </c>
      <c r="K1076" s="13">
        <v>14.53</v>
      </c>
    </row>
    <row r="1077">
      <c r="A1077" s="26" t="str">
        <f t="shared" si="1"/>
        <v>INSERT INTO today.financial_metric(stock_id, user_id, market_capitalization, eps, pe_ratio, ps_ratio, pb_ratio, business_date)
  select a.stock_id, b.user_id, 19081,6553,7.92,1.84,2.03,
  '2024-12-27 00:00:00+00' 
  from today.stock a, today.user b, public.user_entity c 
  where a.code='QNS' and b.user_entity_id=c.id and c.username='admin';</v>
      </c>
      <c r="B1077" s="13" t="s">
        <v>825</v>
      </c>
      <c r="C1077" s="13" t="s">
        <v>27</v>
      </c>
      <c r="D1077" s="13" t="s">
        <v>603</v>
      </c>
      <c r="E1077" s="25">
        <v>19081.0</v>
      </c>
      <c r="F1077" s="25">
        <v>6553.0</v>
      </c>
      <c r="G1077" s="13">
        <v>7.92</v>
      </c>
      <c r="H1077" s="13">
        <v>2.03</v>
      </c>
      <c r="I1077" s="13">
        <v>1.84</v>
      </c>
      <c r="J1077" s="13">
        <v>19.89</v>
      </c>
      <c r="K1077" s="13">
        <v>27.83</v>
      </c>
    </row>
    <row r="1078">
      <c r="A1078" s="26" t="str">
        <f t="shared" si="1"/>
        <v>INSERT INTO today.financial_metric(stock_id, user_id, market_capitalization, eps, pe_ratio, ps_ratio, pb_ratio, business_date)
  select a.stock_id, b.user_id, 22,213,31.93,5.73,0.68,
  '2024-12-27 00:00:00+00' 
  from today.stock a, today.user b, public.user_entity c 
  where a.code='QNT' and b.user_entity_id=c.id and c.username='admin';</v>
      </c>
      <c r="B1078" s="13" t="s">
        <v>3272</v>
      </c>
      <c r="C1078" s="13" t="s">
        <v>27</v>
      </c>
      <c r="D1078" s="13" t="s">
        <v>659</v>
      </c>
      <c r="E1078" s="13">
        <v>22.0</v>
      </c>
      <c r="F1078" s="13">
        <v>213.0</v>
      </c>
      <c r="G1078" s="13">
        <v>31.93</v>
      </c>
      <c r="H1078" s="13">
        <v>0.68</v>
      </c>
      <c r="I1078" s="13">
        <v>5.73</v>
      </c>
      <c r="J1078" s="13">
        <v>1.13</v>
      </c>
      <c r="K1078" s="13">
        <v>1.9</v>
      </c>
    </row>
    <row r="1079">
      <c r="A1079" s="26" t="str">
        <f t="shared" si="1"/>
        <v>INSERT INTO today.financial_metric(stock_id, user_id, market_capitalization, eps, pe_ratio, ps_ratio, pb_ratio, business_date)
  select a.stock_id, b.user_id, 65,455,21.1,0.41,0.69,
  '2024-12-27 00:00:00+00' 
  from today.stock a, today.user b, public.user_entity c 
  where a.code='QNU' and b.user_entity_id=c.id and c.username='admin';</v>
      </c>
      <c r="B1079" s="13" t="s">
        <v>3656</v>
      </c>
      <c r="C1079" s="13" t="s">
        <v>27</v>
      </c>
      <c r="D1079" s="13" t="s">
        <v>667</v>
      </c>
      <c r="E1079" s="13">
        <v>65.0</v>
      </c>
      <c r="F1079" s="13">
        <v>455.0</v>
      </c>
      <c r="G1079" s="13">
        <v>21.1</v>
      </c>
      <c r="H1079" s="13">
        <v>0.69</v>
      </c>
      <c r="I1079" s="13">
        <v>0.41</v>
      </c>
      <c r="J1079" s="13">
        <v>2.68</v>
      </c>
      <c r="K1079" s="13">
        <v>3.26</v>
      </c>
    </row>
    <row r="1080">
      <c r="A1080" s="26" t="str">
        <f t="shared" si="1"/>
        <v>INSERT INTO today.financial_metric(stock_id, user_id, market_capitalization, eps, pe_ratio, ps_ratio, pb_ratio, business_date)
  select a.stock_id, b.user_id, 360,1643,10.96,3.25,1.43,
  '2024-12-27 00:00:00+00' 
  from today.stock a, today.user b, public.user_entity c 
  where a.code='QNW' and b.user_entity_id=c.id and c.username='admin';</v>
      </c>
      <c r="B1080" s="13" t="s">
        <v>3658</v>
      </c>
      <c r="C1080" s="13" t="s">
        <v>27</v>
      </c>
      <c r="D1080" s="13" t="s">
        <v>667</v>
      </c>
      <c r="E1080" s="13">
        <v>360.0</v>
      </c>
      <c r="F1080" s="25">
        <v>1643.0</v>
      </c>
      <c r="G1080" s="13">
        <v>10.96</v>
      </c>
      <c r="H1080" s="13">
        <v>1.43</v>
      </c>
      <c r="I1080" s="13">
        <v>3.25</v>
      </c>
      <c r="J1080" s="13">
        <v>12.16</v>
      </c>
      <c r="K1080" s="13">
        <v>13.58</v>
      </c>
    </row>
    <row r="1081">
      <c r="A1081" s="26" t="str">
        <f t="shared" si="1"/>
        <v>INSERT INTO today.financial_metric(stock_id, user_id, market_capitalization, eps, pe_ratio, ps_ratio, pb_ratio, business_date)
  select a.stock_id, b.user_id, 524,4052,6.96,4.59,1.15,
  '2024-12-27 00:00:00+00' 
  from today.stock a, today.user b, public.user_entity c 
  where a.code='QPH' and b.user_entity_id=c.id and c.username='admin';</v>
      </c>
      <c r="B1081" s="13" t="s">
        <v>3774</v>
      </c>
      <c r="C1081" s="13" t="s">
        <v>27</v>
      </c>
      <c r="D1081" s="13" t="s">
        <v>669</v>
      </c>
      <c r="E1081" s="13">
        <v>524.0</v>
      </c>
      <c r="F1081" s="25">
        <v>4052.0</v>
      </c>
      <c r="G1081" s="13">
        <v>6.96</v>
      </c>
      <c r="H1081" s="13">
        <v>1.15</v>
      </c>
      <c r="I1081" s="13">
        <v>4.59</v>
      </c>
      <c r="J1081" s="13">
        <v>13.77</v>
      </c>
      <c r="K1081" s="13">
        <v>17.15</v>
      </c>
    </row>
    <row r="1082">
      <c r="A1082" s="26" t="str">
        <f t="shared" si="1"/>
        <v>INSERT INTO today.financial_metric(stock_id, user_id, market_capitalization, eps, pe_ratio, ps_ratio, pb_ratio, business_date)
  select a.stock_id, b.user_id, 249,2982,7.75,5.92,1.24,
  '2024-12-27 00:00:00+00' 
  from today.stock a, today.user b, public.user_entity c 
  where a.code='QSP' and b.user_entity_id=c.id and c.username='admin';</v>
      </c>
      <c r="B1082" s="13" t="s">
        <v>3108</v>
      </c>
      <c r="C1082" s="13" t="s">
        <v>27</v>
      </c>
      <c r="D1082" s="13" t="s">
        <v>653</v>
      </c>
      <c r="E1082" s="13">
        <v>249.0</v>
      </c>
      <c r="F1082" s="25">
        <v>2982.0</v>
      </c>
      <c r="G1082" s="13">
        <v>7.75</v>
      </c>
      <c r="H1082" s="13">
        <v>1.24</v>
      </c>
      <c r="I1082" s="13">
        <v>5.92</v>
      </c>
      <c r="J1082" s="13">
        <v>15.92</v>
      </c>
      <c r="K1082" s="13">
        <v>16.45</v>
      </c>
    </row>
    <row r="1083">
      <c r="A1083" s="26" t="str">
        <f t="shared" si="1"/>
        <v>INSERT INTO today.financial_metric(stock_id, user_id, market_capitalization, eps, pe_ratio, ps_ratio, pb_ratio, business_date)
  select a.stock_id, b.user_id, 66,2643,7.76,0.34,1.6,
  '2024-12-27 00:00:00+00' 
  from today.stock a, today.user b, public.user_entity c 
  where a.code='QST' and b.user_entity_id=c.id and c.username='admin';</v>
      </c>
      <c r="B1083" s="13" t="s">
        <v>2140</v>
      </c>
      <c r="C1083" s="13" t="s">
        <v>23</v>
      </c>
      <c r="D1083" s="13" t="s">
        <v>641</v>
      </c>
      <c r="E1083" s="13">
        <v>66.0</v>
      </c>
      <c r="F1083" s="25">
        <v>2643.0</v>
      </c>
      <c r="G1083" s="13">
        <v>7.76</v>
      </c>
      <c r="H1083" s="13">
        <v>1.6</v>
      </c>
      <c r="I1083" s="13">
        <v>0.34</v>
      </c>
      <c r="J1083" s="13">
        <v>5.83</v>
      </c>
      <c r="K1083" s="13">
        <v>20.75</v>
      </c>
    </row>
    <row r="1084">
      <c r="A1084" s="26" t="str">
        <f t="shared" si="1"/>
        <v>INSERT INTO today.financial_metric(stock_id, user_id, market_capitalization, eps, pe_ratio, ps_ratio, pb_ratio, business_date)
  select a.stock_id, b.user_id, 43,403,39.73,0.76,1.06,
  '2024-12-27 00:00:00+00' 
  from today.stock a, today.user b, public.user_entity c 
  where a.code='QTC' and b.user_entity_id=c.id and c.username='admin';</v>
      </c>
      <c r="B1084" s="13" t="s">
        <v>2783</v>
      </c>
      <c r="C1084" s="13" t="s">
        <v>23</v>
      </c>
      <c r="D1084" s="13" t="s">
        <v>651</v>
      </c>
      <c r="E1084" s="13">
        <v>43.0</v>
      </c>
      <c r="F1084" s="13">
        <v>403.0</v>
      </c>
      <c r="G1084" s="13">
        <v>39.73</v>
      </c>
      <c r="H1084" s="13">
        <v>1.06</v>
      </c>
      <c r="I1084" s="13">
        <v>0.76</v>
      </c>
      <c r="J1084" s="13">
        <v>1.77</v>
      </c>
      <c r="K1084" s="13">
        <v>2.63</v>
      </c>
    </row>
    <row r="1085">
      <c r="A1085" s="26" t="str">
        <f t="shared" si="1"/>
        <v>INSERT INTO today.financial_metric(stock_id, user_id, market_capitalization, eps, pe_ratio, ps_ratio, pb_ratio, business_date)
  select a.stock_id, b.user_id, 6165,1500,9.13,0.52,1.15,
  '2024-12-27 00:00:00+00' 
  from today.stock a, today.user b, public.user_entity c 
  where a.code='QTP' and b.user_entity_id=c.id and c.username='admin';</v>
      </c>
      <c r="B1085" s="13" t="s">
        <v>3700</v>
      </c>
      <c r="C1085" s="13" t="s">
        <v>27</v>
      </c>
      <c r="D1085" s="13" t="s">
        <v>669</v>
      </c>
      <c r="E1085" s="25">
        <v>6165.0</v>
      </c>
      <c r="F1085" s="25">
        <v>1500.0</v>
      </c>
      <c r="G1085" s="13">
        <v>9.13</v>
      </c>
      <c r="H1085" s="13">
        <v>1.15</v>
      </c>
      <c r="I1085" s="13">
        <v>0.52</v>
      </c>
      <c r="J1085" s="13">
        <v>9.19</v>
      </c>
      <c r="K1085" s="13">
        <v>12.53</v>
      </c>
    </row>
    <row r="1086">
      <c r="A1086" s="26" t="str">
        <f t="shared" si="1"/>
        <v>INSERT INTO today.financial_metric(stock_id, user_id, market_capitalization, eps, pe_ratio, ps_ratio, pb_ratio, business_date)
  select a.stock_id, b.user_id, 2830,25611,4.69,0.29,0.91,
  '2024-12-27 00:00:00+00' 
  from today.stock a, today.user b, public.user_entity c 
  where a.code='RAL' and b.user_entity_id=c.id and c.username='admin';</v>
      </c>
      <c r="B1086" s="13" t="s">
        <v>1059</v>
      </c>
      <c r="C1086" s="13" t="s">
        <v>25</v>
      </c>
      <c r="D1086" s="13" t="s">
        <v>605</v>
      </c>
      <c r="E1086" s="25">
        <v>2830.0</v>
      </c>
      <c r="F1086" s="25">
        <v>25611.0</v>
      </c>
      <c r="G1086" s="13">
        <v>4.69</v>
      </c>
      <c r="H1086" s="13">
        <v>0.91</v>
      </c>
      <c r="I1086" s="13">
        <v>0.29</v>
      </c>
      <c r="J1086" s="13">
        <v>7.43</v>
      </c>
      <c r="K1086" s="13">
        <v>20.45</v>
      </c>
    </row>
    <row r="1087">
      <c r="A1087" s="26" t="str">
        <f t="shared" si="1"/>
        <v>INSERT INTO today.financial_metric(stock_id, user_id, market_capitalization, eps, pe_ratio, ps_ratio, pb_ratio, business_date)
  select a.stock_id, b.user_id, 86,-1541,-9.41,0.15,1.25,
  '2024-12-27 00:00:00+00' 
  from today.stock a, today.user b, public.user_entity c 
  where a.code='RAT' and b.user_entity_id=c.id and c.username='admin';</v>
      </c>
      <c r="B1087" s="13" t="s">
        <v>3110</v>
      </c>
      <c r="C1087" s="13" t="s">
        <v>27</v>
      </c>
      <c r="D1087" s="13" t="s">
        <v>653</v>
      </c>
      <c r="E1087" s="13">
        <v>86.0</v>
      </c>
      <c r="F1087" s="25">
        <v>-1541.0</v>
      </c>
      <c r="G1087" s="13">
        <v>-9.41</v>
      </c>
      <c r="H1087" s="13">
        <v>1.25</v>
      </c>
      <c r="I1087" s="13">
        <v>0.15</v>
      </c>
      <c r="J1087" s="13">
        <v>-2.41</v>
      </c>
      <c r="K1087" s="13">
        <v>-11.28</v>
      </c>
    </row>
    <row r="1088">
      <c r="A1088" s="26" t="str">
        <f t="shared" si="1"/>
        <v>INSERT INTO today.financial_metric(stock_id, user_id, market_capitalization, eps, pe_ratio, ps_ratio, pb_ratio, business_date)
  select a.stock_id, b.user_id, 63,318,20.11,0.19,0.45,
  '2024-12-27 00:00:00+00' 
  from today.stock a, today.user b, public.user_entity c 
  where a.code='RBC' and b.user_entity_id=c.id and c.username='admin';</v>
      </c>
      <c r="B1088" s="13" t="s">
        <v>1271</v>
      </c>
      <c r="C1088" s="13" t="s">
        <v>27</v>
      </c>
      <c r="D1088" s="13" t="s">
        <v>615</v>
      </c>
      <c r="E1088" s="13">
        <v>63.0</v>
      </c>
      <c r="F1088" s="13">
        <v>318.0</v>
      </c>
      <c r="G1088" s="13">
        <v>20.11</v>
      </c>
      <c r="H1088" s="13">
        <v>0.45</v>
      </c>
      <c r="I1088" s="13">
        <v>0.19</v>
      </c>
      <c r="J1088" s="13">
        <v>1.53</v>
      </c>
      <c r="K1088" s="13">
        <v>2.26</v>
      </c>
    </row>
    <row r="1089">
      <c r="A1089" s="26" t="str">
        <f t="shared" si="1"/>
        <v>INSERT INTO today.financial_metric(stock_id, user_id, market_capitalization, eps, pe_ratio, ps_ratio, pb_ratio, business_date)
  select a.stock_id, b.user_id, 481,845,17.75,0.53,1.27,
  '2024-12-27 00:00:00+00' 
  from today.stock a, today.user b, public.user_entity c 
  where a.code='RCC' and b.user_entity_id=c.id and c.username='admin';</v>
      </c>
      <c r="B1089" s="13" t="s">
        <v>2589</v>
      </c>
      <c r="C1089" s="13" t="s">
        <v>27</v>
      </c>
      <c r="D1089" s="13" t="s">
        <v>651</v>
      </c>
      <c r="E1089" s="13">
        <v>481.0</v>
      </c>
      <c r="F1089" s="13">
        <v>845.0</v>
      </c>
      <c r="G1089" s="13">
        <v>17.75</v>
      </c>
      <c r="H1089" s="13">
        <v>1.27</v>
      </c>
      <c r="I1089" s="13">
        <v>0.53</v>
      </c>
      <c r="J1089" s="13">
        <v>2.63</v>
      </c>
      <c r="K1089" s="13">
        <v>6.83</v>
      </c>
    </row>
    <row r="1090">
      <c r="A1090" s="26" t="str">
        <f t="shared" si="1"/>
        <v>INSERT INTO today.financial_metric(stock_id, user_id, market_capitalization, eps, pe_ratio, ps_ratio, pb_ratio, business_date)
  select a.stock_id, b.user_id, 8,264,6.43,14.86,0.14,
  '2024-12-27 00:00:00+00' 
  from today.stock a, today.user b, public.user_entity c 
  where a.code='RCD' and b.user_entity_id=c.id and c.username='admin';</v>
      </c>
      <c r="B1090" s="13" t="s">
        <v>2785</v>
      </c>
      <c r="C1090" s="13" t="s">
        <v>27</v>
      </c>
      <c r="D1090" s="13" t="s">
        <v>651</v>
      </c>
      <c r="E1090" s="13">
        <v>8.0</v>
      </c>
      <c r="F1090" s="13">
        <v>264.0</v>
      </c>
      <c r="G1090" s="13">
        <v>6.43</v>
      </c>
      <c r="H1090" s="13">
        <v>0.14</v>
      </c>
      <c r="I1090" s="13">
        <v>14.86</v>
      </c>
      <c r="J1090" s="13">
        <v>1.38</v>
      </c>
      <c r="K1090" s="13">
        <v>2.28</v>
      </c>
    </row>
    <row r="1091">
      <c r="A1091" s="26" t="str">
        <f t="shared" si="1"/>
        <v>INSERT INTO today.financial_metric(stock_id, user_id, market_capitalization, eps, pe_ratio, ps_ratio, pb_ratio, business_date)
  select a.stock_id, b.user_id, 166,73,163.4,10,0.58,
  '2024-12-27 00:00:00+00' 
  from today.stock a, today.user b, public.user_entity c 
  where a.code='RCL' and b.user_entity_id=c.id and c.username='admin';</v>
      </c>
      <c r="B1091" s="13" t="s">
        <v>1779</v>
      </c>
      <c r="C1091" s="13" t="s">
        <v>23</v>
      </c>
      <c r="D1091" s="13" t="s">
        <v>625</v>
      </c>
      <c r="E1091" s="13">
        <v>166.0</v>
      </c>
      <c r="F1091" s="13">
        <v>73.0</v>
      </c>
      <c r="G1091" s="13">
        <v>163.4</v>
      </c>
      <c r="H1091" s="13">
        <v>0.58</v>
      </c>
      <c r="I1091" s="13">
        <v>10.0</v>
      </c>
      <c r="J1091" s="13">
        <v>0.21</v>
      </c>
      <c r="K1091" s="13">
        <v>0.35</v>
      </c>
    </row>
    <row r="1092">
      <c r="A1092" s="26" t="str">
        <f t="shared" si="1"/>
        <v>INSERT INTO today.financial_metric(stock_id, user_id, market_capitalization, eps, pe_ratio, ps_ratio, pb_ratio, business_date)
  select a.stock_id, b.user_id, 64,-938,-1.4,0.03,0.25,
  '2024-12-27 00:00:00+00' 
  from today.stock a, today.user b, public.user_entity c 
  where a.code='RDP' and b.user_entity_id=c.id and c.username='admin';</v>
      </c>
      <c r="B1092" s="13" t="s">
        <v>1327</v>
      </c>
      <c r="C1092" s="13" t="s">
        <v>25</v>
      </c>
      <c r="D1092" s="13" t="s">
        <v>615</v>
      </c>
      <c r="E1092" s="13">
        <v>64.0</v>
      </c>
      <c r="F1092" s="13">
        <v>-938.0</v>
      </c>
      <c r="G1092" s="13">
        <v>-1.4</v>
      </c>
      <c r="H1092" s="13">
        <v>0.25</v>
      </c>
      <c r="I1092" s="13">
        <v>0.03</v>
      </c>
      <c r="J1092" s="13">
        <v>-2.1</v>
      </c>
      <c r="K1092" s="13">
        <v>-9.73</v>
      </c>
    </row>
    <row r="1093">
      <c r="A1093" s="26" t="str">
        <f t="shared" si="1"/>
        <v>INSERT INTO today.financial_metric(stock_id, user_id, market_capitalization, eps, pe_ratio, ps_ratio, pb_ratio, business_date)
  select a.stock_id, b.user_id, 31935,3860,17.56,3.93,1.75,
  '2024-12-27 00:00:00+00' 
  from today.stock a, today.user b, public.user_entity c 
  where a.code='REE' and b.user_entity_id=c.id and c.username='admin';</v>
      </c>
      <c r="B1093" s="13" t="s">
        <v>3698</v>
      </c>
      <c r="C1093" s="13" t="s">
        <v>25</v>
      </c>
      <c r="D1093" s="13" t="s">
        <v>669</v>
      </c>
      <c r="E1093" s="25">
        <v>31935.0</v>
      </c>
      <c r="F1093" s="25">
        <v>3860.0</v>
      </c>
      <c r="G1093" s="13">
        <v>17.56</v>
      </c>
      <c r="H1093" s="13">
        <v>1.75</v>
      </c>
      <c r="I1093" s="13">
        <v>3.93</v>
      </c>
      <c r="J1093" s="13">
        <v>5.18</v>
      </c>
      <c r="K1093" s="13">
        <v>8.6</v>
      </c>
    </row>
    <row r="1094">
      <c r="A1094" s="26" t="str">
        <f t="shared" si="1"/>
        <v>INSERT INTO today.financial_metric(stock_id, user_id, market_capitalization, eps, pe_ratio, ps_ratio, pb_ratio, business_date)
  select a.stock_id, b.user_id, 274,-551,-7.08,2.29,0.5,
  '2024-12-27 00:00:00+00' 
  from today.stock a, today.user b, public.user_entity c 
  where a.code='RIC' and b.user_entity_id=c.id and c.username='admin';</v>
      </c>
      <c r="B1094" s="13" t="s">
        <v>2214</v>
      </c>
      <c r="C1094" s="13" t="s">
        <v>27</v>
      </c>
      <c r="D1094" s="13" t="s">
        <v>643</v>
      </c>
      <c r="E1094" s="13">
        <v>274.0</v>
      </c>
      <c r="F1094" s="13">
        <v>-551.0</v>
      </c>
      <c r="G1094" s="13">
        <v>-7.08</v>
      </c>
      <c r="H1094" s="13">
        <v>0.5</v>
      </c>
      <c r="I1094" s="13">
        <v>2.29</v>
      </c>
      <c r="J1094" s="13">
        <v>-4.28</v>
      </c>
      <c r="K1094" s="13">
        <v>-6.71</v>
      </c>
    </row>
    <row r="1095">
      <c r="A1095" s="26" t="str">
        <f t="shared" si="1"/>
        <v>INSERT INTO today.financial_metric(stock_id, user_id, market_capitalization, eps, pe_ratio, ps_ratio, pb_ratio, business_date)
  select a.stock_id, b.user_id, 2392,3299,8.24,2.26,1.44,
  '2024-12-27 00:00:00+00' 
  from today.stock a, today.user b, public.user_entity c 
  where a.code='RTB' and b.user_entity_id=c.id and c.username='admin';</v>
      </c>
      <c r="B1095" s="13" t="s">
        <v>1329</v>
      </c>
      <c r="C1095" s="13" t="s">
        <v>27</v>
      </c>
      <c r="D1095" s="13" t="s">
        <v>615</v>
      </c>
      <c r="E1095" s="25">
        <v>2392.0</v>
      </c>
      <c r="F1095" s="25">
        <v>3299.0</v>
      </c>
      <c r="G1095" s="13">
        <v>8.24</v>
      </c>
      <c r="H1095" s="13">
        <v>1.44</v>
      </c>
      <c r="I1095" s="13">
        <v>2.26</v>
      </c>
      <c r="J1095" s="13">
        <v>9.85</v>
      </c>
      <c r="K1095" s="13">
        <v>12.37</v>
      </c>
    </row>
    <row r="1096">
      <c r="A1096" s="26" t="str">
        <f t="shared" si="1"/>
        <v>INSERT INTO today.financial_metric(stock_id, user_id, market_capitalization, eps, pe_ratio, ps_ratio, pb_ratio, business_date)
  select a.stock_id, b.user_id, 666,2069,7.15,0.4,0.88,
  '2024-12-27 00:00:00+00' 
  from today.stock a, today.user b, public.user_entity c 
  where a.code='RYG' and b.user_entity_id=c.id and c.username='admin';</v>
      </c>
      <c r="B1096" s="13" t="s">
        <v>2410</v>
      </c>
      <c r="C1096" s="13" t="s">
        <v>25</v>
      </c>
      <c r="D1096" s="13" t="s">
        <v>651</v>
      </c>
      <c r="E1096" s="13">
        <v>666.0</v>
      </c>
      <c r="F1096" s="25">
        <v>2069.0</v>
      </c>
      <c r="G1096" s="13">
        <v>7.15</v>
      </c>
      <c r="H1096" s="13">
        <v>0.88</v>
      </c>
      <c r="I1096" s="13">
        <v>0.4</v>
      </c>
      <c r="J1096" s="13">
        <v>5.07</v>
      </c>
      <c r="K1096" s="13">
        <v>13.9</v>
      </c>
    </row>
    <row r="1097">
      <c r="A1097" s="26" t="str">
        <f t="shared" si="1"/>
        <v>INSERT INTO today.financial_metric(stock_id, user_id, market_capitalization, eps, pe_ratio, ps_ratio, pb_ratio, business_date)
  select a.stock_id, b.user_id, 10,-692,-2.89,5.4,-0.06,
  '2024-12-27 00:00:00+00' 
  from today.stock a, today.user b, public.user_entity c 
  where a.code='S12' and b.user_entity_id=c.id and c.username='admin';</v>
      </c>
      <c r="B1097" s="13" t="s">
        <v>2789</v>
      </c>
      <c r="C1097" s="13" t="s">
        <v>27</v>
      </c>
      <c r="D1097" s="13" t="s">
        <v>651</v>
      </c>
      <c r="E1097" s="13">
        <v>10.0</v>
      </c>
      <c r="F1097" s="13">
        <v>-692.0</v>
      </c>
      <c r="G1097" s="13">
        <v>-2.89</v>
      </c>
      <c r="H1097" s="13">
        <v>-0.06</v>
      </c>
      <c r="I1097" s="13">
        <v>5.4</v>
      </c>
      <c r="J1097" s="13">
        <v>-3.02</v>
      </c>
      <c r="K1097" s="13">
        <v>2.09</v>
      </c>
    </row>
    <row r="1098">
      <c r="A1098" s="26" t="str">
        <f t="shared" si="1"/>
        <v>INSERT INTO today.financial_metric(stock_id, user_id, market_capitalization, eps, pe_ratio, ps_ratio, pb_ratio, business_date)
  select a.stock_id, b.user_id, 1,-4390,-0.16,0.11,-0.03,
  '2024-12-27 00:00:00+00' 
  from today.stock a, today.user b, public.user_entity c 
  where a.code='S27' and b.user_entity_id=c.id and c.username='admin';</v>
      </c>
      <c r="B1098" s="13" t="s">
        <v>2791</v>
      </c>
      <c r="C1098" s="13" t="s">
        <v>27</v>
      </c>
      <c r="D1098" s="13" t="s">
        <v>651</v>
      </c>
      <c r="E1098" s="13">
        <v>1.0</v>
      </c>
      <c r="F1098" s="25">
        <v>-4390.0</v>
      </c>
      <c r="G1098" s="13">
        <v>-0.16</v>
      </c>
      <c r="H1098" s="13">
        <v>-0.03</v>
      </c>
      <c r="I1098" s="13">
        <v>0.11</v>
      </c>
      <c r="J1098" s="13">
        <v>-6.81</v>
      </c>
      <c r="K1098" s="13">
        <v>22.01</v>
      </c>
    </row>
    <row r="1099">
      <c r="A1099" s="26" t="str">
        <f t="shared" si="1"/>
        <v>INSERT INTO today.financial_metric(stock_id, user_id, market_capitalization, eps, pe_ratio, ps_ratio, pb_ratio, business_date)
  select a.stock_id, b.user_id, 1500,2785,12.76,5.56,2.6,
  '2024-12-27 00:00:00+00' 
  from today.stock a, today.user b, public.user_entity c 
  where a.code='S4A' and b.user_entity_id=c.id and c.username='admin';</v>
      </c>
      <c r="B1099" s="13" t="s">
        <v>3776</v>
      </c>
      <c r="C1099" s="13" t="s">
        <v>25</v>
      </c>
      <c r="D1099" s="13" t="s">
        <v>669</v>
      </c>
      <c r="E1099" s="25">
        <v>1500.0</v>
      </c>
      <c r="F1099" s="25">
        <v>2785.0</v>
      </c>
      <c r="G1099" s="13">
        <v>12.76</v>
      </c>
      <c r="H1099" s="13">
        <v>2.6</v>
      </c>
      <c r="I1099" s="13">
        <v>5.56</v>
      </c>
      <c r="J1099" s="13">
        <v>11.99</v>
      </c>
      <c r="K1099" s="13">
        <v>22.89</v>
      </c>
    </row>
    <row r="1100">
      <c r="A1100" s="26" t="str">
        <f t="shared" si="1"/>
        <v>INSERT INTO today.financial_metric(stock_id, user_id, market_capitalization, eps, pe_ratio, ps_ratio, pb_ratio, business_date)
  select a.stock_id, b.user_id, 701,10725,6.54,0.81,1.03,
  '2024-12-27 00:00:00+00' 
  from today.stock a, today.user b, public.user_entity c 
  where a.code='S55' and b.user_entity_id=c.id and c.username='admin';</v>
      </c>
      <c r="B1100" s="13" t="s">
        <v>2793</v>
      </c>
      <c r="C1100" s="13" t="s">
        <v>23</v>
      </c>
      <c r="D1100" s="13" t="s">
        <v>651</v>
      </c>
      <c r="E1100" s="13">
        <v>701.0</v>
      </c>
      <c r="F1100" s="25">
        <v>10725.0</v>
      </c>
      <c r="G1100" s="13">
        <v>6.54</v>
      </c>
      <c r="H1100" s="13">
        <v>1.03</v>
      </c>
      <c r="I1100" s="13">
        <v>0.81</v>
      </c>
      <c r="J1100" s="13">
        <v>5.42</v>
      </c>
      <c r="K1100" s="13">
        <v>12.52</v>
      </c>
    </row>
    <row r="1101">
      <c r="A1101" s="26" t="str">
        <f t="shared" si="1"/>
        <v>INSERT INTO today.financial_metric(stock_id, user_id, market_capitalization, eps, pe_ratio, ps_ratio, pb_ratio, business_date)
  select a.stock_id, b.user_id, 84,528,13.25,2.3,0.69,
  '2024-12-27 00:00:00+00' 
  from today.stock a, today.user b, public.user_entity c 
  where a.code='S72' and b.user_entity_id=c.id and c.username='admin';</v>
      </c>
      <c r="B1101" s="13" t="s">
        <v>2795</v>
      </c>
      <c r="C1101" s="13" t="s">
        <v>27</v>
      </c>
      <c r="D1101" s="13" t="s">
        <v>651</v>
      </c>
      <c r="E1101" s="13">
        <v>84.0</v>
      </c>
      <c r="F1101" s="13">
        <v>528.0</v>
      </c>
      <c r="G1101" s="13">
        <v>13.25</v>
      </c>
      <c r="H1101" s="13">
        <v>0.69</v>
      </c>
      <c r="I1101" s="13">
        <v>2.3</v>
      </c>
      <c r="J1101" s="13">
        <v>2.76</v>
      </c>
      <c r="K1101" s="13">
        <v>5.36</v>
      </c>
    </row>
    <row r="1102">
      <c r="A1102" s="26" t="str">
        <f t="shared" si="1"/>
        <v>INSERT INTO today.financial_metric(stock_id, user_id, market_capitalization, eps, pe_ratio, ps_ratio, pb_ratio, business_date)
  select a.stock_id, b.user_id, 121,7572,2.46,11.38,0.61,
  '2024-12-27 00:00:00+00' 
  from today.stock a, today.user b, public.user_entity c 
  where a.code='S74' and b.user_entity_id=c.id and c.username='admin';</v>
      </c>
      <c r="B1102" s="13" t="s">
        <v>2797</v>
      </c>
      <c r="C1102" s="13" t="s">
        <v>27</v>
      </c>
      <c r="D1102" s="13" t="s">
        <v>651</v>
      </c>
      <c r="E1102" s="13">
        <v>121.0</v>
      </c>
      <c r="F1102" s="25">
        <v>7572.0</v>
      </c>
      <c r="G1102" s="13">
        <v>2.46</v>
      </c>
      <c r="H1102" s="13">
        <v>0.61</v>
      </c>
      <c r="I1102" s="13">
        <v>11.38</v>
      </c>
      <c r="J1102" s="13">
        <v>26.21</v>
      </c>
      <c r="K1102" s="13">
        <v>28.38</v>
      </c>
    </row>
    <row r="1103">
      <c r="A1103" s="26" t="str">
        <f t="shared" si="1"/>
        <v>INSERT INTO today.financial_metric(stock_id, user_id, market_capitalization, eps, pe_ratio, ps_ratio, pb_ratio, business_date)
  select a.stock_id, b.user_id, 4,-4117,-0.1,-0.02,0.12,
  '2024-12-27 00:00:00+00' 
  from today.stock a, today.user b, public.user_entity c 
  where a.code='S96' and b.user_entity_id=c.id and c.username='admin';</v>
      </c>
      <c r="B1103" s="13" t="s">
        <v>2799</v>
      </c>
      <c r="C1103" s="13" t="s">
        <v>27</v>
      </c>
      <c r="D1103" s="13" t="s">
        <v>651</v>
      </c>
      <c r="E1103" s="13">
        <v>4.0</v>
      </c>
      <c r="F1103" s="25">
        <v>-4117.0</v>
      </c>
      <c r="G1103" s="13">
        <v>-0.1</v>
      </c>
      <c r="H1103" s="13">
        <v>0.12</v>
      </c>
      <c r="I1103" s="13">
        <v>-0.02</v>
      </c>
      <c r="J1103" s="13">
        <v>-17.35</v>
      </c>
      <c r="K1103" s="13">
        <v>-89.32</v>
      </c>
    </row>
    <row r="1104">
      <c r="A1104" s="26" t="str">
        <f t="shared" si="1"/>
        <v>INSERT INTO today.financial_metric(stock_id, user_id, market_capitalization, eps, pe_ratio, ps_ratio, pb_ratio, business_date)
  select a.stock_id, b.user_id, 813,599,13.7,0.4,0.59,
  '2024-12-27 00:00:00+00' 
  from today.stock a, today.user b, public.user_entity c 
  where a.code='S99' and b.user_entity_id=c.id and c.username='admin';</v>
      </c>
      <c r="B1104" s="13" t="s">
        <v>2316</v>
      </c>
      <c r="C1104" s="13" t="s">
        <v>23</v>
      </c>
      <c r="D1104" s="13" t="s">
        <v>651</v>
      </c>
      <c r="E1104" s="13">
        <v>813.0</v>
      </c>
      <c r="F1104" s="13">
        <v>599.0</v>
      </c>
      <c r="G1104" s="13">
        <v>13.7</v>
      </c>
      <c r="H1104" s="13">
        <v>0.59</v>
      </c>
      <c r="I1104" s="13">
        <v>0.4</v>
      </c>
      <c r="J1104" s="13">
        <v>1.38</v>
      </c>
      <c r="K1104" s="13">
        <v>3.67</v>
      </c>
    </row>
    <row r="1105">
      <c r="A1105" s="26" t="str">
        <f t="shared" si="1"/>
        <v>INSERT INTO today.financial_metric(stock_id, user_id, market_capitalization, eps, pe_ratio, ps_ratio, pb_ratio, business_date)
  select a.stock_id, b.user_id, 71054,3361,16.48,2.26,2.85,
  '2024-12-27 00:00:00+00' 
  from today.stock a, today.user b, public.user_entity c 
  where a.code='SAB' and b.user_entity_id=c.id and c.username='admin';</v>
      </c>
      <c r="B1105" s="13" t="s">
        <v>1095</v>
      </c>
      <c r="C1105" s="13" t="s">
        <v>25</v>
      </c>
      <c r="D1105" s="13" t="s">
        <v>607</v>
      </c>
      <c r="E1105" s="25">
        <v>71054.0</v>
      </c>
      <c r="F1105" s="25">
        <v>3361.0</v>
      </c>
      <c r="G1105" s="13">
        <v>16.48</v>
      </c>
      <c r="H1105" s="13">
        <v>2.85</v>
      </c>
      <c r="I1105" s="13">
        <v>2.26</v>
      </c>
      <c r="J1105" s="13">
        <v>13.13</v>
      </c>
      <c r="K1105" s="13">
        <v>16.35</v>
      </c>
    </row>
    <row r="1106">
      <c r="A1106" s="26" t="str">
        <f t="shared" si="1"/>
        <v>INSERT INTO today.financial_metric(stock_id, user_id, market_capitalization, eps, pe_ratio, ps_ratio, pb_ratio, business_date)
  select a.stock_id, b.user_id, 51,949,13.59,0.58,0.71,
  '2024-12-27 00:00:00+00' 
  from today.stock a, today.user b, public.user_entity c 
  where a.code='SAC' and b.user_entity_id=c.id and c.username='admin';</v>
      </c>
      <c r="B1106" s="13" t="s">
        <v>3016</v>
      </c>
      <c r="C1106" s="13" t="s">
        <v>27</v>
      </c>
      <c r="D1106" s="13" t="s">
        <v>653</v>
      </c>
      <c r="E1106" s="13">
        <v>51.0</v>
      </c>
      <c r="F1106" s="13">
        <v>949.0</v>
      </c>
      <c r="G1106" s="13">
        <v>13.59</v>
      </c>
      <c r="H1106" s="13">
        <v>0.71</v>
      </c>
      <c r="I1106" s="13">
        <v>0.58</v>
      </c>
      <c r="J1106" s="13">
        <v>4.6</v>
      </c>
      <c r="K1106" s="13">
        <v>5.24</v>
      </c>
    </row>
    <row r="1107">
      <c r="A1107" s="26" t="str">
        <f t="shared" si="1"/>
        <v>INSERT INTO today.financial_metric(stock_id, user_id, market_capitalization, eps, pe_ratio, ps_ratio, pb_ratio, business_date)
  select a.stock_id, b.user_id, 796,4127,16.02,1.09,4.75,
  '2024-12-27 00:00:00+00' 
  from today.stock a, today.user b, public.user_entity c 
  where a.code='SAF' and b.user_entity_id=c.id and c.username='admin';</v>
      </c>
      <c r="B1107" s="13" t="s">
        <v>901</v>
      </c>
      <c r="C1107" s="13" t="s">
        <v>23</v>
      </c>
      <c r="D1107" s="13" t="s">
        <v>603</v>
      </c>
      <c r="E1107" s="13">
        <v>796.0</v>
      </c>
      <c r="F1107" s="25">
        <v>4127.0</v>
      </c>
      <c r="G1107" s="13">
        <v>16.02</v>
      </c>
      <c r="H1107" s="13">
        <v>4.75</v>
      </c>
      <c r="I1107" s="13">
        <v>1.09</v>
      </c>
      <c r="J1107" s="13">
        <v>16.91</v>
      </c>
      <c r="K1107" s="13">
        <v>29.99</v>
      </c>
    </row>
    <row r="1108">
      <c r="A1108" s="26" t="str">
        <f t="shared" si="1"/>
        <v>INSERT INTO today.financial_metric(stock_id, user_id, market_capitalization, eps, pe_ratio, ps_ratio, pb_ratio, business_date)
  select a.stock_id, b.user_id, 12,525,2.85,0.12,0.14,
  '2024-12-27 00:00:00+00' 
  from today.stock a, today.user b, public.user_entity c 
  where a.code='SAL' and b.user_entity_id=c.id and c.username='admin';</v>
      </c>
      <c r="B1108" s="13" t="s">
        <v>3112</v>
      </c>
      <c r="C1108" s="13" t="s">
        <v>27</v>
      </c>
      <c r="D1108" s="13" t="s">
        <v>653</v>
      </c>
      <c r="E1108" s="13">
        <v>12.0</v>
      </c>
      <c r="F1108" s="13">
        <v>525.0</v>
      </c>
      <c r="G1108" s="13">
        <v>2.85</v>
      </c>
      <c r="H1108" s="13">
        <v>0.14</v>
      </c>
      <c r="I1108" s="13">
        <v>0.12</v>
      </c>
      <c r="J1108" s="13">
        <v>3.87</v>
      </c>
      <c r="K1108" s="13">
        <v>4.96</v>
      </c>
    </row>
    <row r="1109">
      <c r="A1109" s="26" t="str">
        <f t="shared" si="1"/>
        <v>INSERT INTO today.financial_metric(stock_id, user_id, market_capitalization, eps, pe_ratio, ps_ratio, pb_ratio, business_date)
  select a.stock_id, b.user_id, 2717,183,39.16,0.69,0.68,
  '2024-12-27 00:00:00+00' 
  from today.stock a, today.user b, public.user_entity c 
  where a.code='SAM' and b.user_entity_id=c.id and c.username='admin';</v>
      </c>
      <c r="B1109" s="13" t="s">
        <v>3832</v>
      </c>
      <c r="C1109" s="13" t="s">
        <v>25</v>
      </c>
      <c r="D1109" s="13" t="s">
        <v>677</v>
      </c>
      <c r="E1109" s="25">
        <v>2717.0</v>
      </c>
      <c r="F1109" s="13">
        <v>183.0</v>
      </c>
      <c r="G1109" s="13">
        <v>39.16</v>
      </c>
      <c r="H1109" s="13">
        <v>0.68</v>
      </c>
      <c r="I1109" s="13">
        <v>0.69</v>
      </c>
      <c r="J1109" s="13">
        <v>1.03</v>
      </c>
      <c r="K1109" s="13">
        <v>1.5</v>
      </c>
    </row>
    <row r="1110">
      <c r="A1110" s="26" t="str">
        <f t="shared" si="1"/>
        <v>INSERT INTO today.financial_metric(stock_id, user_id, market_capitalization, eps, pe_ratio, ps_ratio, pb_ratio, business_date)
  select a.stock_id, b.user_id, 41,142,224.97,4.64,5.96,
  '2024-12-27 00:00:00+00' 
  from today.stock a, today.user b, public.user_entity c 
  where a.code='SAP' and b.user_entity_id=c.id and c.username='admin';</v>
      </c>
      <c r="B1110" s="13" t="s">
        <v>2142</v>
      </c>
      <c r="C1110" s="13" t="s">
        <v>27</v>
      </c>
      <c r="D1110" s="13" t="s">
        <v>641</v>
      </c>
      <c r="E1110" s="13">
        <v>41.0</v>
      </c>
      <c r="F1110" s="13">
        <v>142.0</v>
      </c>
      <c r="G1110" s="13">
        <v>224.97</v>
      </c>
      <c r="H1110" s="13">
        <v>5.96</v>
      </c>
      <c r="I1110" s="13">
        <v>4.64</v>
      </c>
      <c r="J1110" s="13">
        <v>1.7</v>
      </c>
      <c r="K1110" s="13">
        <v>2.68</v>
      </c>
    </row>
    <row r="1111">
      <c r="A1111" s="26" t="str">
        <f t="shared" si="1"/>
        <v>INSERT INTO today.financial_metric(stock_id, user_id, market_capitalization, eps, pe_ratio, ps_ratio, pb_ratio, business_date)
  select a.stock_id, b.user_id, 4871,2600,14.04,1.73,3.12,
  '2024-12-27 00:00:00+00' 
  from today.stock a, today.user b, public.user_entity c 
  where a.code='SAS' and b.user_entity_id=c.id and c.username='admin';</v>
      </c>
      <c r="B1111" s="13" t="s">
        <v>2974</v>
      </c>
      <c r="C1111" s="13" t="s">
        <v>27</v>
      </c>
      <c r="D1111" s="13" t="s">
        <v>653</v>
      </c>
      <c r="E1111" s="25">
        <v>4871.0</v>
      </c>
      <c r="F1111" s="25">
        <v>2600.0</v>
      </c>
      <c r="G1111" s="13">
        <v>14.04</v>
      </c>
      <c r="H1111" s="13">
        <v>3.12</v>
      </c>
      <c r="I1111" s="13">
        <v>1.73</v>
      </c>
      <c r="J1111" s="13">
        <v>15.36</v>
      </c>
      <c r="K1111" s="13">
        <v>22.87</v>
      </c>
    </row>
    <row r="1112">
      <c r="A1112" s="26" t="str">
        <f t="shared" si="1"/>
        <v>INSERT INTO today.financial_metric(stock_id, user_id, market_capitalization, eps, pe_ratio, ps_ratio, pb_ratio, business_date)
  select a.stock_id, b.user_id, 517,1177,17.71,0.52,1.38,
  '2024-12-27 00:00:00+00' 
  from today.stock a, today.user b, public.user_entity c 
  where a.code='SAV' and b.user_entity_id=c.id and c.username='admin';</v>
      </c>
      <c r="B1112" s="13" t="s">
        <v>1055</v>
      </c>
      <c r="C1112" s="13" t="s">
        <v>25</v>
      </c>
      <c r="D1112" s="13" t="s">
        <v>605</v>
      </c>
      <c r="E1112" s="13">
        <v>517.0</v>
      </c>
      <c r="F1112" s="25">
        <v>1177.0</v>
      </c>
      <c r="G1112" s="13">
        <v>17.71</v>
      </c>
      <c r="H1112" s="13">
        <v>1.38</v>
      </c>
      <c r="I1112" s="13">
        <v>0.52</v>
      </c>
      <c r="J1112" s="13">
        <v>4.46</v>
      </c>
      <c r="K1112" s="13">
        <v>8.0</v>
      </c>
    </row>
    <row r="1113">
      <c r="A1113" s="26" t="str">
        <f t="shared" si="1"/>
        <v>INSERT INTO today.financial_metric(stock_id, user_id, market_capitalization, eps, pe_ratio, ps_ratio, pb_ratio, business_date)
  select a.stock_id, b.user_id, 76,1021,7.05,0.24,0.58,
  '2024-12-27 00:00:00+00' 
  from today.stock a, today.user b, public.user_entity c 
  where a.code='SB1' and b.user_entity_id=c.id and c.username='admin';</v>
      </c>
      <c r="B1113" s="13" t="s">
        <v>1147</v>
      </c>
      <c r="C1113" s="13" t="s">
        <v>27</v>
      </c>
      <c r="D1113" s="13" t="s">
        <v>607</v>
      </c>
      <c r="E1113" s="13">
        <v>76.0</v>
      </c>
      <c r="F1113" s="25">
        <v>1021.0</v>
      </c>
      <c r="G1113" s="13">
        <v>7.05</v>
      </c>
      <c r="H1113" s="13">
        <v>0.58</v>
      </c>
      <c r="I1113" s="13">
        <v>0.24</v>
      </c>
      <c r="J1113" s="13">
        <v>5.72</v>
      </c>
      <c r="K1113" s="13">
        <v>8.18</v>
      </c>
    </row>
    <row r="1114">
      <c r="A1114" s="26" t="str">
        <f t="shared" si="1"/>
        <v>INSERT INTO today.financial_metric(stock_id, user_id, market_capitalization, eps, pe_ratio, ps_ratio, pb_ratio, business_date)
  select a.stock_id, b.user_id, 1784,2287,12.9,5.77,1.91,
  '2024-12-27 00:00:00+00' 
  from today.stock a, today.user b, public.user_entity c 
  where a.code='SBA' and b.user_entity_id=c.id and c.username='admin';</v>
      </c>
      <c r="B1114" s="13" t="s">
        <v>3720</v>
      </c>
      <c r="C1114" s="13" t="s">
        <v>25</v>
      </c>
      <c r="D1114" s="13" t="s">
        <v>669</v>
      </c>
      <c r="E1114" s="25">
        <v>1784.0</v>
      </c>
      <c r="F1114" s="25">
        <v>2287.0</v>
      </c>
      <c r="G1114" s="13">
        <v>12.9</v>
      </c>
      <c r="H1114" s="13">
        <v>1.91</v>
      </c>
      <c r="I1114" s="13">
        <v>5.77</v>
      </c>
      <c r="J1114" s="13">
        <v>12.11</v>
      </c>
      <c r="K1114" s="13">
        <v>14.79</v>
      </c>
    </row>
    <row r="1115">
      <c r="A1115" s="26" t="str">
        <f t="shared" si="1"/>
        <v>INSERT INTO today.financial_metric(stock_id, user_id, market_capitalization, eps, pe_ratio, ps_ratio, pb_ratio, business_date)
  select a.stock_id, b.user_id, 1138,-1739,-7.47,0.56,0.68,
  '2024-12-27 00:00:00+00' 
  from today.stock a, today.user b, public.user_entity c 
  where a.code='SBB' and b.user_entity_id=c.id and c.username='admin';</v>
      </c>
      <c r="B1115" s="13" t="s">
        <v>1097</v>
      </c>
      <c r="C1115" s="13" t="s">
        <v>27</v>
      </c>
      <c r="D1115" s="13" t="s">
        <v>607</v>
      </c>
      <c r="E1115" s="25">
        <v>1138.0</v>
      </c>
      <c r="F1115" s="25">
        <v>-1739.0</v>
      </c>
      <c r="G1115" s="13">
        <v>-7.47</v>
      </c>
      <c r="H1115" s="13">
        <v>0.68</v>
      </c>
      <c r="I1115" s="13">
        <v>0.56</v>
      </c>
      <c r="J1115" s="13">
        <v>-5.29</v>
      </c>
      <c r="K1115" s="13">
        <v>-8.12</v>
      </c>
    </row>
    <row r="1116">
      <c r="A1116" s="26" t="str">
        <f t="shared" si="1"/>
        <v>INSERT INTO today.financial_metric(stock_id, user_id, market_capitalization, eps, pe_ratio, ps_ratio, pb_ratio, business_date)
  select a.stock_id, b.user_id, 113,651,12.44,0.15,0.73,
  '2024-12-27 00:00:00+00' 
  from today.stock a, today.user b, public.user_entity c 
  where a.code='SBD' and b.user_entity_id=c.id and c.username='admin';</v>
      </c>
      <c r="B1116" s="13" t="s">
        <v>3882</v>
      </c>
      <c r="C1116" s="13" t="s">
        <v>27</v>
      </c>
      <c r="D1116" s="13" t="s">
        <v>679</v>
      </c>
      <c r="E1116" s="13">
        <v>113.0</v>
      </c>
      <c r="F1116" s="13">
        <v>651.0</v>
      </c>
      <c r="G1116" s="13">
        <v>12.44</v>
      </c>
      <c r="H1116" s="13">
        <v>0.73</v>
      </c>
      <c r="I1116" s="13">
        <v>0.15</v>
      </c>
      <c r="J1116" s="13">
        <v>1.3</v>
      </c>
      <c r="K1116" s="13">
        <v>6.03</v>
      </c>
    </row>
    <row r="1117">
      <c r="A1117" s="26" t="str">
        <f t="shared" si="1"/>
        <v>INSERT INTO today.financial_metric(stock_id, user_id, market_capitalization, eps, pe_ratio, ps_ratio, pb_ratio, business_date)
  select a.stock_id, b.user_id, 512,1186,8.64,0.09,0.57,
  '2024-12-27 00:00:00+00' 
  from today.stock a, today.user b, public.user_entity c 
  where a.code='SBG' and b.user_entity_id=c.id and c.username='admin';</v>
      </c>
      <c r="B1117" s="13" t="s">
        <v>1449</v>
      </c>
      <c r="C1117" s="13" t="s">
        <v>25</v>
      </c>
      <c r="D1117" s="13" t="s">
        <v>619</v>
      </c>
      <c r="E1117" s="13">
        <v>512.0</v>
      </c>
      <c r="F1117" s="25">
        <v>1186.0</v>
      </c>
      <c r="G1117" s="13">
        <v>8.64</v>
      </c>
      <c r="H1117" s="13">
        <v>0.57</v>
      </c>
      <c r="I1117" s="13">
        <v>0.09</v>
      </c>
      <c r="J1117" s="13">
        <v>2.65</v>
      </c>
      <c r="K1117" s="13">
        <v>6.76</v>
      </c>
    </row>
    <row r="1118">
      <c r="A1118" s="26" t="str">
        <f t="shared" si="1"/>
        <v>INSERT INTO today.financial_metric(stock_id, user_id, market_capitalization, eps, pe_ratio, ps_ratio, pb_ratio, business_date)
  select a.stock_id, b.user_id, 6174,2644,18.8,8.08,3.98,
  '2024-12-27 00:00:00+00' 
  from today.stock a, today.user b, public.user_entity c 
  where a.code='SBH' and b.user_entity_id=c.id and c.username='admin';</v>
      </c>
      <c r="B1118" s="13" t="s">
        <v>3778</v>
      </c>
      <c r="C1118" s="13" t="s">
        <v>27</v>
      </c>
      <c r="D1118" s="13" t="s">
        <v>669</v>
      </c>
      <c r="E1118" s="25">
        <v>6174.0</v>
      </c>
      <c r="F1118" s="25">
        <v>2644.0</v>
      </c>
      <c r="G1118" s="13">
        <v>18.8</v>
      </c>
      <c r="H1118" s="13">
        <v>3.98</v>
      </c>
      <c r="I1118" s="13">
        <v>8.08</v>
      </c>
      <c r="J1118" s="13">
        <v>16.66</v>
      </c>
      <c r="K1118" s="13">
        <v>17.46</v>
      </c>
    </row>
    <row r="1119">
      <c r="A1119" s="26" t="str">
        <f t="shared" si="1"/>
        <v>INSERT INTO today.financial_metric(stock_id, user_id, market_capitalization, eps, pe_ratio, ps_ratio, pb_ratio, business_date)
  select a.stock_id, b.user_id, 77,144,44.29,0.52,0.42,
  '2024-12-27 00:00:00+00' 
  from today.stock a, today.user b, public.user_entity c 
  where a.code='SBL' and b.user_entity_id=c.id and c.username='admin';</v>
      </c>
      <c r="B1119" s="13" t="s">
        <v>1149</v>
      </c>
      <c r="C1119" s="13" t="s">
        <v>27</v>
      </c>
      <c r="D1119" s="13" t="s">
        <v>607</v>
      </c>
      <c r="E1119" s="13">
        <v>77.0</v>
      </c>
      <c r="F1119" s="13">
        <v>144.0</v>
      </c>
      <c r="G1119" s="13">
        <v>44.29</v>
      </c>
      <c r="H1119" s="13">
        <v>0.42</v>
      </c>
      <c r="I1119" s="13">
        <v>0.52</v>
      </c>
      <c r="J1119" s="13">
        <v>0.73</v>
      </c>
      <c r="K1119" s="13">
        <v>0.94</v>
      </c>
    </row>
    <row r="1120">
      <c r="A1120" s="26" t="str">
        <f t="shared" si="1"/>
        <v>INSERT INTO today.financial_metric(stock_id, user_id, market_capitalization, eps, pe_ratio, ps_ratio, pb_ratio, business_date)
  select a.stock_id, b.user_id, 1441,3138,10.2,5.37,2.28,
  '2024-12-27 00:00:00+00' 
  from today.stock a, today.user b, public.user_entity c 
  where a.code='SBM' and b.user_entity_id=c.id and c.username='admin';</v>
      </c>
      <c r="B1120" s="13" t="s">
        <v>3750</v>
      </c>
      <c r="C1120" s="13" t="s">
        <v>27</v>
      </c>
      <c r="D1120" s="13" t="s">
        <v>669</v>
      </c>
      <c r="E1120" s="25">
        <v>1441.0</v>
      </c>
      <c r="F1120" s="25">
        <v>3138.0</v>
      </c>
      <c r="G1120" s="13">
        <v>10.2</v>
      </c>
      <c r="H1120" s="13">
        <v>2.28</v>
      </c>
      <c r="I1120" s="13">
        <v>5.37</v>
      </c>
      <c r="J1120" s="13">
        <v>20.79</v>
      </c>
      <c r="K1120" s="13">
        <v>22.43</v>
      </c>
    </row>
    <row r="1121">
      <c r="A1121" s="26" t="str">
        <f t="shared" si="1"/>
        <v>INSERT INTO today.financial_metric(stock_id, user_id, market_capitalization, eps, pe_ratio, ps_ratio, pb_ratio, business_date)
  select a.stock_id, b.user_id, 716,1002,8.79,2.63,0.88,
  '2024-12-27 00:00:00+00' 
  from today.stock a, today.user b, public.user_entity c 
  where a.code='SBR' and b.user_entity_id=c.id and c.username='admin';</v>
      </c>
      <c r="B1121" s="13" t="s">
        <v>1331</v>
      </c>
      <c r="C1121" s="13" t="s">
        <v>27</v>
      </c>
      <c r="D1121" s="13" t="s">
        <v>615</v>
      </c>
      <c r="E1121" s="13">
        <v>716.0</v>
      </c>
      <c r="F1121" s="25">
        <v>1002.0</v>
      </c>
      <c r="G1121" s="13">
        <v>8.79</v>
      </c>
      <c r="H1121" s="13">
        <v>0.88</v>
      </c>
      <c r="I1121" s="13">
        <v>2.63</v>
      </c>
      <c r="J1121" s="13">
        <v>8.4</v>
      </c>
      <c r="K1121" s="13">
        <v>10.11</v>
      </c>
    </row>
    <row r="1122">
      <c r="A1122" s="26" t="str">
        <f t="shared" si="1"/>
        <v>INSERT INTO today.financial_metric(stock_id, user_id, market_capitalization, eps, pe_ratio, ps_ratio, pb_ratio, business_date)
  select a.stock_id, b.user_id, 704,-367,-13.06,4.82,2.4,
  '2024-12-27 00:00:00+00' 
  from today.stock a, today.user b, public.user_entity c 
  where a.code='SBS' and b.user_entity_id=c.id and c.username='admin';</v>
      </c>
      <c r="B1122" s="13" t="s">
        <v>1575</v>
      </c>
      <c r="C1122" s="13" t="s">
        <v>27</v>
      </c>
      <c r="D1122" s="13" t="s">
        <v>623</v>
      </c>
      <c r="E1122" s="13">
        <v>704.0</v>
      </c>
      <c r="F1122" s="13">
        <v>-367.0</v>
      </c>
      <c r="G1122" s="13">
        <v>-13.06</v>
      </c>
      <c r="H1122" s="13">
        <v>2.4</v>
      </c>
      <c r="I1122" s="13">
        <v>4.82</v>
      </c>
      <c r="J1122" s="13">
        <v>-8.78</v>
      </c>
      <c r="K1122" s="13">
        <v>-16.8</v>
      </c>
    </row>
    <row r="1123">
      <c r="A1123" s="26" t="str">
        <f t="shared" si="1"/>
        <v>INSERT INTO today.financial_metric(stock_id, user_id, market_capitalization, eps, pe_ratio, ps_ratio, pb_ratio, business_date)
  select a.stock_id, b.user_id, 9515,1040,12.35,0.32,0.93,
  '2024-12-27 00:00:00+00' 
  from today.stock a, today.user b, public.user_entity c 
  where a.code='SBT' and b.user_entity_id=c.id and c.username='admin';</v>
      </c>
      <c r="B1123" s="13" t="s">
        <v>819</v>
      </c>
      <c r="C1123" s="13" t="s">
        <v>25</v>
      </c>
      <c r="D1123" s="13" t="s">
        <v>603</v>
      </c>
      <c r="E1123" s="25">
        <v>9515.0</v>
      </c>
      <c r="F1123" s="25">
        <v>1040.0</v>
      </c>
      <c r="G1123" s="13">
        <v>12.35</v>
      </c>
      <c r="H1123" s="13">
        <v>0.93</v>
      </c>
      <c r="I1123" s="13">
        <v>0.32</v>
      </c>
      <c r="J1123" s="13">
        <v>2.37</v>
      </c>
      <c r="K1123" s="13">
        <v>7.09</v>
      </c>
    </row>
    <row r="1124">
      <c r="A1124" s="26" t="str">
        <f t="shared" si="1"/>
        <v>INSERT INTO today.financial_metric(stock_id, user_id, market_capitalization, eps, pe_ratio, ps_ratio, pb_ratio, business_date)
  select a.stock_id, b.user_id, 255,-172,-54.16,0.59,0.55,
  '2024-12-27 00:00:00+00' 
  from today.stock a, today.user b, public.user_entity c 
  where a.code='SBV' and b.user_entity_id=c.id and c.username='admin';</v>
      </c>
      <c r="B1124" s="13" t="s">
        <v>1285</v>
      </c>
      <c r="C1124" s="13" t="s">
        <v>25</v>
      </c>
      <c r="D1124" s="13" t="s">
        <v>615</v>
      </c>
      <c r="E1124" s="13">
        <v>255.0</v>
      </c>
      <c r="F1124" s="13">
        <v>-172.0</v>
      </c>
      <c r="G1124" s="13">
        <v>-54.16</v>
      </c>
      <c r="H1124" s="13">
        <v>0.55</v>
      </c>
      <c r="I1124" s="13">
        <v>0.59</v>
      </c>
      <c r="J1124" s="13">
        <v>-0.58</v>
      </c>
      <c r="K1124" s="13">
        <v>-0.99</v>
      </c>
    </row>
    <row r="1125">
      <c r="A1125" s="26" t="str">
        <f t="shared" si="1"/>
        <v>INSERT INTO today.financial_metric(stock_id, user_id, market_capitalization, eps, pe_ratio, ps_ratio, pb_ratio, business_date)
  select a.stock_id, b.user_id, 293,2475,7.9,0.1,0.79,
  '2024-12-27 00:00:00+00' 
  from today.stock a, today.user b, public.user_entity c 
  where a.code='SC5' and b.user_entity_id=c.id and c.username='admin';</v>
      </c>
      <c r="B1125" s="13" t="s">
        <v>2564</v>
      </c>
      <c r="C1125" s="13" t="s">
        <v>25</v>
      </c>
      <c r="D1125" s="13" t="s">
        <v>651</v>
      </c>
      <c r="E1125" s="13">
        <v>293.0</v>
      </c>
      <c r="F1125" s="25">
        <v>2475.0</v>
      </c>
      <c r="G1125" s="13">
        <v>7.9</v>
      </c>
      <c r="H1125" s="13">
        <v>0.79</v>
      </c>
      <c r="I1125" s="13">
        <v>0.1</v>
      </c>
      <c r="J1125" s="13">
        <v>1.47</v>
      </c>
      <c r="K1125" s="13">
        <v>10.41</v>
      </c>
    </row>
    <row r="1126">
      <c r="A1126" s="26" t="str">
        <f t="shared" si="1"/>
        <v>INSERT INTO today.financial_metric(stock_id, user_id, market_capitalization, eps, pe_ratio, ps_ratio, pb_ratio, business_date)
  select a.stock_id, b.user_id, 9,-320,-5.63,8.79,0.34,
  '2024-12-27 00:00:00+00' 
  from today.stock a, today.user b, public.user_entity c 
  where a.code='SCC' and b.user_entity_id=c.id and c.username='admin';</v>
      </c>
      <c r="B1126" s="13" t="s">
        <v>2801</v>
      </c>
      <c r="C1126" s="13" t="s">
        <v>27</v>
      </c>
      <c r="D1126" s="13" t="s">
        <v>651</v>
      </c>
      <c r="E1126" s="13">
        <v>9.0</v>
      </c>
      <c r="F1126" s="13">
        <v>-320.0</v>
      </c>
      <c r="G1126" s="13">
        <v>-5.63</v>
      </c>
      <c r="H1126" s="13">
        <v>0.34</v>
      </c>
      <c r="I1126" s="13">
        <v>8.79</v>
      </c>
      <c r="J1126" s="13">
        <v>-4.71</v>
      </c>
      <c r="K1126" s="13">
        <v>-5.9</v>
      </c>
    </row>
    <row r="1127">
      <c r="A1127" s="26" t="str">
        <f t="shared" si="1"/>
        <v>INSERT INTO today.financial_metric(stock_id, user_id, market_capitalization, eps, pe_ratio, ps_ratio, pb_ratio, business_date)
  select a.stock_id, b.user_id, 121,-10665,-1.34,0.7,-2.15,
  '2024-12-27 00:00:00+00' 
  from today.stock a, today.user b, public.user_entity c 
  where a.code='SCD' and b.user_entity_id=c.id and c.username='admin';</v>
      </c>
      <c r="B1127" s="13" t="s">
        <v>1151</v>
      </c>
      <c r="C1127" s="13" t="s">
        <v>27</v>
      </c>
      <c r="D1127" s="13" t="s">
        <v>607</v>
      </c>
      <c r="E1127" s="13">
        <v>121.0</v>
      </c>
      <c r="F1127" s="25">
        <v>-10665.0</v>
      </c>
      <c r="G1127" s="13">
        <v>-1.34</v>
      </c>
      <c r="H1127" s="13">
        <v>-2.15</v>
      </c>
      <c r="I1127" s="13">
        <v>0.7</v>
      </c>
      <c r="J1127" s="13">
        <v>-14.78</v>
      </c>
      <c r="K1127" s="13">
        <v>809.77</v>
      </c>
    </row>
    <row r="1128">
      <c r="A1128" s="26" t="str">
        <f t="shared" si="1"/>
        <v>INSERT INTO today.financial_metric(stock_id, user_id, market_capitalization, eps, pe_ratio, ps_ratio, pb_ratio, business_date)
  select a.stock_id, b.user_id, 5559,1601,40.85,3.27,4.35,
  '2024-12-27 00:00:00+00' 
  from today.stock a, today.user b, public.user_entity c 
  where a.code='SCG' and b.user_entity_id=c.id and c.username='admin';</v>
      </c>
      <c r="B1128" s="13" t="s">
        <v>2388</v>
      </c>
      <c r="C1128" s="13" t="s">
        <v>23</v>
      </c>
      <c r="D1128" s="13" t="s">
        <v>651</v>
      </c>
      <c r="E1128" s="25">
        <v>5559.0</v>
      </c>
      <c r="F1128" s="25">
        <v>1601.0</v>
      </c>
      <c r="G1128" s="13">
        <v>40.85</v>
      </c>
      <c r="H1128" s="13">
        <v>4.35</v>
      </c>
      <c r="I1128" s="13">
        <v>3.27</v>
      </c>
      <c r="J1128" s="13">
        <v>1.94</v>
      </c>
      <c r="K1128" s="13">
        <v>11.13</v>
      </c>
    </row>
    <row r="1129">
      <c r="A1129" s="26" t="str">
        <f t="shared" si="1"/>
        <v>INSERT INTO today.financial_metric(stock_id, user_id, market_capitalization, eps, pe_ratio, ps_ratio, pb_ratio, business_date)
  select a.stock_id, b.user_id, 250,304,26.98,0.14,0.41,
  '2024-12-27 00:00:00+00' 
  from today.stock a, today.user b, public.user_entity c 
  where a.code='SCI' and b.user_entity_id=c.id and c.username='admin';</v>
      </c>
      <c r="B1129" s="13" t="s">
        <v>2360</v>
      </c>
      <c r="C1129" s="13" t="s">
        <v>23</v>
      </c>
      <c r="D1129" s="13" t="s">
        <v>651</v>
      </c>
      <c r="E1129" s="13">
        <v>250.0</v>
      </c>
      <c r="F1129" s="13">
        <v>304.0</v>
      </c>
      <c r="G1129" s="13">
        <v>26.98</v>
      </c>
      <c r="H1129" s="13">
        <v>0.41</v>
      </c>
      <c r="I1129" s="13">
        <v>0.14</v>
      </c>
      <c r="J1129" s="13">
        <v>0.47</v>
      </c>
      <c r="K1129" s="13">
        <v>1.55</v>
      </c>
    </row>
    <row r="1130">
      <c r="A1130" s="26" t="str">
        <f t="shared" si="1"/>
        <v>INSERT INTO today.financial_metric(stock_id, user_id, market_capitalization, eps, pe_ratio, ps_ratio, pb_ratio, business_date)
  select a.stock_id, b.user_id, 208,179,20.09,0.17,0.3,
  '2024-12-27 00:00:00+00' 
  from today.stock a, today.user b, public.user_entity c 
  where a.code='SCJ' and b.user_entity_id=c.id and c.username='admin';</v>
      </c>
      <c r="B1130" s="13" t="s">
        <v>2366</v>
      </c>
      <c r="C1130" s="13" t="s">
        <v>27</v>
      </c>
      <c r="D1130" s="13" t="s">
        <v>651</v>
      </c>
      <c r="E1130" s="13">
        <v>208.0</v>
      </c>
      <c r="F1130" s="13">
        <v>179.0</v>
      </c>
      <c r="G1130" s="13">
        <v>20.09</v>
      </c>
      <c r="H1130" s="13">
        <v>0.3</v>
      </c>
      <c r="I1130" s="13">
        <v>0.17</v>
      </c>
      <c r="J1130" s="13">
        <v>0.57</v>
      </c>
      <c r="K1130" s="13">
        <v>1.52</v>
      </c>
    </row>
    <row r="1131">
      <c r="A1131" s="26" t="str">
        <f t="shared" si="1"/>
        <v>INSERT INTO today.financial_metric(stock_id, user_id, market_capitalization, eps, pe_ratio, ps_ratio, pb_ratio, business_date)
  select a.stock_id, b.user_id, 508,1891,14.38,1.15,1.91,
  '2024-12-27 00:00:00+00' 
  from today.stock a, today.user b, public.user_entity c 
  where a.code='SCL' and b.user_entity_id=c.id and c.username='admin';</v>
      </c>
      <c r="B1131" s="13" t="s">
        <v>2468</v>
      </c>
      <c r="C1131" s="13" t="s">
        <v>27</v>
      </c>
      <c r="D1131" s="13" t="s">
        <v>651</v>
      </c>
      <c r="E1131" s="13">
        <v>508.0</v>
      </c>
      <c r="F1131" s="25">
        <v>1891.0</v>
      </c>
      <c r="G1131" s="13">
        <v>14.38</v>
      </c>
      <c r="H1131" s="13">
        <v>1.91</v>
      </c>
      <c r="I1131" s="13">
        <v>1.15</v>
      </c>
      <c r="J1131" s="13">
        <v>6.77</v>
      </c>
      <c r="K1131" s="13">
        <v>13.9</v>
      </c>
    </row>
    <row r="1132">
      <c r="A1132" s="26" t="str">
        <f t="shared" si="1"/>
        <v>INSERT INTO today.financial_metric(stock_id, user_id, market_capitalization, eps, pe_ratio, ps_ratio, pb_ratio, business_date)
  select a.stock_id, b.user_id, 24,2196,2.69,0.89,-0.3,
  '2024-12-27 00:00:00+00' 
  from today.stock a, today.user b, public.user_entity c 
  where a.code='SCO' and b.user_entity_id=c.id and c.username='admin';</v>
      </c>
      <c r="B1132" s="13" t="s">
        <v>3246</v>
      </c>
      <c r="C1132" s="13" t="s">
        <v>27</v>
      </c>
      <c r="D1132" s="13" t="s">
        <v>657</v>
      </c>
      <c r="E1132" s="13">
        <v>24.0</v>
      </c>
      <c r="F1132" s="25">
        <v>2196.0</v>
      </c>
      <c r="G1132" s="13">
        <v>2.69</v>
      </c>
      <c r="H1132" s="13">
        <v>-0.3</v>
      </c>
      <c r="I1132" s="13">
        <v>0.89</v>
      </c>
      <c r="J1132" s="13">
        <v>57.26</v>
      </c>
      <c r="K1132" s="13">
        <v>-10.42</v>
      </c>
    </row>
    <row r="1133">
      <c r="A1133" s="26" t="str">
        <f t="shared" si="1"/>
        <v>INSERT INTO today.financial_metric(stock_id, user_id, market_capitalization, eps, pe_ratio, ps_ratio, pb_ratio, business_date)
  select a.stock_id, b.user_id, 2536,16,365.16,5.46,0.48,
  '2024-12-27 00:00:00+00' 
  from today.stock a, today.user b, public.user_entity c 
  where a.code='SCR' and b.user_entity_id=c.id and c.username='admin';</v>
      </c>
      <c r="B1133" s="13" t="s">
        <v>1627</v>
      </c>
      <c r="C1133" s="13" t="s">
        <v>25</v>
      </c>
      <c r="D1133" s="13" t="s">
        <v>625</v>
      </c>
      <c r="E1133" s="25">
        <v>2536.0</v>
      </c>
      <c r="F1133" s="13">
        <v>16.0</v>
      </c>
      <c r="G1133" s="13">
        <v>365.16</v>
      </c>
      <c r="H1133" s="13">
        <v>0.48</v>
      </c>
      <c r="I1133" s="13">
        <v>5.46</v>
      </c>
      <c r="J1133" s="13">
        <v>0.06</v>
      </c>
      <c r="K1133" s="13">
        <v>0.13</v>
      </c>
    </row>
    <row r="1134">
      <c r="A1134" s="26" t="str">
        <f t="shared" si="1"/>
        <v>INSERT INTO today.financial_metric(stock_id, user_id, market_capitalization, eps, pe_ratio, ps_ratio, pb_ratio, business_date)
  select a.stock_id, b.user_id, 8176,6377,12.56,8.68,5.31,
  '2024-12-27 00:00:00+00' 
  from today.stock a, today.user b, public.user_entity c 
  where a.code='SCS' and b.user_entity_id=c.id and c.username='admin';</v>
      </c>
      <c r="B1134" s="13" t="s">
        <v>2930</v>
      </c>
      <c r="C1134" s="13" t="s">
        <v>25</v>
      </c>
      <c r="D1134" s="13" t="s">
        <v>653</v>
      </c>
      <c r="E1134" s="25">
        <v>8176.0</v>
      </c>
      <c r="F1134" s="25">
        <v>6377.0</v>
      </c>
      <c r="G1134" s="13">
        <v>12.56</v>
      </c>
      <c r="H1134" s="13">
        <v>5.31</v>
      </c>
      <c r="I1134" s="13">
        <v>8.68</v>
      </c>
      <c r="J1134" s="13">
        <v>38.83</v>
      </c>
      <c r="K1134" s="13">
        <v>44.03</v>
      </c>
    </row>
    <row r="1135">
      <c r="A1135" s="26" t="str">
        <f t="shared" si="1"/>
        <v>INSERT INTO today.financial_metric(stock_id, user_id, market_capitalization, eps, pe_ratio, ps_ratio, pb_ratio, business_date)
  select a.stock_id, b.user_id, 793,1057,12.11,0.82,0.88,
  '2024-12-27 00:00:00+00' 
  from today.stock a, today.user b, public.user_entity c 
  where a.code='SCY' and b.user_entity_id=c.id and c.username='admin';</v>
      </c>
      <c r="B1135" s="13" t="s">
        <v>3248</v>
      </c>
      <c r="C1135" s="13" t="s">
        <v>27</v>
      </c>
      <c r="D1135" s="13" t="s">
        <v>657</v>
      </c>
      <c r="E1135" s="13">
        <v>793.0</v>
      </c>
      <c r="F1135" s="25">
        <v>1057.0</v>
      </c>
      <c r="G1135" s="13">
        <v>12.11</v>
      </c>
      <c r="H1135" s="13">
        <v>0.88</v>
      </c>
      <c r="I1135" s="13">
        <v>0.82</v>
      </c>
      <c r="J1135" s="13">
        <v>4.63</v>
      </c>
      <c r="K1135" s="13">
        <v>7.31</v>
      </c>
    </row>
    <row r="1136">
      <c r="A1136" s="26" t="str">
        <f t="shared" si="1"/>
        <v>INSERT INTO today.financial_metric(stock_id, user_id, market_capitalization, eps, pe_ratio, ps_ratio, pb_ratio, business_date)
  select a.stock_id, b.user_id, 6,-90,-8.91,-76.71,-0.06,
  '2024-12-27 00:00:00+00' 
  from today.stock a, today.user b, public.user_entity c 
  where a.code='SD1' and b.user_entity_id=c.id and c.username='admin';</v>
      </c>
      <c r="B1136" s="13" t="s">
        <v>2803</v>
      </c>
      <c r="C1136" s="13" t="s">
        <v>27</v>
      </c>
      <c r="D1136" s="13" t="s">
        <v>651</v>
      </c>
      <c r="E1136" s="13">
        <v>6.0</v>
      </c>
      <c r="F1136" s="13">
        <v>-90.0</v>
      </c>
      <c r="G1136" s="13">
        <v>-8.91</v>
      </c>
      <c r="H1136" s="13">
        <v>-0.06</v>
      </c>
      <c r="I1136" s="13">
        <v>-76.71</v>
      </c>
      <c r="J1136" s="13">
        <v>-0.86</v>
      </c>
      <c r="K1136" s="13">
        <v>0.63</v>
      </c>
    </row>
    <row r="1137">
      <c r="A1137" s="26" t="str">
        <f t="shared" si="1"/>
        <v>INSERT INTO today.financial_metric(stock_id, user_id, market_capitalization, eps, pe_ratio, ps_ratio, pb_ratio, business_date)
  select a.stock_id, b.user_id, 76,649,8.17,0.44,0.42,
  '2024-12-27 00:00:00+00' 
  from today.stock a, today.user b, public.user_entity c 
  where a.code='SD2' and b.user_entity_id=c.id and c.username='admin';</v>
      </c>
      <c r="B1137" s="13" t="s">
        <v>2805</v>
      </c>
      <c r="C1137" s="13" t="s">
        <v>27</v>
      </c>
      <c r="D1137" s="13" t="s">
        <v>651</v>
      </c>
      <c r="E1137" s="13">
        <v>76.0</v>
      </c>
      <c r="F1137" s="13">
        <v>649.0</v>
      </c>
      <c r="G1137" s="13">
        <v>8.17</v>
      </c>
      <c r="H1137" s="13">
        <v>0.42</v>
      </c>
      <c r="I1137" s="13">
        <v>0.44</v>
      </c>
      <c r="J1137" s="13">
        <v>2.24</v>
      </c>
      <c r="K1137" s="13">
        <v>5.29</v>
      </c>
    </row>
    <row r="1138">
      <c r="A1138" s="26" t="str">
        <f t="shared" si="1"/>
        <v>INSERT INTO today.financial_metric(stock_id, user_id, market_capitalization, eps, pe_ratio, ps_ratio, pb_ratio, business_date)
  select a.stock_id, b.user_id, 82,-2335,-2.18,0.7,4.58,
  '2024-12-27 00:00:00+00' 
  from today.stock a, today.user b, public.user_entity c 
  where a.code='SD3' and b.user_entity_id=c.id and c.username='admin';</v>
      </c>
      <c r="B1138" s="13" t="s">
        <v>2538</v>
      </c>
      <c r="C1138" s="13" t="s">
        <v>27</v>
      </c>
      <c r="D1138" s="13" t="s">
        <v>651</v>
      </c>
      <c r="E1138" s="13">
        <v>82.0</v>
      </c>
      <c r="F1138" s="25">
        <v>-2335.0</v>
      </c>
      <c r="G1138" s="13">
        <v>-2.18</v>
      </c>
      <c r="H1138" s="13">
        <v>4.58</v>
      </c>
      <c r="I1138" s="13">
        <v>0.7</v>
      </c>
      <c r="J1138" s="13">
        <v>-3.81</v>
      </c>
      <c r="K1138" s="13">
        <v>-83.4</v>
      </c>
    </row>
    <row r="1139">
      <c r="A1139" s="26" t="str">
        <f t="shared" si="1"/>
        <v>INSERT INTO today.financial_metric(stock_id, user_id, market_capitalization, eps, pe_ratio, ps_ratio, pb_ratio, business_date)
  select a.stock_id, b.user_id, 29,-12171,-0.23,0.16,10.05,
  '2024-12-27 00:00:00+00' 
  from today.stock a, today.user b, public.user_entity c 
  where a.code='SD4' and b.user_entity_id=c.id and c.username='admin';</v>
      </c>
      <c r="B1139" s="13" t="s">
        <v>2540</v>
      </c>
      <c r="C1139" s="13" t="s">
        <v>27</v>
      </c>
      <c r="D1139" s="13" t="s">
        <v>651</v>
      </c>
      <c r="E1139" s="13">
        <v>29.0</v>
      </c>
      <c r="F1139" s="25">
        <v>-12171.0</v>
      </c>
      <c r="G1139" s="13">
        <v>-0.23</v>
      </c>
      <c r="H1139" s="13">
        <v>10.05</v>
      </c>
      <c r="I1139" s="13">
        <v>0.16</v>
      </c>
      <c r="J1139" s="13">
        <v>-14.55</v>
      </c>
      <c r="K1139" s="13">
        <v>-189.73</v>
      </c>
    </row>
    <row r="1140">
      <c r="A1140" s="26" t="str">
        <f t="shared" si="1"/>
        <v>INSERT INTO today.financial_metric(stock_id, user_id, market_capitalization, eps, pe_ratio, ps_ratio, pb_ratio, business_date)
  select a.stock_id, b.user_id, 203,865,9.01,0.09,0.43,
  '2024-12-27 00:00:00+00' 
  from today.stock a, today.user b, public.user_entity c 
  where a.code='SD5' and b.user_entity_id=c.id and c.username='admin';</v>
      </c>
      <c r="B1140" s="13" t="s">
        <v>2474</v>
      </c>
      <c r="C1140" s="13" t="s">
        <v>23</v>
      </c>
      <c r="D1140" s="13" t="s">
        <v>651</v>
      </c>
      <c r="E1140" s="13">
        <v>203.0</v>
      </c>
      <c r="F1140" s="13">
        <v>865.0</v>
      </c>
      <c r="G1140" s="13">
        <v>9.01</v>
      </c>
      <c r="H1140" s="13">
        <v>0.43</v>
      </c>
      <c r="I1140" s="13">
        <v>0.09</v>
      </c>
      <c r="J1140" s="13">
        <v>1.45</v>
      </c>
      <c r="K1140" s="13">
        <v>4.74</v>
      </c>
    </row>
    <row r="1141">
      <c r="A1141" s="26" t="str">
        <f t="shared" si="1"/>
        <v>INSERT INTO today.financial_metric(stock_id, user_id, market_capitalization, eps, pe_ratio, ps_ratio, pb_ratio, business_date)
  select a.stock_id, b.user_id, 104,-2161,-1.39,0.74,0.59,
  '2024-12-27 00:00:00+00' 
  from today.stock a, today.user b, public.user_entity c 
  where a.code='SD6' and b.user_entity_id=c.id and c.username='admin';</v>
      </c>
      <c r="B1141" s="13" t="s">
        <v>2502</v>
      </c>
      <c r="C1141" s="13" t="s">
        <v>27</v>
      </c>
      <c r="D1141" s="13" t="s">
        <v>651</v>
      </c>
      <c r="E1141" s="13">
        <v>104.0</v>
      </c>
      <c r="F1141" s="25">
        <v>-2161.0</v>
      </c>
      <c r="G1141" s="13">
        <v>-1.39</v>
      </c>
      <c r="H1141" s="13">
        <v>0.59</v>
      </c>
      <c r="I1141" s="13">
        <v>0.74</v>
      </c>
      <c r="J1141" s="13">
        <v>-7.27</v>
      </c>
      <c r="K1141" s="13">
        <v>-28.04</v>
      </c>
    </row>
    <row r="1142">
      <c r="A1142" s="26" t="str">
        <f t="shared" si="1"/>
        <v>INSERT INTO today.financial_metric(stock_id, user_id, market_capitalization, eps, pe_ratio, ps_ratio, pb_ratio, business_date)
  select a.stock_id, b.user_id, 31,-270,-10.74,5.93,0.22,
  '2024-12-27 00:00:00+00' 
  from today.stock a, today.user b, public.user_entity c 
  where a.code='SD7' and b.user_entity_id=c.id and c.username='admin';</v>
      </c>
      <c r="B1142" s="13" t="s">
        <v>2807</v>
      </c>
      <c r="C1142" s="13" t="s">
        <v>27</v>
      </c>
      <c r="D1142" s="13" t="s">
        <v>651</v>
      </c>
      <c r="E1142" s="13">
        <v>31.0</v>
      </c>
      <c r="F1142" s="13">
        <v>-270.0</v>
      </c>
      <c r="G1142" s="13">
        <v>-10.74</v>
      </c>
      <c r="H1142" s="13">
        <v>0.22</v>
      </c>
      <c r="I1142" s="13">
        <v>5.93</v>
      </c>
      <c r="J1142" s="13">
        <v>-1.41</v>
      </c>
      <c r="K1142" s="13">
        <v>-2.1</v>
      </c>
    </row>
    <row r="1143">
      <c r="A1143" s="26" t="str">
        <f t="shared" si="1"/>
        <v>INSERT INTO today.financial_metric(stock_id, user_id, market_capitalization, eps, pe_ratio, ps_ratio, pb_ratio, business_date)
  select a.stock_id, b.user_id, 4,-6657,-0.23,0.06,-0.14,
  '2024-12-27 00:00:00+00' 
  from today.stock a, today.user b, public.user_entity c 
  where a.code='SD8' and b.user_entity_id=c.id and c.username='admin';</v>
      </c>
      <c r="B1143" s="13" t="s">
        <v>2809</v>
      </c>
      <c r="C1143" s="13" t="s">
        <v>27</v>
      </c>
      <c r="D1143" s="13" t="s">
        <v>651</v>
      </c>
      <c r="E1143" s="13">
        <v>4.0</v>
      </c>
      <c r="F1143" s="25">
        <v>-6657.0</v>
      </c>
      <c r="G1143" s="13">
        <v>-0.23</v>
      </c>
      <c r="H1143" s="13">
        <v>-0.14</v>
      </c>
      <c r="I1143" s="13">
        <v>0.06</v>
      </c>
      <c r="J1143" s="13">
        <v>-8.26</v>
      </c>
      <c r="K1143" s="13">
        <v>99.76</v>
      </c>
    </row>
    <row r="1144">
      <c r="A1144" s="26" t="str">
        <f t="shared" si="1"/>
        <v>INSERT INTO today.financial_metric(stock_id, user_id, market_capitalization, eps, pe_ratio, ps_ratio, pb_ratio, business_date)
  select a.stock_id, b.user_id, 414,729,16.59,0.75,0.61,
  '2024-12-27 00:00:00+00' 
  from today.stock a, today.user b, public.user_entity c 
  where a.code='SD9' and b.user_entity_id=c.id and c.username='admin';</v>
      </c>
      <c r="B1144" s="13" t="s">
        <v>2406</v>
      </c>
      <c r="C1144" s="13" t="s">
        <v>23</v>
      </c>
      <c r="D1144" s="13" t="s">
        <v>651</v>
      </c>
      <c r="E1144" s="13">
        <v>414.0</v>
      </c>
      <c r="F1144" s="13">
        <v>729.0</v>
      </c>
      <c r="G1144" s="13">
        <v>16.59</v>
      </c>
      <c r="H1144" s="13">
        <v>0.61</v>
      </c>
      <c r="I1144" s="13">
        <v>0.75</v>
      </c>
      <c r="J1144" s="13">
        <v>1.3</v>
      </c>
      <c r="K1144" s="13">
        <v>2.97</v>
      </c>
    </row>
    <row r="1145">
      <c r="A1145" s="26" t="str">
        <f t="shared" si="1"/>
        <v>INSERT INTO today.financial_metric(stock_id, user_id, market_capitalization, eps, pe_ratio, ps_ratio, pb_ratio, business_date)
  select a.stock_id, b.user_id, 128,70,69.55,3.26,0.71,
  '2024-12-27 00:00:00+00' 
  from today.stock a, today.user b, public.user_entity c 
  where a.code='SDA' and b.user_entity_id=c.id and c.username='admin';</v>
      </c>
      <c r="B1145" s="13" t="s">
        <v>3256</v>
      </c>
      <c r="C1145" s="13" t="s">
        <v>23</v>
      </c>
      <c r="D1145" s="13" t="s">
        <v>659</v>
      </c>
      <c r="E1145" s="13">
        <v>128.0</v>
      </c>
      <c r="F1145" s="13">
        <v>70.0</v>
      </c>
      <c r="G1145" s="13">
        <v>69.55</v>
      </c>
      <c r="H1145" s="13">
        <v>0.71</v>
      </c>
      <c r="I1145" s="13">
        <v>3.26</v>
      </c>
      <c r="J1145" s="13">
        <v>0.67</v>
      </c>
      <c r="K1145" s="13">
        <v>0.93</v>
      </c>
    </row>
    <row r="1146">
      <c r="A1146" s="26" t="str">
        <f t="shared" si="1"/>
        <v>INSERT INTO today.financial_metric(stock_id, user_id, market_capitalization, eps, pe_ratio, ps_ratio, pb_ratio, business_date)
  select a.stock_id, b.user_id, 6,130,3.85,0.03,-0.72,
  '2024-12-27 00:00:00+00' 
  from today.stock a, today.user b, public.user_entity c 
  where a.code='SDB' and b.user_entity_id=c.id and c.username='admin';</v>
      </c>
      <c r="B1146" s="13" t="s">
        <v>2811</v>
      </c>
      <c r="C1146" s="13" t="s">
        <v>27</v>
      </c>
      <c r="D1146" s="13" t="s">
        <v>651</v>
      </c>
      <c r="E1146" s="13">
        <v>6.0</v>
      </c>
      <c r="F1146" s="13">
        <v>130.0</v>
      </c>
      <c r="G1146" s="13">
        <v>3.85</v>
      </c>
      <c r="H1146" s="13">
        <v>-0.72</v>
      </c>
      <c r="I1146" s="13">
        <v>0.03</v>
      </c>
      <c r="J1146" s="13">
        <v>0.23</v>
      </c>
      <c r="K1146" s="13">
        <v>-17.02</v>
      </c>
    </row>
    <row r="1147">
      <c r="A1147" s="26" t="str">
        <f t="shared" si="1"/>
        <v>INSERT INTO today.financial_metric(stock_id, user_id, market_capitalization, eps, pe_ratio, ps_ratio, pb_ratio, business_date)
  select a.stock_id, b.user_id, 22,850,9.76,0.31,0.41,
  '2024-12-27 00:00:00+00' 
  from today.stock a, today.user b, public.user_entity c 
  where a.code='SDC' and b.user_entity_id=c.id and c.username='admin';</v>
      </c>
      <c r="B1147" s="13" t="s">
        <v>3306</v>
      </c>
      <c r="C1147" s="13" t="s">
        <v>23</v>
      </c>
      <c r="D1147" s="13" t="s">
        <v>659</v>
      </c>
      <c r="E1147" s="13">
        <v>22.0</v>
      </c>
      <c r="F1147" s="13">
        <v>850.0</v>
      </c>
      <c r="G1147" s="13">
        <v>9.76</v>
      </c>
      <c r="H1147" s="13">
        <v>0.41</v>
      </c>
      <c r="I1147" s="13">
        <v>0.31</v>
      </c>
      <c r="J1147" s="13">
        <v>2.48</v>
      </c>
      <c r="K1147" s="13">
        <v>4.23</v>
      </c>
    </row>
    <row r="1148">
      <c r="A1148" s="26" t="str">
        <f t="shared" si="1"/>
        <v>INSERT INTO today.financial_metric(stock_id, user_id, market_capitalization, eps, pe_ratio, ps_ratio, pb_ratio, business_date)
  select a.stock_id, b.user_id, 24,-1106,-1.36,1.14,0.26,
  '2024-12-27 00:00:00+00' 
  from today.stock a, today.user b, public.user_entity c 
  where a.code='SDD' and b.user_entity_id=c.id and c.username='admin';</v>
      </c>
      <c r="B1148" s="13" t="s">
        <v>2340</v>
      </c>
      <c r="C1148" s="13" t="s">
        <v>27</v>
      </c>
      <c r="D1148" s="13" t="s">
        <v>651</v>
      </c>
      <c r="E1148" s="13">
        <v>24.0</v>
      </c>
      <c r="F1148" s="25">
        <v>-1106.0</v>
      </c>
      <c r="G1148" s="13">
        <v>-1.36</v>
      </c>
      <c r="H1148" s="13">
        <v>0.26</v>
      </c>
      <c r="I1148" s="13">
        <v>1.14</v>
      </c>
      <c r="J1148" s="13">
        <v>-7.61</v>
      </c>
      <c r="K1148" s="13">
        <v>-17.21</v>
      </c>
    </row>
    <row r="1149">
      <c r="A1149" s="26" t="str">
        <f t="shared" si="1"/>
        <v>INSERT INTO today.financial_metric(stock_id, user_id, market_capitalization, eps, pe_ratio, ps_ratio, pb_ratio, business_date)
  select a.stock_id, b.user_id, 159,313,50.09,0.14,0.65,
  '2024-12-27 00:00:00+00' 
  from today.stock a, today.user b, public.user_entity c 
  where a.code='SDG' and b.user_entity_id=c.id and c.username='admin';</v>
      </c>
      <c r="B1149" s="13" t="s">
        <v>3364</v>
      </c>
      <c r="C1149" s="13" t="s">
        <v>23</v>
      </c>
      <c r="D1149" s="13" t="s">
        <v>661</v>
      </c>
      <c r="E1149" s="13">
        <v>159.0</v>
      </c>
      <c r="F1149" s="13">
        <v>313.0</v>
      </c>
      <c r="G1149" s="13">
        <v>50.09</v>
      </c>
      <c r="H1149" s="13">
        <v>0.65</v>
      </c>
      <c r="I1149" s="13">
        <v>0.14</v>
      </c>
      <c r="J1149" s="13">
        <v>0.33</v>
      </c>
      <c r="K1149" s="13">
        <v>0.83</v>
      </c>
    </row>
    <row r="1150">
      <c r="A1150" s="26" t="str">
        <f t="shared" si="1"/>
        <v>INSERT INTO today.financial_metric(stock_id, user_id, market_capitalization, eps, pe_ratio, ps_ratio, pb_ratio, business_date)
  select a.stock_id, b.user_id, 13,-133,-23.32,1.58,1.37,
  '2024-12-27 00:00:00+00' 
  from today.stock a, today.user b, public.user_entity c 
  where a.code='SDJ' and b.user_entity_id=c.id and c.username='admin';</v>
      </c>
      <c r="B1150" s="13" t="s">
        <v>2813</v>
      </c>
      <c r="C1150" s="13" t="s">
        <v>27</v>
      </c>
      <c r="D1150" s="13" t="s">
        <v>651</v>
      </c>
      <c r="E1150" s="13">
        <v>13.0</v>
      </c>
      <c r="F1150" s="13">
        <v>-133.0</v>
      </c>
      <c r="G1150" s="13">
        <v>-23.32</v>
      </c>
      <c r="H1150" s="13">
        <v>1.37</v>
      </c>
      <c r="I1150" s="13">
        <v>1.58</v>
      </c>
      <c r="J1150" s="13">
        <v>-2.26</v>
      </c>
      <c r="K1150" s="13">
        <v>-5.71</v>
      </c>
    </row>
    <row r="1151">
      <c r="A1151" s="26" t="str">
        <f t="shared" si="1"/>
        <v>INSERT INTO today.financial_metric(stock_id, user_id, market_capitalization, eps, pe_ratio, ps_ratio, pb_ratio, business_date)
  select a.stock_id, b.user_id, 49,1965,9.67,0.25,1.14,
  '2024-12-27 00:00:00+00' 
  from today.stock a, today.user b, public.user_entity c 
  where a.code='SDK' and b.user_entity_id=c.id and c.username='admin';</v>
      </c>
      <c r="B1151" s="13" t="s">
        <v>3220</v>
      </c>
      <c r="C1151" s="13" t="s">
        <v>27</v>
      </c>
      <c r="D1151" s="13" t="s">
        <v>657</v>
      </c>
      <c r="E1151" s="13">
        <v>49.0</v>
      </c>
      <c r="F1151" s="25">
        <v>1965.0</v>
      </c>
      <c r="G1151" s="13">
        <v>9.67</v>
      </c>
      <c r="H1151" s="13">
        <v>1.14</v>
      </c>
      <c r="I1151" s="13">
        <v>0.25</v>
      </c>
      <c r="J1151" s="13">
        <v>4.79</v>
      </c>
      <c r="K1151" s="13">
        <v>11.73</v>
      </c>
    </row>
    <row r="1152">
      <c r="A1152" s="26" t="str">
        <f t="shared" si="1"/>
        <v>INSERT INTO today.financial_metric(stock_id, user_id, market_capitalization, eps, pe_ratio, ps_ratio, pb_ratio, business_date)
  select a.stock_id, b.user_id, 106,5380,6.49,0.95,1.62,
  '2024-12-27 00:00:00+00' 
  from today.stock a, today.user b, public.user_entity c 
  where a.code='SDN' and b.user_entity_id=c.id and c.username='admin';</v>
      </c>
      <c r="B1152" s="13" t="s">
        <v>2591</v>
      </c>
      <c r="C1152" s="13" t="s">
        <v>23</v>
      </c>
      <c r="D1152" s="13" t="s">
        <v>651</v>
      </c>
      <c r="E1152" s="13">
        <v>106.0</v>
      </c>
      <c r="F1152" s="25">
        <v>5380.0</v>
      </c>
      <c r="G1152" s="13">
        <v>6.49</v>
      </c>
      <c r="H1152" s="13">
        <v>1.62</v>
      </c>
      <c r="I1152" s="13">
        <v>0.95</v>
      </c>
      <c r="J1152" s="13">
        <v>15.26</v>
      </c>
      <c r="K1152" s="13">
        <v>26.64</v>
      </c>
    </row>
    <row r="1153">
      <c r="A1153" s="26" t="str">
        <f t="shared" si="1"/>
        <v>INSERT INTO today.financial_metric(stock_id, user_id, market_capitalization, eps, pe_ratio, ps_ratio, pb_ratio, business_date)
  select a.stock_id, b.user_id, 10,-607,-1.48,0.19,-0.18,
  '2024-12-27 00:00:00+00' 
  from today.stock a, today.user b, public.user_entity c 
  where a.code='SDP' and b.user_entity_id=c.id and c.username='admin';</v>
      </c>
      <c r="B1153" s="13" t="s">
        <v>2815</v>
      </c>
      <c r="C1153" s="13" t="s">
        <v>27</v>
      </c>
      <c r="D1153" s="13" t="s">
        <v>651</v>
      </c>
      <c r="E1153" s="13">
        <v>10.0</v>
      </c>
      <c r="F1153" s="13">
        <v>-607.0</v>
      </c>
      <c r="G1153" s="13">
        <v>-1.48</v>
      </c>
      <c r="H1153" s="13">
        <v>-0.18</v>
      </c>
      <c r="I1153" s="13">
        <v>0.19</v>
      </c>
      <c r="J1153" s="13">
        <v>-2.78</v>
      </c>
      <c r="K1153" s="13">
        <v>12.75</v>
      </c>
    </row>
    <row r="1154">
      <c r="A1154" s="26" t="str">
        <f t="shared" si="1"/>
        <v>INSERT INTO today.financial_metric(stock_id, user_id, market_capitalization, eps, pe_ratio, ps_ratio, pb_ratio, business_date)
  select a.stock_id, b.user_id, 171,-376,-10.63,0.17,0.22,
  '2024-12-27 00:00:00+00' 
  from today.stock a, today.user b, public.user_entity c 
  where a.code='SDT' and b.user_entity_id=c.id and c.username='admin';</v>
      </c>
      <c r="B1154" s="13" t="s">
        <v>2400</v>
      </c>
      <c r="C1154" s="13" t="s">
        <v>27</v>
      </c>
      <c r="D1154" s="13" t="s">
        <v>651</v>
      </c>
      <c r="E1154" s="13">
        <v>171.0</v>
      </c>
      <c r="F1154" s="13">
        <v>-376.0</v>
      </c>
      <c r="G1154" s="13">
        <v>-10.63</v>
      </c>
      <c r="H1154" s="13">
        <v>0.22</v>
      </c>
      <c r="I1154" s="13">
        <v>0.17</v>
      </c>
      <c r="J1154" s="13">
        <v>-0.73</v>
      </c>
      <c r="K1154" s="13">
        <v>-2.04</v>
      </c>
    </row>
    <row r="1155">
      <c r="A1155" s="26" t="str">
        <f t="shared" si="1"/>
        <v>INSERT INTO today.financial_metric(stock_id, user_id, market_capitalization, eps, pe_ratio, ps_ratio, pb_ratio, business_date)
  select a.stock_id, b.user_id, 384,34,560.41,4.73,1.09,
  '2024-12-27 00:00:00+00' 
  from today.stock a, today.user b, public.user_entity c 
  where a.code='SDU' and b.user_entity_id=c.id and c.username='admin';</v>
      </c>
      <c r="B1155" s="13" t="s">
        <v>1861</v>
      </c>
      <c r="C1155" s="13" t="s">
        <v>23</v>
      </c>
      <c r="D1155" s="13" t="s">
        <v>625</v>
      </c>
      <c r="E1155" s="13">
        <v>384.0</v>
      </c>
      <c r="F1155" s="13">
        <v>34.0</v>
      </c>
      <c r="G1155" s="13">
        <v>560.41</v>
      </c>
      <c r="H1155" s="13">
        <v>1.09</v>
      </c>
      <c r="I1155" s="13">
        <v>4.73</v>
      </c>
      <c r="J1155" s="13">
        <v>0.06</v>
      </c>
      <c r="K1155" s="13">
        <v>0.19</v>
      </c>
    </row>
    <row r="1156">
      <c r="A1156" s="26" t="str">
        <f t="shared" si="1"/>
        <v>INSERT INTO today.financial_metric(stock_id, user_id, market_capitalization, eps, pe_ratio, ps_ratio, pb_ratio, business_date)
  select a.stock_id, b.user_id, 155,3143,9.86,0.33,1.07,
  '2024-12-27 00:00:00+00' 
  from today.stock a, today.user b, public.user_entity c 
  where a.code='SDV' and b.user_entity_id=c.id and c.username='admin';</v>
      </c>
      <c r="B1156" s="13" t="s">
        <v>3502</v>
      </c>
      <c r="C1156" s="13" t="s">
        <v>27</v>
      </c>
      <c r="D1156" s="13" t="s">
        <v>667</v>
      </c>
      <c r="E1156" s="13">
        <v>155.0</v>
      </c>
      <c r="F1156" s="25">
        <v>3143.0</v>
      </c>
      <c r="G1156" s="13">
        <v>9.86</v>
      </c>
      <c r="H1156" s="13">
        <v>1.07</v>
      </c>
      <c r="I1156" s="13">
        <v>0.33</v>
      </c>
      <c r="J1156" s="13">
        <v>3.81</v>
      </c>
      <c r="K1156" s="13">
        <v>10.58</v>
      </c>
    </row>
    <row r="1157">
      <c r="A1157" s="26" t="str">
        <f t="shared" si="1"/>
        <v>INSERT INTO today.financial_metric(stock_id, user_id, market_capitalization, eps, pe_ratio, ps_ratio, pb_ratio, business_date)
  select a.stock_id, b.user_id, 4,-730,-2.19,0.53,0.54,
  '2024-12-27 00:00:00+00' 
  from today.stock a, today.user b, public.user_entity c 
  where a.code='SDX' and b.user_entity_id=c.id and c.username='admin';</v>
      </c>
      <c r="B1157" s="13" t="s">
        <v>2817</v>
      </c>
      <c r="C1157" s="13" t="s">
        <v>27</v>
      </c>
      <c r="D1157" s="13" t="s">
        <v>651</v>
      </c>
      <c r="E1157" s="13">
        <v>4.0</v>
      </c>
      <c r="F1157" s="13">
        <v>-730.0</v>
      </c>
      <c r="G1157" s="13">
        <v>-2.19</v>
      </c>
      <c r="H1157" s="13">
        <v>0.54</v>
      </c>
      <c r="I1157" s="13">
        <v>0.53</v>
      </c>
      <c r="J1157" s="13">
        <v>-4.05</v>
      </c>
      <c r="K1157" s="13">
        <v>-22.0</v>
      </c>
    </row>
    <row r="1158">
      <c r="A1158" s="26" t="str">
        <f t="shared" si="1"/>
        <v>INSERT INTO today.financial_metric(stock_id, user_id, market_capitalization, eps, pe_ratio, ps_ratio, pb_ratio, business_date)
  select a.stock_id, b.user_id, 8,-697,-2.58,0.21,-0.61,
  '2024-12-27 00:00:00+00' 
  from today.stock a, today.user b, public.user_entity c 
  where a.code='SDY' and b.user_entity_id=c.id and c.username='admin';</v>
      </c>
      <c r="B1158" s="13" t="s">
        <v>2819</v>
      </c>
      <c r="C1158" s="13" t="s">
        <v>27</v>
      </c>
      <c r="D1158" s="13" t="s">
        <v>651</v>
      </c>
      <c r="E1158" s="13">
        <v>8.0</v>
      </c>
      <c r="F1158" s="13">
        <v>-697.0</v>
      </c>
      <c r="G1158" s="13">
        <v>-2.58</v>
      </c>
      <c r="H1158" s="13">
        <v>-0.61</v>
      </c>
      <c r="I1158" s="13">
        <v>0.21</v>
      </c>
      <c r="J1158" s="13">
        <v>-5.7</v>
      </c>
      <c r="K1158" s="13">
        <v>26.99</v>
      </c>
    </row>
    <row r="1159">
      <c r="A1159" s="26" t="str">
        <f t="shared" si="1"/>
        <v>INSERT INTO today.financial_metric(stock_id, user_id, market_capitalization, eps, pe_ratio, ps_ratio, pb_ratio, business_date)
  select a.stock_id, b.user_id, 5725,1531,29.92,9.65,2.5,
  '2024-12-27 00:00:00+00' 
  from today.stock a, today.user b, public.user_entity c 
  where a.code='SEA' and b.user_entity_id=c.id and c.username='admin';</v>
      </c>
      <c r="B1159" s="13" t="s">
        <v>863</v>
      </c>
      <c r="C1159" s="13" t="s">
        <v>27</v>
      </c>
      <c r="D1159" s="13" t="s">
        <v>603</v>
      </c>
      <c r="E1159" s="25">
        <v>5725.0</v>
      </c>
      <c r="F1159" s="25">
        <v>1531.0</v>
      </c>
      <c r="G1159" s="13">
        <v>29.92</v>
      </c>
      <c r="H1159" s="13">
        <v>2.5</v>
      </c>
      <c r="I1159" s="13">
        <v>9.65</v>
      </c>
      <c r="J1159" s="13">
        <v>7.14</v>
      </c>
      <c r="K1159" s="13">
        <v>8.21</v>
      </c>
    </row>
    <row r="1160">
      <c r="A1160" s="26" t="str">
        <f t="shared" si="1"/>
        <v>INSERT INTO today.financial_metric(stock_id, user_id, market_capitalization, eps, pe_ratio, ps_ratio, pb_ratio, business_date)
  select a.stock_id, b.user_id, 1504,3825,12.29,5.73,3.06,
  '2024-12-27 00:00:00+00' 
  from today.stock a, today.user b, public.user_entity c 
  where a.code='SEB' and b.user_entity_id=c.id and c.username='admin';</v>
      </c>
      <c r="B1160" s="13" t="s">
        <v>3758</v>
      </c>
      <c r="C1160" s="13" t="s">
        <v>23</v>
      </c>
      <c r="D1160" s="13" t="s">
        <v>669</v>
      </c>
      <c r="E1160" s="25">
        <v>1504.0</v>
      </c>
      <c r="F1160" s="25">
        <v>3825.0</v>
      </c>
      <c r="G1160" s="13">
        <v>12.29</v>
      </c>
      <c r="H1160" s="13">
        <v>3.06</v>
      </c>
      <c r="I1160" s="13">
        <v>5.73</v>
      </c>
      <c r="J1160" s="13">
        <v>17.31</v>
      </c>
      <c r="K1160" s="13">
        <v>18.79</v>
      </c>
    </row>
    <row r="1161">
      <c r="A1161" s="26" t="str">
        <f t="shared" si="1"/>
        <v>INSERT INTO today.financial_metric(stock_id, user_id, market_capitalization, eps, pe_ratio, ps_ratio, pb_ratio, business_date)
  select a.stock_id, b.user_id, 197,4933,4.32,0.16,0.61,
  '2024-12-27 00:00:00+00' 
  from today.stock a, today.user b, public.user_entity c 
  where a.code='SED' and b.user_entity_id=c.id and c.username='admin';</v>
      </c>
      <c r="B1161" s="13" t="s">
        <v>2083</v>
      </c>
      <c r="C1161" s="13" t="s">
        <v>23</v>
      </c>
      <c r="D1161" s="13" t="s">
        <v>641</v>
      </c>
      <c r="E1161" s="13">
        <v>197.0</v>
      </c>
      <c r="F1161" s="25">
        <v>4933.0</v>
      </c>
      <c r="G1161" s="13">
        <v>4.32</v>
      </c>
      <c r="H1161" s="13">
        <v>0.61</v>
      </c>
      <c r="I1161" s="13">
        <v>0.16</v>
      </c>
      <c r="J1161" s="13">
        <v>5.75</v>
      </c>
      <c r="K1161" s="13">
        <v>14.69</v>
      </c>
    </row>
    <row r="1162">
      <c r="A1162" s="26" t="str">
        <f t="shared" si="1"/>
        <v>INSERT INTO today.financial_metric(stock_id, user_id, market_capitalization, eps, pe_ratio, ps_ratio, pb_ratio, business_date)
  select a.stock_id, b.user_id, 132,2028,7.74,0.09,1.27,
  '2024-12-27 00:00:00+00' 
  from today.stock a, today.user b, public.user_entity c 
  where a.code='SEP' and b.user_entity_id=c.id and c.username='admin';</v>
      </c>
      <c r="B1162" s="13" t="s">
        <v>1011</v>
      </c>
      <c r="C1162" s="13" t="s">
        <v>27</v>
      </c>
      <c r="D1162" s="13" t="s">
        <v>603</v>
      </c>
      <c r="E1162" s="13">
        <v>132.0</v>
      </c>
      <c r="F1162" s="25">
        <v>2028.0</v>
      </c>
      <c r="G1162" s="13">
        <v>7.74</v>
      </c>
      <c r="H1162" s="13">
        <v>1.27</v>
      </c>
      <c r="I1162" s="13">
        <v>0.09</v>
      </c>
      <c r="J1162" s="13">
        <v>2.81</v>
      </c>
      <c r="K1162" s="13">
        <v>16.49</v>
      </c>
    </row>
    <row r="1163">
      <c r="A1163" s="26" t="str">
        <f t="shared" si="1"/>
        <v>INSERT INTO today.financial_metric(stock_id, user_id, market_capitalization, eps, pe_ratio, ps_ratio, pb_ratio, business_date)
  select a.stock_id, b.user_id, 251,1666,13.36,0.15,1.41,
  '2024-12-27 00:00:00+00' 
  from today.stock a, today.user b, public.user_entity c 
  where a.code='SFC' and b.user_entity_id=c.id and c.username='admin';</v>
      </c>
      <c r="B1163" s="13" t="s">
        <v>2029</v>
      </c>
      <c r="C1163" s="13" t="s">
        <v>25</v>
      </c>
      <c r="D1163" s="13" t="s">
        <v>639</v>
      </c>
      <c r="E1163" s="13">
        <v>251.0</v>
      </c>
      <c r="F1163" s="25">
        <v>1666.0</v>
      </c>
      <c r="G1163" s="13">
        <v>13.36</v>
      </c>
      <c r="H1163" s="13">
        <v>1.41</v>
      </c>
      <c r="I1163" s="13">
        <v>0.15</v>
      </c>
      <c r="J1163" s="13">
        <v>6.57</v>
      </c>
      <c r="K1163" s="13">
        <v>10.33</v>
      </c>
    </row>
    <row r="1164">
      <c r="A1164" s="26" t="str">
        <f t="shared" si="1"/>
        <v>INSERT INTO today.financial_metric(stock_id, user_id, market_capitalization, eps, pe_ratio, ps_ratio, pb_ratio, business_date)
  select a.stock_id, b.user_id, 486,666,15.23,0.32,0.76,
  '2024-12-27 00:00:00+00' 
  from today.stock a, today.user b, public.user_entity c 
  where a.code='SFG' and b.user_entity_id=c.id and c.username='admin';</v>
      </c>
      <c r="B1164" s="13" t="s">
        <v>1265</v>
      </c>
      <c r="C1164" s="13" t="s">
        <v>25</v>
      </c>
      <c r="D1164" s="13" t="s">
        <v>615</v>
      </c>
      <c r="E1164" s="13">
        <v>486.0</v>
      </c>
      <c r="F1164" s="13">
        <v>666.0</v>
      </c>
      <c r="G1164" s="13">
        <v>15.23</v>
      </c>
      <c r="H1164" s="13">
        <v>0.76</v>
      </c>
      <c r="I1164" s="13">
        <v>0.32</v>
      </c>
      <c r="J1164" s="13">
        <v>2.5</v>
      </c>
      <c r="K1164" s="13">
        <v>4.99</v>
      </c>
    </row>
    <row r="1165">
      <c r="A1165" s="26" t="str">
        <f t="shared" si="1"/>
        <v>INSERT INTO today.financial_metric(stock_id, user_id, market_capitalization, eps, pe_ratio, ps_ratio, pb_ratio, business_date)
  select a.stock_id, b.user_id, 697,2952,10.2,0.66,0.94,
  '2024-12-27 00:00:00+00' 
  from today.stock a, today.user b, public.user_entity c 
  where a.code='SFI' and b.user_entity_id=c.id and c.username='admin';</v>
      </c>
      <c r="B1165" s="13" t="s">
        <v>3010</v>
      </c>
      <c r="C1165" s="13" t="s">
        <v>25</v>
      </c>
      <c r="D1165" s="13" t="s">
        <v>653</v>
      </c>
      <c r="E1165" s="13">
        <v>697.0</v>
      </c>
      <c r="F1165" s="25">
        <v>2952.0</v>
      </c>
      <c r="G1165" s="13">
        <v>10.2</v>
      </c>
      <c r="H1165" s="13">
        <v>0.94</v>
      </c>
      <c r="I1165" s="13">
        <v>0.66</v>
      </c>
      <c r="J1165" s="13">
        <v>7.55</v>
      </c>
      <c r="K1165" s="13">
        <v>9.42</v>
      </c>
    </row>
    <row r="1166">
      <c r="A1166" s="26" t="str">
        <f t="shared" si="1"/>
        <v>INSERT INTO today.financial_metric(stock_id, user_id, market_capitalization, eps, pe_ratio, ps_ratio, pb_ratio, business_date)
  select a.stock_id, b.user_id, 66,2908,7.91,0.47,0.87,
  '2024-12-27 00:00:00+00' 
  from today.stock a, today.user b, public.user_entity c 
  where a.code='SFN' and b.user_entity_id=c.id and c.username='admin';</v>
      </c>
      <c r="B1166" s="13" t="s">
        <v>3308</v>
      </c>
      <c r="C1166" s="13" t="s">
        <v>23</v>
      </c>
      <c r="D1166" s="13" t="s">
        <v>659</v>
      </c>
      <c r="E1166" s="13">
        <v>66.0</v>
      </c>
      <c r="F1166" s="25">
        <v>2908.0</v>
      </c>
      <c r="G1166" s="13">
        <v>7.91</v>
      </c>
      <c r="H1166" s="13">
        <v>0.87</v>
      </c>
      <c r="I1166" s="13">
        <v>0.47</v>
      </c>
      <c r="J1166" s="13">
        <v>9.77</v>
      </c>
      <c r="K1166" s="13">
        <v>11.12</v>
      </c>
    </row>
    <row r="1167">
      <c r="A1167" s="26" t="str">
        <f t="shared" si="1"/>
        <v>INSERT INTO today.financial_metric(stock_id, user_id, market_capitalization, eps, pe_ratio, ps_ratio, pb_ratio, business_date)
  select a.stock_id, b.user_id, 4235,705,17.72,1.77,1.01,
  '2024-12-27 00:00:00+00' 
  from today.stock a, today.user b, public.user_entity c 
  where a.code='SGB' and b.user_entity_id=c.id and c.username='admin';</v>
      </c>
      <c r="B1167" s="13" t="s">
        <v>1925</v>
      </c>
      <c r="C1167" s="13" t="s">
        <v>27</v>
      </c>
      <c r="D1167" s="13" t="s">
        <v>627</v>
      </c>
      <c r="E1167" s="25">
        <v>4235.0</v>
      </c>
      <c r="F1167" s="13">
        <v>705.0</v>
      </c>
      <c r="G1167" s="13">
        <v>17.72</v>
      </c>
      <c r="H1167" s="13">
        <v>1.01</v>
      </c>
      <c r="I1167" s="13">
        <v>1.77</v>
      </c>
      <c r="J1167" s="13">
        <v>0.78</v>
      </c>
      <c r="K1167" s="13">
        <v>5.8</v>
      </c>
    </row>
    <row r="1168">
      <c r="A1168" s="26" t="str">
        <f t="shared" si="1"/>
        <v>INSERT INTO today.financial_metric(stock_id, user_id, market_capitalization, eps, pe_ratio, ps_ratio, pb_ratio, business_date)
  select a.stock_id, b.user_id, 862,14559,8.28,1.28,2.62,
  '2024-12-27 00:00:00+00' 
  from today.stock a, today.user b, public.user_entity c 
  where a.code='SGC' and b.user_entity_id=c.id and c.username='admin';</v>
      </c>
      <c r="B1168" s="13" t="s">
        <v>869</v>
      </c>
      <c r="C1168" s="13" t="s">
        <v>23</v>
      </c>
      <c r="D1168" s="13" t="s">
        <v>603</v>
      </c>
      <c r="E1168" s="13">
        <v>862.0</v>
      </c>
      <c r="F1168" s="25">
        <v>14559.0</v>
      </c>
      <c r="G1168" s="13">
        <v>8.28</v>
      </c>
      <c r="H1168" s="13">
        <v>2.62</v>
      </c>
      <c r="I1168" s="13">
        <v>1.28</v>
      </c>
      <c r="J1168" s="13">
        <v>29.66</v>
      </c>
      <c r="K1168" s="13">
        <v>37.39</v>
      </c>
    </row>
    <row r="1169">
      <c r="A1169" s="26" t="str">
        <f t="shared" si="1"/>
        <v>INSERT INTO today.financial_metric(stock_id, user_id, market_capitalization, eps, pe_ratio, ps_ratio, pb_ratio, business_date)
  select a.stock_id, b.user_id, 51,256,48.83,0.26,1.06,
  '2024-12-27 00:00:00+00' 
  from today.stock a, today.user b, public.user_entity c 
  where a.code='SGD' and b.user_entity_id=c.id and c.username='admin';</v>
      </c>
      <c r="B1169" s="13" t="s">
        <v>2144</v>
      </c>
      <c r="C1169" s="13" t="s">
        <v>23</v>
      </c>
      <c r="D1169" s="13" t="s">
        <v>641</v>
      </c>
      <c r="E1169" s="13">
        <v>51.0</v>
      </c>
      <c r="F1169" s="13">
        <v>256.0</v>
      </c>
      <c r="G1169" s="13">
        <v>48.83</v>
      </c>
      <c r="H1169" s="13">
        <v>1.06</v>
      </c>
      <c r="I1169" s="13">
        <v>0.26</v>
      </c>
      <c r="J1169" s="13">
        <v>0.68</v>
      </c>
      <c r="K1169" s="13">
        <v>1.75</v>
      </c>
    </row>
    <row r="1170">
      <c r="A1170" s="26" t="str">
        <f t="shared" si="1"/>
        <v>INSERT INTO today.financial_metric(stock_id, user_id, market_capitalization, eps, pe_ratio, ps_ratio, pb_ratio, business_date)
  select a.stock_id, b.user_id, 445,1089,33.07,10.47,3.24,
  '2024-12-27 00:00:00+00' 
  from today.stock a, today.user b, public.user_entity c 
  where a.code='SGH' and b.user_entity_id=c.id and c.username='admin';</v>
      </c>
      <c r="B1170" s="13" t="s">
        <v>2216</v>
      </c>
      <c r="C1170" s="13" t="s">
        <v>23</v>
      </c>
      <c r="D1170" s="13" t="s">
        <v>643</v>
      </c>
      <c r="E1170" s="13">
        <v>445.0</v>
      </c>
      <c r="F1170" s="25">
        <v>1089.0</v>
      </c>
      <c r="G1170" s="13">
        <v>33.07</v>
      </c>
      <c r="H1170" s="13">
        <v>3.24</v>
      </c>
      <c r="I1170" s="13">
        <v>10.47</v>
      </c>
      <c r="J1170" s="13">
        <v>7.36</v>
      </c>
      <c r="K1170" s="13">
        <v>8.33</v>
      </c>
    </row>
    <row r="1171">
      <c r="A1171" s="26" t="str">
        <f t="shared" si="1"/>
        <v>INSERT INTO today.financial_metric(stock_id, user_id, market_capitalization, eps, pe_ratio, ps_ratio, pb_ratio, business_date)
  select a.stock_id, b.user_id, 1079,271,52.72,0.82,0.5,
  '2024-12-27 00:00:00+00' 
  from today.stock a, today.user b, public.user_entity c 
  where a.code='SGI' and b.user_entity_id=c.id and c.username='admin';</v>
      </c>
      <c r="B1171" s="13" t="s">
        <v>745</v>
      </c>
      <c r="C1171" s="13" t="s">
        <v>27</v>
      </c>
      <c r="D1171" s="13" t="s">
        <v>601</v>
      </c>
      <c r="E1171" s="25">
        <v>1079.0</v>
      </c>
      <c r="F1171" s="13">
        <v>271.0</v>
      </c>
      <c r="G1171" s="13">
        <v>52.72</v>
      </c>
      <c r="H1171" s="13">
        <v>0.5</v>
      </c>
      <c r="I1171" s="13">
        <v>0.82</v>
      </c>
      <c r="J1171" s="13">
        <v>0.46</v>
      </c>
      <c r="K1171" s="13">
        <v>0.72</v>
      </c>
    </row>
    <row r="1172">
      <c r="A1172" s="26" t="str">
        <f t="shared" si="1"/>
        <v>INSERT INTO today.financial_metric(stock_id, user_id, market_capitalization, eps, pe_ratio, ps_ratio, pb_ratio, business_date)
  select a.stock_id, b.user_id, 2817,6497,12.93,1.89,2.76,
  '2024-12-27 00:00:00+00' 
  from today.stock a, today.user b, public.user_entity c 
  where a.code='SGN' and b.user_entity_id=c.id and c.username='admin';</v>
      </c>
      <c r="B1172" s="13" t="s">
        <v>2950</v>
      </c>
      <c r="C1172" s="13" t="s">
        <v>25</v>
      </c>
      <c r="D1172" s="13" t="s">
        <v>653</v>
      </c>
      <c r="E1172" s="25">
        <v>2817.0</v>
      </c>
      <c r="F1172" s="25">
        <v>6497.0</v>
      </c>
      <c r="G1172" s="13">
        <v>12.93</v>
      </c>
      <c r="H1172" s="13">
        <v>2.76</v>
      </c>
      <c r="I1172" s="13">
        <v>1.89</v>
      </c>
      <c r="J1172" s="13">
        <v>15.79</v>
      </c>
      <c r="K1172" s="13">
        <v>20.79</v>
      </c>
    </row>
    <row r="1173">
      <c r="A1173" s="26" t="str">
        <f t="shared" si="1"/>
        <v>INSERT INTO today.financial_metric(stock_id, user_id, market_capitalization, eps, pe_ratio, ps_ratio, pb_ratio, business_date)
  select a.stock_id, b.user_id, 6143,917,30.96,5.67,2.31,
  '2024-12-27 00:00:00+00' 
  from today.stock a, today.user b, public.user_entity c 
  where a.code='SGP' and b.user_entity_id=c.id and c.username='admin';</v>
      </c>
      <c r="B1173" s="13" t="s">
        <v>2942</v>
      </c>
      <c r="C1173" s="13" t="s">
        <v>27</v>
      </c>
      <c r="D1173" s="13" t="s">
        <v>653</v>
      </c>
      <c r="E1173" s="25">
        <v>6143.0</v>
      </c>
      <c r="F1173" s="13">
        <v>917.0</v>
      </c>
      <c r="G1173" s="13">
        <v>30.96</v>
      </c>
      <c r="H1173" s="13">
        <v>2.31</v>
      </c>
      <c r="I1173" s="13">
        <v>5.67</v>
      </c>
      <c r="J1173" s="13">
        <v>3.64</v>
      </c>
      <c r="K1173" s="13">
        <v>7.14</v>
      </c>
    </row>
    <row r="1174">
      <c r="A1174" s="26" t="str">
        <f t="shared" si="1"/>
        <v>INSERT INTO today.financial_metric(stock_id, user_id, market_capitalization, eps, pe_ratio, ps_ratio, pb_ratio, business_date)
  select a.stock_id, b.user_id, 2316,1222,31.58,13.63,2.58,
  '2024-12-27 00:00:00+00' 
  from today.stock a, today.user b, public.user_entity c 
  where a.code='SGR' and b.user_entity_id=c.id and c.username='admin';</v>
      </c>
      <c r="B1174" s="13" t="s">
        <v>1721</v>
      </c>
      <c r="C1174" s="13" t="s">
        <v>25</v>
      </c>
      <c r="D1174" s="13" t="s">
        <v>625</v>
      </c>
      <c r="E1174" s="25">
        <v>2316.0</v>
      </c>
      <c r="F1174" s="25">
        <v>1222.0</v>
      </c>
      <c r="G1174" s="13">
        <v>31.58</v>
      </c>
      <c r="H1174" s="13">
        <v>2.58</v>
      </c>
      <c r="I1174" s="13">
        <v>13.63</v>
      </c>
      <c r="J1174" s="13">
        <v>3.54</v>
      </c>
      <c r="K1174" s="13">
        <v>7.89</v>
      </c>
    </row>
    <row r="1175">
      <c r="A1175" s="26" t="str">
        <f t="shared" si="1"/>
        <v>INSERT INTO today.financial_metric(stock_id, user_id, market_capitalization, eps, pe_ratio, ps_ratio, pb_ratio, business_date)
  select a.stock_id, b.user_id, 257,2179,8.17,1.33,0.86,
  '2024-12-27 00:00:00+00' 
  from today.stock a, today.user b, public.user_entity c 
  where a.code='SGS' and b.user_entity_id=c.id and c.username='admin';</v>
      </c>
      <c r="B1175" s="13" t="s">
        <v>3114</v>
      </c>
      <c r="C1175" s="13" t="s">
        <v>27</v>
      </c>
      <c r="D1175" s="13" t="s">
        <v>653</v>
      </c>
      <c r="E1175" s="13">
        <v>257.0</v>
      </c>
      <c r="F1175" s="25">
        <v>2179.0</v>
      </c>
      <c r="G1175" s="13">
        <v>8.17</v>
      </c>
      <c r="H1175" s="13">
        <v>0.86</v>
      </c>
      <c r="I1175" s="13">
        <v>1.33</v>
      </c>
      <c r="J1175" s="13">
        <v>9.36</v>
      </c>
      <c r="K1175" s="13">
        <v>10.71</v>
      </c>
    </row>
    <row r="1176">
      <c r="A1176" s="26" t="str">
        <f t="shared" si="1"/>
        <v>INSERT INTO today.financial_metric(stock_id, user_id, market_capitalization, eps, pe_ratio, ps_ratio, pb_ratio, business_date)
  select a.stock_id, b.user_id, 2523,361,47.23,1.8,1.47,
  '2024-12-27 00:00:00+00' 
  from today.stock a, today.user b, public.user_entity c 
  where a.code='SGT' and b.user_entity_id=c.id and c.username='admin';</v>
      </c>
      <c r="B1176" s="13" t="s">
        <v>3884</v>
      </c>
      <c r="C1176" s="13" t="s">
        <v>25</v>
      </c>
      <c r="D1176" s="13" t="s">
        <v>679</v>
      </c>
      <c r="E1176" s="25">
        <v>2523.0</v>
      </c>
      <c r="F1176" s="13">
        <v>361.0</v>
      </c>
      <c r="G1176" s="13">
        <v>47.23</v>
      </c>
      <c r="H1176" s="13">
        <v>1.47</v>
      </c>
      <c r="I1176" s="13">
        <v>1.8</v>
      </c>
      <c r="J1176" s="13">
        <v>0.77</v>
      </c>
      <c r="K1176" s="13">
        <v>2.71</v>
      </c>
    </row>
    <row r="1177">
      <c r="A1177" s="26" t="str">
        <f t="shared" si="1"/>
        <v>INSERT INTO today.financial_metric(stock_id, user_id, market_capitalization, eps, pe_ratio, ps_ratio, pb_ratio, business_date)
  select a.stock_id, b.user_id, 137,433,9.47,0.13,0.32,
  '2024-12-27 00:00:00+00' 
  from today.stock a, today.user b, public.user_entity c 
  where a.code='SHA' and b.user_entity_id=c.id and c.username='admin';</v>
      </c>
      <c r="B1177" s="13" t="s">
        <v>1465</v>
      </c>
      <c r="C1177" s="13" t="s">
        <v>25</v>
      </c>
      <c r="D1177" s="13" t="s">
        <v>619</v>
      </c>
      <c r="E1177" s="13">
        <v>137.0</v>
      </c>
      <c r="F1177" s="13">
        <v>433.0</v>
      </c>
      <c r="G1177" s="13">
        <v>9.47</v>
      </c>
      <c r="H1177" s="13">
        <v>0.32</v>
      </c>
      <c r="I1177" s="13">
        <v>0.13</v>
      </c>
      <c r="J1177" s="13">
        <v>1.38</v>
      </c>
      <c r="K1177" s="13">
        <v>3.46</v>
      </c>
    </row>
    <row r="1178">
      <c r="A1178" s="26" t="str">
        <f t="shared" si="1"/>
        <v>INSERT INTO today.financial_metric(stock_id, user_id, market_capitalization, eps, pe_ratio, ps_ratio, pb_ratio, business_date)
  select a.stock_id, b.user_id, 37906,2133,4.85,0.75,0.68,
  '2024-12-27 00:00:00+00' 
  from today.stock a, today.user b, public.user_entity c 
  where a.code='SHB' and b.user_entity_id=c.id and c.username='admin';</v>
      </c>
      <c r="B1178" s="13" t="s">
        <v>1877</v>
      </c>
      <c r="C1178" s="13" t="s">
        <v>25</v>
      </c>
      <c r="D1178" s="13" t="s">
        <v>627</v>
      </c>
      <c r="E1178" s="25">
        <v>37906.0</v>
      </c>
      <c r="F1178" s="25">
        <v>2133.0</v>
      </c>
      <c r="G1178" s="13">
        <v>4.85</v>
      </c>
      <c r="H1178" s="13">
        <v>0.68</v>
      </c>
      <c r="I1178" s="13">
        <v>0.75</v>
      </c>
      <c r="J1178" s="13">
        <v>1.22</v>
      </c>
      <c r="K1178" s="13">
        <v>14.84</v>
      </c>
    </row>
    <row r="1179">
      <c r="A1179" s="26" t="str">
        <f t="shared" si="1"/>
        <v>INSERT INTO today.financial_metric(stock_id, user_id, market_capitalization, eps, pe_ratio, ps_ratio, pb_ratio, business_date)
  select a.stock_id, b.user_id, 55,1057,12.11,0.65,0.73,
  '2024-12-27 00:00:00+00' 
  from today.stock a, today.user b, public.user_entity c 
  where a.code='SHC' and b.user_entity_id=c.id and c.username='admin';</v>
      </c>
      <c r="B1179" s="13" t="s">
        <v>2962</v>
      </c>
      <c r="C1179" s="13" t="s">
        <v>27</v>
      </c>
      <c r="D1179" s="13" t="s">
        <v>653</v>
      </c>
      <c r="E1179" s="13">
        <v>55.0</v>
      </c>
      <c r="F1179" s="25">
        <v>1057.0</v>
      </c>
      <c r="G1179" s="13">
        <v>12.11</v>
      </c>
      <c r="H1179" s="13">
        <v>0.73</v>
      </c>
      <c r="I1179" s="13">
        <v>0.65</v>
      </c>
      <c r="J1179" s="13">
        <v>5.31</v>
      </c>
      <c r="K1179" s="13">
        <v>6.1</v>
      </c>
    </row>
    <row r="1180">
      <c r="A1180" s="26" t="str">
        <f t="shared" si="1"/>
        <v>INSERT INTO today.financial_metric(stock_id, user_id, market_capitalization, eps, pe_ratio, ps_ratio, pb_ratio, business_date)
  select a.stock_id, b.user_id, 104,1518,5.93,0.59,0.7,
  '2024-12-27 00:00:00+00' 
  from today.stock a, today.user b, public.user_entity c 
  where a.code='SHE' and b.user_entity_id=c.id and c.username='admin';</v>
      </c>
      <c r="B1180" s="13" t="s">
        <v>3808</v>
      </c>
      <c r="C1180" s="13" t="s">
        <v>23</v>
      </c>
      <c r="D1180" s="13" t="s">
        <v>673</v>
      </c>
      <c r="E1180" s="13">
        <v>104.0</v>
      </c>
      <c r="F1180" s="25">
        <v>1518.0</v>
      </c>
      <c r="G1180" s="13">
        <v>5.93</v>
      </c>
      <c r="H1180" s="13">
        <v>0.7</v>
      </c>
      <c r="I1180" s="13">
        <v>0.59</v>
      </c>
      <c r="J1180" s="13">
        <v>7.72</v>
      </c>
      <c r="K1180" s="13">
        <v>12.6</v>
      </c>
    </row>
    <row r="1181">
      <c r="A1181" s="26" t="str">
        <f t="shared" si="1"/>
        <v>INSERT INTO today.financial_metric(stock_id, user_id, market_capitalization, eps, pe_ratio, ps_ratio, pb_ratio, business_date)
  select a.stock_id, b.user_id, 57,-2607,-0.81,6.3,-0.06,
  '2024-12-27 00:00:00+00' 
  from today.stock a, today.user b, public.user_entity c 
  where a.code='SHG' and b.user_entity_id=c.id and c.username='admin';</v>
      </c>
      <c r="B1181" s="13" t="s">
        <v>2821</v>
      </c>
      <c r="C1181" s="13" t="s">
        <v>27</v>
      </c>
      <c r="D1181" s="13" t="s">
        <v>651</v>
      </c>
      <c r="E1181" s="13">
        <v>57.0</v>
      </c>
      <c r="F1181" s="25">
        <v>-2607.0</v>
      </c>
      <c r="G1181" s="13">
        <v>-0.81</v>
      </c>
      <c r="H1181" s="13">
        <v>-0.06</v>
      </c>
      <c r="I1181" s="13">
        <v>6.3</v>
      </c>
      <c r="J1181" s="13">
        <v>-5.76</v>
      </c>
      <c r="K1181" s="13">
        <v>7.66</v>
      </c>
    </row>
    <row r="1182">
      <c r="A1182" s="26" t="str">
        <f t="shared" si="1"/>
        <v>INSERT INTO today.financial_metric(stock_id, user_id, market_capitalization, eps, pe_ratio, ps_ratio, pb_ratio, business_date)
  select a.stock_id, b.user_id, 2395,358,41.38,0.24,1.34,
  '2024-12-27 00:00:00+00' 
  from today.stock a, today.user b, public.user_entity c 
  where a.code='SHI' and b.user_entity_id=c.id and c.username='admin';</v>
      </c>
      <c r="B1182" s="13" t="s">
        <v>1047</v>
      </c>
      <c r="C1182" s="13" t="s">
        <v>25</v>
      </c>
      <c r="D1182" s="13" t="s">
        <v>605</v>
      </c>
      <c r="E1182" s="25">
        <v>2395.0</v>
      </c>
      <c r="F1182" s="13">
        <v>358.0</v>
      </c>
      <c r="G1182" s="13">
        <v>41.38</v>
      </c>
      <c r="H1182" s="13">
        <v>1.34</v>
      </c>
      <c r="I1182" s="13">
        <v>0.24</v>
      </c>
      <c r="J1182" s="13">
        <v>0.75</v>
      </c>
      <c r="K1182" s="13">
        <v>2.85</v>
      </c>
    </row>
    <row r="1183">
      <c r="A1183" s="26" t="str">
        <f t="shared" si="1"/>
        <v>INSERT INTO today.financial_metric(stock_id, user_id, market_capitalization, eps, pe_ratio, ps_ratio, pb_ratio, business_date)
  select a.stock_id, b.user_id, 881,47,143.33,0.23,0.56,
  '2024-12-27 00:00:00+00' 
  from today.stock a, today.user b, public.user_entity c 
  where a.code='SHN' and b.user_entity_id=c.id and c.username='admin';</v>
      </c>
      <c r="B1183" s="13" t="s">
        <v>3274</v>
      </c>
      <c r="C1183" s="13" t="s">
        <v>23</v>
      </c>
      <c r="D1183" s="13" t="s">
        <v>659</v>
      </c>
      <c r="E1183" s="13">
        <v>881.0</v>
      </c>
      <c r="F1183" s="13">
        <v>47.0</v>
      </c>
      <c r="G1183" s="13">
        <v>143.33</v>
      </c>
      <c r="H1183" s="13">
        <v>0.56</v>
      </c>
      <c r="I1183" s="13">
        <v>0.23</v>
      </c>
      <c r="J1183" s="13">
        <v>0.13</v>
      </c>
      <c r="K1183" s="13">
        <v>0.39</v>
      </c>
    </row>
    <row r="1184">
      <c r="A1184" s="26" t="str">
        <f t="shared" si="1"/>
        <v>INSERT INTO today.financial_metric(stock_id, user_id, market_capitalization, eps, pe_ratio, ps_ratio, pb_ratio, business_date)
  select a.stock_id, b.user_id, 3512,2433,14.26,6.06,2.91,
  '2024-12-27 00:00:00+00' 
  from today.stock a, today.user b, public.user_entity c 
  where a.code='SHP' and b.user_entity_id=c.id and c.username='admin';</v>
      </c>
      <c r="B1184" s="13" t="s">
        <v>3738</v>
      </c>
      <c r="C1184" s="13" t="s">
        <v>25</v>
      </c>
      <c r="D1184" s="13" t="s">
        <v>669</v>
      </c>
      <c r="E1184" s="25">
        <v>3512.0</v>
      </c>
      <c r="F1184" s="25">
        <v>2433.0</v>
      </c>
      <c r="G1184" s="13">
        <v>14.26</v>
      </c>
      <c r="H1184" s="13">
        <v>2.91</v>
      </c>
      <c r="I1184" s="13">
        <v>6.06</v>
      </c>
      <c r="J1184" s="13">
        <v>15.28</v>
      </c>
      <c r="K1184" s="13">
        <v>19.82</v>
      </c>
    </row>
    <row r="1185">
      <c r="A1185" s="26" t="str">
        <f t="shared" si="1"/>
        <v>INSERT INTO today.financial_metric(stock_id, user_id, market_capitalization, eps, pe_ratio, ps_ratio, pb_ratio, business_date)
  select a.stock_id, b.user_id, 10652,1178,11.12,7.71,0.97,
  '2024-12-27 00:00:00+00' 
  from today.stock a, today.user b, public.user_entity c 
  where a.code='SHS' and b.user_entity_id=c.id and c.username='admin';</v>
      </c>
      <c r="B1185" s="13" t="s">
        <v>1561</v>
      </c>
      <c r="C1185" s="13" t="s">
        <v>23</v>
      </c>
      <c r="D1185" s="13" t="s">
        <v>623</v>
      </c>
      <c r="E1185" s="25">
        <v>10652.0</v>
      </c>
      <c r="F1185" s="25">
        <v>1178.0</v>
      </c>
      <c r="G1185" s="13">
        <v>11.12</v>
      </c>
      <c r="H1185" s="13">
        <v>0.97</v>
      </c>
      <c r="I1185" s="13">
        <v>7.71</v>
      </c>
      <c r="J1185" s="13">
        <v>8.08</v>
      </c>
      <c r="K1185" s="13">
        <v>9.07</v>
      </c>
    </row>
    <row r="1186">
      <c r="A1186" s="26" t="str">
        <f t="shared" si="1"/>
        <v>INSERT INTO today.financial_metric(stock_id, user_id, market_capitalization, eps, pe_ratio, ps_ratio, pb_ratio, business_date)
  select a.stock_id, b.user_id, 1250,766,16.32,13.44,0.52,
  '2024-12-27 00:00:00+00' 
  from today.stock a, today.user b, public.user_entity c 
  where a.code='SID' and b.user_entity_id=c.id and c.username='admin';</v>
      </c>
      <c r="B1186" s="13" t="s">
        <v>2035</v>
      </c>
      <c r="C1186" s="13" t="s">
        <v>27</v>
      </c>
      <c r="D1186" s="13" t="s">
        <v>639</v>
      </c>
      <c r="E1186" s="25">
        <v>1250.0</v>
      </c>
      <c r="F1186" s="13">
        <v>766.0</v>
      </c>
      <c r="G1186" s="13">
        <v>16.32</v>
      </c>
      <c r="H1186" s="13">
        <v>0.52</v>
      </c>
      <c r="I1186" s="13">
        <v>13.44</v>
      </c>
      <c r="J1186" s="13">
        <v>3.05</v>
      </c>
      <c r="K1186" s="13">
        <v>3.24</v>
      </c>
    </row>
    <row r="1187">
      <c r="A1187" s="26" t="str">
        <f t="shared" si="1"/>
        <v>INSERT INTO today.financial_metric(stock_id, user_id, market_capitalization, eps, pe_ratio, ps_ratio, pb_ratio, business_date)
  select a.stock_id, b.user_id, 74,-369,-20.06,0.82,0.41,
  '2024-12-27 00:00:00+00' 
  from today.stock a, today.user b, public.user_entity c 
  where a.code='SIG' and b.user_entity_id=c.id and c.username='admin';</v>
      </c>
      <c r="B1187" s="13" t="s">
        <v>2823</v>
      </c>
      <c r="C1187" s="13" t="s">
        <v>27</v>
      </c>
      <c r="D1187" s="13" t="s">
        <v>651</v>
      </c>
      <c r="E1187" s="13">
        <v>74.0</v>
      </c>
      <c r="F1187" s="13">
        <v>-369.0</v>
      </c>
      <c r="G1187" s="13">
        <v>-20.06</v>
      </c>
      <c r="H1187" s="13">
        <v>0.41</v>
      </c>
      <c r="I1187" s="13">
        <v>0.82</v>
      </c>
      <c r="J1187" s="13">
        <v>-0.45</v>
      </c>
      <c r="K1187" s="13">
        <v>-1.35</v>
      </c>
    </row>
    <row r="1188">
      <c r="A1188" s="26" t="str">
        <f t="shared" si="1"/>
        <v>INSERT INTO today.financial_metric(stock_id, user_id, market_capitalization, eps, pe_ratio, ps_ratio, pb_ratio, business_date)
  select a.stock_id, b.user_id, 1103,-334,-51.17,4.13,1.35,
  '2024-12-27 00:00:00+00' 
  from today.stock a, today.user b, public.user_entity c 
  where a.code='SII' and b.user_entity_id=c.id and c.username='admin';</v>
      </c>
      <c r="B1188" s="13" t="s">
        <v>3534</v>
      </c>
      <c r="C1188" s="13" t="s">
        <v>27</v>
      </c>
      <c r="D1188" s="13" t="s">
        <v>667</v>
      </c>
      <c r="E1188" s="25">
        <v>1103.0</v>
      </c>
      <c r="F1188" s="13">
        <v>-334.0</v>
      </c>
      <c r="G1188" s="13">
        <v>-51.17</v>
      </c>
      <c r="H1188" s="13">
        <v>1.35</v>
      </c>
      <c r="I1188" s="13">
        <v>4.13</v>
      </c>
      <c r="J1188" s="13">
        <v>-0.99</v>
      </c>
      <c r="K1188" s="13">
        <v>-1.98</v>
      </c>
    </row>
    <row r="1189">
      <c r="A1189" s="26" t="str">
        <f t="shared" si="1"/>
        <v>INSERT INTO today.financial_metric(stock_id, user_id, market_capitalization, eps, pe_ratio, ps_ratio, pb_ratio, business_date)
  select a.stock_id, b.user_id, 17453,5635,14.71,2.24,4.13,
  '2024-12-27 00:00:00+00' 
  from today.stock a, today.user b, public.user_entity c 
  where a.code='SIP' and b.user_entity_id=c.id and c.username='admin';</v>
      </c>
      <c r="B1189" s="13" t="s">
        <v>1691</v>
      </c>
      <c r="C1189" s="13" t="s">
        <v>25</v>
      </c>
      <c r="D1189" s="13" t="s">
        <v>625</v>
      </c>
      <c r="E1189" s="25">
        <v>17453.0</v>
      </c>
      <c r="F1189" s="25">
        <v>5635.0</v>
      </c>
      <c r="G1189" s="13">
        <v>14.71</v>
      </c>
      <c r="H1189" s="13">
        <v>4.13</v>
      </c>
      <c r="I1189" s="13">
        <v>2.24</v>
      </c>
      <c r="J1189" s="13">
        <v>5.31</v>
      </c>
      <c r="K1189" s="13">
        <v>27.64</v>
      </c>
    </row>
    <row r="1190">
      <c r="A1190" s="26" t="str">
        <f t="shared" si="1"/>
        <v>INSERT INTO today.financial_metric(stock_id, user_id, market_capitalization, eps, pe_ratio, ps_ratio, pb_ratio, business_date)
  select a.stock_id, b.user_id, 117,7029,5.55,0.56,0.54,
  '2024-12-27 00:00:00+00' 
  from today.stock a, today.user b, public.user_entity c 
  where a.code='SIV' and b.user_entity_id=c.id and c.username='admin';</v>
      </c>
      <c r="B1190" s="13" t="s">
        <v>1287</v>
      </c>
      <c r="C1190" s="13" t="s">
        <v>27</v>
      </c>
      <c r="D1190" s="13" t="s">
        <v>615</v>
      </c>
      <c r="E1190" s="13">
        <v>117.0</v>
      </c>
      <c r="F1190" s="25">
        <v>7029.0</v>
      </c>
      <c r="G1190" s="13">
        <v>5.55</v>
      </c>
      <c r="H1190" s="13">
        <v>0.54</v>
      </c>
      <c r="I1190" s="13">
        <v>0.56</v>
      </c>
      <c r="J1190" s="13">
        <v>6.92</v>
      </c>
      <c r="K1190" s="13">
        <v>10.06</v>
      </c>
    </row>
    <row r="1191">
      <c r="A1191" s="26" t="str">
        <f t="shared" si="1"/>
        <v>INSERT INTO today.financial_metric(stock_id, user_id, market_capitalization, eps, pe_ratio, ps_ratio, pb_ratio, business_date)
  select a.stock_id, b.user_id, 509,1335,8.76,0.18,0.86,
  '2024-12-27 00:00:00+00' 
  from today.stock a, today.user b, public.user_entity c 
  where a.code='SJ1' and b.user_entity_id=c.id and c.username='admin';</v>
      </c>
      <c r="B1191" s="13" t="s">
        <v>1013</v>
      </c>
      <c r="C1191" s="13" t="s">
        <v>23</v>
      </c>
      <c r="D1191" s="13" t="s">
        <v>603</v>
      </c>
      <c r="E1191" s="13">
        <v>509.0</v>
      </c>
      <c r="F1191" s="25">
        <v>1335.0</v>
      </c>
      <c r="G1191" s="13">
        <v>8.76</v>
      </c>
      <c r="H1191" s="13">
        <v>0.86</v>
      </c>
      <c r="I1191" s="13">
        <v>0.18</v>
      </c>
      <c r="J1191" s="13">
        <v>2.51</v>
      </c>
      <c r="K1191" s="13">
        <v>9.05</v>
      </c>
    </row>
    <row r="1192">
      <c r="A1192" s="26" t="str">
        <f t="shared" si="1"/>
        <v>INSERT INTO today.financial_metric(stock_id, user_id, market_capitalization, eps, pe_ratio, ps_ratio, pb_ratio, business_date)
  select a.stock_id, b.user_id, 28,-764,-5.37,4.18,0.3,
  '2024-12-27 00:00:00+00' 
  from today.stock a, today.user b, public.user_entity c 
  where a.code='SJC' and b.user_entity_id=c.id and c.username='admin';</v>
      </c>
      <c r="B1192" s="13" t="s">
        <v>2825</v>
      </c>
      <c r="C1192" s="13" t="s">
        <v>27</v>
      </c>
      <c r="D1192" s="13" t="s">
        <v>651</v>
      </c>
      <c r="E1192" s="13">
        <v>28.0</v>
      </c>
      <c r="F1192" s="13">
        <v>-764.0</v>
      </c>
      <c r="G1192" s="13">
        <v>-5.37</v>
      </c>
      <c r="H1192" s="13">
        <v>0.3</v>
      </c>
      <c r="I1192" s="13">
        <v>4.18</v>
      </c>
      <c r="J1192" s="13">
        <v>-0.33</v>
      </c>
      <c r="K1192" s="13">
        <v>-5.48</v>
      </c>
    </row>
    <row r="1193">
      <c r="A1193" s="26" t="str">
        <f t="shared" si="1"/>
        <v>INSERT INTO today.financial_metric(stock_id, user_id, market_capitalization, eps, pe_ratio, ps_ratio, pb_ratio, business_date)
  select a.stock_id, b.user_id, 983,2012,7.08,2.34,0.98,
  '2024-12-27 00:00:00+00' 
  from today.stock a, today.user b, public.user_entity c 
  where a.code='SJD' and b.user_entity_id=c.id and c.username='admin';</v>
      </c>
      <c r="B1193" s="13" t="s">
        <v>3708</v>
      </c>
      <c r="C1193" s="13" t="s">
        <v>25</v>
      </c>
      <c r="D1193" s="13" t="s">
        <v>669</v>
      </c>
      <c r="E1193" s="13">
        <v>983.0</v>
      </c>
      <c r="F1193" s="25">
        <v>2012.0</v>
      </c>
      <c r="G1193" s="13">
        <v>7.08</v>
      </c>
      <c r="H1193" s="13">
        <v>0.98</v>
      </c>
      <c r="I1193" s="13">
        <v>2.34</v>
      </c>
      <c r="J1193" s="13">
        <v>9.11</v>
      </c>
      <c r="K1193" s="13">
        <v>13.74</v>
      </c>
    </row>
    <row r="1194">
      <c r="A1194" s="26" t="str">
        <f t="shared" si="1"/>
        <v>INSERT INTO today.financial_metric(stock_id, user_id, market_capitalization, eps, pe_ratio, ps_ratio, pb_ratio, business_date)
  select a.stock_id, b.user_id, 445,5518,3.33,0.23,0.6,
  '2024-12-27 00:00:00+00' 
  from today.stock a, today.user b, public.user_entity c 
  where a.code='SJE' and b.user_entity_id=c.id and c.username='admin';</v>
      </c>
      <c r="B1194" s="13" t="s">
        <v>2364</v>
      </c>
      <c r="C1194" s="13" t="s">
        <v>23</v>
      </c>
      <c r="D1194" s="13" t="s">
        <v>651</v>
      </c>
      <c r="E1194" s="13">
        <v>445.0</v>
      </c>
      <c r="F1194" s="25">
        <v>5518.0</v>
      </c>
      <c r="G1194" s="13">
        <v>3.33</v>
      </c>
      <c r="H1194" s="13">
        <v>0.6</v>
      </c>
      <c r="I1194" s="13">
        <v>0.23</v>
      </c>
      <c r="J1194" s="13">
        <v>5.71</v>
      </c>
      <c r="K1194" s="13">
        <v>17.0</v>
      </c>
    </row>
    <row r="1195">
      <c r="A1195" s="26" t="str">
        <f t="shared" si="1"/>
        <v>INSERT INTO today.financial_metric(stock_id, user_id, market_capitalization, eps, pe_ratio, ps_ratio, pb_ratio, business_date)
  select a.stock_id, b.user_id, 135,-422,-4.03,1.62,0.28,
  '2024-12-27 00:00:00+00' 
  from today.stock a, today.user b, public.user_entity c 
  where a.code='SJF' and b.user_entity_id=c.id and c.username='admin';</v>
      </c>
      <c r="B1195" s="13" t="s">
        <v>1015</v>
      </c>
      <c r="C1195" s="13" t="s">
        <v>27</v>
      </c>
      <c r="D1195" s="13" t="s">
        <v>603</v>
      </c>
      <c r="E1195" s="13">
        <v>135.0</v>
      </c>
      <c r="F1195" s="13">
        <v>-422.0</v>
      </c>
      <c r="G1195" s="13">
        <v>-4.03</v>
      </c>
      <c r="H1195" s="13">
        <v>0.28</v>
      </c>
      <c r="I1195" s="13">
        <v>1.62</v>
      </c>
      <c r="J1195" s="13">
        <v>-3.6</v>
      </c>
      <c r="K1195" s="13">
        <v>-5.08</v>
      </c>
    </row>
    <row r="1196">
      <c r="A1196" s="26" t="str">
        <f t="shared" si="1"/>
        <v>INSERT INTO today.financial_metric(stock_id, user_id, market_capitalization, eps, pe_ratio, ps_ratio, pb_ratio, business_date)
  select a.stock_id, b.user_id, 7642,1118,15.21,1.36,1.08,
  '2024-12-27 00:00:00+00' 
  from today.stock a, today.user b, public.user_entity c 
  where a.code='SJG' and b.user_entity_id=c.id and c.username='admin';</v>
      </c>
      <c r="B1196" s="13" t="s">
        <v>2827</v>
      </c>
      <c r="C1196" s="13" t="s">
        <v>27</v>
      </c>
      <c r="D1196" s="13" t="s">
        <v>651</v>
      </c>
      <c r="E1196" s="25">
        <v>7642.0</v>
      </c>
      <c r="F1196" s="25">
        <v>1118.0</v>
      </c>
      <c r="G1196" s="13">
        <v>15.21</v>
      </c>
      <c r="H1196" s="13">
        <v>1.08</v>
      </c>
      <c r="I1196" s="13">
        <v>1.36</v>
      </c>
      <c r="J1196" s="13">
        <v>2.16</v>
      </c>
      <c r="K1196" s="13">
        <v>5.51</v>
      </c>
    </row>
    <row r="1197">
      <c r="A1197" s="26" t="str">
        <f t="shared" si="1"/>
        <v>INSERT INTO today.financial_metric(stock_id, user_id, market_capitalization, eps, pe_ratio, ps_ratio, pb_ratio, business_date)
  select a.stock_id, b.user_id, 33,507,13.01,-111.41,2.68,
  '2024-12-27 00:00:00+00' 
  from today.stock a, today.user b, public.user_entity c 
  where a.code='SJM' and b.user_entity_id=c.id and c.username='admin';</v>
      </c>
      <c r="B1197" s="13" t="s">
        <v>2466</v>
      </c>
      <c r="C1197" s="13" t="s">
        <v>27</v>
      </c>
      <c r="D1197" s="13" t="s">
        <v>651</v>
      </c>
      <c r="E1197" s="13">
        <v>33.0</v>
      </c>
      <c r="F1197" s="13">
        <v>507.0</v>
      </c>
      <c r="G1197" s="13">
        <v>13.01</v>
      </c>
      <c r="H1197" s="13">
        <v>2.68</v>
      </c>
      <c r="I1197" s="13">
        <v>-111.41</v>
      </c>
      <c r="J1197" s="13">
        <v>7.57</v>
      </c>
      <c r="K1197" s="13">
        <v>23.01</v>
      </c>
    </row>
    <row r="1198">
      <c r="A1198" s="26" t="str">
        <f t="shared" si="1"/>
        <v>INSERT INTO today.financial_metric(stock_id, user_id, market_capitalization, eps, pe_ratio, ps_ratio, pb_ratio, business_date)
  select a.stock_id, b.user_id, 7973,1974,35.46,14.25,2.79,
  '2024-12-27 00:00:00+00' 
  from today.stock a, today.user b, public.user_entity c 
  where a.code='SJS' and b.user_entity_id=c.id and c.username='admin';</v>
      </c>
      <c r="B1198" s="13" t="s">
        <v>1741</v>
      </c>
      <c r="C1198" s="13" t="s">
        <v>25</v>
      </c>
      <c r="D1198" s="13" t="s">
        <v>625</v>
      </c>
      <c r="E1198" s="25">
        <v>7973.0</v>
      </c>
      <c r="F1198" s="25">
        <v>1974.0</v>
      </c>
      <c r="G1198" s="13">
        <v>35.46</v>
      </c>
      <c r="H1198" s="13">
        <v>2.79</v>
      </c>
      <c r="I1198" s="13">
        <v>14.25</v>
      </c>
      <c r="J1198" s="13">
        <v>3.04</v>
      </c>
      <c r="K1198" s="13">
        <v>8.11</v>
      </c>
    </row>
    <row r="1199">
      <c r="A1199" s="26" t="str">
        <f t="shared" si="1"/>
        <v>INSERT INTO today.financial_metric(stock_id, user_id, market_capitalization, eps, pe_ratio, ps_ratio, pb_ratio, business_date)
  select a.stock_id, b.user_id, 765,567,20.28,1.99,0.85,
  '2024-12-27 00:00:00+00' 
  from today.stock a, today.user b, public.user_entity c 
  where a.code='SKG' and b.user_entity_id=c.id and c.username='admin';</v>
      </c>
      <c r="B1199" s="13" t="s">
        <v>2918</v>
      </c>
      <c r="C1199" s="13" t="s">
        <v>25</v>
      </c>
      <c r="D1199" s="13" t="s">
        <v>653</v>
      </c>
      <c r="E1199" s="13">
        <v>765.0</v>
      </c>
      <c r="F1199" s="13">
        <v>567.0</v>
      </c>
      <c r="G1199" s="13">
        <v>20.28</v>
      </c>
      <c r="H1199" s="13">
        <v>0.85</v>
      </c>
      <c r="I1199" s="13">
        <v>1.99</v>
      </c>
      <c r="J1199" s="13">
        <v>4.17</v>
      </c>
      <c r="K1199" s="13">
        <v>4.23</v>
      </c>
    </row>
    <row r="1200">
      <c r="A1200" s="26" t="str">
        <f t="shared" si="1"/>
        <v>INSERT INTO today.financial_metric(stock_id, user_id, market_capitalization, eps, pe_ratio, ps_ratio, pb_ratio, business_date)
  select a.stock_id, b.user_id, 891,2078,12.99,0.67,2.24,
  '2024-12-27 00:00:00+00' 
  from today.stock a, today.user b, public.user_entity c 
  where a.code='SKH' and b.user_entity_id=c.id and c.username='admin';</v>
      </c>
      <c r="B1200" s="13" t="s">
        <v>1105</v>
      </c>
      <c r="C1200" s="13" t="s">
        <v>27</v>
      </c>
      <c r="D1200" s="13" t="s">
        <v>607</v>
      </c>
      <c r="E1200" s="13">
        <v>891.0</v>
      </c>
      <c r="F1200" s="25">
        <v>2078.0</v>
      </c>
      <c r="G1200" s="13">
        <v>12.99</v>
      </c>
      <c r="H1200" s="13">
        <v>2.24</v>
      </c>
      <c r="I1200" s="13">
        <v>0.67</v>
      </c>
      <c r="J1200" s="13">
        <v>8.3</v>
      </c>
      <c r="K1200" s="13">
        <v>16.92</v>
      </c>
    </row>
    <row r="1201">
      <c r="A1201" s="26" t="str">
        <f t="shared" si="1"/>
        <v>INSERT INTO today.financial_metric(stock_id, user_id, market_capitalization, eps, pe_ratio, ps_ratio, pb_ratio, business_date)
  select a.stock_id, b.user_id, 38,524,14.31,0.4,0.68,
  '2024-12-27 00:00:00+00' 
  from today.stock a, today.user b, public.user_entity c 
  where a.code='SKN' and b.user_entity_id=c.id and c.username='admin';</v>
      </c>
      <c r="B1201" s="13" t="s">
        <v>1153</v>
      </c>
      <c r="C1201" s="13" t="s">
        <v>27</v>
      </c>
      <c r="D1201" s="13" t="s">
        <v>607</v>
      </c>
      <c r="E1201" s="13">
        <v>38.0</v>
      </c>
      <c r="F1201" s="13">
        <v>524.0</v>
      </c>
      <c r="G1201" s="13">
        <v>14.31</v>
      </c>
      <c r="H1201" s="13">
        <v>0.68</v>
      </c>
      <c r="I1201" s="13">
        <v>0.4</v>
      </c>
      <c r="J1201" s="13">
        <v>4.05</v>
      </c>
      <c r="K1201" s="13">
        <v>4.81</v>
      </c>
    </row>
    <row r="1202">
      <c r="A1202" s="26" t="str">
        <f t="shared" si="1"/>
        <v>INSERT INTO today.financial_metric(stock_id, user_id, market_capitalization, eps, pe_ratio, ps_ratio, pb_ratio, business_date)
  select a.stock_id, b.user_id, 754,3113,10.54,0.43,2.07,
  '2024-12-27 00:00:00+00' 
  from today.stock a, today.user b, public.user_entity c 
  where a.code='SKV' and b.user_entity_id=c.id and c.username='admin';</v>
      </c>
      <c r="B1202" s="13" t="s">
        <v>1117</v>
      </c>
      <c r="C1202" s="13" t="s">
        <v>27</v>
      </c>
      <c r="D1202" s="13" t="s">
        <v>607</v>
      </c>
      <c r="E1202" s="13">
        <v>754.0</v>
      </c>
      <c r="F1202" s="25">
        <v>3113.0</v>
      </c>
      <c r="G1202" s="13">
        <v>10.54</v>
      </c>
      <c r="H1202" s="13">
        <v>2.07</v>
      </c>
      <c r="I1202" s="13">
        <v>0.43</v>
      </c>
      <c r="J1202" s="13">
        <v>9.78</v>
      </c>
      <c r="K1202" s="13">
        <v>19.31</v>
      </c>
    </row>
    <row r="1203">
      <c r="A1203" s="26" t="str">
        <f t="shared" si="1"/>
        <v>INSERT INTO today.financial_metric(stock_id, user_id, market_capitalization, eps, pe_ratio, ps_ratio, pb_ratio, business_date)
  select a.stock_id, b.user_id, 1792,50118,3.65,1.55,1.25,
  '2024-12-27 00:00:00+00' 
  from today.stock a, today.user b, public.user_entity c 
  where a.code='SLS' and b.user_entity_id=c.id and c.username='admin';</v>
      </c>
      <c r="B1203" s="13" t="s">
        <v>921</v>
      </c>
      <c r="C1203" s="13" t="s">
        <v>23</v>
      </c>
      <c r="D1203" s="13" t="s">
        <v>603</v>
      </c>
      <c r="E1203" s="25">
        <v>1792.0</v>
      </c>
      <c r="F1203" s="25">
        <v>50118.0</v>
      </c>
      <c r="G1203" s="13">
        <v>3.65</v>
      </c>
      <c r="H1203" s="13">
        <v>1.25</v>
      </c>
      <c r="I1203" s="13">
        <v>1.55</v>
      </c>
      <c r="J1203" s="13">
        <v>32.18</v>
      </c>
      <c r="K1203" s="13">
        <v>37.94</v>
      </c>
    </row>
    <row r="1204">
      <c r="A1204" s="26" t="str">
        <f t="shared" si="1"/>
        <v>INSERT INTO today.financial_metric(stock_id, user_id, market_capitalization, eps, pe_ratio, ps_ratio, pb_ratio, business_date)
  select a.stock_id, b.user_id, 281,711,19.42,4.01,1.18,
  '2024-12-27 00:00:00+00' 
  from today.stock a, today.user b, public.user_entity c 
  where a.code='SMA' and b.user_entity_id=c.id and c.username='admin';</v>
      </c>
      <c r="B1204" s="13" t="s">
        <v>3336</v>
      </c>
      <c r="C1204" s="13" t="s">
        <v>25</v>
      </c>
      <c r="D1204" s="13" t="s">
        <v>661</v>
      </c>
      <c r="E1204" s="13">
        <v>281.0</v>
      </c>
      <c r="F1204" s="13">
        <v>711.0</v>
      </c>
      <c r="G1204" s="13">
        <v>19.42</v>
      </c>
      <c r="H1204" s="13">
        <v>1.18</v>
      </c>
      <c r="I1204" s="13">
        <v>4.01</v>
      </c>
      <c r="J1204" s="13">
        <v>3.21</v>
      </c>
      <c r="K1204" s="13">
        <v>6.23</v>
      </c>
    </row>
    <row r="1205">
      <c r="A1205" s="26" t="str">
        <f t="shared" si="1"/>
        <v>INSERT INTO today.financial_metric(stock_id, user_id, market_capitalization, eps, pe_ratio, ps_ratio, pb_ratio, business_date)
  select a.stock_id, b.user_id, 1274,5949,7.18,0.89,2.11,
  '2024-12-27 00:00:00+00' 
  from today.stock a, today.user b, public.user_entity c 
  where a.code='SMB' and b.user_entity_id=c.id and c.username='admin';</v>
      </c>
      <c r="B1205" s="13" t="s">
        <v>1103</v>
      </c>
      <c r="C1205" s="13" t="s">
        <v>25</v>
      </c>
      <c r="D1205" s="13" t="s">
        <v>607</v>
      </c>
      <c r="E1205" s="25">
        <v>1274.0</v>
      </c>
      <c r="F1205" s="25">
        <v>5949.0</v>
      </c>
      <c r="G1205" s="13">
        <v>7.18</v>
      </c>
      <c r="H1205" s="13">
        <v>2.11</v>
      </c>
      <c r="I1205" s="13">
        <v>0.89</v>
      </c>
      <c r="J1205" s="13">
        <v>17.21</v>
      </c>
      <c r="K1205" s="13">
        <v>29.73</v>
      </c>
    </row>
    <row r="1206">
      <c r="A1206" s="26" t="str">
        <f t="shared" si="1"/>
        <v>INSERT INTO today.financial_metric(stock_id, user_id, market_capitalization, eps, pe_ratio, ps_ratio, pb_ratio, business_date)
  select a.stock_id, b.user_id, 618,-4184,-2.01,0.06,0.73,
  '2024-12-27 00:00:00+00' 
  from today.stock a, today.user b, public.user_entity c 
  where a.code='SMC' and b.user_entity_id=c.id and c.username='admin';</v>
      </c>
      <c r="B1206" s="13" t="s">
        <v>1437</v>
      </c>
      <c r="C1206" s="13" t="s">
        <v>25</v>
      </c>
      <c r="D1206" s="13" t="s">
        <v>619</v>
      </c>
      <c r="E1206" s="13">
        <v>618.0</v>
      </c>
      <c r="F1206" s="25">
        <v>-4184.0</v>
      </c>
      <c r="G1206" s="13">
        <v>-2.01</v>
      </c>
      <c r="H1206" s="13">
        <v>0.73</v>
      </c>
      <c r="I1206" s="13">
        <v>0.06</v>
      </c>
      <c r="J1206" s="13">
        <v>-5.2</v>
      </c>
      <c r="K1206" s="13">
        <v>-31.72</v>
      </c>
    </row>
    <row r="1207">
      <c r="A1207" s="26" t="str">
        <f t="shared" si="1"/>
        <v>INSERT INTO today.financial_metric(stock_id, user_id, market_capitalization, eps, pe_ratio, ps_ratio, pb_ratio, business_date)
  select a.stock_id, b.user_id, 62,2315,6.05,0.13,0.76,
  '2024-12-27 00:00:00+00' 
  from today.stock a, today.user b, public.user_entity c 
  where a.code='SMN' and b.user_entity_id=c.id and c.username='admin';</v>
      </c>
      <c r="B1207" s="13" t="s">
        <v>2093</v>
      </c>
      <c r="C1207" s="13" t="s">
        <v>23</v>
      </c>
      <c r="D1207" s="13" t="s">
        <v>641</v>
      </c>
      <c r="E1207" s="13">
        <v>62.0</v>
      </c>
      <c r="F1207" s="25">
        <v>2315.0</v>
      </c>
      <c r="G1207" s="13">
        <v>6.05</v>
      </c>
      <c r="H1207" s="13">
        <v>0.76</v>
      </c>
      <c r="I1207" s="13">
        <v>0.13</v>
      </c>
      <c r="J1207" s="13">
        <v>5.77</v>
      </c>
      <c r="K1207" s="13">
        <v>12.73</v>
      </c>
    </row>
    <row r="1208">
      <c r="A1208" s="26" t="str">
        <f t="shared" si="1"/>
        <v>INSERT INTO today.financial_metric(stock_id, user_id, market_capitalization, eps, pe_ratio, ps_ratio, pb_ratio, business_date)
  select a.stock_id, b.user_id, 32,-1367,-4.24,0.3,0.48,
  '2024-12-27 00:00:00+00' 
  from today.stock a, today.user b, public.user_entity c 
  where a.code='SMT' and b.user_entity_id=c.id and c.username='admin';</v>
      </c>
      <c r="B1208" s="13" t="s">
        <v>3856</v>
      </c>
      <c r="C1208" s="13" t="s">
        <v>23</v>
      </c>
      <c r="D1208" s="13" t="s">
        <v>677</v>
      </c>
      <c r="E1208" s="13">
        <v>32.0</v>
      </c>
      <c r="F1208" s="25">
        <v>-1367.0</v>
      </c>
      <c r="G1208" s="13">
        <v>-4.24</v>
      </c>
      <c r="H1208" s="13">
        <v>0.48</v>
      </c>
      <c r="I1208" s="13">
        <v>0.3</v>
      </c>
      <c r="J1208" s="13">
        <v>-5.18</v>
      </c>
      <c r="K1208" s="13">
        <v>-11.06</v>
      </c>
    </row>
    <row r="1209">
      <c r="A1209" s="26" t="str">
        <f t="shared" si="1"/>
        <v>INSERT INTO today.financial_metric(stock_id, user_id, market_capitalization, eps, pe_ratio, ps_ratio, pb_ratio, business_date)
  select a.stock_id, b.user_id, 110,3329,6.61,0.21,1.15,
  '2024-12-27 00:00:00+00' 
  from today.stock a, today.user b, public.user_entity c 
  where a.code='SNC' and b.user_entity_id=c.id and c.username='admin';</v>
      </c>
      <c r="B1209" s="13" t="s">
        <v>1017</v>
      </c>
      <c r="C1209" s="13" t="s">
        <v>27</v>
      </c>
      <c r="D1209" s="13" t="s">
        <v>603</v>
      </c>
      <c r="E1209" s="13">
        <v>110.0</v>
      </c>
      <c r="F1209" s="25">
        <v>3329.0</v>
      </c>
      <c r="G1209" s="13">
        <v>6.61</v>
      </c>
      <c r="H1209" s="13">
        <v>1.15</v>
      </c>
      <c r="I1209" s="13">
        <v>0.21</v>
      </c>
      <c r="J1209" s="13">
        <v>7.85</v>
      </c>
      <c r="K1209" s="13">
        <v>18.26</v>
      </c>
    </row>
    <row r="1210">
      <c r="A1210" s="26" t="str">
        <f t="shared" si="1"/>
        <v>INSERT INTO today.financial_metric(stock_id, user_id, market_capitalization, eps, pe_ratio, ps_ratio, pb_ratio, business_date)
  select a.stock_id, b.user_id, 12838,2623,13,2.17,1.97,
  '2024-12-27 00:00:00+00' 
  from today.stock a, today.user b, public.user_entity c 
  where a.code='SNZ' and b.user_entity_id=c.id and c.username='admin';</v>
      </c>
      <c r="B1210" s="13" t="s">
        <v>1775</v>
      </c>
      <c r="C1210" s="13" t="s">
        <v>27</v>
      </c>
      <c r="D1210" s="13" t="s">
        <v>625</v>
      </c>
      <c r="E1210" s="25">
        <v>12838.0</v>
      </c>
      <c r="F1210" s="25">
        <v>2623.0</v>
      </c>
      <c r="G1210" s="13">
        <v>13.0</v>
      </c>
      <c r="H1210" s="13">
        <v>1.97</v>
      </c>
      <c r="I1210" s="13">
        <v>2.17</v>
      </c>
      <c r="J1210" s="13">
        <v>4.47</v>
      </c>
      <c r="K1210" s="13">
        <v>9.7</v>
      </c>
    </row>
    <row r="1211">
      <c r="A1211" s="26" t="str">
        <f t="shared" si="1"/>
        <v>INSERT INTO today.financial_metric(stock_id, user_id, market_capitalization, eps, pe_ratio, ps_ratio, pb_ratio, business_date)
  select a.stock_id, b.user_id, 390,2525,7.48,2.22,3.4,
  '2024-12-27 00:00:00+00' 
  from today.stock a, today.user b, public.user_entity c 
  where a.code='SP2' and b.user_entity_id=c.id and c.username='admin';</v>
      </c>
      <c r="B1211" s="13" t="s">
        <v>3780</v>
      </c>
      <c r="C1211" s="13" t="s">
        <v>27</v>
      </c>
      <c r="D1211" s="13" t="s">
        <v>669</v>
      </c>
      <c r="E1211" s="13">
        <v>390.0</v>
      </c>
      <c r="F1211" s="25">
        <v>2525.0</v>
      </c>
      <c r="G1211" s="13">
        <v>7.48</v>
      </c>
      <c r="H1211" s="13">
        <v>3.4</v>
      </c>
      <c r="I1211" s="13">
        <v>2.22</v>
      </c>
      <c r="J1211" s="13">
        <v>7.55</v>
      </c>
      <c r="K1211" s="13">
        <v>57.5</v>
      </c>
    </row>
    <row r="1212">
      <c r="A1212" s="26" t="str">
        <f t="shared" si="1"/>
        <v>INSERT INTO today.financial_metric(stock_id, user_id, market_capitalization, eps, pe_ratio, ps_ratio, pb_ratio, business_date)
  select a.stock_id, b.user_id, 266,-2978,-6.72,0.2,1.15,
  '2024-12-27 00:00:00+00' 
  from today.stock a, today.user b, public.user_entity c 
  where a.code='SPB' and b.user_entity_id=c.id and c.username='admin';</v>
      </c>
      <c r="B1212" s="13" t="s">
        <v>779</v>
      </c>
      <c r="C1212" s="13" t="s">
        <v>27</v>
      </c>
      <c r="D1212" s="13" t="s">
        <v>601</v>
      </c>
      <c r="E1212" s="13">
        <v>266.0</v>
      </c>
      <c r="F1212" s="25">
        <v>-2978.0</v>
      </c>
      <c r="G1212" s="13">
        <v>-6.72</v>
      </c>
      <c r="H1212" s="13">
        <v>1.15</v>
      </c>
      <c r="I1212" s="13">
        <v>0.2</v>
      </c>
      <c r="J1212" s="13">
        <v>-4.34</v>
      </c>
      <c r="K1212" s="13">
        <v>-18.11</v>
      </c>
    </row>
    <row r="1213">
      <c r="A1213" s="26" t="str">
        <f t="shared" si="1"/>
        <v>INSERT INTO today.financial_metric(stock_id, user_id, market_capitalization, eps, pe_ratio, ps_ratio, pb_ratio, business_date)
  select a.stock_id, b.user_id, 95,-986,-9.13,0.09,0.71,
  '2024-12-27 00:00:00+00' 
  from today.stock a, today.user b, public.user_entity c 
  where a.code='SPC' and b.user_entity_id=c.id and c.username='admin';</v>
      </c>
      <c r="B1213" s="13" t="s">
        <v>1333</v>
      </c>
      <c r="C1213" s="13" t="s">
        <v>23</v>
      </c>
      <c r="D1213" s="13" t="s">
        <v>615</v>
      </c>
      <c r="E1213" s="13">
        <v>95.0</v>
      </c>
      <c r="F1213" s="13">
        <v>-986.0</v>
      </c>
      <c r="G1213" s="13">
        <v>-9.13</v>
      </c>
      <c r="H1213" s="13">
        <v>0.71</v>
      </c>
      <c r="I1213" s="13">
        <v>0.09</v>
      </c>
      <c r="J1213" s="13">
        <v>-2.25</v>
      </c>
      <c r="K1213" s="13">
        <v>-6.97</v>
      </c>
    </row>
    <row r="1214">
      <c r="A1214" s="26" t="str">
        <f t="shared" si="1"/>
        <v>INSERT INTO today.financial_metric(stock_id, user_id, market_capitalization, eps, pe_ratio, ps_ratio, pb_ratio, business_date)
  select a.stock_id, b.user_id, 96,309,25.93,0.13,0.75,
  '2024-12-27 00:00:00+00' 
  from today.stock a, today.user b, public.user_entity c 
  where a.code='SPD' and b.user_entity_id=c.id and c.username='admin';</v>
      </c>
      <c r="B1214" s="13" t="s">
        <v>1019</v>
      </c>
      <c r="C1214" s="13" t="s">
        <v>27</v>
      </c>
      <c r="D1214" s="13" t="s">
        <v>603</v>
      </c>
      <c r="E1214" s="13">
        <v>96.0</v>
      </c>
      <c r="F1214" s="13">
        <v>309.0</v>
      </c>
      <c r="G1214" s="13">
        <v>25.93</v>
      </c>
      <c r="H1214" s="13">
        <v>0.75</v>
      </c>
      <c r="I1214" s="13">
        <v>0.13</v>
      </c>
      <c r="J1214" s="13">
        <v>0.9</v>
      </c>
      <c r="K1214" s="13">
        <v>2.95</v>
      </c>
    </row>
    <row r="1215">
      <c r="A1215" s="26" t="str">
        <f t="shared" si="1"/>
        <v>INSERT INTO today.financial_metric(stock_id, user_id, market_capitalization, eps, pe_ratio, ps_ratio, pb_ratio, business_date)
  select a.stock_id, b.user_id, 80,-1910,-4.19,0.71,0.92,
  '2024-12-27 00:00:00+00' 
  from today.stock a, today.user b, public.user_entity c 
  where a.code='SPH' and b.user_entity_id=c.id and c.username='admin';</v>
      </c>
      <c r="B1215" s="13" t="s">
        <v>1021</v>
      </c>
      <c r="C1215" s="13" t="s">
        <v>27</v>
      </c>
      <c r="D1215" s="13" t="s">
        <v>603</v>
      </c>
      <c r="E1215" s="13">
        <v>80.0</v>
      </c>
      <c r="F1215" s="25">
        <v>-1910.0</v>
      </c>
      <c r="G1215" s="13">
        <v>-4.19</v>
      </c>
      <c r="H1215" s="13">
        <v>0.92</v>
      </c>
      <c r="I1215" s="13">
        <v>0.71</v>
      </c>
      <c r="J1215" s="13">
        <v>-13.6</v>
      </c>
      <c r="K1215" s="13">
        <v>-19.88</v>
      </c>
    </row>
    <row r="1216">
      <c r="A1216" s="26" t="str">
        <f t="shared" si="1"/>
        <v>INSERT INTO today.financial_metric(stock_id, user_id, market_capitalization, eps, pe_ratio, ps_ratio, pb_ratio, business_date)
  select a.stock_id, b.user_id, 29,-419,-4.05,26.33,0.28,
  '2024-12-27 00:00:00+00' 
  from today.stock a, today.user b, public.user_entity c 
  where a.code='SPI' and b.user_entity_id=c.id and c.username='admin';</v>
      </c>
      <c r="B1216" s="13" t="s">
        <v>2829</v>
      </c>
      <c r="C1216" s="13" t="s">
        <v>23</v>
      </c>
      <c r="D1216" s="13" t="s">
        <v>651</v>
      </c>
      <c r="E1216" s="13">
        <v>29.0</v>
      </c>
      <c r="F1216" s="13">
        <v>-419.0</v>
      </c>
      <c r="G1216" s="13">
        <v>-4.05</v>
      </c>
      <c r="H1216" s="13">
        <v>0.28</v>
      </c>
      <c r="I1216" s="13">
        <v>26.33</v>
      </c>
      <c r="J1216" s="13">
        <v>-2.64</v>
      </c>
      <c r="K1216" s="13">
        <v>-5.17</v>
      </c>
    </row>
    <row r="1217">
      <c r="A1217" s="26" t="str">
        <f t="shared" si="1"/>
        <v>INSERT INTO today.financial_metric(stock_id, user_id, market_capitalization, eps, pe_ratio, ps_ratio, pb_ratio, business_date)
  select a.stock_id, b.user_id, 160,-253,-45.84,0.53,0.2,
  '2024-12-27 00:00:00+00' 
  from today.stock a, today.user b, public.user_entity c 
  where a.code='SPM' and b.user_entity_id=c.id and c.username='admin';</v>
      </c>
      <c r="B1217" s="13" t="s">
        <v>3400</v>
      </c>
      <c r="C1217" s="13" t="s">
        <v>25</v>
      </c>
      <c r="D1217" s="13" t="s">
        <v>663</v>
      </c>
      <c r="E1217" s="13">
        <v>160.0</v>
      </c>
      <c r="F1217" s="13">
        <v>-253.0</v>
      </c>
      <c r="G1217" s="13">
        <v>-45.84</v>
      </c>
      <c r="H1217" s="13">
        <v>0.2</v>
      </c>
      <c r="I1217" s="13">
        <v>0.53</v>
      </c>
      <c r="J1217" s="13">
        <v>-0.35</v>
      </c>
      <c r="K1217" s="13">
        <v>-0.43</v>
      </c>
    </row>
    <row r="1218">
      <c r="A1218" s="26" t="str">
        <f t="shared" si="1"/>
        <v>INSERT INTO today.financial_metric(stock_id, user_id, market_capitalization, eps, pe_ratio, ps_ratio, pb_ratio, business_date)
  select a.stock_id, b.user_id, 135,1670,7.48,0.3,0.81,
  '2024-12-27 00:00:00+00' 
  from today.stock a, today.user b, public.user_entity c 
  where a.code='SPV' and b.user_entity_id=c.id and c.username='admin';</v>
      </c>
      <c r="B1218" s="13" t="s">
        <v>941</v>
      </c>
      <c r="C1218" s="13" t="s">
        <v>27</v>
      </c>
      <c r="D1218" s="13" t="s">
        <v>603</v>
      </c>
      <c r="E1218" s="13">
        <v>135.0</v>
      </c>
      <c r="F1218" s="25">
        <v>1670.0</v>
      </c>
      <c r="G1218" s="13">
        <v>7.48</v>
      </c>
      <c r="H1218" s="13">
        <v>0.81</v>
      </c>
      <c r="I1218" s="13">
        <v>0.3</v>
      </c>
      <c r="J1218" s="13">
        <v>5.54</v>
      </c>
      <c r="K1218" s="13">
        <v>11.48</v>
      </c>
    </row>
    <row r="1219">
      <c r="A1219" s="26" t="str">
        <f t="shared" si="1"/>
        <v>INSERT INTO today.financial_metric(stock_id, user_id, market_capitalization, eps, pe_ratio, ps_ratio, pb_ratio, business_date)
  select a.stock_id, b.user_id, 2071,-360,-53.6,1109.71,3.24,
  '2024-12-27 00:00:00+00' 
  from today.stock a, today.user b, public.user_entity c 
  where a.code='SQC' and b.user_entity_id=c.id and c.username='admin';</v>
      </c>
      <c r="B1219" s="13" t="s">
        <v>1423</v>
      </c>
      <c r="C1219" s="13" t="s">
        <v>27</v>
      </c>
      <c r="D1219" s="13" t="s">
        <v>617</v>
      </c>
      <c r="E1219" s="25">
        <v>2071.0</v>
      </c>
      <c r="F1219" s="13">
        <v>-360.0</v>
      </c>
      <c r="G1219" s="13">
        <v>-53.6</v>
      </c>
      <c r="H1219" s="13">
        <v>3.24</v>
      </c>
      <c r="I1219" s="13">
        <v>1109.71</v>
      </c>
      <c r="J1219" s="13">
        <v>-5.48</v>
      </c>
      <c r="K1219" s="13">
        <v>-5.7</v>
      </c>
    </row>
    <row r="1220">
      <c r="A1220" s="26" t="str">
        <f t="shared" si="1"/>
        <v>INSERT INTO today.financial_metric(stock_id, user_id, market_capitalization, eps, pe_ratio, ps_ratio, pb_ratio, business_date)
  select a.stock_id, b.user_id, 99,726,3.17,1.46,0.16,
  '2024-12-27 00:00:00+00' 
  from today.stock a, today.user b, public.user_entity c 
  where a.code='SRA' and b.user_entity_id=c.id and c.username='admin';</v>
      </c>
      <c r="B1220" s="13" t="s">
        <v>3898</v>
      </c>
      <c r="C1220" s="13" t="s">
        <v>23</v>
      </c>
      <c r="D1220" s="13" t="s">
        <v>679</v>
      </c>
      <c r="E1220" s="13">
        <v>99.0</v>
      </c>
      <c r="F1220" s="13">
        <v>726.0</v>
      </c>
      <c r="G1220" s="13">
        <v>3.17</v>
      </c>
      <c r="H1220" s="13">
        <v>0.16</v>
      </c>
      <c r="I1220" s="13">
        <v>1.46</v>
      </c>
      <c r="J1220" s="13">
        <v>4.73</v>
      </c>
      <c r="K1220" s="13">
        <v>5.01</v>
      </c>
    </row>
    <row r="1221">
      <c r="A1221" s="26" t="str">
        <f t="shared" si="1"/>
        <v>INSERT INTO today.financial_metric(stock_id, user_id, market_capitalization, eps, pe_ratio, ps_ratio, pb_ratio, business_date)
  select a.stock_id, b.user_id, 18,6,334.09,9.26,0.48,
  '2024-12-27 00:00:00+00' 
  from today.stock a, today.user b, public.user_entity c 
  where a.code='SRB' and b.user_entity_id=c.id and c.username='admin';</v>
      </c>
      <c r="B1221" s="13" t="s">
        <v>3886</v>
      </c>
      <c r="C1221" s="13" t="s">
        <v>27</v>
      </c>
      <c r="D1221" s="13" t="s">
        <v>679</v>
      </c>
      <c r="E1221" s="13">
        <v>18.0</v>
      </c>
      <c r="F1221" s="13">
        <v>6.0</v>
      </c>
      <c r="G1221" s="13">
        <v>334.09</v>
      </c>
      <c r="H1221" s="13">
        <v>0.48</v>
      </c>
      <c r="I1221" s="13">
        <v>9.26</v>
      </c>
      <c r="J1221" s="13">
        <v>0.11</v>
      </c>
      <c r="K1221" s="13">
        <v>0.14</v>
      </c>
    </row>
    <row r="1222">
      <c r="A1222" s="26" t="str">
        <f t="shared" si="1"/>
        <v>INSERT INTO today.financial_metric(stock_id, user_id, market_capitalization, eps, pe_ratio, ps_ratio, pb_ratio, business_date)
  select a.stock_id, b.user_id, 716,4848,5.26,0.56,1.31,
  '2024-12-27 00:00:00+00' 
  from today.stock a, today.user b, public.user_entity c 
  where a.code='SRC' and b.user_entity_id=c.id and c.username='admin';</v>
      </c>
      <c r="B1222" s="13" t="s">
        <v>1183</v>
      </c>
      <c r="C1222" s="13" t="s">
        <v>25</v>
      </c>
      <c r="D1222" s="13" t="s">
        <v>613</v>
      </c>
      <c r="E1222" s="13">
        <v>716.0</v>
      </c>
      <c r="F1222" s="25">
        <v>4848.0</v>
      </c>
      <c r="G1222" s="13">
        <v>5.26</v>
      </c>
      <c r="H1222" s="13">
        <v>1.31</v>
      </c>
      <c r="I1222" s="13">
        <v>0.56</v>
      </c>
      <c r="J1222" s="13">
        <v>10.75</v>
      </c>
      <c r="K1222" s="13">
        <v>27.86</v>
      </c>
    </row>
    <row r="1223">
      <c r="A1223" s="26" t="str">
        <f t="shared" si="1"/>
        <v>INSERT INTO today.financial_metric(stock_id, user_id, market_capitalization, eps, pe_ratio, ps_ratio, pb_ratio, business_date)
  select a.stock_id, b.user_id, 277,-14,-572.34,0.24,0.8,
  '2024-12-27 00:00:00+00' 
  from today.stock a, today.user b, public.user_entity c 
  where a.code='SRF' and b.user_entity_id=c.id and c.username='admin';</v>
      </c>
      <c r="B1223" s="13" t="s">
        <v>3196</v>
      </c>
      <c r="C1223" s="13" t="s">
        <v>25</v>
      </c>
      <c r="D1223" s="13" t="s">
        <v>657</v>
      </c>
      <c r="E1223" s="13">
        <v>277.0</v>
      </c>
      <c r="F1223" s="13">
        <v>-14.0</v>
      </c>
      <c r="G1223" s="13">
        <v>-572.34</v>
      </c>
      <c r="H1223" s="13">
        <v>0.8</v>
      </c>
      <c r="I1223" s="13">
        <v>0.24</v>
      </c>
      <c r="J1223" s="13">
        <v>-0.03</v>
      </c>
      <c r="K1223" s="13">
        <v>-0.11</v>
      </c>
    </row>
    <row r="1224">
      <c r="A1224" s="26" t="str">
        <f t="shared" si="1"/>
        <v>INSERT INTO today.financial_metric(stock_id, user_id, market_capitalization, eps, pe_ratio, ps_ratio, pb_ratio, business_date)
  select a.stock_id, b.user_id, 48195,1678,10.13,2.05,1.43,
  '2024-12-27 00:00:00+00' 
  from today.stock a, today.user b, public.user_entity c 
  where a.code='SSB' and b.user_entity_id=c.id and c.username='admin';</v>
      </c>
      <c r="B1224" s="13" t="s">
        <v>1903</v>
      </c>
      <c r="C1224" s="13" t="s">
        <v>25</v>
      </c>
      <c r="D1224" s="13" t="s">
        <v>627</v>
      </c>
      <c r="E1224" s="25">
        <v>48195.0</v>
      </c>
      <c r="F1224" s="25">
        <v>1678.0</v>
      </c>
      <c r="G1224" s="13">
        <v>10.13</v>
      </c>
      <c r="H1224" s="13">
        <v>1.43</v>
      </c>
      <c r="I1224" s="13">
        <v>2.05</v>
      </c>
      <c r="J1224" s="13">
        <v>1.77</v>
      </c>
      <c r="K1224" s="13">
        <v>15.24</v>
      </c>
    </row>
    <row r="1225">
      <c r="A1225" s="26" t="str">
        <f t="shared" si="1"/>
        <v>INSERT INTO today.financial_metric(stock_id, user_id, market_capitalization, eps, pe_ratio, ps_ratio, pb_ratio, business_date)
  select a.stock_id, b.user_id, 458,4409,7.83,1.27,1.22,
  '2024-12-27 00:00:00+00' 
  from today.stock a, today.user b, public.user_entity c 
  where a.code='SSC' and b.user_entity_id=c.id and c.username='admin';</v>
      </c>
      <c r="B1225" s="13" t="s">
        <v>1023</v>
      </c>
      <c r="C1225" s="13" t="s">
        <v>25</v>
      </c>
      <c r="D1225" s="13" t="s">
        <v>603</v>
      </c>
      <c r="E1225" s="13">
        <v>458.0</v>
      </c>
      <c r="F1225" s="25">
        <v>4409.0</v>
      </c>
      <c r="G1225" s="13">
        <v>7.83</v>
      </c>
      <c r="H1225" s="13">
        <v>1.22</v>
      </c>
      <c r="I1225" s="13">
        <v>1.27</v>
      </c>
      <c r="J1225" s="13">
        <v>10.28</v>
      </c>
      <c r="K1225" s="13">
        <v>15.82</v>
      </c>
    </row>
    <row r="1226">
      <c r="A1226" s="26" t="str">
        <f t="shared" si="1"/>
        <v>INSERT INTO today.financial_metric(stock_id, user_id, market_capitalization, eps, pe_ratio, ps_ratio, pb_ratio, business_date)
  select a.stock_id, b.user_id, 62,-3540,-5.68,14.61,-1.34,
  '2024-12-27 00:00:00+00' 
  from today.stock a, today.user b, public.user_entity c 
  where a.code='SSF' and b.user_entity_id=c.id and c.username='admin';</v>
      </c>
      <c r="B1226" s="13" t="s">
        <v>781</v>
      </c>
      <c r="C1226" s="13" t="s">
        <v>27</v>
      </c>
      <c r="D1226" s="13" t="s">
        <v>601</v>
      </c>
      <c r="E1226" s="13">
        <v>62.0</v>
      </c>
      <c r="F1226" s="25">
        <v>-3540.0</v>
      </c>
      <c r="G1226" s="13">
        <v>-5.68</v>
      </c>
      <c r="H1226" s="13">
        <v>-1.34</v>
      </c>
      <c r="I1226" s="13">
        <v>14.61</v>
      </c>
      <c r="J1226" s="13">
        <v>-308.99</v>
      </c>
      <c r="K1226" s="13">
        <v>26.67</v>
      </c>
    </row>
    <row r="1227">
      <c r="A1227" s="26" t="str">
        <f t="shared" si="1"/>
        <v>INSERT INTO today.financial_metric(stock_id, user_id, market_capitalization, eps, pe_ratio, ps_ratio, pb_ratio, business_date)
  select a.stock_id, b.user_id, 66,971,10.81,1.65,0.95,
  '2024-12-27 00:00:00+00' 
  from today.stock a, today.user b, public.user_entity c 
  where a.code='SSG' and b.user_entity_id=c.id and c.username='admin';</v>
      </c>
      <c r="B1227" s="13" t="s">
        <v>2972</v>
      </c>
      <c r="C1227" s="13" t="s">
        <v>27</v>
      </c>
      <c r="D1227" s="13" t="s">
        <v>653</v>
      </c>
      <c r="E1227" s="13">
        <v>66.0</v>
      </c>
      <c r="F1227" s="13">
        <v>971.0</v>
      </c>
      <c r="G1227" s="13">
        <v>10.81</v>
      </c>
      <c r="H1227" s="13">
        <v>0.95</v>
      </c>
      <c r="I1227" s="13">
        <v>1.65</v>
      </c>
      <c r="J1227" s="13">
        <v>6.41</v>
      </c>
      <c r="K1227" s="13">
        <v>7.81</v>
      </c>
    </row>
    <row r="1228">
      <c r="A1228" s="26" t="str">
        <f t="shared" si="1"/>
        <v>INSERT INTO today.financial_metric(stock_id, user_id, market_capitalization, eps, pe_ratio, ps_ratio, pb_ratio, business_date)
  select a.stock_id, b.user_id, 25162,1021,65.69,20.52,4.49,
  '2024-12-27 00:00:00+00' 
  from today.stock a, today.user b, public.user_entity c 
  where a.code='SSH' and b.user_entity_id=c.id and c.username='admin';</v>
      </c>
      <c r="B1228" s="13" t="s">
        <v>1751</v>
      </c>
      <c r="C1228" s="13" t="s">
        <v>27</v>
      </c>
      <c r="D1228" s="13" t="s">
        <v>625</v>
      </c>
      <c r="E1228" s="25">
        <v>25162.0</v>
      </c>
      <c r="F1228" s="25">
        <v>1021.0</v>
      </c>
      <c r="G1228" s="13">
        <v>65.69</v>
      </c>
      <c r="H1228" s="13">
        <v>4.49</v>
      </c>
      <c r="I1228" s="13">
        <v>20.52</v>
      </c>
      <c r="J1228" s="13">
        <v>3.0</v>
      </c>
      <c r="K1228" s="13">
        <v>6.38</v>
      </c>
    </row>
    <row r="1229">
      <c r="A1229" s="26" t="str">
        <f t="shared" si="1"/>
        <v>INSERT INTO today.financial_metric(stock_id, user_id, market_capitalization, eps, pe_ratio, ps_ratio, pb_ratio, business_date)
  select a.stock_id, b.user_id, 51793,1490,17.72,4.89,2.16,
  '2024-12-27 00:00:00+00' 
  from today.stock a, today.user b, public.user_entity c 
  where a.code='SSI' and b.user_entity_id=c.id and c.username='admin';</v>
      </c>
      <c r="B1229" s="13" t="s">
        <v>1547</v>
      </c>
      <c r="C1229" s="13" t="s">
        <v>25</v>
      </c>
      <c r="D1229" s="13" t="s">
        <v>623</v>
      </c>
      <c r="E1229" s="25">
        <v>51793.0</v>
      </c>
      <c r="F1229" s="25">
        <v>1490.0</v>
      </c>
      <c r="G1229" s="13">
        <v>17.72</v>
      </c>
      <c r="H1229" s="13">
        <v>2.16</v>
      </c>
      <c r="I1229" s="13">
        <v>4.89</v>
      </c>
      <c r="J1229" s="13">
        <v>4.81</v>
      </c>
      <c r="K1229" s="13">
        <v>12.48</v>
      </c>
    </row>
    <row r="1230">
      <c r="A1230" s="26" t="str">
        <f t="shared" si="1"/>
        <v>INSERT INTO today.financial_metric(stock_id, user_id, market_capitalization, eps, pe_ratio, ps_ratio, pb_ratio, business_date)
  select a.stock_id, b.user_id, 23,1385,3.32,0.06,0.35,
  '2024-12-27 00:00:00+00' 
  from today.stock a, today.user b, public.user_entity c 
  where a.code='SSM' and b.user_entity_id=c.id and c.username='admin';</v>
      </c>
      <c r="B1230" s="13" t="s">
        <v>1501</v>
      </c>
      <c r="C1230" s="13" t="s">
        <v>23</v>
      </c>
      <c r="D1230" s="13" t="s">
        <v>619</v>
      </c>
      <c r="E1230" s="13">
        <v>23.0</v>
      </c>
      <c r="F1230" s="25">
        <v>1385.0</v>
      </c>
      <c r="G1230" s="13">
        <v>3.32</v>
      </c>
      <c r="H1230" s="13">
        <v>0.35</v>
      </c>
      <c r="I1230" s="13">
        <v>0.06</v>
      </c>
      <c r="J1230" s="13">
        <v>5.79</v>
      </c>
      <c r="K1230" s="13">
        <v>11.24</v>
      </c>
    </row>
    <row r="1231">
      <c r="A1231" s="26" t="str">
        <f t="shared" si="1"/>
        <v>INSERT INTO today.financial_metric(stock_id, user_id, market_capitalization, eps, pe_ratio, ps_ratio, pb_ratio, business_date)
  select a.stock_id, b.user_id, 44,-3,-319.55,2.51,0.1,
  '2024-12-27 00:00:00+00' 
  from today.stock a, today.user b, public.user_entity c 
  where a.code='SSN' and b.user_entity_id=c.id and c.username='admin';</v>
      </c>
      <c r="B1231" s="13" t="s">
        <v>1025</v>
      </c>
      <c r="C1231" s="13" t="s">
        <v>27</v>
      </c>
      <c r="D1231" s="13" t="s">
        <v>603</v>
      </c>
      <c r="E1231" s="13">
        <v>44.0</v>
      </c>
      <c r="F1231" s="13">
        <v>-3.0</v>
      </c>
      <c r="G1231" s="13">
        <v>-319.55</v>
      </c>
      <c r="H1231" s="13">
        <v>0.1</v>
      </c>
      <c r="I1231" s="13">
        <v>2.51</v>
      </c>
      <c r="J1231" s="13">
        <v>-0.01</v>
      </c>
      <c r="K1231" s="13">
        <v>-0.03</v>
      </c>
    </row>
    <row r="1232">
      <c r="A1232" s="26" t="str">
        <f t="shared" si="1"/>
        <v>INSERT INTO today.financial_metric(stock_id, user_id, market_capitalization, eps, pe_ratio, ps_ratio, pb_ratio, business_date)
  select a.stock_id, b.user_id, 183,780,9.11,0.58,0.65,
  '2024-12-27 00:00:00+00' 
  from today.stock a, today.user b, public.user_entity c 
  where a.code='ST8' and b.user_entity_id=c.id and c.username='admin';</v>
      </c>
      <c r="B1232" s="13" t="s">
        <v>3834</v>
      </c>
      <c r="C1232" s="13" t="s">
        <v>25</v>
      </c>
      <c r="D1232" s="13" t="s">
        <v>677</v>
      </c>
      <c r="E1232" s="13">
        <v>183.0</v>
      </c>
      <c r="F1232" s="13">
        <v>780.0</v>
      </c>
      <c r="G1232" s="13">
        <v>9.11</v>
      </c>
      <c r="H1232" s="13">
        <v>0.65</v>
      </c>
      <c r="I1232" s="13">
        <v>0.58</v>
      </c>
      <c r="J1232" s="13">
        <v>5.4</v>
      </c>
      <c r="K1232" s="13">
        <v>6.97</v>
      </c>
    </row>
    <row r="1233">
      <c r="A1233" s="26" t="str">
        <f t="shared" si="1"/>
        <v>INSERT INTO today.financial_metric(stock_id, user_id, market_capitalization, eps, pe_ratio, ps_ratio, pb_ratio, business_date)
  select a.stock_id, b.user_id, 69564,4641,7.95,1.22,1.36,
  '2024-12-27 00:00:00+00' 
  from today.stock a, today.user b, public.user_entity c 
  where a.code='STB' and b.user_entity_id=c.id and c.username='admin';</v>
      </c>
      <c r="B1233" s="13" t="s">
        <v>1875</v>
      </c>
      <c r="C1233" s="13" t="s">
        <v>25</v>
      </c>
      <c r="D1233" s="13" t="s">
        <v>627</v>
      </c>
      <c r="E1233" s="25">
        <v>69564.0</v>
      </c>
      <c r="F1233" s="25">
        <v>4641.0</v>
      </c>
      <c r="G1233" s="13">
        <v>7.95</v>
      </c>
      <c r="H1233" s="13">
        <v>1.36</v>
      </c>
      <c r="I1233" s="13">
        <v>1.22</v>
      </c>
      <c r="J1233" s="13">
        <v>1.29</v>
      </c>
      <c r="K1233" s="13">
        <v>18.42</v>
      </c>
    </row>
    <row r="1234">
      <c r="A1234" s="26" t="str">
        <f t="shared" si="1"/>
        <v>INSERT INTO today.financial_metric(stock_id, user_id, market_capitalization, eps, pe_ratio, ps_ratio, pb_ratio, business_date)
  select a.stock_id, b.user_id, 102,2167,8.31,0.21,0.77,
  '2024-12-27 00:00:00+00' 
  from today.stock a, today.user b, public.user_entity c 
  where a.code='STC' and b.user_entity_id=c.id and c.username='admin';</v>
      </c>
      <c r="B1234" s="13" t="s">
        <v>2146</v>
      </c>
      <c r="C1234" s="13" t="s">
        <v>23</v>
      </c>
      <c r="D1234" s="13" t="s">
        <v>641</v>
      </c>
      <c r="E1234" s="13">
        <v>102.0</v>
      </c>
      <c r="F1234" s="25">
        <v>2167.0</v>
      </c>
      <c r="G1234" s="13">
        <v>8.31</v>
      </c>
      <c r="H1234" s="13">
        <v>0.77</v>
      </c>
      <c r="I1234" s="13">
        <v>0.21</v>
      </c>
      <c r="J1234" s="13">
        <v>4.33</v>
      </c>
      <c r="K1234" s="13">
        <v>9.06</v>
      </c>
    </row>
    <row r="1235">
      <c r="A1235" s="26" t="str">
        <f t="shared" si="1"/>
        <v>INSERT INTO today.financial_metric(stock_id, user_id, market_capitalization, eps, pe_ratio, ps_ratio, pb_ratio, business_date)
  select a.stock_id, b.user_id, 3925,1834,21.79,1.72,1.77,
  '2024-12-27 00:00:00+00' 
  from today.stock a, today.user b, public.user_entity c 
  where a.code='STG' and b.user_entity_id=c.id and c.username='admin';</v>
      </c>
      <c r="B1235" s="13" t="s">
        <v>3034</v>
      </c>
      <c r="C1235" s="13" t="s">
        <v>25</v>
      </c>
      <c r="D1235" s="13" t="s">
        <v>653</v>
      </c>
      <c r="E1235" s="25">
        <v>3925.0</v>
      </c>
      <c r="F1235" s="25">
        <v>1834.0</v>
      </c>
      <c r="G1235" s="13">
        <v>21.79</v>
      </c>
      <c r="H1235" s="13">
        <v>1.77</v>
      </c>
      <c r="I1235" s="13">
        <v>1.72</v>
      </c>
      <c r="J1235" s="13">
        <v>6.09</v>
      </c>
      <c r="K1235" s="13">
        <v>7.84</v>
      </c>
    </row>
    <row r="1236">
      <c r="A1236" s="26" t="str">
        <f t="shared" si="1"/>
        <v>INSERT INTO today.financial_metric(stock_id, user_id, market_capitalization, eps, pe_ratio, ps_ratio, pb_ratio, business_date)
  select a.stock_id, b.user_id, 142,11,670.24,5.75,0.71,
  '2024-12-27 00:00:00+00' 
  from today.stock a, today.user b, public.user_entity c 
  where a.code='STH' and b.user_entity_id=c.id and c.username='admin';</v>
      </c>
      <c r="B1236" s="13" t="s">
        <v>2105</v>
      </c>
      <c r="C1236" s="13" t="s">
        <v>27</v>
      </c>
      <c r="D1236" s="13" t="s">
        <v>641</v>
      </c>
      <c r="E1236" s="13">
        <v>142.0</v>
      </c>
      <c r="F1236" s="13">
        <v>11.0</v>
      </c>
      <c r="G1236" s="13">
        <v>670.24</v>
      </c>
      <c r="H1236" s="13">
        <v>0.71</v>
      </c>
      <c r="I1236" s="13">
        <v>5.75</v>
      </c>
      <c r="J1236" s="13">
        <v>0.1</v>
      </c>
      <c r="K1236" s="13">
        <v>0.11</v>
      </c>
    </row>
    <row r="1237">
      <c r="A1237" s="26" t="str">
        <f t="shared" si="1"/>
        <v>INSERT INTO today.financial_metric(stock_id, user_id, market_capitalization, eps, pe_ratio, ps_ratio, pb_ratio, business_date)
  select a.stock_id, b.user_id, 2377,604,40.73,1.94,1.38,
  '2024-12-27 00:00:00+00' 
  from today.stock a, today.user b, public.user_entity c 
  where a.code='STK' and b.user_entity_id=c.id and c.username='admin';</v>
      </c>
      <c r="B1237" s="13" t="s">
        <v>711</v>
      </c>
      <c r="C1237" s="13" t="s">
        <v>25</v>
      </c>
      <c r="D1237" s="13" t="s">
        <v>601</v>
      </c>
      <c r="E1237" s="25">
        <v>2377.0</v>
      </c>
      <c r="F1237" s="13">
        <v>604.0</v>
      </c>
      <c r="G1237" s="13">
        <v>40.73</v>
      </c>
      <c r="H1237" s="13">
        <v>1.38</v>
      </c>
      <c r="I1237" s="13">
        <v>1.94</v>
      </c>
      <c r="J1237" s="13">
        <v>1.91</v>
      </c>
      <c r="K1237" s="13">
        <v>3.52</v>
      </c>
    </row>
    <row r="1238">
      <c r="A1238" s="26" t="str">
        <f t="shared" si="1"/>
        <v>INSERT INTO today.financial_metric(stock_id, user_id, market_capitalization, eps, pe_ratio, ps_ratio, pb_ratio, business_date)
  select a.stock_id, b.user_id, 15,-9780,-0.1,0.13,-0.01,
  '2024-12-27 00:00:00+00' 
  from today.stock a, today.user b, public.user_entity c 
  where a.code='STL' and b.user_entity_id=c.id and c.username='admin';</v>
      </c>
      <c r="B1238" s="13" t="s">
        <v>1863</v>
      </c>
      <c r="C1238" s="13" t="s">
        <v>27</v>
      </c>
      <c r="D1238" s="13" t="s">
        <v>3912</v>
      </c>
      <c r="E1238" s="13">
        <v>15.0</v>
      </c>
      <c r="F1238" s="25">
        <v>-9780.0</v>
      </c>
      <c r="G1238" s="13">
        <v>-0.1</v>
      </c>
      <c r="H1238" s="13">
        <v>-0.01</v>
      </c>
      <c r="I1238" s="13">
        <v>0.13</v>
      </c>
      <c r="J1238" s="13">
        <v>-3.07</v>
      </c>
      <c r="K1238" s="13">
        <v>6.47</v>
      </c>
    </row>
    <row r="1239">
      <c r="A1239" s="26" t="str">
        <f t="shared" si="1"/>
        <v>INSERT INTO today.financial_metric(stock_id, user_id, market_capitalization, eps, pe_ratio, ps_ratio, pb_ratio, business_date)
  select a.stock_id, b.user_id, 81,819,12.34,0.4,0.58,
  '2024-12-27 00:00:00+00' 
  from today.stock a, today.user b, public.user_entity c 
  where a.code='STP' and b.user_entity_id=c.id and c.username='admin';</v>
      </c>
      <c r="B1239" s="13" t="s">
        <v>3366</v>
      </c>
      <c r="C1239" s="13" t="s">
        <v>23</v>
      </c>
      <c r="D1239" s="13" t="s">
        <v>661</v>
      </c>
      <c r="E1239" s="13">
        <v>81.0</v>
      </c>
      <c r="F1239" s="13">
        <v>819.0</v>
      </c>
      <c r="G1239" s="13">
        <v>12.34</v>
      </c>
      <c r="H1239" s="13">
        <v>0.58</v>
      </c>
      <c r="I1239" s="13">
        <v>0.4</v>
      </c>
      <c r="J1239" s="13">
        <v>3.73</v>
      </c>
      <c r="K1239" s="13">
        <v>4.66</v>
      </c>
    </row>
    <row r="1240">
      <c r="A1240" s="26" t="str">
        <f t="shared" si="1"/>
        <v>INSERT INTO today.financial_metric(stock_id, user_id, market_capitalization, eps, pe_ratio, ps_ratio, pb_ratio, business_date)
  select a.stock_id, b.user_id, 142,8390,6.17,3.64,0.82,
  '2024-12-27 00:00:00+00' 
  from today.stock a, today.user b, public.user_entity c 
  where a.code='STS' and b.user_entity_id=c.id and c.username='admin';</v>
      </c>
      <c r="B1240" s="13" t="s">
        <v>3116</v>
      </c>
      <c r="C1240" s="13" t="s">
        <v>27</v>
      </c>
      <c r="D1240" s="13" t="s">
        <v>653</v>
      </c>
      <c r="E1240" s="13">
        <v>142.0</v>
      </c>
      <c r="F1240" s="25">
        <v>8390.0</v>
      </c>
      <c r="G1240" s="13">
        <v>6.17</v>
      </c>
      <c r="H1240" s="13">
        <v>0.82</v>
      </c>
      <c r="I1240" s="13">
        <v>3.64</v>
      </c>
      <c r="J1240" s="13">
        <v>12.27</v>
      </c>
      <c r="K1240" s="13">
        <v>14.15</v>
      </c>
    </row>
    <row r="1241">
      <c r="A1241" s="26" t="str">
        <f t="shared" si="1"/>
        <v>INSERT INTO today.financial_metric(stock_id, user_id, market_capitalization, eps, pe_ratio, ps_ratio, pb_ratio, business_date)
  select a.stock_id, b.user_id, 12,-102,-14.75,0.33,-0.42,
  '2024-12-27 00:00:00+00' 
  from today.stock a, today.user b, public.user_entity c 
  where a.code='STT' and b.user_entity_id=c.id and c.username='admin';</v>
      </c>
      <c r="B1241" s="13" t="s">
        <v>2218</v>
      </c>
      <c r="C1241" s="13" t="s">
        <v>27</v>
      </c>
      <c r="D1241" s="13" t="s">
        <v>643</v>
      </c>
      <c r="E1241" s="13">
        <v>12.0</v>
      </c>
      <c r="F1241" s="13">
        <v>-102.0</v>
      </c>
      <c r="G1241" s="13">
        <v>-14.75</v>
      </c>
      <c r="H1241" s="13">
        <v>-0.42</v>
      </c>
      <c r="I1241" s="13">
        <v>0.33</v>
      </c>
      <c r="J1241" s="13">
        <v>-3.83</v>
      </c>
      <c r="K1241" s="13">
        <v>2.92</v>
      </c>
    </row>
    <row r="1242">
      <c r="A1242" s="26" t="str">
        <f t="shared" si="1"/>
        <v>INSERT INTO today.financial_metric(stock_id, user_id, market_capitalization, eps, pe_ratio, ps_ratio, pb_ratio, business_date)
  select a.stock_id, b.user_id, 520,2442,13.43,2.39,1.87,
  '2024-12-27 00:00:00+00' 
  from today.stock a, today.user b, public.user_entity c 
  where a.code='STW' and b.user_entity_id=c.id and c.username='admin';</v>
      </c>
      <c r="B1242" s="13" t="s">
        <v>3660</v>
      </c>
      <c r="C1242" s="13" t="s">
        <v>27</v>
      </c>
      <c r="D1242" s="13" t="s">
        <v>3913</v>
      </c>
      <c r="E1242" s="13">
        <v>520.0</v>
      </c>
      <c r="F1242" s="25">
        <v>2442.0</v>
      </c>
      <c r="G1242" s="13">
        <v>13.43</v>
      </c>
      <c r="H1242" s="13">
        <v>1.87</v>
      </c>
      <c r="I1242" s="13">
        <v>2.39</v>
      </c>
      <c r="J1242" s="13">
        <v>13.41</v>
      </c>
      <c r="K1242" s="13">
        <v>15.14</v>
      </c>
    </row>
    <row r="1243">
      <c r="A1243" s="26" t="str">
        <f t="shared" si="1"/>
        <v>INSERT INTO today.financial_metric(stock_id, user_id, market_capitalization, eps, pe_ratio, ps_ratio, pb_ratio, business_date)
  select a.stock_id, b.user_id, 1452,951,22.92,0.06,0.88,
  '2024-12-27 00:00:00+00' 
  from today.stock a, today.user b, public.user_entity c 
  where a.code='SVC' and b.user_entity_id=c.id and c.username='admin';</v>
      </c>
      <c r="B1243" s="13" t="s">
        <v>1185</v>
      </c>
      <c r="C1243" s="13" t="s">
        <v>25</v>
      </c>
      <c r="D1243" s="13" t="s">
        <v>3914</v>
      </c>
      <c r="E1243" s="25">
        <v>1452.0</v>
      </c>
      <c r="F1243" s="13">
        <v>951.0</v>
      </c>
      <c r="G1243" s="13">
        <v>22.92</v>
      </c>
      <c r="H1243" s="13">
        <v>0.88</v>
      </c>
      <c r="I1243" s="13">
        <v>0.06</v>
      </c>
      <c r="J1243" s="13">
        <v>0.85</v>
      </c>
      <c r="K1243" s="13">
        <v>2.57</v>
      </c>
    </row>
    <row r="1244">
      <c r="A1244" s="26" t="str">
        <f t="shared" si="1"/>
        <v>INSERT INTO today.financial_metric(stock_id, user_id, market_capitalization, eps, pe_ratio, ps_ratio, pb_ratio, business_date)
  select a.stock_id, b.user_id, 92,-215,-15.62,0.26,0.37,
  '2024-12-27 00:00:00+00' 
  from today.stock a, today.user b, public.user_entity c 
  where a.code='SVD' and b.user_entity_id=c.id and c.username='admin';</v>
      </c>
      <c r="B1244" s="13" t="s">
        <v>709</v>
      </c>
      <c r="C1244" s="13" t="s">
        <v>25</v>
      </c>
      <c r="D1244" s="13" t="s">
        <v>601</v>
      </c>
      <c r="E1244" s="13">
        <v>92.0</v>
      </c>
      <c r="F1244" s="13">
        <v>-215.0</v>
      </c>
      <c r="G1244" s="13">
        <v>-15.62</v>
      </c>
      <c r="H1244" s="13">
        <v>0.37</v>
      </c>
      <c r="I1244" s="13">
        <v>0.26</v>
      </c>
      <c r="J1244" s="13">
        <v>-1.47</v>
      </c>
      <c r="K1244" s="13">
        <v>-2.35</v>
      </c>
    </row>
    <row r="1245">
      <c r="A1245" s="26" t="str">
        <f t="shared" si="1"/>
        <v>INSERT INTO today.financial_metric(stock_id, user_id, market_capitalization, eps, pe_ratio, ps_ratio, pb_ratio, business_date)
  select a.stock_id, b.user_id, 147,-1,-7310.29,0.61,0.48,
  '2024-12-27 00:00:00+00' 
  from today.stock a, today.user b, public.user_entity c 
  where a.code='SVG' and b.user_entity_id=c.id and c.username='admin';</v>
      </c>
      <c r="B1245" s="13" t="s">
        <v>1283</v>
      </c>
      <c r="C1245" s="13" t="s">
        <v>27</v>
      </c>
      <c r="D1245" s="13" t="s">
        <v>615</v>
      </c>
      <c r="E1245" s="13">
        <v>147.0</v>
      </c>
      <c r="F1245" s="13">
        <v>-1.0</v>
      </c>
      <c r="G1245" s="13">
        <v>-7310.29</v>
      </c>
      <c r="H1245" s="13">
        <v>0.48</v>
      </c>
      <c r="I1245" s="13">
        <v>0.61</v>
      </c>
      <c r="J1245" s="13">
        <v>0.0</v>
      </c>
      <c r="K1245" s="13">
        <v>-0.01</v>
      </c>
    </row>
    <row r="1246">
      <c r="A1246" s="26" t="str">
        <f t="shared" si="1"/>
        <v>INSERT INTO today.financial_metric(stock_id, user_id, market_capitalization, eps, pe_ratio, ps_ratio, pb_ratio, business_date)
  select a.stock_id, b.user_id, 89,2015,2.98,1.58,0.43,
  '2024-12-27 00:00:00+00' 
  from today.stock a, today.user b, public.user_entity c 
  where a.code='SVH' and b.user_entity_id=c.id and c.username='admin';</v>
      </c>
      <c r="B1246" s="13" t="s">
        <v>3782</v>
      </c>
      <c r="C1246" s="13" t="s">
        <v>27</v>
      </c>
      <c r="D1246" s="13" t="s">
        <v>669</v>
      </c>
      <c r="E1246" s="13">
        <v>89.0</v>
      </c>
      <c r="F1246" s="25">
        <v>2015.0</v>
      </c>
      <c r="G1246" s="13">
        <v>2.98</v>
      </c>
      <c r="H1246" s="13">
        <v>0.43</v>
      </c>
      <c r="I1246" s="13">
        <v>1.58</v>
      </c>
      <c r="J1246" s="13">
        <v>7.01</v>
      </c>
      <c r="K1246" s="13">
        <v>15.79</v>
      </c>
    </row>
    <row r="1247">
      <c r="A1247" s="26" t="str">
        <f t="shared" si="1"/>
        <v>INSERT INTO today.financial_metric(stock_id, user_id, market_capitalization, eps, pe_ratio, ps_ratio, pb_ratio, business_date)
  select a.stock_id, b.user_id, 770,6313,9.5,0.51,0.91,
  '2024-12-27 00:00:00+00' 
  from today.stock a, today.user b, public.user_entity c 
  where a.code='SVI' and b.user_entity_id=c.id and c.username='admin';</v>
      </c>
      <c r="B1247" s="13" t="s">
        <v>1541</v>
      </c>
      <c r="C1247" s="13" t="s">
        <v>25</v>
      </c>
      <c r="D1247" s="13" t="s">
        <v>621</v>
      </c>
      <c r="E1247" s="13">
        <v>770.0</v>
      </c>
      <c r="F1247" s="25">
        <v>6313.0</v>
      </c>
      <c r="G1247" s="13">
        <v>9.5</v>
      </c>
      <c r="H1247" s="13">
        <v>0.91</v>
      </c>
      <c r="I1247" s="13">
        <v>0.51</v>
      </c>
      <c r="J1247" s="13">
        <v>6.53</v>
      </c>
      <c r="K1247" s="13">
        <v>9.87</v>
      </c>
    </row>
    <row r="1248">
      <c r="A1248" s="26" t="str">
        <f t="shared" si="1"/>
        <v>INSERT INTO today.financial_metric(stock_id, user_id, market_capitalization, eps, pe_ratio, ps_ratio, pb_ratio, business_date)
  select a.stock_id, b.user_id, 63,13,236.2,0.58,0.28,
  '2024-12-27 00:00:00+00' 
  from today.stock a, today.user b, public.user_entity c 
  where a.code='SVN' and b.user_entity_id=c.id and c.username='admin';</v>
      </c>
      <c r="B1248" s="13" t="s">
        <v>2530</v>
      </c>
      <c r="C1248" s="13" t="s">
        <v>23</v>
      </c>
      <c r="D1248" s="13" t="s">
        <v>651</v>
      </c>
      <c r="E1248" s="13">
        <v>63.0</v>
      </c>
      <c r="F1248" s="13">
        <v>13.0</v>
      </c>
      <c r="G1248" s="13">
        <v>236.2</v>
      </c>
      <c r="H1248" s="13">
        <v>0.28</v>
      </c>
      <c r="I1248" s="13">
        <v>0.58</v>
      </c>
      <c r="J1248" s="13">
        <v>0.11</v>
      </c>
      <c r="K1248" s="13">
        <v>0.12</v>
      </c>
    </row>
    <row r="1249">
      <c r="A1249" s="26" t="str">
        <f t="shared" si="1"/>
        <v>INSERT INTO today.financial_metric(stock_id, user_id, market_capitalization, eps, pe_ratio, ps_ratio, pb_ratio, business_date)
  select a.stock_id, b.user_id, 206,1843,6.46,23.45,0.91,
  '2024-12-27 00:00:00+00' 
  from today.stock a, today.user b, public.user_entity c 
  where a.code='SVT' and b.user_entity_id=c.id and c.username='admin';</v>
      </c>
      <c r="B1249" s="13" t="s">
        <v>2025</v>
      </c>
      <c r="C1249" s="13" t="s">
        <v>25</v>
      </c>
      <c r="D1249" s="13" t="s">
        <v>639</v>
      </c>
      <c r="E1249" s="13">
        <v>206.0</v>
      </c>
      <c r="F1249" s="25">
        <v>1843.0</v>
      </c>
      <c r="G1249" s="13">
        <v>6.46</v>
      </c>
      <c r="H1249" s="13">
        <v>0.91</v>
      </c>
      <c r="I1249" s="13">
        <v>23.45</v>
      </c>
      <c r="J1249" s="13">
        <v>14.13</v>
      </c>
      <c r="K1249" s="13">
        <v>14.22</v>
      </c>
    </row>
    <row r="1250">
      <c r="A1250" s="26" t="str">
        <f t="shared" si="1"/>
        <v>INSERT INTO today.financial_metric(stock_id, user_id, market_capitalization, eps, pe_ratio, ps_ratio, pb_ratio, business_date)
  select a.stock_id, b.user_id, 1886,3924,7.16,1.76,1.04,
  '2024-12-27 00:00:00+00' 
  from today.stock a, today.user b, public.user_entity c 
  where a.code='SWC' and b.user_entity_id=c.id and c.username='admin';</v>
      </c>
      <c r="B1250" s="13" t="s">
        <v>2996</v>
      </c>
      <c r="C1250" s="13" t="s">
        <v>27</v>
      </c>
      <c r="D1250" s="13" t="s">
        <v>653</v>
      </c>
      <c r="E1250" s="25">
        <v>1886.0</v>
      </c>
      <c r="F1250" s="25">
        <v>3924.0</v>
      </c>
      <c r="G1250" s="13">
        <v>7.16</v>
      </c>
      <c r="H1250" s="13">
        <v>1.04</v>
      </c>
      <c r="I1250" s="13">
        <v>1.76</v>
      </c>
      <c r="J1250" s="13">
        <v>13.23</v>
      </c>
      <c r="K1250" s="13">
        <v>15.4</v>
      </c>
    </row>
    <row r="1251">
      <c r="A1251" s="26" t="str">
        <f t="shared" si="1"/>
        <v>INSERT INTO today.financial_metric(stock_id, user_id, market_capitalization, eps, pe_ratio, ps_ratio, pb_ratio, business_date)
  select a.stock_id, b.user_id, 1209,6577,6.13,2.36,1.76,
  '2024-12-27 00:00:00+00' 
  from today.stock a, today.user b, public.user_entity c 
  where a.code='SZB' and b.user_entity_id=c.id and c.username='admin';</v>
      </c>
      <c r="B1251" s="13" t="s">
        <v>2522</v>
      </c>
      <c r="C1251" s="13" t="s">
        <v>23</v>
      </c>
      <c r="D1251" s="13" t="s">
        <v>651</v>
      </c>
      <c r="E1251" s="25">
        <v>1209.0</v>
      </c>
      <c r="F1251" s="25">
        <v>6577.0</v>
      </c>
      <c r="G1251" s="13">
        <v>6.13</v>
      </c>
      <c r="H1251" s="13">
        <v>1.76</v>
      </c>
      <c r="I1251" s="13">
        <v>2.36</v>
      </c>
      <c r="J1251" s="13">
        <v>13.27</v>
      </c>
      <c r="K1251" s="13">
        <v>30.64</v>
      </c>
    </row>
    <row r="1252">
      <c r="A1252" s="26" t="str">
        <f t="shared" si="1"/>
        <v>INSERT INTO today.financial_metric(stock_id, user_id, market_capitalization, eps, pe_ratio, ps_ratio, pb_ratio, business_date)
  select a.stock_id, b.user_id, 7640,1572,27,8.49,2.52,
  '2024-12-27 00:00:00+00' 
  from today.stock a, today.user b, public.user_entity c 
  where a.code='SZC' and b.user_entity_id=c.id and c.username='admin';</v>
      </c>
      <c r="B1252" s="13" t="s">
        <v>1673</v>
      </c>
      <c r="C1252" s="13" t="s">
        <v>25</v>
      </c>
      <c r="D1252" s="13" t="s">
        <v>3912</v>
      </c>
      <c r="E1252" s="25">
        <v>7640.0</v>
      </c>
      <c r="F1252" s="25">
        <v>1572.0</v>
      </c>
      <c r="G1252" s="13">
        <v>27.0</v>
      </c>
      <c r="H1252" s="13">
        <v>2.52</v>
      </c>
      <c r="I1252" s="13">
        <v>8.49</v>
      </c>
      <c r="J1252" s="13">
        <v>3.87</v>
      </c>
      <c r="K1252" s="13">
        <v>12.01</v>
      </c>
    </row>
    <row r="1253">
      <c r="A1253" s="26" t="str">
        <f t="shared" si="1"/>
        <v>INSERT INTO today.financial_metric(stock_id, user_id, market_capitalization, eps, pe_ratio, ps_ratio, pb_ratio, business_date)
  select a.stock_id, b.user_id, 357,910,13.07,0.82,0.95,
  '2024-12-27 00:00:00+00' 
  from today.stock a, today.user b, public.user_entity c 
  where a.code='SZE' and b.user_entity_id=c.id and c.username='admin';</v>
      </c>
      <c r="B1253" s="13" t="s">
        <v>3662</v>
      </c>
      <c r="C1253" s="13" t="s">
        <v>27</v>
      </c>
      <c r="D1253" s="13" t="s">
        <v>667</v>
      </c>
      <c r="E1253" s="13">
        <v>357.0</v>
      </c>
      <c r="F1253" s="13">
        <v>910.0</v>
      </c>
      <c r="G1253" s="13">
        <v>13.07</v>
      </c>
      <c r="H1253" s="13">
        <v>0.95</v>
      </c>
      <c r="I1253" s="13">
        <v>0.82</v>
      </c>
      <c r="J1253" s="13">
        <v>4.15</v>
      </c>
      <c r="K1253" s="13">
        <v>7.27</v>
      </c>
    </row>
    <row r="1254">
      <c r="A1254" s="26" t="str">
        <f t="shared" si="1"/>
        <v>INSERT INTO today.financial_metric(stock_id, user_id, market_capitalization, eps, pe_ratio, ps_ratio, pb_ratio, business_date)
  select a.stock_id, b.user_id, 1894,3311,10.42,4.49,2.21,
  '2024-12-27 00:00:00+00' 
  from today.stock a, today.user b, public.user_entity c 
  where a.code='SZG' and b.user_entity_id=c.id and c.username='admin';</v>
      </c>
      <c r="B1254" s="13" t="s">
        <v>1865</v>
      </c>
      <c r="C1254" s="13" t="s">
        <v>27</v>
      </c>
      <c r="D1254" s="13" t="s">
        <v>625</v>
      </c>
      <c r="E1254" s="25">
        <v>1894.0</v>
      </c>
      <c r="F1254" s="25">
        <v>3311.0</v>
      </c>
      <c r="G1254" s="13">
        <v>10.42</v>
      </c>
      <c r="H1254" s="13">
        <v>2.21</v>
      </c>
      <c r="I1254" s="13">
        <v>4.49</v>
      </c>
      <c r="J1254" s="13">
        <v>4.8</v>
      </c>
      <c r="K1254" s="13">
        <v>22.43</v>
      </c>
    </row>
    <row r="1255">
      <c r="A1255" s="26" t="str">
        <f t="shared" si="1"/>
        <v>INSERT INTO today.financial_metric(stock_id, user_id, market_capitalization, eps, pe_ratio, ps_ratio, pb_ratio, business_date)
  select a.stock_id, b.user_id, 1176,4263,10.09,2.39,1.84,
  '2024-12-27 00:00:00+00' 
  from today.stock a, today.user b, public.user_entity c 
  where a.code='SZL' and b.user_entity_id=c.id and c.username='admin';</v>
      </c>
      <c r="B1255" s="13" t="s">
        <v>1783</v>
      </c>
      <c r="C1255" s="13" t="s">
        <v>25</v>
      </c>
      <c r="D1255" s="13" t="s">
        <v>625</v>
      </c>
      <c r="E1255" s="25">
        <v>1176.0</v>
      </c>
      <c r="F1255" s="25">
        <v>4263.0</v>
      </c>
      <c r="G1255" s="13">
        <v>10.09</v>
      </c>
      <c r="H1255" s="13">
        <v>1.84</v>
      </c>
      <c r="I1255" s="13">
        <v>2.39</v>
      </c>
      <c r="J1255" s="13">
        <v>6.11</v>
      </c>
      <c r="K1255" s="13">
        <v>18.76</v>
      </c>
    </row>
    <row r="1256">
      <c r="A1256" s="26" t="str">
        <f t="shared" si="1"/>
        <v>INSERT INTO today.financial_metric(stock_id, user_id, market_capitalization, eps, pe_ratio, ps_ratio, pb_ratio, business_date)
  select a.stock_id, b.user_id, 30,313,31.97,0.13,0.84,
  '2024-12-27 00:00:00+00' 
  from today.stock a, today.user b, public.user_entity c 
  where a.code='TA6' and b.user_entity_id=c.id and c.username='admin';</v>
      </c>
      <c r="B1256" s="13" t="s">
        <v>2831</v>
      </c>
      <c r="C1256" s="13" t="s">
        <v>27</v>
      </c>
      <c r="D1256" s="13" t="s">
        <v>651</v>
      </c>
      <c r="E1256" s="13">
        <v>30.0</v>
      </c>
      <c r="F1256" s="13">
        <v>313.0</v>
      </c>
      <c r="G1256" s="13">
        <v>31.97</v>
      </c>
      <c r="H1256" s="13">
        <v>0.84</v>
      </c>
      <c r="I1256" s="13">
        <v>0.13</v>
      </c>
      <c r="J1256" s="13">
        <v>0.26</v>
      </c>
      <c r="K1256" s="13">
        <v>2.6</v>
      </c>
    </row>
    <row r="1257">
      <c r="A1257" s="26" t="str">
        <f t="shared" si="1"/>
        <v>INSERT INTO today.financial_metric(stock_id, user_id, market_capitalization, eps, pe_ratio, ps_ratio, pb_ratio, business_date)
  select a.stock_id, b.user_id, 160,2076,6.21,0.05,1,
  '2024-12-27 00:00:00+00' 
  from today.stock a, today.user b, public.user_entity c 
  where a.code='TA9' and b.user_entity_id=c.id and c.username='admin';</v>
      </c>
      <c r="B1257" s="13" t="s">
        <v>2344</v>
      </c>
      <c r="C1257" s="13" t="s">
        <v>23</v>
      </c>
      <c r="D1257" s="13" t="s">
        <v>651</v>
      </c>
      <c r="E1257" s="13">
        <v>160.0</v>
      </c>
      <c r="F1257" s="25">
        <v>2076.0</v>
      </c>
      <c r="G1257" s="13">
        <v>6.21</v>
      </c>
      <c r="H1257" s="13">
        <v>1.0</v>
      </c>
      <c r="I1257" s="13">
        <v>0.05</v>
      </c>
      <c r="J1257" s="13">
        <v>1.26</v>
      </c>
      <c r="K1257" s="13">
        <v>16.52</v>
      </c>
    </row>
    <row r="1258">
      <c r="A1258" s="26" t="str">
        <f t="shared" si="1"/>
        <v>INSERT INTO today.financial_metric(stock_id, user_id, market_capitalization, eps, pe_ratio, ps_ratio, pb_ratio, business_date)
  select a.stock_id, b.user_id, 111,391,43.47,0.61,1.53,
  '2024-12-27 00:00:00+00' 
  from today.stock a, today.user b, public.user_entity c 
  where a.code='TAB' and b.user_entity_id=c.id and c.username='admin';</v>
      </c>
      <c r="B1258" s="13" t="s">
        <v>3118</v>
      </c>
      <c r="C1258" s="13" t="s">
        <v>27</v>
      </c>
      <c r="D1258" s="13" t="s">
        <v>653</v>
      </c>
      <c r="E1258" s="13">
        <v>111.0</v>
      </c>
      <c r="F1258" s="13">
        <v>391.0</v>
      </c>
      <c r="G1258" s="13">
        <v>43.47</v>
      </c>
      <c r="H1258" s="13">
        <v>1.53</v>
      </c>
      <c r="I1258" s="13">
        <v>0.61</v>
      </c>
      <c r="J1258" s="13">
        <v>3.38</v>
      </c>
      <c r="K1258" s="13">
        <v>4.6</v>
      </c>
    </row>
    <row r="1259">
      <c r="A1259" s="26" t="str">
        <f t="shared" si="1"/>
        <v>INSERT INTO today.financial_metric(stock_id, user_id, market_capitalization, eps, pe_ratio, ps_ratio, pb_ratio, business_date)
  select a.stock_id, b.user_id, 6143,2249,8.76,1.54,1.79,
  '2024-12-27 00:00:00+00' 
  from today.stock a, today.user b, public.user_entity c 
  where a.code='TAL' and b.user_entity_id=c.id and c.username='admin';</v>
      </c>
      <c r="B1259" s="13" t="s">
        <v>1729</v>
      </c>
      <c r="C1259" s="13" t="s">
        <v>27</v>
      </c>
      <c r="D1259" s="13" t="s">
        <v>625</v>
      </c>
      <c r="E1259" s="25">
        <v>6143.0</v>
      </c>
      <c r="F1259" s="25">
        <v>2249.0</v>
      </c>
      <c r="G1259" s="13">
        <v>8.76</v>
      </c>
      <c r="H1259" s="13">
        <v>1.79</v>
      </c>
      <c r="I1259" s="13">
        <v>1.54</v>
      </c>
      <c r="J1259" s="13">
        <v>6.85</v>
      </c>
      <c r="K1259" s="13">
        <v>17.72</v>
      </c>
    </row>
    <row r="1260">
      <c r="A1260" s="26" t="str">
        <f t="shared" si="1"/>
        <v>INSERT INTO today.financial_metric(stock_id, user_id, market_capitalization, eps, pe_ratio, ps_ratio, pb_ratio, business_date)
  select a.stock_id, b.user_id, 69,861,49.92,3.88,3.96,
  '2024-12-27 00:00:00+00' 
  from today.stock a, today.user b, public.user_entity c 
  where a.code='TAN' and b.user_entity_id=c.id and c.username='admin';</v>
      </c>
      <c r="B1260" s="13" t="s">
        <v>905</v>
      </c>
      <c r="C1260" s="13" t="s">
        <v>27</v>
      </c>
      <c r="D1260" s="13" t="s">
        <v>603</v>
      </c>
      <c r="E1260" s="13">
        <v>69.0</v>
      </c>
      <c r="F1260" s="13">
        <v>861.0</v>
      </c>
      <c r="G1260" s="13">
        <v>49.92</v>
      </c>
      <c r="H1260" s="13">
        <v>3.96</v>
      </c>
      <c r="I1260" s="13">
        <v>3.88</v>
      </c>
      <c r="J1260" s="13">
        <v>6.38</v>
      </c>
      <c r="K1260" s="13">
        <v>7.68</v>
      </c>
    </row>
    <row r="1261">
      <c r="A1261" s="26" t="str">
        <f t="shared" si="1"/>
        <v>INSERT INTO today.financial_metric(stock_id, user_id, market_capitalization, eps, pe_ratio, ps_ratio, pb_ratio, business_date)
  select a.stock_id, b.user_id, 368,-760,-6.18,0.07,0.33,
  '2024-12-27 00:00:00+00' 
  from today.stock a, today.user b, public.user_entity c 
  where a.code='TAR' and b.user_entity_id=c.id and c.username='admin';</v>
      </c>
      <c r="B1261" s="13" t="s">
        <v>1027</v>
      </c>
      <c r="C1261" s="13" t="s">
        <v>27</v>
      </c>
      <c r="D1261" s="13" t="s">
        <v>603</v>
      </c>
      <c r="E1261" s="13">
        <v>368.0</v>
      </c>
      <c r="F1261" s="13">
        <v>-760.0</v>
      </c>
      <c r="G1261" s="13">
        <v>-6.18</v>
      </c>
      <c r="H1261" s="13">
        <v>0.33</v>
      </c>
      <c r="I1261" s="13">
        <v>0.07</v>
      </c>
      <c r="J1261" s="13">
        <v>-2.06</v>
      </c>
      <c r="K1261" s="13">
        <v>-4.88</v>
      </c>
    </row>
    <row r="1262">
      <c r="A1262" s="26" t="str">
        <f t="shared" si="1"/>
        <v>INSERT INTO today.financial_metric(stock_id, user_id, market_capitalization, eps, pe_ratio, ps_ratio, pb_ratio, business_date)
  select a.stock_id, b.user_id, 74,1835,8.06,0.23,1.12,
  '2024-12-27 00:00:00+00' 
  from today.stock a, today.user b, public.user_entity c 
  where a.code='TAW' and b.user_entity_id=c.id and c.username='admin';</v>
      </c>
      <c r="B1262" s="13" t="s">
        <v>3664</v>
      </c>
      <c r="C1262" s="13" t="s">
        <v>27</v>
      </c>
      <c r="D1262" s="13" t="s">
        <v>667</v>
      </c>
      <c r="E1262" s="13">
        <v>74.0</v>
      </c>
      <c r="F1262" s="25">
        <v>1835.0</v>
      </c>
      <c r="G1262" s="13">
        <v>8.06</v>
      </c>
      <c r="H1262" s="13">
        <v>1.12</v>
      </c>
      <c r="I1262" s="13">
        <v>0.23</v>
      </c>
      <c r="J1262" s="13">
        <v>6.39</v>
      </c>
      <c r="K1262" s="13">
        <v>14.01</v>
      </c>
    </row>
    <row r="1263">
      <c r="A1263" s="26" t="str">
        <f t="shared" si="1"/>
        <v>INSERT INTO today.financial_metric(stock_id, user_id, market_capitalization, eps, pe_ratio, ps_ratio, pb_ratio, business_date)
  select a.stock_id, b.user_id, 17,2261,6.1,0.05,0.92,
  '2024-12-27 00:00:00+00' 
  from today.stock a, today.user b, public.user_entity c 
  where a.code='TB8' and b.user_entity_id=c.id and c.username='admin';</v>
      </c>
      <c r="B1263" s="13" t="s">
        <v>2833</v>
      </c>
      <c r="C1263" s="13" t="s">
        <v>27</v>
      </c>
      <c r="D1263" s="13" t="s">
        <v>651</v>
      </c>
      <c r="E1263" s="13">
        <v>17.0</v>
      </c>
      <c r="F1263" s="25">
        <v>2261.0</v>
      </c>
      <c r="G1263" s="13">
        <v>6.1</v>
      </c>
      <c r="H1263" s="13">
        <v>0.92</v>
      </c>
      <c r="I1263" s="13">
        <v>0.05</v>
      </c>
      <c r="J1263" s="13">
        <v>3.62</v>
      </c>
      <c r="K1263" s="13">
        <v>14.22</v>
      </c>
    </row>
    <row r="1264">
      <c r="A1264" s="26" t="str">
        <f t="shared" si="1"/>
        <v>INSERT INTO today.financial_metric(stock_id, user_id, market_capitalization, eps, pe_ratio, ps_ratio, pb_ratio, business_date)
  select a.stock_id, b.user_id, 2638,2611,15.91,5.16,2.47,
  '2024-12-27 00:00:00+00' 
  from today.stock a, today.user b, public.user_entity c 
  where a.code='TBC' and b.user_entity_id=c.id and c.username='admin';</v>
      </c>
      <c r="B1264" s="13" t="s">
        <v>3732</v>
      </c>
      <c r="C1264" s="13" t="s">
        <v>25</v>
      </c>
      <c r="D1264" s="13" t="s">
        <v>669</v>
      </c>
      <c r="E1264" s="25">
        <v>2638.0</v>
      </c>
      <c r="F1264" s="25">
        <v>2611.0</v>
      </c>
      <c r="G1264" s="13">
        <v>15.91</v>
      </c>
      <c r="H1264" s="13">
        <v>2.47</v>
      </c>
      <c r="I1264" s="13">
        <v>5.16</v>
      </c>
      <c r="J1264" s="13">
        <v>10.96</v>
      </c>
      <c r="K1264" s="13">
        <v>12.07</v>
      </c>
    </row>
    <row r="1265">
      <c r="A1265" s="26" t="str">
        <f t="shared" si="1"/>
        <v>INSERT INTO today.financial_metric(stock_id, user_id, market_capitalization, eps, pe_ratio, ps_ratio, pb_ratio, business_date)
  select a.stock_id, b.user_id, 3112,3023,31.75,1.63,5.1,
  '2024-12-27 00:00:00+00' 
  from today.stock a, today.user b, public.user_entity c 
  where a.code='TBD' and b.user_entity_id=c.id and c.username='admin';</v>
      </c>
      <c r="B1265" s="13" t="s">
        <v>3162</v>
      </c>
      <c r="C1265" s="13" t="s">
        <v>27</v>
      </c>
      <c r="D1265" s="13" t="s">
        <v>655</v>
      </c>
      <c r="E1265" s="25">
        <v>3112.0</v>
      </c>
      <c r="F1265" s="25">
        <v>3023.0</v>
      </c>
      <c r="G1265" s="13">
        <v>31.75</v>
      </c>
      <c r="H1265" s="13">
        <v>5.1</v>
      </c>
      <c r="I1265" s="13">
        <v>1.63</v>
      </c>
      <c r="J1265" s="13">
        <v>5.9</v>
      </c>
      <c r="K1265" s="13">
        <v>17.17</v>
      </c>
    </row>
    <row r="1266">
      <c r="A1266" s="26" t="str">
        <f t="shared" si="1"/>
        <v>INSERT INTO today.financial_metric(stock_id, user_id, market_capitalization, eps, pe_ratio, ps_ratio, pb_ratio, business_date)
  select a.stock_id, b.user_id, 1220,7615,1.72,231.76,1.02,
  '2024-12-27 00:00:00+00' 
  from today.stock a, today.user b, public.user_entity c 
  where a.code='TBH' and b.user_entity_id=c.id and c.username='admin';</v>
      </c>
      <c r="B1266" s="13" t="s">
        <v>1867</v>
      </c>
      <c r="C1266" s="13" t="s">
        <v>27</v>
      </c>
      <c r="D1266" s="13" t="s">
        <v>625</v>
      </c>
      <c r="E1266" s="25">
        <v>1220.0</v>
      </c>
      <c r="F1266" s="25">
        <v>7615.0</v>
      </c>
      <c r="G1266" s="13">
        <v>1.72</v>
      </c>
      <c r="H1266" s="13">
        <v>1.02</v>
      </c>
      <c r="I1266" s="13">
        <v>231.76</v>
      </c>
      <c r="J1266" s="13">
        <v>59.89</v>
      </c>
      <c r="K1266" s="13">
        <v>174.69</v>
      </c>
    </row>
    <row r="1267">
      <c r="A1267" s="26" t="str">
        <f t="shared" si="1"/>
        <v>INSERT INTO today.financial_metric(stock_id, user_id, market_capitalization, eps, pe_ratio, ps_ratio, pb_ratio, business_date)
  select a.stock_id, b.user_id, 52,351,18.5,3.91,0.31,
  '2024-12-27 00:00:00+00' 
  from today.stock a, today.user b, public.user_entity c 
  where a.code='TBR' and b.user_entity_id=c.id and c.username='admin';</v>
      </c>
      <c r="B1267" s="13" t="s">
        <v>1869</v>
      </c>
      <c r="C1267" s="13" t="s">
        <v>27</v>
      </c>
      <c r="D1267" s="13" t="s">
        <v>625</v>
      </c>
      <c r="E1267" s="13">
        <v>52.0</v>
      </c>
      <c r="F1267" s="13">
        <v>351.0</v>
      </c>
      <c r="G1267" s="13">
        <v>18.5</v>
      </c>
      <c r="H1267" s="13">
        <v>0.31</v>
      </c>
      <c r="I1267" s="13">
        <v>3.91</v>
      </c>
      <c r="J1267" s="13">
        <v>1.59</v>
      </c>
      <c r="K1267" s="13">
        <v>1.68</v>
      </c>
    </row>
    <row r="1268">
      <c r="A1268" s="26" t="str">
        <f t="shared" si="1"/>
        <v>INSERT INTO today.financial_metric(stock_id, user_id, market_capitalization, eps, pe_ratio, ps_ratio, pb_ratio, business_date)
  select a.stock_id, b.user_id, 6,-19770,-0.19,0.59,-0.08,
  '2024-12-27 00:00:00+00' 
  from today.stock a, today.user b, public.user_entity c 
  where a.code='TBT' and b.user_entity_id=c.id and c.username='admin';</v>
      </c>
      <c r="B1268" s="13" t="s">
        <v>2835</v>
      </c>
      <c r="C1268" s="13" t="s">
        <v>27</v>
      </c>
      <c r="D1268" s="13" t="s">
        <v>651</v>
      </c>
      <c r="E1268" s="13">
        <v>6.0</v>
      </c>
      <c r="F1268" s="25">
        <v>-19770.0</v>
      </c>
      <c r="G1268" s="13">
        <v>-0.19</v>
      </c>
      <c r="H1268" s="13">
        <v>-0.08</v>
      </c>
      <c r="I1268" s="13">
        <v>0.59</v>
      </c>
      <c r="J1268" s="13">
        <v>-14.02</v>
      </c>
      <c r="K1268" s="13">
        <v>55.05</v>
      </c>
    </row>
    <row r="1269">
      <c r="A1269" s="26" t="str">
        <f t="shared" si="1"/>
        <v>INSERT INTO today.financial_metric(stock_id, user_id, market_capitalization, eps, pe_ratio, ps_ratio, pb_ratio, business_date)
  select a.stock_id, b.user_id, 136,3049,4.53,0.8,0.84,
  '2024-12-27 00:00:00+00' 
  from today.stock a, today.user b, public.user_entity c 
  where a.code='TBW' and b.user_entity_id=c.id and c.username='admin';</v>
      </c>
      <c r="B1269" s="13" t="s">
        <v>3666</v>
      </c>
      <c r="C1269" s="13" t="s">
        <v>27</v>
      </c>
      <c r="D1269" s="13" t="s">
        <v>667</v>
      </c>
      <c r="E1269" s="13">
        <v>136.0</v>
      </c>
      <c r="F1269" s="25">
        <v>3049.0</v>
      </c>
      <c r="G1269" s="13">
        <v>4.53</v>
      </c>
      <c r="H1269" s="13">
        <v>0.84</v>
      </c>
      <c r="I1269" s="13">
        <v>0.8</v>
      </c>
      <c r="J1269" s="13">
        <v>13.84</v>
      </c>
      <c r="K1269" s="13">
        <v>19.3</v>
      </c>
    </row>
    <row r="1270">
      <c r="A1270" s="26" t="str">
        <f t="shared" si="1"/>
        <v>INSERT INTO today.financial_metric(stock_id, user_id, market_capitalization, eps, pe_ratio, ps_ratio, pb_ratio, business_date)
  select a.stock_id, b.user_id, 34,168,133.1,1.98,1.65,
  '2024-12-27 00:00:00+00' 
  from today.stock a, today.user b, public.user_entity c 
  where a.code='TBX' and b.user_entity_id=c.id and c.username='admin';</v>
      </c>
      <c r="B1270" s="13" t="s">
        <v>2837</v>
      </c>
      <c r="C1270" s="13" t="s">
        <v>23</v>
      </c>
      <c r="D1270" s="13" t="s">
        <v>651</v>
      </c>
      <c r="E1270" s="13">
        <v>34.0</v>
      </c>
      <c r="F1270" s="13">
        <v>168.0</v>
      </c>
      <c r="G1270" s="13">
        <v>133.1</v>
      </c>
      <c r="H1270" s="13">
        <v>1.65</v>
      </c>
      <c r="I1270" s="13">
        <v>1.98</v>
      </c>
      <c r="J1270" s="13">
        <v>1.0</v>
      </c>
      <c r="K1270" s="13">
        <v>1.25</v>
      </c>
    </row>
    <row r="1271">
      <c r="A1271" s="26" t="str">
        <f t="shared" si="1"/>
        <v>INSERT INTO today.financial_metric(stock_id, user_id, market_capitalization, eps, pe_ratio, ps_ratio, pb_ratio, business_date)
  select a.stock_id, b.user_id, 173795,3207,7.67,2.43,1.22,
  '2024-12-27 00:00:00+00' 
  from today.stock a, today.user b, public.user_entity c 
  where a.code='TCB' and b.user_entity_id=c.id and c.username='admin';</v>
      </c>
      <c r="B1271" s="13" t="s">
        <v>1887</v>
      </c>
      <c r="C1271" s="13" t="s">
        <v>25</v>
      </c>
      <c r="D1271" s="13" t="s">
        <v>627</v>
      </c>
      <c r="E1271" s="25">
        <v>173795.0</v>
      </c>
      <c r="F1271" s="25">
        <v>3207.0</v>
      </c>
      <c r="G1271" s="13">
        <v>7.67</v>
      </c>
      <c r="H1271" s="13">
        <v>1.22</v>
      </c>
      <c r="I1271" s="13">
        <v>2.43</v>
      </c>
      <c r="J1271" s="13">
        <v>2.64</v>
      </c>
      <c r="K1271" s="13">
        <v>16.81</v>
      </c>
    </row>
    <row r="1272">
      <c r="A1272" s="26" t="str">
        <f t="shared" si="1"/>
        <v>INSERT INTO today.financial_metric(stock_id, user_id, market_capitalization, eps, pe_ratio, ps_ratio, pb_ratio, business_date)
  select a.stock_id, b.user_id, 1558,125,37.12,1.02,0.42,
  '2024-12-27 00:00:00+00' 
  from today.stock a, today.user b, public.user_entity c 
  where a.code='TCD' and b.user_entity_id=c.id and c.username='admin';</v>
      </c>
      <c r="B1272" s="13" t="s">
        <v>2914</v>
      </c>
      <c r="C1272" s="13" t="s">
        <v>25</v>
      </c>
      <c r="D1272" s="13" t="s">
        <v>653</v>
      </c>
      <c r="E1272" s="25">
        <v>1558.0</v>
      </c>
      <c r="F1272" s="13">
        <v>125.0</v>
      </c>
      <c r="G1272" s="13">
        <v>37.12</v>
      </c>
      <c r="H1272" s="13">
        <v>0.42</v>
      </c>
      <c r="I1272" s="13">
        <v>1.02</v>
      </c>
      <c r="J1272" s="13">
        <v>0.46</v>
      </c>
      <c r="K1272" s="13">
        <v>1.1</v>
      </c>
    </row>
    <row r="1273">
      <c r="A1273" s="26" t="str">
        <f t="shared" si="1"/>
        <v>INSERT INTO today.financial_metric(stock_id, user_id, market_capitalization, eps, pe_ratio, ps_ratio, pb_ratio, business_date)
  select a.stock_id, b.user_id, 10291,1411,10.91,1.88,1.11,
  '2024-12-27 00:00:00+00' 
  from today.stock a, today.user b, public.user_entity c 
  where a.code='TCH' and b.user_entity_id=c.id and c.username='admin';</v>
      </c>
      <c r="B1273" s="13" t="s">
        <v>1643</v>
      </c>
      <c r="C1273" s="13" t="s">
        <v>25</v>
      </c>
      <c r="D1273" s="13" t="s">
        <v>625</v>
      </c>
      <c r="E1273" s="25">
        <v>10291.0</v>
      </c>
      <c r="F1273" s="25">
        <v>1411.0</v>
      </c>
      <c r="G1273" s="13">
        <v>10.91</v>
      </c>
      <c r="H1273" s="13">
        <v>1.11</v>
      </c>
      <c r="I1273" s="13">
        <v>1.88</v>
      </c>
      <c r="J1273" s="13">
        <v>6.26</v>
      </c>
      <c r="K1273" s="13">
        <v>7.73</v>
      </c>
    </row>
    <row r="1274">
      <c r="A1274" s="26" t="str">
        <f t="shared" si="1"/>
        <v>INSERT INTO today.financial_metric(stock_id, user_id, market_capitalization, eps, pe_ratio, ps_ratio, pb_ratio, business_date)
  select a.stock_id, b.user_id, 1013,524,16.7,4.75,0.82,
  '2024-12-27 00:00:00+00' 
  from today.stock a, today.user b, public.user_entity c 
  where a.code='TCI' and b.user_entity_id=c.id and c.username='admin';</v>
      </c>
      <c r="B1274" s="13" t="s">
        <v>1609</v>
      </c>
      <c r="C1274" s="13" t="s">
        <v>25</v>
      </c>
      <c r="D1274" s="13" t="s">
        <v>623</v>
      </c>
      <c r="E1274" s="25">
        <v>1013.0</v>
      </c>
      <c r="F1274" s="13">
        <v>524.0</v>
      </c>
      <c r="G1274" s="13">
        <v>16.7</v>
      </c>
      <c r="H1274" s="13">
        <v>0.82</v>
      </c>
      <c r="I1274" s="13">
        <v>4.75</v>
      </c>
      <c r="J1274" s="13">
        <v>3.34</v>
      </c>
      <c r="K1274" s="13">
        <v>4.74</v>
      </c>
    </row>
    <row r="1275">
      <c r="A1275" s="26" t="str">
        <f t="shared" si="1"/>
        <v>INSERT INTO today.financial_metric(stock_id, user_id, market_capitalization, eps, pe_ratio, ps_ratio, pb_ratio, business_date)
  select a.stock_id, b.user_id, 40,33,122.84,4.4,-1.18,
  '2024-12-27 00:00:00+00' 
  from today.stock a, today.user b, public.user_entity c 
  where a.code='TCJ' and b.user_entity_id=c.id and c.username='admin';</v>
      </c>
      <c r="B1275" s="13" t="s">
        <v>1029</v>
      </c>
      <c r="C1275" s="13" t="s">
        <v>27</v>
      </c>
      <c r="D1275" s="13" t="s">
        <v>603</v>
      </c>
      <c r="E1275" s="13">
        <v>40.0</v>
      </c>
      <c r="F1275" s="13">
        <v>33.0</v>
      </c>
      <c r="G1275" s="13">
        <v>122.84</v>
      </c>
      <c r="H1275" s="13">
        <v>-1.18</v>
      </c>
      <c r="I1275" s="13">
        <v>4.4</v>
      </c>
      <c r="J1275" s="13">
        <v>1.21</v>
      </c>
      <c r="K1275" s="13">
        <v>-0.96</v>
      </c>
    </row>
    <row r="1276">
      <c r="A1276" s="26" t="str">
        <f t="shared" si="1"/>
        <v>INSERT INTO today.financial_metric(stock_id, user_id, market_capitalization, eps, pe_ratio, ps_ratio, pb_ratio, business_date)
  select a.stock_id, b.user_id, 88,636,5.82,0.28,-0.93,
  '2024-12-27 00:00:00+00' 
  from today.stock a, today.user b, public.user_entity c 
  where a.code='TCK' and b.user_entity_id=c.id and c.username='admin';</v>
      </c>
      <c r="B1276" s="13" t="s">
        <v>2839</v>
      </c>
      <c r="C1276" s="13" t="s">
        <v>27</v>
      </c>
      <c r="D1276" s="13" t="s">
        <v>651</v>
      </c>
      <c r="E1276" s="13">
        <v>88.0</v>
      </c>
      <c r="F1276" s="13">
        <v>636.0</v>
      </c>
      <c r="G1276" s="13">
        <v>5.82</v>
      </c>
      <c r="H1276" s="13">
        <v>-0.93</v>
      </c>
      <c r="I1276" s="13">
        <v>0.28</v>
      </c>
      <c r="J1276" s="13">
        <v>1.59</v>
      </c>
      <c r="K1276" s="13">
        <v>-17.05</v>
      </c>
    </row>
    <row r="1277">
      <c r="A1277" s="26" t="str">
        <f t="shared" si="1"/>
        <v>INSERT INTO today.financial_metric(stock_id, user_id, market_capitalization, eps, pe_ratio, ps_ratio, pb_ratio, business_date)
  select a.stock_id, b.user_id, 1057,4372,8.02,0.66,1.79,
  '2024-12-27 00:00:00+00' 
  from today.stock a, today.user b, public.user_entity c 
  where a.code='TCL' and b.user_entity_id=c.id and c.username='admin';</v>
      </c>
      <c r="B1277" s="13" t="s">
        <v>2954</v>
      </c>
      <c r="C1277" s="13" t="s">
        <v>25</v>
      </c>
      <c r="D1277" s="13" t="s">
        <v>653</v>
      </c>
      <c r="E1277" s="25">
        <v>1057.0</v>
      </c>
      <c r="F1277" s="25">
        <v>4372.0</v>
      </c>
      <c r="G1277" s="13">
        <v>8.02</v>
      </c>
      <c r="H1277" s="13">
        <v>1.79</v>
      </c>
      <c r="I1277" s="13">
        <v>0.66</v>
      </c>
      <c r="J1277" s="13">
        <v>13.08</v>
      </c>
      <c r="K1277" s="13">
        <v>22.31</v>
      </c>
    </row>
    <row r="1278">
      <c r="A1278" s="26" t="str">
        <f t="shared" si="1"/>
        <v>INSERT INTO today.financial_metric(stock_id, user_id, market_capitalization, eps, pe_ratio, ps_ratio, pb_ratio, business_date)
  select a.stock_id, b.user_id, 4909,2325,20.73,1.33,2.23,
  '2024-12-27 00:00:00+00' 
  from today.stock a, today.user b, public.user_entity c 
  where a.code='TCM' and b.user_entity_id=c.id and c.username='admin';</v>
      </c>
      <c r="B1278" s="13" t="s">
        <v>685</v>
      </c>
      <c r="C1278" s="13" t="s">
        <v>25</v>
      </c>
      <c r="D1278" s="13" t="s">
        <v>601</v>
      </c>
      <c r="E1278" s="25">
        <v>4909.0</v>
      </c>
      <c r="F1278" s="25">
        <v>2325.0</v>
      </c>
      <c r="G1278" s="13">
        <v>20.73</v>
      </c>
      <c r="H1278" s="13">
        <v>2.23</v>
      </c>
      <c r="I1278" s="13">
        <v>1.33</v>
      </c>
      <c r="J1278" s="13">
        <v>6.73</v>
      </c>
      <c r="K1278" s="13">
        <v>11.28</v>
      </c>
    </row>
    <row r="1279">
      <c r="A1279" s="26" t="str">
        <f t="shared" si="1"/>
        <v>INSERT INTO today.financial_metric(stock_id, user_id, market_capitalization, eps, pe_ratio, ps_ratio, pb_ratio, business_date)
  select a.stock_id, b.user_id, 410,1092,11.99,0.09,0.74,
  '2024-12-27 00:00:00+00' 
  from today.stock a, today.user b, public.user_entity c 
  where a.code='TCO' and b.user_entity_id=c.id and c.username='admin';</v>
      </c>
      <c r="B1279" s="13" t="s">
        <v>2938</v>
      </c>
      <c r="C1279" s="13" t="s">
        <v>25</v>
      </c>
      <c r="D1279" s="13" t="s">
        <v>653</v>
      </c>
      <c r="E1279" s="13">
        <v>410.0</v>
      </c>
      <c r="F1279" s="25">
        <v>1092.0</v>
      </c>
      <c r="G1279" s="13">
        <v>11.99</v>
      </c>
      <c r="H1279" s="13">
        <v>0.74</v>
      </c>
      <c r="I1279" s="13">
        <v>0.09</v>
      </c>
      <c r="J1279" s="13">
        <v>1.81</v>
      </c>
      <c r="K1279" s="13">
        <v>6.37</v>
      </c>
    </row>
    <row r="1280">
      <c r="A1280" s="26" t="str">
        <f t="shared" si="1"/>
        <v>INSERT INTO today.financial_metric(stock_id, user_id, market_capitalization, eps, pe_ratio, ps_ratio, pb_ratio, business_date)
  select a.stock_id, b.user_id, 145,-859,-3.73,0.17,0.38,
  '2024-12-27 00:00:00+00' 
  from today.stock a, today.user b, public.user_entity c 
  where a.code='TCR' and b.user_entity_id=c.id and c.username='admin';</v>
      </c>
      <c r="B1280" s="13" t="s">
        <v>2566</v>
      </c>
      <c r="C1280" s="13" t="s">
        <v>25</v>
      </c>
      <c r="D1280" s="13" t="s">
        <v>651</v>
      </c>
      <c r="E1280" s="13">
        <v>145.0</v>
      </c>
      <c r="F1280" s="13">
        <v>-859.0</v>
      </c>
      <c r="G1280" s="13">
        <v>-3.73</v>
      </c>
      <c r="H1280" s="13">
        <v>0.38</v>
      </c>
      <c r="I1280" s="13">
        <v>0.17</v>
      </c>
      <c r="J1280" s="13">
        <v>-3.95</v>
      </c>
      <c r="K1280" s="13">
        <v>-9.46</v>
      </c>
    </row>
    <row r="1281">
      <c r="A1281" s="26" t="str">
        <f t="shared" si="1"/>
        <v>INSERT INTO today.financial_metric(stock_id, user_id, market_capitalization, eps, pe_ratio, ps_ratio, pb_ratio, business_date)
  select a.stock_id, b.user_id, 217,589,28.87,8.27,0.63,
  '2024-12-27 00:00:00+00' 
  from today.stock a, today.user b, public.user_entity c 
  where a.code='TCT' and b.user_entity_id=c.id and c.username='admin';</v>
      </c>
      <c r="B1281" s="13" t="s">
        <v>2174</v>
      </c>
      <c r="C1281" s="13" t="s">
        <v>25</v>
      </c>
      <c r="D1281" s="13" t="s">
        <v>643</v>
      </c>
      <c r="E1281" s="13">
        <v>217.0</v>
      </c>
      <c r="F1281" s="13">
        <v>589.0</v>
      </c>
      <c r="G1281" s="13">
        <v>28.87</v>
      </c>
      <c r="H1281" s="13">
        <v>0.63</v>
      </c>
      <c r="I1281" s="13">
        <v>8.27</v>
      </c>
      <c r="J1281" s="13">
        <v>2.09</v>
      </c>
      <c r="K1281" s="13">
        <v>2.22</v>
      </c>
    </row>
    <row r="1282">
      <c r="A1282" s="26" t="str">
        <f t="shared" si="1"/>
        <v>INSERT INTO today.financial_metric(stock_id, user_id, market_capitalization, eps, pe_ratio, ps_ratio, pb_ratio, business_date)
  select a.stock_id, b.user_id, 624,4713,6.62,0.61,1.84,
  '2024-12-27 00:00:00+00' 
  from today.stock a, today.user b, public.user_entity c 
  where a.code='TCW' and b.user_entity_id=c.id and c.username='admin';</v>
      </c>
      <c r="B1282" s="13" t="s">
        <v>2964</v>
      </c>
      <c r="C1282" s="13" t="s">
        <v>27</v>
      </c>
      <c r="D1282" s="13" t="s">
        <v>653</v>
      </c>
      <c r="E1282" s="13">
        <v>624.0</v>
      </c>
      <c r="F1282" s="25">
        <v>4713.0</v>
      </c>
      <c r="G1282" s="13">
        <v>6.62</v>
      </c>
      <c r="H1282" s="13">
        <v>1.84</v>
      </c>
      <c r="I1282" s="13">
        <v>0.61</v>
      </c>
      <c r="J1282" s="13">
        <v>14.28</v>
      </c>
      <c r="K1282" s="13">
        <v>25.82</v>
      </c>
    </row>
    <row r="1283">
      <c r="A1283" s="26" t="str">
        <f t="shared" si="1"/>
        <v>INSERT INTO today.financial_metric(stock_id, user_id, market_capitalization, eps, pe_ratio, ps_ratio, pb_ratio, business_date)
  select a.stock_id, b.user_id, 325,4165,9.48,4.48,3.6,
  '2024-12-27 00:00:00+00' 
  from today.stock a, today.user b, public.user_entity c 
  where a.code='TDB' and b.user_entity_id=c.id and c.username='admin';</v>
      </c>
      <c r="B1283" s="13" t="s">
        <v>3784</v>
      </c>
      <c r="C1283" s="13" t="s">
        <v>27</v>
      </c>
      <c r="D1283" s="13" t="s">
        <v>669</v>
      </c>
      <c r="E1283" s="13">
        <v>325.0</v>
      </c>
      <c r="F1283" s="25">
        <v>4165.0</v>
      </c>
      <c r="G1283" s="13">
        <v>9.48</v>
      </c>
      <c r="H1283" s="13">
        <v>3.6</v>
      </c>
      <c r="I1283" s="13">
        <v>4.48</v>
      </c>
      <c r="J1283" s="13">
        <v>34.47</v>
      </c>
      <c r="K1283" s="13">
        <v>38.58</v>
      </c>
    </row>
    <row r="1284">
      <c r="A1284" s="26" t="str">
        <f t="shared" si="1"/>
        <v>INSERT INTO today.financial_metric(stock_id, user_id, market_capitalization, eps, pe_ratio, ps_ratio, pb_ratio, business_date)
  select a.stock_id, b.user_id, 1120,665,16.83,2.08,1.29,
  '2024-12-27 00:00:00+00' 
  from today.stock a, today.user b, public.user_entity c 
  where a.code='TDC' and b.user_entity_id=c.id and c.username='admin';</v>
      </c>
      <c r="B1284" s="13" t="s">
        <v>1709</v>
      </c>
      <c r="C1284" s="13" t="s">
        <v>25</v>
      </c>
      <c r="D1284" s="13" t="s">
        <v>625</v>
      </c>
      <c r="E1284" s="25">
        <v>1120.0</v>
      </c>
      <c r="F1284" s="13">
        <v>665.0</v>
      </c>
      <c r="G1284" s="13">
        <v>16.83</v>
      </c>
      <c r="H1284" s="13">
        <v>1.29</v>
      </c>
      <c r="I1284" s="13">
        <v>2.08</v>
      </c>
      <c r="J1284" s="13">
        <v>1.82</v>
      </c>
      <c r="K1284" s="13">
        <v>7.57</v>
      </c>
    </row>
    <row r="1285">
      <c r="A1285" s="26" t="str">
        <f t="shared" si="1"/>
        <v>INSERT INTO today.financial_metric(stock_id, user_id, market_capitalization, eps, pe_ratio, ps_ratio, pb_ratio, business_date)
  select a.stock_id, b.user_id, 315,-116,-90.61,0.62,0.43,
  '2024-12-27 00:00:00+00' 
  from today.stock a, today.user b, public.user_entity c 
  where a.code='TDF' and b.user_entity_id=c.id and c.username='admin';</v>
      </c>
      <c r="B1285" s="13" t="s">
        <v>2593</v>
      </c>
      <c r="C1285" s="13" t="s">
        <v>27</v>
      </c>
      <c r="D1285" s="13" t="s">
        <v>651</v>
      </c>
      <c r="E1285" s="13">
        <v>315.0</v>
      </c>
      <c r="F1285" s="13">
        <v>-116.0</v>
      </c>
      <c r="G1285" s="13">
        <v>-90.61</v>
      </c>
      <c r="H1285" s="13">
        <v>0.43</v>
      </c>
      <c r="I1285" s="13">
        <v>0.62</v>
      </c>
      <c r="J1285" s="13">
        <v>-0.21</v>
      </c>
      <c r="K1285" s="13">
        <v>-0.46</v>
      </c>
    </row>
    <row r="1286">
      <c r="A1286" s="26" t="str">
        <f t="shared" si="1"/>
        <v>INSERT INTO today.financial_metric(stock_id, user_id, market_capitalization, eps, pe_ratio, ps_ratio, pb_ratio, business_date)
  select a.stock_id, b.user_id, 84,130,28.02,0.04,0.29,
  '2024-12-27 00:00:00+00' 
  from today.stock a, today.user b, public.user_entity c 
  where a.code='TDG' and b.user_entity_id=c.id and c.username='admin';</v>
      </c>
      <c r="B1286" s="13" t="s">
        <v>3796</v>
      </c>
      <c r="C1286" s="13" t="s">
        <v>25</v>
      </c>
      <c r="D1286" s="13" t="s">
        <v>671</v>
      </c>
      <c r="E1286" s="13">
        <v>84.0</v>
      </c>
      <c r="F1286" s="13">
        <v>130.0</v>
      </c>
      <c r="G1286" s="13">
        <v>28.02</v>
      </c>
      <c r="H1286" s="13">
        <v>0.29</v>
      </c>
      <c r="I1286" s="13">
        <v>0.04</v>
      </c>
      <c r="J1286" s="13">
        <v>0.35</v>
      </c>
      <c r="K1286" s="13">
        <v>1.07</v>
      </c>
    </row>
    <row r="1287">
      <c r="A1287" s="26" t="str">
        <f t="shared" si="1"/>
        <v>INSERT INTO today.financial_metric(stock_id, user_id, market_capitalization, eps, pe_ratio, ps_ratio, pb_ratio, business_date)
  select a.stock_id, b.user_id, 364,-350,-9.23,5.1,0.98,
  '2024-12-27 00:00:00+00' 
  from today.stock a, today.user b, public.user_entity c 
  where a.code='TDH' and b.user_entity_id=c.id and c.username='admin';</v>
      </c>
      <c r="B1287" s="13" t="s">
        <v>1717</v>
      </c>
      <c r="C1287" s="13" t="s">
        <v>25</v>
      </c>
      <c r="D1287" s="13" t="s">
        <v>625</v>
      </c>
      <c r="E1287" s="13">
        <v>364.0</v>
      </c>
      <c r="F1287" s="13">
        <v>-350.0</v>
      </c>
      <c r="G1287" s="13">
        <v>-9.23</v>
      </c>
      <c r="H1287" s="13">
        <v>0.98</v>
      </c>
      <c r="I1287" s="13">
        <v>5.1</v>
      </c>
      <c r="J1287" s="13">
        <v>-3.33</v>
      </c>
      <c r="K1287" s="13">
        <v>-9.89</v>
      </c>
    </row>
    <row r="1288">
      <c r="A1288" s="26" t="str">
        <f t="shared" si="1"/>
        <v>INSERT INTO today.financial_metric(stock_id, user_id, market_capitalization, eps, pe_ratio, ps_ratio, pb_ratio, business_date)
  select a.stock_id, b.user_id, 5610,1730,29.48,9.48,2.28,
  '2024-12-27 00:00:00+00' 
  from today.stock a, today.user b, public.user_entity c 
  where a.code='TDM' and b.user_entity_id=c.id and c.username='admin';</v>
      </c>
      <c r="B1288" s="13" t="s">
        <v>3516</v>
      </c>
      <c r="C1288" s="13" t="s">
        <v>25</v>
      </c>
      <c r="D1288" s="13" t="s">
        <v>667</v>
      </c>
      <c r="E1288" s="25">
        <v>5610.0</v>
      </c>
      <c r="F1288" s="25">
        <v>1730.0</v>
      </c>
      <c r="G1288" s="13">
        <v>29.48</v>
      </c>
      <c r="H1288" s="13">
        <v>2.28</v>
      </c>
      <c r="I1288" s="13">
        <v>9.48</v>
      </c>
      <c r="J1288" s="13">
        <v>6.95</v>
      </c>
      <c r="K1288" s="13">
        <v>8.29</v>
      </c>
    </row>
    <row r="1289">
      <c r="A1289" s="26" t="str">
        <f t="shared" si="1"/>
        <v>INSERT INTO today.financial_metric(stock_id, user_id, market_capitalization, eps, pe_ratio, ps_ratio, pb_ratio, business_date)
  select a.stock_id, b.user_id, 2955,1122,29.86,0.66,2.94,
  '2024-12-27 00:00:00+00' 
  from today.stock a, today.user b, public.user_entity c 
  where a.code='TDP' and b.user_entity_id=c.id and c.username='admin';</v>
      </c>
      <c r="B1289" s="13" t="s">
        <v>1233</v>
      </c>
      <c r="C1289" s="13" t="s">
        <v>25</v>
      </c>
      <c r="D1289" s="13" t="s">
        <v>615</v>
      </c>
      <c r="E1289" s="25">
        <v>2955.0</v>
      </c>
      <c r="F1289" s="25">
        <v>1122.0</v>
      </c>
      <c r="G1289" s="13">
        <v>29.86</v>
      </c>
      <c r="H1289" s="13">
        <v>2.94</v>
      </c>
      <c r="I1289" s="13">
        <v>0.66</v>
      </c>
      <c r="J1289" s="13">
        <v>2.64</v>
      </c>
      <c r="K1289" s="13">
        <v>10.73</v>
      </c>
    </row>
    <row r="1290">
      <c r="A1290" s="26" t="str">
        <f t="shared" si="1"/>
        <v>INSERT INTO today.financial_metric(stock_id, user_id, market_capitalization, eps, pe_ratio, ps_ratio, pb_ratio, business_date)
  select a.stock_id, b.user_id, 125,-177,-57.66,0.08,0.62,
  '2024-12-27 00:00:00+00' 
  from today.stock a, today.user b, public.user_entity c 
  where a.code='TDS' and b.user_entity_id=c.id and c.username='admin';</v>
      </c>
      <c r="B1290" s="13" t="s">
        <v>1473</v>
      </c>
      <c r="C1290" s="13" t="s">
        <v>27</v>
      </c>
      <c r="D1290" s="13" t="s">
        <v>619</v>
      </c>
      <c r="E1290" s="13">
        <v>125.0</v>
      </c>
      <c r="F1290" s="13">
        <v>-177.0</v>
      </c>
      <c r="G1290" s="13">
        <v>-57.66</v>
      </c>
      <c r="H1290" s="13">
        <v>0.62</v>
      </c>
      <c r="I1290" s="13">
        <v>0.08</v>
      </c>
      <c r="J1290" s="13">
        <v>-0.56</v>
      </c>
      <c r="K1290" s="13">
        <v>-0.88</v>
      </c>
    </row>
    <row r="1291">
      <c r="A1291" s="26" t="str">
        <f t="shared" si="1"/>
        <v>INSERT INTO today.financial_metric(stock_id, user_id, market_capitalization, eps, pe_ratio, ps_ratio, pb_ratio, business_date)
  select a.stock_id, b.user_id, 174,286,25.51,0.32,0.64,
  '2024-12-27 00:00:00+00' 
  from today.stock a, today.user b, public.user_entity c 
  where a.code='TDT' and b.user_entity_id=c.id and c.username='admin';</v>
      </c>
      <c r="B1291" s="13" t="s">
        <v>705</v>
      </c>
      <c r="C1291" s="13" t="s">
        <v>23</v>
      </c>
      <c r="D1291" s="13" t="s">
        <v>601</v>
      </c>
      <c r="E1291" s="13">
        <v>174.0</v>
      </c>
      <c r="F1291" s="13">
        <v>286.0</v>
      </c>
      <c r="G1291" s="13">
        <v>25.51</v>
      </c>
      <c r="H1291" s="13">
        <v>0.64</v>
      </c>
      <c r="I1291" s="13">
        <v>0.32</v>
      </c>
      <c r="J1291" s="13">
        <v>1.13</v>
      </c>
      <c r="K1291" s="13">
        <v>2.51</v>
      </c>
    </row>
    <row r="1292">
      <c r="A1292" s="26" t="str">
        <f t="shared" si="1"/>
        <v>INSERT INTO today.financial_metric(stock_id, user_id, market_capitalization, eps, pe_ratio, ps_ratio, pb_ratio, business_date)
  select a.stock_id, b.user_id, 434,6333,8.05,0.34,1.9,
  '2024-12-27 00:00:00+00' 
  from today.stock a, today.user b, public.user_entity c 
  where a.code='TDW' and b.user_entity_id=c.id and c.username='admin';</v>
      </c>
      <c r="B1292" s="13" t="s">
        <v>3568</v>
      </c>
      <c r="C1292" s="13" t="s">
        <v>25</v>
      </c>
      <c r="D1292" s="13" t="s">
        <v>667</v>
      </c>
      <c r="E1292" s="13">
        <v>434.0</v>
      </c>
      <c r="F1292" s="25">
        <v>6333.0</v>
      </c>
      <c r="G1292" s="13">
        <v>8.05</v>
      </c>
      <c r="H1292" s="13">
        <v>1.9</v>
      </c>
      <c r="I1292" s="13">
        <v>0.34</v>
      </c>
      <c r="J1292" s="13">
        <v>11.31</v>
      </c>
      <c r="K1292" s="13">
        <v>23.5</v>
      </c>
    </row>
    <row r="1293">
      <c r="A1293" s="26" t="str">
        <f t="shared" si="1"/>
        <v>INSERT INTO today.financial_metric(stock_id, user_id, market_capitalization, eps, pe_ratio, ps_ratio, pb_ratio, business_date)
  select a.stock_id, b.user_id, 663,4524,11.71,0.54,2.72,
  '2024-12-27 00:00:00+00' 
  from today.stock a, today.user b, public.user_entity c 
  where a.code='TED' and b.user_entity_id=c.id and c.username='admin';</v>
      </c>
      <c r="B1293" s="13" t="s">
        <v>2841</v>
      </c>
      <c r="C1293" s="13" t="s">
        <v>27</v>
      </c>
      <c r="D1293" s="13" t="s">
        <v>651</v>
      </c>
      <c r="E1293" s="13">
        <v>663.0</v>
      </c>
      <c r="F1293" s="25">
        <v>4524.0</v>
      </c>
      <c r="G1293" s="13">
        <v>11.71</v>
      </c>
      <c r="H1293" s="13">
        <v>2.72</v>
      </c>
      <c r="I1293" s="13">
        <v>0.54</v>
      </c>
      <c r="J1293" s="13">
        <v>4.37</v>
      </c>
      <c r="K1293" s="13">
        <v>17.25</v>
      </c>
    </row>
    <row r="1294">
      <c r="A1294" s="26" t="str">
        <f t="shared" si="1"/>
        <v>INSERT INTO today.financial_metric(stock_id, user_id, market_capitalization, eps, pe_ratio, ps_ratio, pb_ratio, business_date)
  select a.stock_id, b.user_id, 905,114,65.98,1.58,0.68,
  '2024-12-27 00:00:00+00' 
  from today.stock a, today.user b, public.user_entity c 
  where a.code='TEG' and b.user_entity_id=c.id and c.username='admin';</v>
      </c>
      <c r="B1294" s="13" t="s">
        <v>1745</v>
      </c>
      <c r="C1294" s="13" t="s">
        <v>25</v>
      </c>
      <c r="D1294" s="13" t="s">
        <v>625</v>
      </c>
      <c r="E1294" s="13">
        <v>905.0</v>
      </c>
      <c r="F1294" s="13">
        <v>114.0</v>
      </c>
      <c r="G1294" s="13">
        <v>65.98</v>
      </c>
      <c r="H1294" s="13">
        <v>0.68</v>
      </c>
      <c r="I1294" s="13">
        <v>1.58</v>
      </c>
      <c r="J1294" s="13">
        <v>0.98</v>
      </c>
      <c r="K1294" s="13">
        <v>1.12</v>
      </c>
    </row>
    <row r="1295">
      <c r="A1295" s="26" t="str">
        <f t="shared" si="1"/>
        <v>INSERT INTO today.financial_metric(stock_id, user_id, market_capitalization, eps, pe_ratio, ps_ratio, pb_ratio, business_date)
  select a.stock_id, b.user_id, 66,-383,-34.17,2.51,2.66,
  '2024-12-27 00:00:00+00' 
  from today.stock a, today.user b, public.user_entity c 
  where a.code='TEL' and b.user_entity_id=c.id and c.username='admin';</v>
      </c>
      <c r="B1295" s="13" t="s">
        <v>3866</v>
      </c>
      <c r="C1295" s="13" t="s">
        <v>27</v>
      </c>
      <c r="D1295" s="13" t="s">
        <v>677</v>
      </c>
      <c r="E1295" s="13">
        <v>66.0</v>
      </c>
      <c r="F1295" s="13">
        <v>-383.0</v>
      </c>
      <c r="G1295" s="13">
        <v>-34.17</v>
      </c>
      <c r="H1295" s="13">
        <v>2.66</v>
      </c>
      <c r="I1295" s="13">
        <v>2.51</v>
      </c>
      <c r="J1295" s="13">
        <v>-3.26</v>
      </c>
      <c r="K1295" s="13">
        <v>-7.48</v>
      </c>
    </row>
    <row r="1296">
      <c r="A1296" s="26" t="str">
        <f t="shared" si="1"/>
        <v>INSERT INTO today.financial_metric(stock_id, user_id, market_capitalization, eps, pe_ratio, ps_ratio, pb_ratio, business_date)
  select a.stock_id, b.user_id, 177,1454,21.32,7.52,1.55,
  '2024-12-27 00:00:00+00' 
  from today.stock a, today.user b, public.user_entity c 
  where a.code='TET' and b.user_entity_id=c.id and c.username='admin';</v>
      </c>
      <c r="B1296" s="13" t="s">
        <v>783</v>
      </c>
      <c r="C1296" s="13" t="s">
        <v>23</v>
      </c>
      <c r="D1296" s="13" t="s">
        <v>601</v>
      </c>
      <c r="E1296" s="13">
        <v>177.0</v>
      </c>
      <c r="F1296" s="25">
        <v>1454.0</v>
      </c>
      <c r="G1296" s="13">
        <v>21.32</v>
      </c>
      <c r="H1296" s="13">
        <v>1.55</v>
      </c>
      <c r="I1296" s="13">
        <v>7.52</v>
      </c>
      <c r="J1296" s="13">
        <v>6.92</v>
      </c>
      <c r="K1296" s="13">
        <v>7.32</v>
      </c>
    </row>
    <row r="1297">
      <c r="A1297" s="26" t="str">
        <f t="shared" si="1"/>
        <v>INSERT INTO today.financial_metric(stock_id, user_id, market_capitalization, eps, pe_ratio, ps_ratio, pb_ratio, business_date)
  select a.stock_id, b.user_id, 786,7421,6.29,0.92,2.19,
  '2024-12-27 00:00:00+00' 
  from today.stock a, today.user b, public.user_entity c 
  where a.code='TFC' and b.user_entity_id=c.id and c.username='admin';</v>
      </c>
      <c r="B1297" s="13" t="s">
        <v>887</v>
      </c>
      <c r="C1297" s="13" t="s">
        <v>23</v>
      </c>
      <c r="D1297" s="13" t="s">
        <v>603</v>
      </c>
      <c r="E1297" s="13">
        <v>786.0</v>
      </c>
      <c r="F1297" s="25">
        <v>7421.0</v>
      </c>
      <c r="G1297" s="13">
        <v>6.29</v>
      </c>
      <c r="H1297" s="13">
        <v>2.19</v>
      </c>
      <c r="I1297" s="13">
        <v>0.92</v>
      </c>
      <c r="J1297" s="13">
        <v>14.55</v>
      </c>
      <c r="K1297" s="13">
        <v>41.53</v>
      </c>
    </row>
    <row r="1298">
      <c r="A1298" s="26" t="str">
        <f t="shared" si="1"/>
        <v>INSERT INTO today.financial_metric(stock_id, user_id, market_capitalization, eps, pe_ratio, ps_ratio, pb_ratio, business_date)
  select a.stock_id, b.user_id, 63,-420,-5.48,0.15,0.61,
  '2024-12-27 00:00:00+00' 
  from today.stock a, today.user b, public.user_entity c 
  where a.code='TGG' and b.user_entity_id=c.id and c.username='admin';</v>
      </c>
      <c r="B1298" s="13" t="s">
        <v>1963</v>
      </c>
      <c r="C1298" s="13" t="s">
        <v>27</v>
      </c>
      <c r="D1298" s="13" t="s">
        <v>631</v>
      </c>
      <c r="E1298" s="13">
        <v>63.0</v>
      </c>
      <c r="F1298" s="13">
        <v>-420.0</v>
      </c>
      <c r="G1298" s="13">
        <v>-5.48</v>
      </c>
      <c r="H1298" s="13">
        <v>0.61</v>
      </c>
      <c r="I1298" s="13">
        <v>0.15</v>
      </c>
      <c r="J1298" s="13">
        <v>-3.74</v>
      </c>
      <c r="K1298" s="13">
        <v>-6.79</v>
      </c>
    </row>
    <row r="1299">
      <c r="A1299" s="26" t="str">
        <f t="shared" si="1"/>
        <v>INSERT INTO today.financial_metric(stock_id, user_id, market_capitalization, eps, pe_ratio, ps_ratio, pb_ratio, business_date)
  select a.stock_id, b.user_id, 50,140,30.75,0.1,0.36,
  '2024-12-27 00:00:00+00' 
  from today.stock a, today.user b, public.user_entity c 
  where a.code='TGP' and b.user_entity_id=c.id and c.username='admin';</v>
      </c>
      <c r="B1299" s="13" t="s">
        <v>3186</v>
      </c>
      <c r="C1299" s="13" t="s">
        <v>27</v>
      </c>
      <c r="D1299" s="13" t="s">
        <v>655</v>
      </c>
      <c r="E1299" s="13">
        <v>50.0</v>
      </c>
      <c r="F1299" s="13">
        <v>140.0</v>
      </c>
      <c r="G1299" s="13">
        <v>30.75</v>
      </c>
      <c r="H1299" s="13">
        <v>0.36</v>
      </c>
      <c r="I1299" s="13">
        <v>0.1</v>
      </c>
      <c r="J1299" s="13">
        <v>0.45</v>
      </c>
      <c r="K1299" s="13">
        <v>1.17</v>
      </c>
    </row>
    <row r="1300">
      <c r="A1300" s="26" t="str">
        <f t="shared" si="1"/>
        <v>INSERT INTO today.financial_metric(stock_id, user_id, market_capitalization, eps, pe_ratio, ps_ratio, pb_ratio, business_date)
  select a.stock_id, b.user_id, 43,3816,0.84,0.07,1.21,
  '2024-12-27 00:00:00+00' 
  from today.stock a, today.user b, public.user_entity c 
  where a.code='TH1' and b.user_entity_id=c.id and c.username='admin';</v>
      </c>
      <c r="B1300" s="13" t="s">
        <v>2232</v>
      </c>
      <c r="C1300" s="13" t="s">
        <v>27</v>
      </c>
      <c r="D1300" s="13" t="s">
        <v>645</v>
      </c>
      <c r="E1300" s="13">
        <v>43.0</v>
      </c>
      <c r="F1300" s="25">
        <v>3816.0</v>
      </c>
      <c r="G1300" s="13">
        <v>0.84</v>
      </c>
      <c r="H1300" s="13">
        <v>1.21</v>
      </c>
      <c r="I1300" s="13">
        <v>0.07</v>
      </c>
      <c r="J1300" s="13">
        <v>7.87</v>
      </c>
      <c r="K1300" s="13">
        <v>502.21</v>
      </c>
    </row>
    <row r="1301">
      <c r="A1301" s="26" t="str">
        <f t="shared" si="1"/>
        <v>INSERT INTO today.financial_metric(stock_id, user_id, market_capitalization, eps, pe_ratio, ps_ratio, pb_ratio, business_date)
  select a.stock_id, b.user_id, 119,281,37.03,0.07,0.8,
  '2024-12-27 00:00:00+00' 
  from today.stock a, today.user b, public.user_entity c 
  where a.code='THB' and b.user_entity_id=c.id and c.username='admin';</v>
      </c>
      <c r="B1301" s="13" t="s">
        <v>1155</v>
      </c>
      <c r="C1301" s="13" t="s">
        <v>23</v>
      </c>
      <c r="D1301" s="13" t="s">
        <v>607</v>
      </c>
      <c r="E1301" s="13">
        <v>119.0</v>
      </c>
      <c r="F1301" s="13">
        <v>281.0</v>
      </c>
      <c r="G1301" s="13">
        <v>37.03</v>
      </c>
      <c r="H1301" s="13">
        <v>0.8</v>
      </c>
      <c r="I1301" s="13">
        <v>0.07</v>
      </c>
      <c r="J1301" s="13">
        <v>1.03</v>
      </c>
      <c r="K1301" s="13">
        <v>2.17</v>
      </c>
    </row>
    <row r="1302">
      <c r="A1302" s="26" t="str">
        <f t="shared" si="1"/>
        <v>INSERT INTO today.financial_metric(stock_id, user_id, market_capitalization, eps, pe_ratio, ps_ratio, pb_ratio, business_date)
  select a.stock_id, b.user_id, 13744,337,105.9,12.74,3.19,
  '2024-12-27 00:00:00+00' 
  from today.stock a, today.user b, public.user_entity c 
  where a.code='THD' and b.user_entity_id=c.id and c.username='admin';</v>
      </c>
      <c r="B1302" s="13" t="s">
        <v>1803</v>
      </c>
      <c r="C1302" s="13" t="s">
        <v>23</v>
      </c>
      <c r="D1302" s="13" t="s">
        <v>625</v>
      </c>
      <c r="E1302" s="25">
        <v>13744.0</v>
      </c>
      <c r="F1302" s="13">
        <v>337.0</v>
      </c>
      <c r="G1302" s="13">
        <v>105.9</v>
      </c>
      <c r="H1302" s="13">
        <v>3.19</v>
      </c>
      <c r="I1302" s="13">
        <v>12.74</v>
      </c>
      <c r="J1302" s="13">
        <v>2.35</v>
      </c>
      <c r="K1302" s="13">
        <v>2.49</v>
      </c>
    </row>
    <row r="1303">
      <c r="A1303" s="26" t="str">
        <f t="shared" si="1"/>
        <v>INSERT INTO today.financial_metric(stock_id, user_id, market_capitalization, eps, pe_ratio, ps_ratio, pb_ratio, business_date)
  select a.stock_id, b.user_id, 1271,4109,11.93,0.75,1.84,
  '2024-12-27 00:00:00+00' 
  from today.stock a, today.user b, public.user_entity c 
  where a.code='THG' and b.user_entity_id=c.id and c.username='admin';</v>
      </c>
      <c r="B1303" s="13" t="s">
        <v>2382</v>
      </c>
      <c r="C1303" s="13" t="s">
        <v>25</v>
      </c>
      <c r="D1303" s="13" t="s">
        <v>651</v>
      </c>
      <c r="E1303" s="25">
        <v>1271.0</v>
      </c>
      <c r="F1303" s="25">
        <v>4109.0</v>
      </c>
      <c r="G1303" s="13">
        <v>11.93</v>
      </c>
      <c r="H1303" s="13">
        <v>1.84</v>
      </c>
      <c r="I1303" s="13">
        <v>0.75</v>
      </c>
      <c r="J1303" s="13">
        <v>5.44</v>
      </c>
      <c r="K1303" s="13">
        <v>15.55</v>
      </c>
    </row>
    <row r="1304">
      <c r="A1304" s="26" t="str">
        <f t="shared" si="1"/>
        <v>INSERT INTO today.financial_metric(stock_id, user_id, market_capitalization, eps, pe_ratio, ps_ratio, pb_ratio, business_date)
  select a.stock_id, b.user_id, 85,587,11.92,0.92,0.67,
  '2024-12-27 00:00:00+00' 
  from today.stock a, today.user b, public.user_entity c 
  where a.code='THM' and b.user_entity_id=c.id and c.username='admin';</v>
      </c>
      <c r="B1304" s="13" t="s">
        <v>785</v>
      </c>
      <c r="C1304" s="13" t="s">
        <v>27</v>
      </c>
      <c r="D1304" s="13" t="s">
        <v>601</v>
      </c>
      <c r="E1304" s="13">
        <v>85.0</v>
      </c>
      <c r="F1304" s="13">
        <v>587.0</v>
      </c>
      <c r="G1304" s="13">
        <v>11.92</v>
      </c>
      <c r="H1304" s="13">
        <v>0.67</v>
      </c>
      <c r="I1304" s="13">
        <v>0.92</v>
      </c>
      <c r="J1304" s="13">
        <v>4.14</v>
      </c>
      <c r="K1304" s="13">
        <v>5.89</v>
      </c>
    </row>
    <row r="1305">
      <c r="A1305" s="26" t="str">
        <f t="shared" si="1"/>
        <v>INSERT INTO today.financial_metric(stock_id, user_id, market_capitalization, eps, pe_ratio, ps_ratio, pb_ratio, business_date)
  select a.stock_id, b.user_id, 168,1527,3.34,0.37,0.42,
  '2024-12-27 00:00:00+00' 
  from today.stock a, today.user b, public.user_entity c 
  where a.code='THN' and b.user_entity_id=c.id and c.username='admin';</v>
      </c>
      <c r="B1305" s="13" t="s">
        <v>3668</v>
      </c>
      <c r="C1305" s="13" t="s">
        <v>27</v>
      </c>
      <c r="D1305" s="13" t="s">
        <v>667</v>
      </c>
      <c r="E1305" s="13">
        <v>168.0</v>
      </c>
      <c r="F1305" s="25">
        <v>1527.0</v>
      </c>
      <c r="G1305" s="13">
        <v>3.34</v>
      </c>
      <c r="H1305" s="13">
        <v>0.42</v>
      </c>
      <c r="I1305" s="13">
        <v>0.37</v>
      </c>
      <c r="J1305" s="13">
        <v>7.37</v>
      </c>
      <c r="K1305" s="13">
        <v>12.62</v>
      </c>
    </row>
    <row r="1306">
      <c r="A1306" s="26" t="str">
        <f t="shared" si="1"/>
        <v>INSERT INTO today.financial_metric(stock_id, user_id, market_capitalization, eps, pe_ratio, ps_ratio, pb_ratio, business_date)
  select a.stock_id, b.user_id, 179,805,10.31,0.06,0.5,
  '2024-12-27 00:00:00+00' 
  from today.stock a, today.user b, public.user_entity c 
  where a.code='THP' and b.user_entity_id=c.id and c.username='admin';</v>
      </c>
      <c r="B1306" s="13" t="s">
        <v>1031</v>
      </c>
      <c r="C1306" s="13" t="s">
        <v>27</v>
      </c>
      <c r="D1306" s="13" t="s">
        <v>603</v>
      </c>
      <c r="E1306" s="13">
        <v>179.0</v>
      </c>
      <c r="F1306" s="13">
        <v>805.0</v>
      </c>
      <c r="G1306" s="13">
        <v>10.31</v>
      </c>
      <c r="H1306" s="13">
        <v>0.5</v>
      </c>
      <c r="I1306" s="13">
        <v>0.06</v>
      </c>
      <c r="J1306" s="13">
        <v>1.03</v>
      </c>
      <c r="K1306" s="13">
        <v>4.84</v>
      </c>
    </row>
    <row r="1307">
      <c r="A1307" s="26" t="str">
        <f t="shared" si="1"/>
        <v>INSERT INTO today.financial_metric(stock_id, user_id, market_capitalization, eps, pe_ratio, ps_ratio, pb_ratio, business_date)
  select a.stock_id, b.user_id, 23,625,13.75,0.09,0.59,
  '2024-12-27 00:00:00+00' 
  from today.stock a, today.user b, public.user_entity c 
  where a.code='THS' and b.user_entity_id=c.id and c.username='admin';</v>
      </c>
      <c r="B1307" s="13" t="s">
        <v>2071</v>
      </c>
      <c r="C1307" s="13" t="s">
        <v>23</v>
      </c>
      <c r="D1307" s="13" t="s">
        <v>639</v>
      </c>
      <c r="E1307" s="13">
        <v>23.0</v>
      </c>
      <c r="F1307" s="13">
        <v>625.0</v>
      </c>
      <c r="G1307" s="13">
        <v>13.75</v>
      </c>
      <c r="H1307" s="13">
        <v>0.59</v>
      </c>
      <c r="I1307" s="13">
        <v>0.09</v>
      </c>
      <c r="J1307" s="13">
        <v>1.69</v>
      </c>
      <c r="K1307" s="13">
        <v>4.29</v>
      </c>
    </row>
    <row r="1308">
      <c r="A1308" s="26" t="str">
        <f t="shared" si="1"/>
        <v>INSERT INTO today.financial_metric(stock_id, user_id, market_capitalization, eps, pe_ratio, ps_ratio, pb_ratio, business_date)
  select a.stock_id, b.user_id, 305,3049,4.07,0.08,0.76,
  '2024-12-27 00:00:00+00' 
  from today.stock a, today.user b, public.user_entity c 
  where a.code='THT' and b.user_entity_id=c.id and c.username='admin';</v>
      </c>
      <c r="B1308" s="13" t="s">
        <v>1387</v>
      </c>
      <c r="C1308" s="13" t="s">
        <v>23</v>
      </c>
      <c r="D1308" s="13" t="s">
        <v>617</v>
      </c>
      <c r="E1308" s="13">
        <v>305.0</v>
      </c>
      <c r="F1308" s="25">
        <v>3049.0</v>
      </c>
      <c r="G1308" s="13">
        <v>4.07</v>
      </c>
      <c r="H1308" s="13">
        <v>0.76</v>
      </c>
      <c r="I1308" s="13">
        <v>0.08</v>
      </c>
      <c r="J1308" s="13">
        <v>4.87</v>
      </c>
      <c r="K1308" s="13">
        <v>19.08</v>
      </c>
    </row>
    <row r="1309">
      <c r="A1309" s="26" t="str">
        <f t="shared" si="1"/>
        <v>INSERT INTO today.financial_metric(stock_id, user_id, market_capitalization, eps, pe_ratio, ps_ratio, pb_ratio, business_date)
  select a.stock_id, b.user_id, 33,858,11.78,0.14,0.95,
  '2024-12-27 00:00:00+00' 
  from today.stock a, today.user b, public.user_entity c 
  where a.code='THU' and b.user_entity_id=c.id and c.username='admin';</v>
      </c>
      <c r="B1309" s="13" t="s">
        <v>3528</v>
      </c>
      <c r="C1309" s="13" t="s">
        <v>27</v>
      </c>
      <c r="D1309" s="13" t="s">
        <v>667</v>
      </c>
      <c r="E1309" s="13">
        <v>33.0</v>
      </c>
      <c r="F1309" s="13">
        <v>858.0</v>
      </c>
      <c r="G1309" s="13">
        <v>11.78</v>
      </c>
      <c r="H1309" s="13">
        <v>0.95</v>
      </c>
      <c r="I1309" s="13">
        <v>0.14</v>
      </c>
      <c r="J1309" s="13">
        <v>1.63</v>
      </c>
      <c r="K1309" s="13">
        <v>8.17</v>
      </c>
    </row>
    <row r="1310">
      <c r="A1310" s="26" t="str">
        <f t="shared" si="1"/>
        <v>INSERT INTO today.financial_metric(stock_id, user_id, market_capitalization, eps, pe_ratio, ps_ratio, pb_ratio, business_date)
  select a.stock_id, b.user_id, 62,1667,7.44,0.36,1.03,
  '2024-12-27 00:00:00+00' 
  from today.stock a, today.user b, public.user_entity c 
  where a.code='THW' and b.user_entity_id=c.id and c.username='admin';</v>
      </c>
      <c r="B1310" s="13" t="s">
        <v>3500</v>
      </c>
      <c r="C1310" s="13" t="s">
        <v>27</v>
      </c>
      <c r="D1310" s="13" t="s">
        <v>667</v>
      </c>
      <c r="E1310" s="13">
        <v>62.0</v>
      </c>
      <c r="F1310" s="25">
        <v>1667.0</v>
      </c>
      <c r="G1310" s="13">
        <v>7.44</v>
      </c>
      <c r="H1310" s="13">
        <v>1.03</v>
      </c>
      <c r="I1310" s="13">
        <v>0.36</v>
      </c>
      <c r="J1310" s="13">
        <v>7.31</v>
      </c>
      <c r="K1310" s="13">
        <v>14.02</v>
      </c>
    </row>
    <row r="1311">
      <c r="A1311" s="26" t="str">
        <f t="shared" si="1"/>
        <v>INSERT INTO today.financial_metric(stock_id, user_id, market_capitalization, eps, pe_ratio, ps_ratio, pb_ratio, business_date)
  select a.stock_id, b.user_id, 4700,1509,15.57,0.44,2.14,
  '2024-12-27 00:00:00+00' 
  from today.stock a, today.user b, public.user_entity c 
  where a.code='TID' and b.user_entity_id=c.id and c.username='admin';</v>
      </c>
      <c r="B1311" s="13" t="s">
        <v>913</v>
      </c>
      <c r="C1311" s="13" t="s">
        <v>27</v>
      </c>
      <c r="D1311" s="13" t="s">
        <v>603</v>
      </c>
      <c r="E1311" s="25">
        <v>4700.0</v>
      </c>
      <c r="F1311" s="25">
        <v>1509.0</v>
      </c>
      <c r="G1311" s="13">
        <v>15.57</v>
      </c>
      <c r="H1311" s="13">
        <v>2.14</v>
      </c>
      <c r="I1311" s="13">
        <v>0.44</v>
      </c>
      <c r="J1311" s="13">
        <v>2.0</v>
      </c>
      <c r="K1311" s="13">
        <v>7.42</v>
      </c>
    </row>
    <row r="1312">
      <c r="A1312" s="26" t="str">
        <f t="shared" si="1"/>
        <v>INSERT INTO today.financial_metric(stock_id, user_id, market_capitalization, eps, pe_ratio, ps_ratio, pb_ratio, business_date)
  select a.stock_id, b.user_id, 39,-4793,-0.86,34.89,0.4,
  '2024-12-27 00:00:00+00' 
  from today.stock a, today.user b, public.user_entity c 
  where a.code='TIE' and b.user_entity_id=c.id and c.username='admin';</v>
      </c>
      <c r="B1312" s="13" t="s">
        <v>3850</v>
      </c>
      <c r="C1312" s="13" t="s">
        <v>27</v>
      </c>
      <c r="D1312" s="13" t="s">
        <v>677</v>
      </c>
      <c r="E1312" s="13">
        <v>39.0</v>
      </c>
      <c r="F1312" s="25">
        <v>-4793.0</v>
      </c>
      <c r="G1312" s="13">
        <v>-0.86</v>
      </c>
      <c r="H1312" s="13">
        <v>0.4</v>
      </c>
      <c r="I1312" s="13">
        <v>34.89</v>
      </c>
      <c r="J1312" s="13">
        <v>-29.81</v>
      </c>
      <c r="K1312" s="13">
        <v>-37.43</v>
      </c>
    </row>
    <row r="1313">
      <c r="A1313" s="26" t="str">
        <f t="shared" si="1"/>
        <v>INSERT INTO today.financial_metric(stock_id, user_id, market_capitalization, eps, pe_ratio, ps_ratio, pb_ratio, business_date)
  select a.stock_id, b.user_id, 2614,1041,12.97,1.73,1.05,
  '2024-12-27 00:00:00+00' 
  from today.stock a, today.user b, public.user_entity c 
  where a.code='TIG' and b.user_entity_id=c.id and c.username='admin';</v>
      </c>
      <c r="B1313" s="13" t="s">
        <v>1679</v>
      </c>
      <c r="C1313" s="13" t="s">
        <v>23</v>
      </c>
      <c r="D1313" s="13" t="s">
        <v>625</v>
      </c>
      <c r="E1313" s="25">
        <v>2614.0</v>
      </c>
      <c r="F1313" s="25">
        <v>1041.0</v>
      </c>
      <c r="G1313" s="13">
        <v>12.97</v>
      </c>
      <c r="H1313" s="13">
        <v>1.05</v>
      </c>
      <c r="I1313" s="13">
        <v>1.73</v>
      </c>
      <c r="J1313" s="13">
        <v>4.87</v>
      </c>
      <c r="K1313" s="13">
        <v>7.58</v>
      </c>
    </row>
    <row r="1314">
      <c r="A1314" s="26" t="str">
        <f t="shared" si="1"/>
        <v>INSERT INTO today.financial_metric(stock_id, user_id, market_capitalization, eps, pe_ratio, ps_ratio, pb_ratio, business_date)
  select a.stock_id, b.user_id, 1436,-591,-21.65,1.11,1.67,
  '2024-12-27 00:00:00+00' 
  from today.stock a, today.user b, public.user_entity c 
  where a.code='TIN' and b.user_entity_id=c.id and c.username='admin';</v>
      </c>
      <c r="B1314" s="13" t="s">
        <v>1921</v>
      </c>
      <c r="C1314" s="13" t="s">
        <v>27</v>
      </c>
      <c r="D1314" s="13" t="s">
        <v>627</v>
      </c>
      <c r="E1314" s="25">
        <v>1436.0</v>
      </c>
      <c r="F1314" s="13">
        <v>-591.0</v>
      </c>
      <c r="G1314" s="13">
        <v>-21.65</v>
      </c>
      <c r="H1314" s="13">
        <v>1.67</v>
      </c>
      <c r="I1314" s="13">
        <v>1.11</v>
      </c>
      <c r="J1314" s="13">
        <v>-1.21</v>
      </c>
      <c r="K1314" s="13">
        <v>-8.4</v>
      </c>
    </row>
    <row r="1315">
      <c r="A1315" s="26" t="str">
        <f t="shared" si="1"/>
        <v>INSERT INTO today.financial_metric(stock_id, user_id, market_capitalization, eps, pe_ratio, ps_ratio, pb_ratio, business_date)
  select a.stock_id, b.user_id, 1394,3331,6.44,8.34,0.78,
  '2024-12-27 00:00:00+00' 
  from today.stock a, today.user b, public.user_entity c 
  where a.code='TIP' and b.user_entity_id=c.id and c.username='admin';</v>
      </c>
      <c r="B1315" s="13" t="s">
        <v>1737</v>
      </c>
      <c r="C1315" s="13" t="s">
        <v>25</v>
      </c>
      <c r="D1315" s="13" t="s">
        <v>625</v>
      </c>
      <c r="E1315" s="25">
        <v>1394.0</v>
      </c>
      <c r="F1315" s="25">
        <v>3331.0</v>
      </c>
      <c r="G1315" s="13">
        <v>6.44</v>
      </c>
      <c r="H1315" s="13">
        <v>0.78</v>
      </c>
      <c r="I1315" s="13">
        <v>8.34</v>
      </c>
      <c r="J1315" s="13">
        <v>10.58</v>
      </c>
      <c r="K1315" s="13">
        <v>12.15</v>
      </c>
    </row>
    <row r="1316">
      <c r="A1316" s="26" t="str">
        <f t="shared" si="1"/>
        <v>INSERT INTO today.financial_metric(stock_id, user_id, market_capitalization, eps, pe_ratio, ps_ratio, pb_ratio, business_date)
  select a.stock_id, b.user_id, 1104,-351,-17.09,0.11,0.7,
  '2024-12-27 00:00:00+00' 
  from today.stock a, today.user b, public.user_entity c 
  where a.code='TIS' and b.user_entity_id=c.id and c.username='admin';</v>
      </c>
      <c r="B1316" s="13" t="s">
        <v>1461</v>
      </c>
      <c r="C1316" s="13" t="s">
        <v>27</v>
      </c>
      <c r="D1316" s="13" t="s">
        <v>619</v>
      </c>
      <c r="E1316" s="25">
        <v>1104.0</v>
      </c>
      <c r="F1316" s="13">
        <v>-351.0</v>
      </c>
      <c r="G1316" s="13">
        <v>-17.09</v>
      </c>
      <c r="H1316" s="13">
        <v>0.7</v>
      </c>
      <c r="I1316" s="13">
        <v>0.11</v>
      </c>
      <c r="J1316" s="13">
        <v>-0.61</v>
      </c>
      <c r="K1316" s="13">
        <v>-3.94</v>
      </c>
    </row>
    <row r="1317">
      <c r="A1317" s="26" t="str">
        <f t="shared" si="1"/>
        <v>INSERT INTO today.financial_metric(stock_id, user_id, market_capitalization, eps, pe_ratio, ps_ratio, pb_ratio, business_date)
  select a.stock_id, b.user_id, 1188,3505,11.3,5.45,1.41,
  '2024-12-27 00:00:00+00' 
  from today.stock a, today.user b, public.user_entity c 
  where a.code='TIX' and b.user_entity_id=c.id and c.username='admin';</v>
      </c>
      <c r="B1317" s="13" t="s">
        <v>1809</v>
      </c>
      <c r="C1317" s="13" t="s">
        <v>25</v>
      </c>
      <c r="D1317" s="13" t="s">
        <v>625</v>
      </c>
      <c r="E1317" s="25">
        <v>1188.0</v>
      </c>
      <c r="F1317" s="25">
        <v>3505.0</v>
      </c>
      <c r="G1317" s="13">
        <v>11.3</v>
      </c>
      <c r="H1317" s="13">
        <v>1.41</v>
      </c>
      <c r="I1317" s="13">
        <v>5.45</v>
      </c>
      <c r="J1317" s="13">
        <v>8.67</v>
      </c>
      <c r="K1317" s="13">
        <v>12.47</v>
      </c>
    </row>
    <row r="1318">
      <c r="A1318" s="26" t="str">
        <f t="shared" si="1"/>
        <v>INSERT INTO today.financial_metric(stock_id, user_id, market_capitalization, eps, pe_ratio, ps_ratio, pb_ratio, business_date)
  select a.stock_id, b.user_id, 155,5204,3.46,9.14,0.88,
  '2024-12-27 00:00:00+00' 
  from today.stock a, today.user b, public.user_entity c 
  where a.code='TJC' and b.user_entity_id=c.id and c.username='admin';</v>
      </c>
      <c r="B1318" s="13" t="s">
        <v>3120</v>
      </c>
      <c r="C1318" s="13" t="s">
        <v>23</v>
      </c>
      <c r="D1318" s="13" t="s">
        <v>653</v>
      </c>
      <c r="E1318" s="13">
        <v>155.0</v>
      </c>
      <c r="F1318" s="25">
        <v>5204.0</v>
      </c>
      <c r="G1318" s="13">
        <v>3.46</v>
      </c>
      <c r="H1318" s="13">
        <v>0.88</v>
      </c>
      <c r="I1318" s="13">
        <v>9.14</v>
      </c>
      <c r="J1318" s="13">
        <v>27.49</v>
      </c>
      <c r="K1318" s="13">
        <v>28.58</v>
      </c>
    </row>
    <row r="1319">
      <c r="A1319" s="26" t="str">
        <f t="shared" si="1"/>
        <v>INSERT INTO today.financial_metric(stock_id, user_id, market_capitalization, eps, pe_ratio, ps_ratio, pb_ratio, business_date)
  select a.stock_id, b.user_id, 15,2843,1.37,0.08,0.27,
  '2024-12-27 00:00:00+00' 
  from today.stock a, today.user b, public.user_entity c 
  where a.code='TKA' and b.user_entity_id=c.id and c.username='admin';</v>
      </c>
      <c r="B1319" s="13" t="s">
        <v>3368</v>
      </c>
      <c r="C1319" s="13" t="s">
        <v>27</v>
      </c>
      <c r="D1319" s="13" t="s">
        <v>661</v>
      </c>
      <c r="E1319" s="13">
        <v>15.0</v>
      </c>
      <c r="F1319" s="25">
        <v>2843.0</v>
      </c>
      <c r="G1319" s="13">
        <v>1.37</v>
      </c>
      <c r="H1319" s="13">
        <v>0.27</v>
      </c>
      <c r="I1319" s="13">
        <v>0.08</v>
      </c>
      <c r="J1319" s="13">
        <v>11.36</v>
      </c>
      <c r="K1319" s="13">
        <v>19.95</v>
      </c>
    </row>
    <row r="1320">
      <c r="A1320" s="26" t="str">
        <f t="shared" si="1"/>
        <v>INSERT INTO today.financial_metric(stock_id, user_id, market_capitalization, eps, pe_ratio, ps_ratio, pb_ratio, business_date)
  select a.stock_id, b.user_id, 18,-42458,-0.03,0.13,-0.04,
  '2024-12-27 00:00:00+00' 
  from today.stock a, today.user b, public.user_entity c 
  where a.code='TKC' and b.user_entity_id=c.id and c.username='admin';</v>
      </c>
      <c r="B1320" s="13" t="s">
        <v>2843</v>
      </c>
      <c r="C1320" s="13" t="s">
        <v>27</v>
      </c>
      <c r="D1320" s="13" t="s">
        <v>651</v>
      </c>
      <c r="E1320" s="13">
        <v>18.0</v>
      </c>
      <c r="F1320" s="25">
        <v>-42458.0</v>
      </c>
      <c r="G1320" s="13">
        <v>-0.03</v>
      </c>
      <c r="H1320" s="13">
        <v>-0.04</v>
      </c>
      <c r="I1320" s="13">
        <v>0.13</v>
      </c>
      <c r="J1320" s="13">
        <v>-46.07</v>
      </c>
      <c r="K1320" s="13">
        <v>424.11</v>
      </c>
    </row>
    <row r="1321">
      <c r="A1321" s="26" t="str">
        <f t="shared" si="1"/>
        <v>INSERT INTO today.financial_metric(stock_id, user_id, market_capitalization, eps, pe_ratio, ps_ratio, pb_ratio, business_date)
  select a.stock_id, b.user_id, 15,205,11.7,0.18,0.23,
  '2024-12-27 00:00:00+00' 
  from today.stock a, today.user b, public.user_entity c 
  where a.code='TKG' and b.user_entity_id=c.id and c.username='admin';</v>
      </c>
      <c r="B1321" s="13" t="s">
        <v>1503</v>
      </c>
      <c r="C1321" s="13" t="s">
        <v>23</v>
      </c>
      <c r="D1321" s="13" t="s">
        <v>619</v>
      </c>
      <c r="E1321" s="13">
        <v>15.0</v>
      </c>
      <c r="F1321" s="13">
        <v>205.0</v>
      </c>
      <c r="G1321" s="13">
        <v>11.7</v>
      </c>
      <c r="H1321" s="13">
        <v>0.23</v>
      </c>
      <c r="I1321" s="13">
        <v>0.18</v>
      </c>
      <c r="J1321" s="13">
        <v>1.4</v>
      </c>
      <c r="K1321" s="13">
        <v>1.98</v>
      </c>
    </row>
    <row r="1322">
      <c r="A1322" s="26" t="str">
        <f t="shared" si="1"/>
        <v>INSERT INTO today.financial_metric(stock_id, user_id, market_capitalization, eps, pe_ratio, ps_ratio, pb_ratio, business_date)
  select a.stock_id, b.user_id, 722,665,23.16,0.85,1.35,
  '2024-12-27 00:00:00+00' 
  from today.stock a, today.user b, public.user_entity c 
  where a.code='TKU' and b.user_entity_id=c.id and c.username='admin';</v>
      </c>
      <c r="B1322" s="13" t="s">
        <v>1481</v>
      </c>
      <c r="C1322" s="13" t="s">
        <v>23</v>
      </c>
      <c r="D1322" s="13" t="s">
        <v>619</v>
      </c>
      <c r="E1322" s="13">
        <v>722.0</v>
      </c>
      <c r="F1322" s="13">
        <v>665.0</v>
      </c>
      <c r="G1322" s="13">
        <v>23.16</v>
      </c>
      <c r="H1322" s="13">
        <v>1.35</v>
      </c>
      <c r="I1322" s="13">
        <v>0.85</v>
      </c>
      <c r="J1322" s="13">
        <v>3.26</v>
      </c>
      <c r="K1322" s="13">
        <v>5.92</v>
      </c>
    </row>
    <row r="1323">
      <c r="A1323" s="26" t="str">
        <f t="shared" si="1"/>
        <v>INSERT INTO today.financial_metric(stock_id, user_id, market_capitalization, eps, pe_ratio, ps_ratio, pb_ratio, business_date)
  select a.stock_id, b.user_id, 107,-1636,-4.28,2.5,0.52,
  '2024-12-27 00:00:00+00' 
  from today.stock a, today.user b, public.user_entity c 
  where a.code='TL4' and b.user_entity_id=c.id and c.username='admin';</v>
      </c>
      <c r="B1323" s="13" t="s">
        <v>2845</v>
      </c>
      <c r="C1323" s="13" t="s">
        <v>27</v>
      </c>
      <c r="D1323" s="13" t="s">
        <v>651</v>
      </c>
      <c r="E1323" s="13">
        <v>107.0</v>
      </c>
      <c r="F1323" s="25">
        <v>-1636.0</v>
      </c>
      <c r="G1323" s="13">
        <v>-4.28</v>
      </c>
      <c r="H1323" s="13">
        <v>0.52</v>
      </c>
      <c r="I1323" s="13">
        <v>2.5</v>
      </c>
      <c r="J1323" s="13">
        <v>-4.03</v>
      </c>
      <c r="K1323" s="13">
        <v>-11.22</v>
      </c>
    </row>
    <row r="1324">
      <c r="A1324" s="26" t="str">
        <f t="shared" si="1"/>
        <v>INSERT INTO today.financial_metric(stock_id, user_id, market_capitalization, eps, pe_ratio, ps_ratio, pb_ratio, business_date)
  select a.stock_id, b.user_id, 469,242,24.89,0.84,0.58,
  '2024-12-27 00:00:00+00' 
  from today.stock a, today.user b, public.user_entity c 
  where a.code='TLD' and b.user_entity_id=c.id and c.username='admin';</v>
      </c>
      <c r="B1324" s="13" t="s">
        <v>2328</v>
      </c>
      <c r="C1324" s="13" t="s">
        <v>25</v>
      </c>
      <c r="D1324" s="13" t="s">
        <v>651</v>
      </c>
      <c r="E1324" s="13">
        <v>469.0</v>
      </c>
      <c r="F1324" s="13">
        <v>242.0</v>
      </c>
      <c r="G1324" s="13">
        <v>24.89</v>
      </c>
      <c r="H1324" s="13">
        <v>0.58</v>
      </c>
      <c r="I1324" s="13">
        <v>0.84</v>
      </c>
      <c r="J1324" s="13">
        <v>1.84</v>
      </c>
      <c r="K1324" s="13">
        <v>2.34</v>
      </c>
    </row>
    <row r="1325">
      <c r="A1325" s="26" t="str">
        <f t="shared" si="1"/>
        <v>INSERT INTO today.financial_metric(stock_id, user_id, market_capitalization, eps, pe_ratio, ps_ratio, pb_ratio, business_date)
  select a.stock_id, b.user_id, 5957,5742,12,1.5,2.26,
  '2024-12-27 00:00:00+00' 
  from today.stock a, today.user b, public.user_entity c 
  where a.code='TLG' and b.user_entity_id=c.id and c.username='admin';</v>
      </c>
      <c r="B1325" s="13" t="s">
        <v>1049</v>
      </c>
      <c r="C1325" s="13" t="s">
        <v>25</v>
      </c>
      <c r="D1325" s="13" t="s">
        <v>605</v>
      </c>
      <c r="E1325" s="25">
        <v>5957.0</v>
      </c>
      <c r="F1325" s="25">
        <v>5742.0</v>
      </c>
      <c r="G1325" s="13">
        <v>12.0</v>
      </c>
      <c r="H1325" s="13">
        <v>2.26</v>
      </c>
      <c r="I1325" s="13">
        <v>1.5</v>
      </c>
      <c r="J1325" s="13">
        <v>15.13</v>
      </c>
      <c r="K1325" s="13">
        <v>20.27</v>
      </c>
    </row>
    <row r="1326">
      <c r="A1326" s="26" t="str">
        <f t="shared" si="1"/>
        <v>INSERT INTO today.financial_metric(stock_id, user_id, market_capitalization, eps, pe_ratio, ps_ratio, pb_ratio, business_date)
  select a.stock_id, b.user_id, 522,-2510,-1.85,0.08,0.34,
  '2024-12-27 00:00:00+00' 
  from today.stock a, today.user b, public.user_entity c 
  where a.code='TLH' and b.user_entity_id=c.id and c.username='admin';</v>
      </c>
      <c r="B1326" s="13" t="s">
        <v>1447</v>
      </c>
      <c r="C1326" s="13" t="s">
        <v>25</v>
      </c>
      <c r="D1326" s="13" t="s">
        <v>619</v>
      </c>
      <c r="E1326" s="13">
        <v>522.0</v>
      </c>
      <c r="F1326" s="25">
        <v>-2510.0</v>
      </c>
      <c r="G1326" s="13">
        <v>-1.85</v>
      </c>
      <c r="H1326" s="13">
        <v>0.34</v>
      </c>
      <c r="I1326" s="13">
        <v>0.08</v>
      </c>
      <c r="J1326" s="13">
        <v>-7.06</v>
      </c>
      <c r="K1326" s="13">
        <v>-16.33</v>
      </c>
    </row>
    <row r="1327">
      <c r="A1327" s="26" t="str">
        <f t="shared" si="1"/>
        <v>INSERT INTO today.financial_metric(stock_id, user_id, market_capitalization, eps, pe_ratio, ps_ratio, pb_ratio, business_date)
  select a.stock_id, b.user_id, 20,-858,-7.7,0.34,0.65,
  '2024-12-27 00:00:00+00' 
  from today.stock a, today.user b, public.user_entity c 
  where a.code='TLI' and b.user_entity_id=c.id and c.username='admin';</v>
      </c>
      <c r="B1327" s="13" t="s">
        <v>735</v>
      </c>
      <c r="C1327" s="13" t="s">
        <v>27</v>
      </c>
      <c r="D1327" s="13" t="s">
        <v>601</v>
      </c>
      <c r="E1327" s="13">
        <v>20.0</v>
      </c>
      <c r="F1327" s="13">
        <v>-858.0</v>
      </c>
      <c r="G1327" s="13">
        <v>-7.7</v>
      </c>
      <c r="H1327" s="13">
        <v>0.65</v>
      </c>
      <c r="I1327" s="13">
        <v>0.34</v>
      </c>
      <c r="J1327" s="13">
        <v>-6.47</v>
      </c>
      <c r="K1327" s="13">
        <v>-8.06</v>
      </c>
    </row>
    <row r="1328">
      <c r="A1328" s="26" t="str">
        <f t="shared" si="1"/>
        <v>INSERT INTO today.financial_metric(stock_id, user_id, market_capitalization, eps, pe_ratio, ps_ratio, pb_ratio, business_date)
  select a.stock_id, b.user_id, 1514,566,11.31,0.08,0.59,
  '2024-12-27 00:00:00+00' 
  from today.stock a, today.user b, public.user_entity c 
  where a.code='TLP' and b.user_entity_id=c.id and c.username='admin';</v>
      </c>
      <c r="B1328" s="13" t="s">
        <v>3806</v>
      </c>
      <c r="C1328" s="13" t="s">
        <v>27</v>
      </c>
      <c r="D1328" s="13" t="s">
        <v>673</v>
      </c>
      <c r="E1328" s="25">
        <v>1514.0</v>
      </c>
      <c r="F1328" s="13">
        <v>566.0</v>
      </c>
      <c r="G1328" s="13">
        <v>11.31</v>
      </c>
      <c r="H1328" s="13">
        <v>0.59</v>
      </c>
      <c r="I1328" s="13">
        <v>0.08</v>
      </c>
      <c r="J1328" s="13">
        <v>1.49</v>
      </c>
      <c r="K1328" s="13">
        <v>4.85</v>
      </c>
    </row>
    <row r="1329">
      <c r="A1329" s="26" t="str">
        <f t="shared" si="1"/>
        <v>INSERT INTO today.financial_metric(stock_id, user_id, market_capitalization, eps, pe_ratio, ps_ratio, pb_ratio, business_date)
  select a.stock_id, b.user_id, 86,633,19.45,0.15,1.02,
  '2024-12-27 00:00:00+00' 
  from today.stock a, today.user b, public.user_entity c 
  where a.code='TLT' and b.user_entity_id=c.id and c.username='admin';</v>
      </c>
      <c r="B1329" s="13" t="s">
        <v>2490</v>
      </c>
      <c r="C1329" s="13" t="s">
        <v>27</v>
      </c>
      <c r="D1329" s="13" t="s">
        <v>651</v>
      </c>
      <c r="E1329" s="13">
        <v>86.0</v>
      </c>
      <c r="F1329" s="13">
        <v>633.0</v>
      </c>
      <c r="G1329" s="13">
        <v>19.45</v>
      </c>
      <c r="H1329" s="13">
        <v>1.02</v>
      </c>
      <c r="I1329" s="13">
        <v>0.15</v>
      </c>
      <c r="J1329" s="13">
        <v>1.25</v>
      </c>
      <c r="K1329" s="13">
        <v>5.04</v>
      </c>
    </row>
    <row r="1330">
      <c r="A1330" s="26" t="str">
        <f t="shared" si="1"/>
        <v>INSERT INTO today.financial_metric(stock_id, user_id, market_capitalization, eps, pe_ratio, ps_ratio, pb_ratio, business_date)
  select a.stock_id, b.user_id, 1140,17430,4.36,0.03,1.51,
  '2024-12-27 00:00:00+00' 
  from today.stock a, today.user b, public.user_entity c 
  where a.code='TMB' and b.user_entity_id=c.id and c.username='admin';</v>
      </c>
      <c r="B1330" s="13" t="s">
        <v>1375</v>
      </c>
      <c r="C1330" s="13" t="s">
        <v>23</v>
      </c>
      <c r="D1330" s="13" t="s">
        <v>617</v>
      </c>
      <c r="E1330" s="25">
        <v>1140.0</v>
      </c>
      <c r="F1330" s="25">
        <v>17430.0</v>
      </c>
      <c r="G1330" s="13">
        <v>4.36</v>
      </c>
      <c r="H1330" s="13">
        <v>1.51</v>
      </c>
      <c r="I1330" s="13">
        <v>0.03</v>
      </c>
      <c r="J1330" s="13">
        <v>4.63</v>
      </c>
      <c r="K1330" s="13">
        <v>38.9</v>
      </c>
    </row>
    <row r="1331">
      <c r="A1331" s="26" t="str">
        <f t="shared" si="1"/>
        <v>INSERT INTO today.financial_metric(stock_id, user_id, market_capitalization, eps, pe_ratio, ps_ratio, pb_ratio, business_date)
  select a.stock_id, b.user_id, 105,850,10.01,0.04,0.55,
  '2024-12-27 00:00:00+00' 
  from today.stock a, today.user b, public.user_entity c 
  where a.code='TMC' and b.user_entity_id=c.id and c.username='admin';</v>
      </c>
      <c r="B1331" s="13" t="s">
        <v>2073</v>
      </c>
      <c r="C1331" s="13" t="s">
        <v>23</v>
      </c>
      <c r="D1331" s="13" t="s">
        <v>639</v>
      </c>
      <c r="E1331" s="13">
        <v>105.0</v>
      </c>
      <c r="F1331" s="13">
        <v>850.0</v>
      </c>
      <c r="G1331" s="13">
        <v>10.01</v>
      </c>
      <c r="H1331" s="13">
        <v>0.55</v>
      </c>
      <c r="I1331" s="13">
        <v>0.04</v>
      </c>
      <c r="J1331" s="13">
        <v>2.62</v>
      </c>
      <c r="K1331" s="13">
        <v>5.52</v>
      </c>
    </row>
    <row r="1332">
      <c r="A1332" s="26" t="str">
        <f t="shared" si="1"/>
        <v>INSERT INTO today.financial_metric(stock_id, user_id, market_capitalization, eps, pe_ratio, ps_ratio, pb_ratio, business_date)
  select a.stock_id, b.user_id, 904,2364,21.23,0.84,3.84,
  '2024-12-27 00:00:00+00' 
  from today.stock a, today.user b, public.user_entity c 
  where a.code='TMG' and b.user_entity_id=c.id and c.username='admin';</v>
      </c>
      <c r="B1332" s="13" t="s">
        <v>1505</v>
      </c>
      <c r="C1332" s="13" t="s">
        <v>27</v>
      </c>
      <c r="D1332" s="13" t="s">
        <v>619</v>
      </c>
      <c r="E1332" s="13">
        <v>904.0</v>
      </c>
      <c r="F1332" s="25">
        <v>2364.0</v>
      </c>
      <c r="G1332" s="13">
        <v>21.23</v>
      </c>
      <c r="H1332" s="13">
        <v>3.84</v>
      </c>
      <c r="I1332" s="13">
        <v>0.84</v>
      </c>
      <c r="J1332" s="13">
        <v>7.96</v>
      </c>
      <c r="K1332" s="13">
        <v>17.79</v>
      </c>
    </row>
    <row r="1333">
      <c r="A1333" s="26" t="str">
        <f t="shared" si="1"/>
        <v>INSERT INTO today.financial_metric(stock_id, user_id, market_capitalization, eps, pe_ratio, ps_ratio, pb_ratio, business_date)
  select a.stock_id, b.user_id, 4704,4785,14.04,6.27,3.09,
  '2024-12-27 00:00:00+00' 
  from today.stock a, today.user b, public.user_entity c 
  where a.code='TMP' and b.user_entity_id=c.id and c.username='admin';</v>
      </c>
      <c r="B1333" s="13" t="s">
        <v>3915</v>
      </c>
      <c r="C1333" s="13" t="s">
        <v>25</v>
      </c>
      <c r="D1333" s="13" t="s">
        <v>669</v>
      </c>
      <c r="E1333" s="25">
        <v>4704.0</v>
      </c>
      <c r="F1333" s="25">
        <v>4785.0</v>
      </c>
      <c r="G1333" s="13">
        <v>14.04</v>
      </c>
      <c r="H1333" s="13">
        <v>3.09</v>
      </c>
      <c r="I1333" s="13">
        <v>6.27</v>
      </c>
      <c r="J1333" s="13">
        <v>15.16</v>
      </c>
      <c r="K1333" s="13">
        <v>19.64</v>
      </c>
    </row>
    <row r="1334">
      <c r="A1334" s="26" t="str">
        <f t="shared" si="1"/>
        <v>INSERT INTO today.financial_metric(stock_id, user_id, market_capitalization, eps, pe_ratio, ps_ratio, pb_ratio, business_date)
  select a.stock_id, b.user_id, 7112,1568,26.79,2.09,1.8,
  '2024-12-27 00:00:00+00' 
  from today.stock a, today.user b, public.user_entity c 
  where a.code='TMS' and b.user_entity_id=c.id and c.username='admin';</v>
      </c>
      <c r="B1334" s="13" t="s">
        <v>2994</v>
      </c>
      <c r="C1334" s="13" t="s">
        <v>25</v>
      </c>
      <c r="D1334" s="13" t="s">
        <v>653</v>
      </c>
      <c r="E1334" s="25">
        <v>7112.0</v>
      </c>
      <c r="F1334" s="25">
        <v>1568.0</v>
      </c>
      <c r="G1334" s="13">
        <v>26.79</v>
      </c>
      <c r="H1334" s="13">
        <v>1.8</v>
      </c>
      <c r="I1334" s="13">
        <v>2.09</v>
      </c>
      <c r="J1334" s="13">
        <v>3.82</v>
      </c>
      <c r="K1334" s="13">
        <v>5.84</v>
      </c>
    </row>
    <row r="1335">
      <c r="A1335" s="26" t="str">
        <f t="shared" si="1"/>
        <v>INSERT INTO today.financial_metric(stock_id, user_id, market_capitalization, eps, pe_ratio, ps_ratio, pb_ratio, business_date)
  select a.stock_id, b.user_id, 317,-5203,-1.65,0.14,1.3,
  '2024-12-27 00:00:00+00' 
  from today.stock a, today.user b, public.user_entity c 
  where a.code='TMT' and b.user_entity_id=c.id and c.username='admin';</v>
      </c>
      <c r="B1335" s="13" t="s">
        <v>1179</v>
      </c>
      <c r="C1335" s="13" t="s">
        <v>25</v>
      </c>
      <c r="D1335" s="13" t="s">
        <v>613</v>
      </c>
      <c r="E1335" s="13">
        <v>317.0</v>
      </c>
      <c r="F1335" s="25">
        <v>-5203.0</v>
      </c>
      <c r="G1335" s="13">
        <v>-1.65</v>
      </c>
      <c r="H1335" s="13">
        <v>1.3</v>
      </c>
      <c r="I1335" s="13">
        <v>0.14</v>
      </c>
      <c r="J1335" s="13">
        <v>-10.72</v>
      </c>
      <c r="K1335" s="13">
        <v>-56.22</v>
      </c>
    </row>
    <row r="1336">
      <c r="A1336" s="26" t="str">
        <f t="shared" si="1"/>
        <v>INSERT INTO today.financial_metric(stock_id, user_id, market_capitalization, eps, pe_ratio, ps_ratio, pb_ratio, business_date)
  select a.stock_id, b.user_id, 109,2167,10.8,1.19,1.22,
  '2024-12-27 00:00:00+00' 
  from today.stock a, today.user b, public.user_entity c 
  where a.code='TMW' and b.user_entity_id=c.id and c.username='admin';</v>
      </c>
      <c r="B1336" s="13" t="s">
        <v>1089</v>
      </c>
      <c r="C1336" s="13" t="s">
        <v>27</v>
      </c>
      <c r="D1336" s="13" t="s">
        <v>605</v>
      </c>
      <c r="E1336" s="13">
        <v>109.0</v>
      </c>
      <c r="F1336" s="25">
        <v>2167.0</v>
      </c>
      <c r="G1336" s="13">
        <v>10.8</v>
      </c>
      <c r="H1336" s="13">
        <v>1.22</v>
      </c>
      <c r="I1336" s="13">
        <v>1.19</v>
      </c>
      <c r="J1336" s="13">
        <v>8.67</v>
      </c>
      <c r="K1336" s="13">
        <v>11.75</v>
      </c>
    </row>
    <row r="1337">
      <c r="A1337" s="26" t="str">
        <f t="shared" si="1"/>
        <v>INSERT INTO today.financial_metric(stock_id, user_id, market_capitalization, eps, pe_ratio, ps_ratio, pb_ratio, business_date)
  select a.stock_id, b.user_id, 59,357,27.74,0.12,0.66,
  '2024-12-27 00:00:00+00' 
  from today.stock a, today.user b, public.user_entity c 
  where a.code='TMX' and b.user_entity_id=c.id and c.username='admin';</v>
      </c>
      <c r="B1337" s="13" t="s">
        <v>2847</v>
      </c>
      <c r="C1337" s="13" t="s">
        <v>23</v>
      </c>
      <c r="D1337" s="13" t="s">
        <v>651</v>
      </c>
      <c r="E1337" s="13">
        <v>59.0</v>
      </c>
      <c r="F1337" s="13">
        <v>357.0</v>
      </c>
      <c r="G1337" s="13">
        <v>27.74</v>
      </c>
      <c r="H1337" s="13">
        <v>0.66</v>
      </c>
      <c r="I1337" s="13">
        <v>0.12</v>
      </c>
      <c r="J1337" s="13">
        <v>1.5</v>
      </c>
      <c r="K1337" s="13">
        <v>2.36</v>
      </c>
    </row>
    <row r="1338">
      <c r="A1338" s="26" t="str">
        <f t="shared" si="1"/>
        <v>INSERT INTO today.financial_metric(stock_id, user_id, market_capitalization, eps, pe_ratio, ps_ratio, pb_ratio, business_date)
  select a.stock_id, b.user_id, 593,401,27.02,0.62,0.65,
  '2024-12-27 00:00:00+00' 
  from today.stock a, today.user b, public.user_entity c 
  where a.code='TN1' and b.user_entity_id=c.id and c.username='admin';</v>
      </c>
      <c r="B1338" s="13" t="s">
        <v>1777</v>
      </c>
      <c r="C1338" s="13" t="s">
        <v>25</v>
      </c>
      <c r="D1338" s="13" t="s">
        <v>625</v>
      </c>
      <c r="E1338" s="13">
        <v>593.0</v>
      </c>
      <c r="F1338" s="13">
        <v>401.0</v>
      </c>
      <c r="G1338" s="13">
        <v>27.02</v>
      </c>
      <c r="H1338" s="13">
        <v>0.65</v>
      </c>
      <c r="I1338" s="13">
        <v>0.62</v>
      </c>
      <c r="J1338" s="13">
        <v>1.14</v>
      </c>
      <c r="K1338" s="13">
        <v>2.33</v>
      </c>
    </row>
    <row r="1339">
      <c r="A1339" s="26" t="str">
        <f t="shared" si="1"/>
        <v>INSERT INTO today.financial_metric(stock_id, user_id, market_capitalization, eps, pe_ratio, ps_ratio, pb_ratio, business_date)
  select a.stock_id, b.user_id, 182,-818,-4.52,0.12,0.34,
  '2024-12-27 00:00:00+00' 
  from today.stock a, today.user b, public.user_entity c 
  where a.code='TNA' and b.user_entity_id=c.id and c.username='admin';</v>
      </c>
      <c r="B1339" s="13" t="s">
        <v>2075</v>
      </c>
      <c r="C1339" s="13" t="s">
        <v>27</v>
      </c>
      <c r="D1339" s="13" t="s">
        <v>639</v>
      </c>
      <c r="E1339" s="13">
        <v>182.0</v>
      </c>
      <c r="F1339" s="13">
        <v>-818.0</v>
      </c>
      <c r="G1339" s="13">
        <v>-4.52</v>
      </c>
      <c r="H1339" s="13">
        <v>0.34</v>
      </c>
      <c r="I1339" s="13">
        <v>0.12</v>
      </c>
      <c r="J1339" s="13">
        <v>-1.6</v>
      </c>
      <c r="K1339" s="13">
        <v>-7.19</v>
      </c>
    </row>
    <row r="1340">
      <c r="A1340" s="26" t="str">
        <f t="shared" si="1"/>
        <v>INSERT INTO today.financial_metric(stock_id, user_id, market_capitalization, eps, pe_ratio, ps_ratio, pb_ratio, business_date)
  select a.stock_id, b.user_id, 142,-128,-76.46,0.11,0.81,
  '2024-12-27 00:00:00+00' 
  from today.stock a, today.user b, public.user_entity c 
  where a.code='TNB' and b.user_entity_id=c.id and c.username='admin';</v>
      </c>
      <c r="B1340" s="13" t="s">
        <v>1507</v>
      </c>
      <c r="C1340" s="13" t="s">
        <v>27</v>
      </c>
      <c r="D1340" s="13" t="s">
        <v>619</v>
      </c>
      <c r="E1340" s="13">
        <v>142.0</v>
      </c>
      <c r="F1340" s="13">
        <v>-128.0</v>
      </c>
      <c r="G1340" s="13">
        <v>-76.46</v>
      </c>
      <c r="H1340" s="13">
        <v>0.81</v>
      </c>
      <c r="I1340" s="13">
        <v>0.11</v>
      </c>
      <c r="J1340" s="13">
        <v>-0.4</v>
      </c>
      <c r="K1340" s="13">
        <v>-1.05</v>
      </c>
    </row>
    <row r="1341">
      <c r="A1341" s="26" t="str">
        <f t="shared" si="1"/>
        <v>INSERT INTO today.financial_metric(stock_id, user_id, market_capitalization, eps, pe_ratio, ps_ratio, pb_ratio, business_date)
  select a.stock_id, b.user_id, 645,1721,19.47,4.84,1.97,
  '2024-12-27 00:00:00+00' 
  from today.stock a, today.user b, public.user_entity c 
  where a.code='TNC' and b.user_entity_id=c.id and c.username='admin';</v>
      </c>
      <c r="B1341" s="13" t="s">
        <v>1275</v>
      </c>
      <c r="C1341" s="13" t="s">
        <v>25</v>
      </c>
      <c r="D1341" s="13" t="s">
        <v>615</v>
      </c>
      <c r="E1341" s="13">
        <v>645.0</v>
      </c>
      <c r="F1341" s="25">
        <v>1721.0</v>
      </c>
      <c r="G1341" s="13">
        <v>19.47</v>
      </c>
      <c r="H1341" s="13">
        <v>1.97</v>
      </c>
      <c r="I1341" s="13">
        <v>4.84</v>
      </c>
      <c r="J1341" s="13">
        <v>8.91</v>
      </c>
      <c r="K1341" s="13">
        <v>10.11</v>
      </c>
    </row>
    <row r="1342">
      <c r="A1342" s="26" t="str">
        <f t="shared" si="1"/>
        <v>INSERT INTO today.financial_metric(stock_id, user_id, market_capitalization, eps, pe_ratio, ps_ratio, pb_ratio, business_date)
  select a.stock_id, b.user_id, 3175,2427,10.67,0.42,1.7,
  '2024-12-27 00:00:00+00' 
  from today.stock a, today.user b, public.user_entity c 
  where a.code='TNG' and b.user_entity_id=c.id and c.username='admin';</v>
      </c>
      <c r="B1342" s="13" t="s">
        <v>687</v>
      </c>
      <c r="C1342" s="13" t="s">
        <v>23</v>
      </c>
      <c r="D1342" s="13" t="s">
        <v>601</v>
      </c>
      <c r="E1342" s="25">
        <v>3175.0</v>
      </c>
      <c r="F1342" s="25">
        <v>2427.0</v>
      </c>
      <c r="G1342" s="13">
        <v>10.67</v>
      </c>
      <c r="H1342" s="13">
        <v>1.7</v>
      </c>
      <c r="I1342" s="13">
        <v>0.42</v>
      </c>
      <c r="J1342" s="13">
        <v>5.59</v>
      </c>
      <c r="K1342" s="13">
        <v>16.29</v>
      </c>
    </row>
    <row r="1343">
      <c r="A1343" s="26" t="str">
        <f t="shared" si="1"/>
        <v>INSERT INTO today.financial_metric(stock_id, user_id, market_capitalization, eps, pe_ratio, ps_ratio, pb_ratio, business_date)
  select a.stock_id, b.user_id, 2646,774,23.72,4.6,1.38,
  '2024-12-27 00:00:00+00' 
  from today.stock a, today.user b, public.user_entity c 
  where a.code='TNH' and b.user_entity_id=c.id and c.username='admin';</v>
      </c>
      <c r="B1343" s="13" t="s">
        <v>3472</v>
      </c>
      <c r="C1343" s="13" t="s">
        <v>25</v>
      </c>
      <c r="D1343" s="13" t="s">
        <v>665</v>
      </c>
      <c r="E1343" s="25">
        <v>2646.0</v>
      </c>
      <c r="F1343" s="13">
        <v>774.0</v>
      </c>
      <c r="G1343" s="13">
        <v>23.72</v>
      </c>
      <c r="H1343" s="13">
        <v>1.38</v>
      </c>
      <c r="I1343" s="13">
        <v>4.6</v>
      </c>
      <c r="J1343" s="13">
        <v>4.34</v>
      </c>
      <c r="K1343" s="13">
        <v>5.89</v>
      </c>
    </row>
    <row r="1344">
      <c r="A1344" s="26" t="str">
        <f t="shared" si="1"/>
        <v>INSERT INTO today.financial_metric(stock_id, user_id, market_capitalization, eps, pe_ratio, ps_ratio, pb_ratio, business_date)
  select a.stock_id, b.user_id, 120,279,8.16,0.15,0.23,
  '2024-12-27 00:00:00+00' 
  from today.stock a, today.user b, public.user_entity c 
  where a.code='TNI' and b.user_entity_id=c.id and c.username='admin';</v>
      </c>
      <c r="B1344" s="13" t="s">
        <v>3200</v>
      </c>
      <c r="C1344" s="13" t="s">
        <v>25</v>
      </c>
      <c r="D1344" s="13" t="s">
        <v>657</v>
      </c>
      <c r="E1344" s="13">
        <v>120.0</v>
      </c>
      <c r="F1344" s="13">
        <v>279.0</v>
      </c>
      <c r="G1344" s="13">
        <v>8.16</v>
      </c>
      <c r="H1344" s="13">
        <v>0.23</v>
      </c>
      <c r="I1344" s="13">
        <v>0.15</v>
      </c>
      <c r="J1344" s="13">
        <v>1.63</v>
      </c>
      <c r="K1344" s="13">
        <v>2.82</v>
      </c>
    </row>
    <row r="1345">
      <c r="A1345" s="26" t="str">
        <f t="shared" si="1"/>
        <v>INSERT INTO today.financial_metric(stock_id, user_id, market_capitalization, eps, pe_ratio, ps_ratio, pb_ratio, business_date)
  select a.stock_id, b.user_id, 24,2178,1.88,0.11,0.32,
  '2024-12-27 00:00:00+00' 
  from today.stock a, today.user b, public.user_entity c 
  where a.code='TNM' and b.user_entity_id=c.id and c.username='admin';</v>
      </c>
      <c r="B1345" s="13" t="s">
        <v>2849</v>
      </c>
      <c r="C1345" s="13" t="s">
        <v>27</v>
      </c>
      <c r="D1345" s="13" t="s">
        <v>651</v>
      </c>
      <c r="E1345" s="13">
        <v>24.0</v>
      </c>
      <c r="F1345" s="25">
        <v>2178.0</v>
      </c>
      <c r="G1345" s="13">
        <v>1.88</v>
      </c>
      <c r="H1345" s="13">
        <v>0.32</v>
      </c>
      <c r="I1345" s="13">
        <v>0.11</v>
      </c>
      <c r="J1345" s="13">
        <v>1.71</v>
      </c>
      <c r="K1345" s="13">
        <v>18.37</v>
      </c>
    </row>
    <row r="1346">
      <c r="A1346" s="26" t="str">
        <f t="shared" si="1"/>
        <v>INSERT INTO today.financial_metric(stock_id, user_id, market_capitalization, eps, pe_ratio, ps_ratio, pb_ratio, business_date)
  select a.stock_id, b.user_id, 173,2374,10.28,2.44,1.71,
  '2024-12-27 00:00:00+00' 
  from today.stock a, today.user b, public.user_entity c 
  where a.code='TNP' and b.user_entity_id=c.id and c.username='admin';</v>
      </c>
      <c r="B1346" s="13" t="s">
        <v>3122</v>
      </c>
      <c r="C1346" s="13" t="s">
        <v>27</v>
      </c>
      <c r="D1346" s="13" t="s">
        <v>653</v>
      </c>
      <c r="E1346" s="13">
        <v>173.0</v>
      </c>
      <c r="F1346" s="25">
        <v>2374.0</v>
      </c>
      <c r="G1346" s="13">
        <v>10.28</v>
      </c>
      <c r="H1346" s="13">
        <v>1.71</v>
      </c>
      <c r="I1346" s="13">
        <v>2.44</v>
      </c>
      <c r="J1346" s="13">
        <v>14.82</v>
      </c>
      <c r="K1346" s="13">
        <v>16.52</v>
      </c>
    </row>
    <row r="1347">
      <c r="A1347" s="26" t="str">
        <f t="shared" si="1"/>
        <v>INSERT INTO today.financial_metric(stock_id, user_id, market_capitalization, eps, pe_ratio, ps_ratio, pb_ratio, business_date)
  select a.stock_id, b.user_id, 108,1619,3.34,0.04,1.91,
  '2024-12-27 00:00:00+00' 
  from today.stock a, today.user b, public.user_entity c 
  where a.code='TNS' and b.user_entity_id=c.id and c.username='admin';</v>
      </c>
      <c r="B1347" s="13" t="s">
        <v>1509</v>
      </c>
      <c r="C1347" s="13" t="s">
        <v>27</v>
      </c>
      <c r="D1347" s="13" t="s">
        <v>619</v>
      </c>
      <c r="E1347" s="13">
        <v>108.0</v>
      </c>
      <c r="F1347" s="25">
        <v>1619.0</v>
      </c>
      <c r="G1347" s="13">
        <v>3.34</v>
      </c>
      <c r="H1347" s="13">
        <v>1.91</v>
      </c>
      <c r="I1347" s="13">
        <v>0.04</v>
      </c>
      <c r="J1347" s="13">
        <v>8.62</v>
      </c>
      <c r="K1347" s="13">
        <v>77.36</v>
      </c>
    </row>
    <row r="1348">
      <c r="A1348" s="26" t="str">
        <f t="shared" si="1"/>
        <v>INSERT INTO today.financial_metric(stock_id, user_id, market_capitalization, eps, pe_ratio, ps_ratio, pb_ratio, business_date)
  select a.stock_id, b.user_id, 221,317,13.67,0.22,0.38,
  '2024-12-27 00:00:00+00' 
  from today.stock a, today.user b, public.user_entity c 
  where a.code='TNT' and b.user_entity_id=c.id and c.username='admin';</v>
      </c>
      <c r="B1348" s="13" t="s">
        <v>1363</v>
      </c>
      <c r="C1348" s="13" t="s">
        <v>25</v>
      </c>
      <c r="D1348" s="13" t="s">
        <v>617</v>
      </c>
      <c r="E1348" s="13">
        <v>221.0</v>
      </c>
      <c r="F1348" s="13">
        <v>317.0</v>
      </c>
      <c r="G1348" s="13">
        <v>13.67</v>
      </c>
      <c r="H1348" s="13">
        <v>0.38</v>
      </c>
      <c r="I1348" s="13">
        <v>0.22</v>
      </c>
      <c r="J1348" s="13">
        <v>1.0</v>
      </c>
      <c r="K1348" s="13">
        <v>2.46</v>
      </c>
    </row>
    <row r="1349">
      <c r="A1349" s="26" t="str">
        <f t="shared" si="1"/>
        <v>INSERT INTO today.financial_metric(stock_id, user_id, market_capitalization, eps, pe_ratio, ps_ratio, pb_ratio, business_date)
  select a.stock_id, b.user_id, 211,111,80.24,1.19,0.99,
  '2024-12-27 00:00:00+00' 
  from today.stock a, today.user b, public.user_entity c 
  where a.code='TNV' and b.user_entity_id=c.id and c.username='admin';</v>
      </c>
      <c r="B1349" s="13" t="s">
        <v>1091</v>
      </c>
      <c r="C1349" s="13" t="s">
        <v>27</v>
      </c>
      <c r="D1349" s="13" t="s">
        <v>605</v>
      </c>
      <c r="E1349" s="13">
        <v>211.0</v>
      </c>
      <c r="F1349" s="13">
        <v>111.0</v>
      </c>
      <c r="G1349" s="13">
        <v>80.24</v>
      </c>
      <c r="H1349" s="13">
        <v>0.99</v>
      </c>
      <c r="I1349" s="13">
        <v>1.19</v>
      </c>
      <c r="J1349" s="13">
        <v>0.97</v>
      </c>
      <c r="K1349" s="13">
        <v>1.24</v>
      </c>
    </row>
    <row r="1350">
      <c r="A1350" s="26" t="str">
        <f t="shared" si="1"/>
        <v>INSERT INTO today.financial_metric(stock_id, user_id, market_capitalization, eps, pe_ratio, ps_ratio, pb_ratio, business_date)
  select a.stock_id, b.user_id, 174,-890,-12.25,0.77,0.87,
  '2024-12-27 00:00:00+00' 
  from today.stock a, today.user b, public.user_entity c 
  where a.code='TNW' and b.user_entity_id=c.id and c.username='admin';</v>
      </c>
      <c r="B1350" s="13" t="s">
        <v>3670</v>
      </c>
      <c r="C1350" s="13" t="s">
        <v>27</v>
      </c>
      <c r="D1350" s="13" t="s">
        <v>667</v>
      </c>
      <c r="E1350" s="13">
        <v>174.0</v>
      </c>
      <c r="F1350" s="13">
        <v>-890.0</v>
      </c>
      <c r="G1350" s="13">
        <v>-12.25</v>
      </c>
      <c r="H1350" s="13">
        <v>0.87</v>
      </c>
      <c r="I1350" s="13">
        <v>0.77</v>
      </c>
      <c r="J1350" s="13">
        <v>-1.64</v>
      </c>
      <c r="K1350" s="13">
        <v>-6.67</v>
      </c>
    </row>
    <row r="1351">
      <c r="A1351" s="26" t="str">
        <f t="shared" si="1"/>
        <v>INSERT INTO today.financial_metric(stock_id, user_id, market_capitalization, eps, pe_ratio, ps_ratio, pb_ratio, business_date)
  select a.stock_id, b.user_id, 30,-31,-38.99,4.7,0.19,
  '2024-12-27 00:00:00+00' 
  from today.stock a, today.user b, public.user_entity c 
  where a.code='TOP' and b.user_entity_id=c.id and c.username='admin';</v>
      </c>
      <c r="B1351" s="13" t="s">
        <v>2234</v>
      </c>
      <c r="C1351" s="13" t="s">
        <v>27</v>
      </c>
      <c r="D1351" s="13" t="s">
        <v>645</v>
      </c>
      <c r="E1351" s="13">
        <v>30.0</v>
      </c>
      <c r="F1351" s="13">
        <v>-31.0</v>
      </c>
      <c r="G1351" s="13">
        <v>-38.99</v>
      </c>
      <c r="H1351" s="13">
        <v>0.19</v>
      </c>
      <c r="I1351" s="13">
        <v>4.7</v>
      </c>
      <c r="J1351" s="13">
        <v>-0.47</v>
      </c>
      <c r="K1351" s="13">
        <v>-0.48</v>
      </c>
    </row>
    <row r="1352">
      <c r="A1352" s="26" t="str">
        <f t="shared" si="1"/>
        <v>INSERT INTO today.financial_metric(stock_id, user_id, market_capitalization, eps, pe_ratio, ps_ratio, pb_ratio, business_date)
  select a.stock_id, b.user_id, 2300,8043,9.23,0.9,2.2,
  '2024-12-27 00:00:00+00' 
  from today.stock a, today.user b, public.user_entity c 
  where a.code='TOS' and b.user_entity_id=c.id and c.username='admin';</v>
      </c>
      <c r="B1352" s="13" t="s">
        <v>2980</v>
      </c>
      <c r="C1352" s="13" t="s">
        <v>27</v>
      </c>
      <c r="D1352" s="13" t="s">
        <v>653</v>
      </c>
      <c r="E1352" s="25">
        <v>2300.0</v>
      </c>
      <c r="F1352" s="25">
        <v>8043.0</v>
      </c>
      <c r="G1352" s="13">
        <v>9.23</v>
      </c>
      <c r="H1352" s="13">
        <v>2.2</v>
      </c>
      <c r="I1352" s="13">
        <v>0.9</v>
      </c>
      <c r="J1352" s="13">
        <v>5.95</v>
      </c>
      <c r="K1352" s="13">
        <v>20.39</v>
      </c>
    </row>
    <row r="1353">
      <c r="A1353" s="26" t="str">
        <f t="shared" si="1"/>
        <v>INSERT INTO today.financial_metric(stock_id, user_id, market_capitalization, eps, pe_ratio, ps_ratio, pb_ratio, business_date)
  select a.stock_id, b.user_id, 163,2490,7.11,0.6,1.25,
  '2024-12-27 00:00:00+00' 
  from today.stock a, today.user b, public.user_entity c 
  where a.code='TOT' and b.user_entity_id=c.id and c.username='admin';</v>
      </c>
      <c r="B1353" s="13" t="s">
        <v>3024</v>
      </c>
      <c r="C1353" s="13" t="s">
        <v>23</v>
      </c>
      <c r="D1353" s="13" t="s">
        <v>653</v>
      </c>
      <c r="E1353" s="13">
        <v>163.0</v>
      </c>
      <c r="F1353" s="25">
        <v>2490.0</v>
      </c>
      <c r="G1353" s="13">
        <v>7.11</v>
      </c>
      <c r="H1353" s="13">
        <v>1.25</v>
      </c>
      <c r="I1353" s="13">
        <v>0.6</v>
      </c>
      <c r="J1353" s="13">
        <v>10.85</v>
      </c>
      <c r="K1353" s="13">
        <v>21.06</v>
      </c>
    </row>
    <row r="1354">
      <c r="A1354" s="26" t="str">
        <f t="shared" si="1"/>
        <v>INSERT INTO today.financial_metric(stock_id, user_id, market_capitalization, eps, pe_ratio, ps_ratio, pb_ratio, business_date)
  select a.stock_id, b.user_id, 176,2319,9.49,2.39,1.08,
  '2024-12-27 00:00:00+00' 
  from today.stock a, today.user b, public.user_entity c 
  where a.code='TOW' and b.user_entity_id=c.id and c.username='admin';</v>
      </c>
      <c r="B1354" s="13" t="s">
        <v>3570</v>
      </c>
      <c r="C1354" s="13" t="s">
        <v>27</v>
      </c>
      <c r="D1354" s="13" t="s">
        <v>667</v>
      </c>
      <c r="E1354" s="13">
        <v>176.0</v>
      </c>
      <c r="F1354" s="25">
        <v>2319.0</v>
      </c>
      <c r="G1354" s="13">
        <v>9.49</v>
      </c>
      <c r="H1354" s="13">
        <v>1.08</v>
      </c>
      <c r="I1354" s="13">
        <v>2.39</v>
      </c>
      <c r="J1354" s="13">
        <v>9.91</v>
      </c>
      <c r="K1354" s="13">
        <v>11.58</v>
      </c>
    </row>
    <row r="1355">
      <c r="A1355" s="26" t="str">
        <f t="shared" si="1"/>
        <v>INSERT INTO today.financial_metric(stock_id, user_id, market_capitalization, eps, pe_ratio, ps_ratio, pb_ratio, business_date)
  select a.stock_id, b.user_id, 44385,1840,9.13,1.24,1.22,
  '2024-12-27 00:00:00+00' 
  from today.stock a, today.user b, public.user_entity c 
  where a.code='TPB' and b.user_entity_id=c.id and c.username='admin';</v>
      </c>
      <c r="B1355" s="13" t="s">
        <v>1883</v>
      </c>
      <c r="C1355" s="13" t="s">
        <v>25</v>
      </c>
      <c r="D1355" s="13" t="s">
        <v>627</v>
      </c>
      <c r="E1355" s="25">
        <v>44385.0</v>
      </c>
      <c r="F1355" s="25">
        <v>1840.0</v>
      </c>
      <c r="G1355" s="13">
        <v>9.13</v>
      </c>
      <c r="H1355" s="13">
        <v>1.22</v>
      </c>
      <c r="I1355" s="13">
        <v>1.24</v>
      </c>
      <c r="J1355" s="13">
        <v>1.33</v>
      </c>
      <c r="K1355" s="13">
        <v>14.16</v>
      </c>
    </row>
    <row r="1356">
      <c r="A1356" s="26" t="str">
        <f t="shared" si="1"/>
        <v>INSERT INTO today.financial_metric(stock_id, user_id, market_capitalization, eps, pe_ratio, ps_ratio, pb_ratio, business_date)
  select a.stock_id, b.user_id, 171,720,10.56,0.35,0.58,
  '2024-12-27 00:00:00+00' 
  from today.stock a, today.user b, public.user_entity c 
  where a.code='TPC' and b.user_entity_id=c.id and c.username='admin';</v>
      </c>
      <c r="B1356" s="13" t="s">
        <v>1335</v>
      </c>
      <c r="C1356" s="13" t="s">
        <v>25</v>
      </c>
      <c r="D1356" s="13" t="s">
        <v>615</v>
      </c>
      <c r="E1356" s="13">
        <v>171.0</v>
      </c>
      <c r="F1356" s="13">
        <v>720.0</v>
      </c>
      <c r="G1356" s="13">
        <v>10.56</v>
      </c>
      <c r="H1356" s="13">
        <v>0.58</v>
      </c>
      <c r="I1356" s="13">
        <v>0.35</v>
      </c>
      <c r="J1356" s="13">
        <v>3.54</v>
      </c>
      <c r="K1356" s="13">
        <v>5.6</v>
      </c>
    </row>
    <row r="1357">
      <c r="A1357" s="26" t="str">
        <f t="shared" si="1"/>
        <v>INSERT INTO today.financial_metric(stock_id, user_id, market_capitalization, eps, pe_ratio, ps_ratio, pb_ratio, business_date)
  select a.stock_id, b.user_id, 32,590,26.12,0.85,1.31,
  '2024-12-27 00:00:00+00' 
  from today.stock a, today.user b, public.user_entity c 
  where a.code='TPH' and b.user_entity_id=c.id and c.username='admin';</v>
      </c>
      <c r="B1357" s="13" t="s">
        <v>2148</v>
      </c>
      <c r="C1357" s="13" t="s">
        <v>23</v>
      </c>
      <c r="D1357" s="13" t="s">
        <v>641</v>
      </c>
      <c r="E1357" s="13">
        <v>32.0</v>
      </c>
      <c r="F1357" s="13">
        <v>590.0</v>
      </c>
      <c r="G1357" s="13">
        <v>26.12</v>
      </c>
      <c r="H1357" s="13">
        <v>1.31</v>
      </c>
      <c r="I1357" s="13">
        <v>0.85</v>
      </c>
      <c r="J1357" s="13">
        <v>2.32</v>
      </c>
      <c r="K1357" s="13">
        <v>4.97</v>
      </c>
    </row>
    <row r="1358">
      <c r="A1358" s="26" t="str">
        <f t="shared" si="1"/>
        <v>INSERT INTO today.financial_metric(stock_id, user_id, market_capitalization, eps, pe_ratio, ps_ratio, pb_ratio, business_date)
  select a.stock_id, b.user_id, 468,747,13.93,0.16,0.87,
  '2024-12-27 00:00:00+00' 
  from today.stock a, today.user b, public.user_entity c 
  where a.code='TPP' and b.user_entity_id=c.id and c.username='admin';</v>
      </c>
      <c r="B1358" s="13" t="s">
        <v>1279</v>
      </c>
      <c r="C1358" s="13" t="s">
        <v>23</v>
      </c>
      <c r="D1358" s="13" t="s">
        <v>615</v>
      </c>
      <c r="E1358" s="13">
        <v>468.0</v>
      </c>
      <c r="F1358" s="13">
        <v>747.0</v>
      </c>
      <c r="G1358" s="13">
        <v>13.93</v>
      </c>
      <c r="H1358" s="13">
        <v>0.87</v>
      </c>
      <c r="I1358" s="13">
        <v>0.16</v>
      </c>
      <c r="J1358" s="13">
        <v>1.64</v>
      </c>
      <c r="K1358" s="13">
        <v>6.47</v>
      </c>
    </row>
    <row r="1359">
      <c r="A1359" s="26" t="str">
        <f t="shared" si="1"/>
        <v>INSERT INTO today.financial_metric(stock_id, user_id, market_capitalization, eps, pe_ratio, ps_ratio, pb_ratio, business_date)
  select a.stock_id, b.user_id, 163,4980,6.53,2.36,1.76,
  '2024-12-27 00:00:00+00' 
  from today.stock a, today.user b, public.user_entity c 
  where a.code='TPS' and b.user_entity_id=c.id and c.username='admin';</v>
      </c>
      <c r="B1359" s="13" t="s">
        <v>3124</v>
      </c>
      <c r="C1359" s="13" t="s">
        <v>27</v>
      </c>
      <c r="D1359" s="13" t="s">
        <v>653</v>
      </c>
      <c r="E1359" s="13">
        <v>163.0</v>
      </c>
      <c r="F1359" s="25">
        <v>4980.0</v>
      </c>
      <c r="G1359" s="13">
        <v>6.53</v>
      </c>
      <c r="H1359" s="13">
        <v>1.76</v>
      </c>
      <c r="I1359" s="13">
        <v>2.36</v>
      </c>
      <c r="J1359" s="13">
        <v>24.87</v>
      </c>
      <c r="K1359" s="13">
        <v>29.41</v>
      </c>
    </row>
    <row r="1360">
      <c r="A1360" s="26" t="str">
        <f t="shared" si="1"/>
        <v>INSERT INTO today.financial_metric(stock_id, user_id, market_capitalization, eps, pe_ratio, ps_ratio, pb_ratio, business_date)
  select a.stock_id, b.user_id, 99,1687,16.24,0.11,0.46,
  '2024-12-27 00:00:00+00' 
  from today.stock a, today.user b, public.user_entity c 
  where a.code='TQN' and b.user_entity_id=c.id and c.username='admin';</v>
      </c>
      <c r="B1360" s="13" t="s">
        <v>1543</v>
      </c>
      <c r="C1360" s="13" t="s">
        <v>27</v>
      </c>
      <c r="D1360" s="13" t="s">
        <v>621</v>
      </c>
      <c r="E1360" s="13">
        <v>99.0</v>
      </c>
      <c r="F1360" s="25">
        <v>1687.0</v>
      </c>
      <c r="G1360" s="13">
        <v>16.24</v>
      </c>
      <c r="H1360" s="13">
        <v>0.46</v>
      </c>
      <c r="I1360" s="13">
        <v>0.11</v>
      </c>
      <c r="J1360" s="13">
        <v>1.07</v>
      </c>
      <c r="K1360" s="13">
        <v>2.74</v>
      </c>
    </row>
    <row r="1361">
      <c r="A1361" s="26" t="str">
        <f t="shared" si="1"/>
        <v>INSERT INTO today.financial_metric(stock_id, user_id, market_capitalization, eps, pe_ratio, ps_ratio, pb_ratio, business_date)
  select a.stock_id, b.user_id, 73,649,12.63,0.99,0.77,
  '2024-12-27 00:00:00+00' 
  from today.stock a, today.user b, public.user_entity c 
  where a.code='TQW' and b.user_entity_id=c.id and c.username='admin';</v>
      </c>
      <c r="B1361" s="13" t="s">
        <v>3672</v>
      </c>
      <c r="C1361" s="13" t="s">
        <v>27</v>
      </c>
      <c r="D1361" s="13" t="s">
        <v>667</v>
      </c>
      <c r="E1361" s="13">
        <v>73.0</v>
      </c>
      <c r="F1361" s="13">
        <v>649.0</v>
      </c>
      <c r="G1361" s="13">
        <v>12.63</v>
      </c>
      <c r="H1361" s="13">
        <v>0.77</v>
      </c>
      <c r="I1361" s="13">
        <v>0.99</v>
      </c>
      <c r="J1361" s="13">
        <v>4.6</v>
      </c>
      <c r="K1361" s="13">
        <v>6.18</v>
      </c>
    </row>
    <row r="1362">
      <c r="A1362" s="26" t="str">
        <f t="shared" si="1"/>
        <v>INSERT INTO today.financial_metric(stock_id, user_id, market_capitalization, eps, pe_ratio, ps_ratio, pb_ratio, business_date)
  select a.stock_id, b.user_id, 71,2487,6.23,0.19,0.67,
  '2024-12-27 00:00:00+00' 
  from today.stock a, today.user b, public.user_entity c 
  where a.code='TR1' and b.user_entity_id=c.id and c.username='admin';</v>
      </c>
      <c r="B1362" s="13" t="s">
        <v>3064</v>
      </c>
      <c r="C1362" s="13" t="s">
        <v>27</v>
      </c>
      <c r="D1362" s="13" t="s">
        <v>653</v>
      </c>
      <c r="E1362" s="13">
        <v>71.0</v>
      </c>
      <c r="F1362" s="25">
        <v>2487.0</v>
      </c>
      <c r="G1362" s="13">
        <v>6.23</v>
      </c>
      <c r="H1362" s="13">
        <v>0.67</v>
      </c>
      <c r="I1362" s="13">
        <v>0.19</v>
      </c>
      <c r="J1362" s="13">
        <v>6.37</v>
      </c>
      <c r="K1362" s="13">
        <v>10.99</v>
      </c>
    </row>
    <row r="1363">
      <c r="A1363" s="26" t="str">
        <f t="shared" si="1"/>
        <v>INSERT INTO today.financial_metric(stock_id, user_id, market_capitalization, eps, pe_ratio, ps_ratio, pb_ratio, business_date)
  select a.stock_id, b.user_id, 3237,5139,15.2,1.4,2.25,
  '2024-12-27 00:00:00+00' 
  from today.stock a, today.user b, public.user_entity c 
  where a.code='TRA' and b.user_entity_id=c.id and c.username='admin';</v>
      </c>
      <c r="B1363" s="13" t="s">
        <v>3418</v>
      </c>
      <c r="C1363" s="13" t="s">
        <v>25</v>
      </c>
      <c r="D1363" s="13" t="s">
        <v>663</v>
      </c>
      <c r="E1363" s="25">
        <v>3237.0</v>
      </c>
      <c r="F1363" s="25">
        <v>5139.0</v>
      </c>
      <c r="G1363" s="13">
        <v>15.2</v>
      </c>
      <c r="H1363" s="13">
        <v>2.25</v>
      </c>
      <c r="I1363" s="13">
        <v>1.4</v>
      </c>
      <c r="J1363" s="13">
        <v>10.51</v>
      </c>
      <c r="K1363" s="13">
        <v>13.75</v>
      </c>
    </row>
    <row r="1364">
      <c r="A1364" s="26" t="str">
        <f t="shared" si="1"/>
        <v>INSERT INTO today.financial_metric(stock_id, user_id, market_capitalization, eps, pe_ratio, ps_ratio, pb_ratio, business_date)
  select a.stock_id, b.user_id, 1526,5186,10.1,2.21,0.89,
  '2024-12-27 00:00:00+00' 
  from today.stock a, today.user b, public.user_entity c 
  where a.code='TRC' and b.user_entity_id=c.id and c.username='admin';</v>
      </c>
      <c r="B1364" s="13" t="s">
        <v>1243</v>
      </c>
      <c r="C1364" s="13" t="s">
        <v>25</v>
      </c>
      <c r="D1364" s="13" t="s">
        <v>615</v>
      </c>
      <c r="E1364" s="25">
        <v>1526.0</v>
      </c>
      <c r="F1364" s="25">
        <v>5186.0</v>
      </c>
      <c r="G1364" s="13">
        <v>10.1</v>
      </c>
      <c r="H1364" s="13">
        <v>0.89</v>
      </c>
      <c r="I1364" s="13">
        <v>2.21</v>
      </c>
      <c r="J1364" s="13">
        <v>7.43</v>
      </c>
      <c r="K1364" s="13">
        <v>9.1</v>
      </c>
    </row>
    <row r="1365">
      <c r="A1365" s="26" t="str">
        <f t="shared" si="1"/>
        <v>INSERT INTO today.financial_metric(stock_id, user_id, market_capitalization, eps, pe_ratio, ps_ratio, pb_ratio, business_date)
  select a.stock_id, b.user_id, 113,5091,3.4,0.08,0.4,
  '2024-12-27 00:00:00+00' 
  from today.stock a, today.user b, public.user_entity c 
  where a.code='TRS' and b.user_entity_id=c.id and c.username='admin';</v>
      </c>
      <c r="B1365" s="13" t="s">
        <v>3126</v>
      </c>
      <c r="C1365" s="13" t="s">
        <v>27</v>
      </c>
      <c r="D1365" s="13" t="s">
        <v>653</v>
      </c>
      <c r="E1365" s="13">
        <v>113.0</v>
      </c>
      <c r="F1365" s="25">
        <v>5091.0</v>
      </c>
      <c r="G1365" s="13">
        <v>3.4</v>
      </c>
      <c r="H1365" s="13">
        <v>0.4</v>
      </c>
      <c r="I1365" s="13">
        <v>0.08</v>
      </c>
      <c r="J1365" s="13">
        <v>6.72</v>
      </c>
      <c r="K1365" s="13">
        <v>12.4</v>
      </c>
    </row>
    <row r="1366">
      <c r="A1366" s="26" t="str">
        <f t="shared" si="1"/>
        <v>INSERT INTO today.financial_metric(stock_id, user_id, market_capitalization, eps, pe_ratio, ps_ratio, pb_ratio, business_date)
  select a.stock_id, b.user_id, 165,-3068,-4.89,0.32,1.31,
  '2024-12-27 00:00:00+00' 
  from today.stock a, today.user b, public.user_entity c 
  where a.code='TRT' and b.user_entity_id=c.id and c.username='admin';</v>
      </c>
      <c r="B1366" s="13" t="s">
        <v>2851</v>
      </c>
      <c r="C1366" s="13" t="s">
        <v>27</v>
      </c>
      <c r="D1366" s="13" t="s">
        <v>651</v>
      </c>
      <c r="E1366" s="13">
        <v>165.0</v>
      </c>
      <c r="F1366" s="25">
        <v>-3068.0</v>
      </c>
      <c r="G1366" s="13">
        <v>-4.89</v>
      </c>
      <c r="H1366" s="13">
        <v>1.31</v>
      </c>
      <c r="I1366" s="13">
        <v>0.32</v>
      </c>
      <c r="J1366" s="13">
        <v>-5.9</v>
      </c>
      <c r="K1366" s="13">
        <v>-22.8</v>
      </c>
    </row>
    <row r="1367">
      <c r="A1367" s="26" t="str">
        <f t="shared" si="1"/>
        <v>INSERT INTO today.financial_metric(stock_id, user_id, market_capitalization, eps, pe_ratio, ps_ratio, pb_ratio, business_date)
  select a.stock_id, b.user_id, 20,28,189.08,0.28,0.5,
  '2024-12-27 00:00:00+00' 
  from today.stock a, today.user b, public.user_entity c 
  where a.code='TS3' and b.user_entity_id=c.id and c.username='admin';</v>
      </c>
      <c r="B1367" s="13" t="s">
        <v>2420</v>
      </c>
      <c r="C1367" s="13" t="s">
        <v>27</v>
      </c>
      <c r="D1367" s="13" t="s">
        <v>651</v>
      </c>
      <c r="E1367" s="13">
        <v>20.0</v>
      </c>
      <c r="F1367" s="13">
        <v>28.0</v>
      </c>
      <c r="G1367" s="13">
        <v>189.08</v>
      </c>
      <c r="H1367" s="13">
        <v>0.5</v>
      </c>
      <c r="I1367" s="13">
        <v>0.28</v>
      </c>
      <c r="J1367" s="13">
        <v>0.04</v>
      </c>
      <c r="K1367" s="13">
        <v>0.27</v>
      </c>
    </row>
    <row r="1368">
      <c r="A1368" s="26" t="str">
        <f t="shared" si="1"/>
        <v>INSERT INTO today.financial_metric(stock_id, user_id, market_capitalization, eps, pe_ratio, ps_ratio, pb_ratio, business_date)
  select a.stock_id, b.user_id, 19,-225,-5.34,3.02,-0.04,
  '2024-12-27 00:00:00+00' 
  from today.stock a, today.user b, public.user_entity c 
  where a.code='TS4' and b.user_entity_id=c.id and c.username='admin';</v>
      </c>
      <c r="B1368" s="13" t="s">
        <v>1033</v>
      </c>
      <c r="C1368" s="13" t="s">
        <v>27</v>
      </c>
      <c r="D1368" s="13" t="s">
        <v>603</v>
      </c>
      <c r="E1368" s="13">
        <v>19.0</v>
      </c>
      <c r="F1368" s="13">
        <v>-225.0</v>
      </c>
      <c r="G1368" s="13">
        <v>-5.34</v>
      </c>
      <c r="H1368" s="13">
        <v>-0.04</v>
      </c>
      <c r="I1368" s="13">
        <v>3.02</v>
      </c>
      <c r="J1368" s="13">
        <v>-1.22</v>
      </c>
      <c r="K1368" s="13">
        <v>0.7</v>
      </c>
    </row>
    <row r="1369">
      <c r="A1369" s="26" t="str">
        <f t="shared" si="1"/>
        <v>INSERT INTO today.financial_metric(stock_id, user_id, market_capitalization, eps, pe_ratio, ps_ratio, pb_ratio, business_date)
  select a.stock_id, b.user_id, 409,553,21.16,0.73,1.07,
  '2024-12-27 00:00:00+00' 
  from today.stock a, today.user b, public.user_entity c 
  where a.code='TSA' and b.user_entity_id=c.id and c.username='admin';</v>
      </c>
      <c r="B1369" s="13" t="s">
        <v>2376</v>
      </c>
      <c r="C1369" s="13" t="s">
        <v>27</v>
      </c>
      <c r="D1369" s="13" t="s">
        <v>651</v>
      </c>
      <c r="E1369" s="13">
        <v>409.0</v>
      </c>
      <c r="F1369" s="13">
        <v>553.0</v>
      </c>
      <c r="G1369" s="13">
        <v>21.16</v>
      </c>
      <c r="H1369" s="13">
        <v>1.07</v>
      </c>
      <c r="I1369" s="13">
        <v>0.73</v>
      </c>
      <c r="J1369" s="13">
        <v>3.3</v>
      </c>
      <c r="K1369" s="13">
        <v>5.05</v>
      </c>
    </row>
    <row r="1370">
      <c r="A1370" s="26" t="str">
        <f t="shared" si="1"/>
        <v>INSERT INTO today.financial_metric(stock_id, user_id, market_capitalization, eps, pe_ratio, ps_ratio, pb_ratio, business_date)
  select a.stock_id, b.user_id, 297,1049,42.06,1.69,3.67,
  '2024-12-27 00:00:00+00' 
  from today.stock a, today.user b, public.user_entity c 
  where a.code='TSB' and b.user_entity_id=c.id and c.username='admin';</v>
      </c>
      <c r="B1370" s="13" t="s">
        <v>3160</v>
      </c>
      <c r="C1370" s="13" t="s">
        <v>23</v>
      </c>
      <c r="D1370" s="13" t="s">
        <v>655</v>
      </c>
      <c r="E1370" s="13">
        <v>297.0</v>
      </c>
      <c r="F1370" s="25">
        <v>1049.0</v>
      </c>
      <c r="G1370" s="13">
        <v>42.06</v>
      </c>
      <c r="H1370" s="13">
        <v>3.67</v>
      </c>
      <c r="I1370" s="13">
        <v>1.69</v>
      </c>
      <c r="J1370" s="13">
        <v>6.75</v>
      </c>
      <c r="K1370" s="13">
        <v>8.9</v>
      </c>
    </row>
    <row r="1371">
      <c r="A1371" s="26" t="str">
        <f t="shared" si="1"/>
        <v>INSERT INTO today.financial_metric(stock_id, user_id, market_capitalization, eps, pe_ratio, ps_ratio, pb_ratio, business_date)
  select a.stock_id, b.user_id, 490,-88,-28.44,0.83,0.24,
  '2024-12-27 00:00:00+00' 
  from today.stock a, today.user b, public.user_entity c 
  where a.code='TSC' and b.user_entity_id=c.id and c.username='admin';</v>
      </c>
      <c r="B1371" s="13" t="s">
        <v>1225</v>
      </c>
      <c r="C1371" s="13" t="s">
        <v>25</v>
      </c>
      <c r="D1371" s="13" t="s">
        <v>615</v>
      </c>
      <c r="E1371" s="13">
        <v>490.0</v>
      </c>
      <c r="F1371" s="13">
        <v>-88.0</v>
      </c>
      <c r="G1371" s="13">
        <v>-28.44</v>
      </c>
      <c r="H1371" s="13">
        <v>0.24</v>
      </c>
      <c r="I1371" s="13">
        <v>0.83</v>
      </c>
      <c r="J1371" s="13">
        <v>-0.59</v>
      </c>
      <c r="K1371" s="13">
        <v>-0.7</v>
      </c>
    </row>
    <row r="1372">
      <c r="A1372" s="26" t="str">
        <f t="shared" si="1"/>
        <v>INSERT INTO today.financial_metric(stock_id, user_id, market_capitalization, eps, pe_ratio, ps_ratio, pb_ratio, business_date)
  select a.stock_id, b.user_id, 6,746,6.3,0.18,11.61,
  '2024-12-27 00:00:00+00' 
  from today.stock a, today.user b, public.user_entity c 
  where a.code='TSD' and b.user_entity_id=c.id and c.username='admin';</v>
      </c>
      <c r="B1372" s="13" t="s">
        <v>2176</v>
      </c>
      <c r="C1372" s="13" t="s">
        <v>27</v>
      </c>
      <c r="D1372" s="13" t="s">
        <v>643</v>
      </c>
      <c r="E1372" s="13">
        <v>6.0</v>
      </c>
      <c r="F1372" s="13">
        <v>746.0</v>
      </c>
      <c r="G1372" s="13">
        <v>6.3</v>
      </c>
      <c r="H1372" s="13">
        <v>11.61</v>
      </c>
      <c r="I1372" s="13">
        <v>0.18</v>
      </c>
      <c r="J1372" s="13">
        <v>8.19</v>
      </c>
      <c r="K1372" s="13">
        <v>295.41</v>
      </c>
    </row>
    <row r="1373">
      <c r="A1373" s="26" t="str">
        <f t="shared" si="1"/>
        <v>INSERT INTO today.financial_metric(stock_id, user_id, market_capitalization, eps, pe_ratio, ps_ratio, pb_ratio, business_date)
  select a.stock_id, b.user_id, 55,2164,8.32,0.23,1.32,
  '2024-12-27 00:00:00+00' 
  from today.stock a, today.user b, public.user_entity c 
  where a.code='TSG' and b.user_entity_id=c.id and c.username='admin';</v>
      </c>
      <c r="B1373" s="13" t="s">
        <v>3012</v>
      </c>
      <c r="C1373" s="13" t="s">
        <v>27</v>
      </c>
      <c r="D1373" s="13" t="s">
        <v>653</v>
      </c>
      <c r="E1373" s="13">
        <v>55.0</v>
      </c>
      <c r="F1373" s="25">
        <v>2164.0</v>
      </c>
      <c r="G1373" s="13">
        <v>8.32</v>
      </c>
      <c r="H1373" s="13">
        <v>1.32</v>
      </c>
      <c r="I1373" s="13">
        <v>0.23</v>
      </c>
      <c r="J1373" s="13">
        <v>4.65</v>
      </c>
      <c r="K1373" s="13">
        <v>16.1</v>
      </c>
    </row>
    <row r="1374">
      <c r="A1374" s="26" t="str">
        <f t="shared" si="1"/>
        <v>INSERT INTO today.financial_metric(stock_id, user_id, market_capitalization, eps, pe_ratio, ps_ratio, pb_ratio, business_date)
  select a.stock_id, b.user_id, 2768,1108,33.39,19.43,3.26,
  '2024-12-27 00:00:00+00' 
  from today.stock a, today.user b, public.user_entity c 
  where a.code='TSJ' and b.user_entity_id=c.id and c.username='admin';</v>
      </c>
      <c r="B1374" s="13" t="s">
        <v>2170</v>
      </c>
      <c r="C1374" s="13" t="s">
        <v>27</v>
      </c>
      <c r="D1374" s="13" t="s">
        <v>643</v>
      </c>
      <c r="E1374" s="25">
        <v>2768.0</v>
      </c>
      <c r="F1374" s="25">
        <v>1108.0</v>
      </c>
      <c r="G1374" s="13">
        <v>33.39</v>
      </c>
      <c r="H1374" s="13">
        <v>3.26</v>
      </c>
      <c r="I1374" s="13">
        <v>19.43</v>
      </c>
      <c r="J1374" s="13">
        <v>9.35</v>
      </c>
      <c r="K1374" s="13">
        <v>9.83</v>
      </c>
    </row>
    <row r="1375">
      <c r="A1375" s="26" t="str">
        <f t="shared" si="1"/>
        <v>INSERT INTO today.financial_metric(stock_id, user_id, market_capitalization, eps, pe_ratio, ps_ratio, pb_ratio, business_date)
  select a.stock_id, b.user_id, 27,-1193,-4.78,2.64,0.5,
  '2024-12-27 00:00:00+00' 
  from today.stock a, today.user b, public.user_entity c 
  where a.code='TST' and b.user_entity_id=c.id and c.username='admin';</v>
      </c>
      <c r="B1375" s="13" t="s">
        <v>3868</v>
      </c>
      <c r="C1375" s="13" t="s">
        <v>27</v>
      </c>
      <c r="D1375" s="13" t="s">
        <v>677</v>
      </c>
      <c r="E1375" s="13">
        <v>27.0</v>
      </c>
      <c r="F1375" s="25">
        <v>-1193.0</v>
      </c>
      <c r="G1375" s="13">
        <v>-4.78</v>
      </c>
      <c r="H1375" s="13">
        <v>0.5</v>
      </c>
      <c r="I1375" s="13">
        <v>2.64</v>
      </c>
      <c r="J1375" s="13">
        <v>-2.55</v>
      </c>
      <c r="K1375" s="13">
        <v>-7.61</v>
      </c>
    </row>
    <row r="1376">
      <c r="A1376" s="26" t="str">
        <f t="shared" si="1"/>
        <v>INSERT INTO today.financial_metric(stock_id, user_id, market_capitalization, eps, pe_ratio, ps_ratio, pb_ratio, business_date)
  select a.stock_id, b.user_id, 179,392,22.17,0.65,0.81,
  '2024-12-27 00:00:00+00' 
  from today.stock a, today.user b, public.user_entity c 
  where a.code='TT6' and b.user_entity_id=c.id and c.username='admin';</v>
      </c>
      <c r="B1376" s="13" t="s">
        <v>841</v>
      </c>
      <c r="C1376" s="13" t="s">
        <v>27</v>
      </c>
      <c r="D1376" s="13" t="s">
        <v>603</v>
      </c>
      <c r="E1376" s="13">
        <v>179.0</v>
      </c>
      <c r="F1376" s="13">
        <v>392.0</v>
      </c>
      <c r="G1376" s="13">
        <v>22.17</v>
      </c>
      <c r="H1376" s="13">
        <v>0.81</v>
      </c>
      <c r="I1376" s="13">
        <v>0.65</v>
      </c>
      <c r="J1376" s="13">
        <v>1.97</v>
      </c>
      <c r="K1376" s="13">
        <v>3.73</v>
      </c>
    </row>
    <row r="1377">
      <c r="A1377" s="26" t="str">
        <f t="shared" si="1"/>
        <v>INSERT INTO today.financial_metric(stock_id, user_id, market_capitalization, eps, pe_ratio, ps_ratio, pb_ratio, business_date)
  select a.stock_id, b.user_id, 2143,1214,10.38,2.98,1,
  '2024-12-27 00:00:00+00' 
  from today.stock a, today.user b, public.user_entity c 
  where a.code='TTA' and b.user_entity_id=c.id and c.username='admin';</v>
      </c>
      <c r="B1377" s="13" t="s">
        <v>3692</v>
      </c>
      <c r="C1377" s="13" t="s">
        <v>25</v>
      </c>
      <c r="D1377" s="13" t="s">
        <v>669</v>
      </c>
      <c r="E1377" s="25">
        <v>2143.0</v>
      </c>
      <c r="F1377" s="25">
        <v>1214.0</v>
      </c>
      <c r="G1377" s="13">
        <v>10.38</v>
      </c>
      <c r="H1377" s="13">
        <v>1.0</v>
      </c>
      <c r="I1377" s="13">
        <v>2.98</v>
      </c>
      <c r="J1377" s="13">
        <v>4.7</v>
      </c>
      <c r="K1377" s="13">
        <v>10.0</v>
      </c>
    </row>
    <row r="1378">
      <c r="A1378" s="26" t="str">
        <f t="shared" si="1"/>
        <v>INSERT INTO today.financial_metric(stock_id, user_id, market_capitalization, eps, pe_ratio, ps_ratio, pb_ratio, business_date)
  select a.stock_id, b.user_id, 183,-12,-151.52,1.83,0.17,
  '2024-12-27 00:00:00+00' 
  from today.stock a, today.user b, public.user_entity c 
  where a.code='TTB' and b.user_entity_id=c.id and c.username='admin';</v>
      </c>
      <c r="B1378" s="13" t="s">
        <v>2853</v>
      </c>
      <c r="C1378" s="13" t="s">
        <v>27</v>
      </c>
      <c r="D1378" s="13" t="s">
        <v>651</v>
      </c>
      <c r="E1378" s="13">
        <v>183.0</v>
      </c>
      <c r="F1378" s="13">
        <v>-12.0</v>
      </c>
      <c r="G1378" s="13">
        <v>-151.52</v>
      </c>
      <c r="H1378" s="13">
        <v>0.17</v>
      </c>
      <c r="I1378" s="13">
        <v>1.83</v>
      </c>
      <c r="J1378" s="13">
        <v>-0.06</v>
      </c>
      <c r="K1378" s="13">
        <v>-0.11</v>
      </c>
    </row>
    <row r="1379">
      <c r="A1379" s="26" t="str">
        <f t="shared" si="1"/>
        <v>INSERT INTO today.financial_metric(stock_id, user_id, market_capitalization, eps, pe_ratio, ps_ratio, pb_ratio, business_date)
  select a.stock_id, b.user_id, 63,644,16.46,0.35,0.54,
  '2024-12-27 00:00:00+00' 
  from today.stock a, today.user b, public.user_entity c 
  where a.code='TTC' and b.user_entity_id=c.id and c.username='admin';</v>
      </c>
      <c r="B1379" s="13" t="s">
        <v>2855</v>
      </c>
      <c r="C1379" s="13" t="s">
        <v>23</v>
      </c>
      <c r="D1379" s="13" t="s">
        <v>651</v>
      </c>
      <c r="E1379" s="13">
        <v>63.0</v>
      </c>
      <c r="F1379" s="13">
        <v>644.0</v>
      </c>
      <c r="G1379" s="13">
        <v>16.46</v>
      </c>
      <c r="H1379" s="13">
        <v>0.54</v>
      </c>
      <c r="I1379" s="13">
        <v>0.35</v>
      </c>
      <c r="J1379" s="13">
        <v>2.29</v>
      </c>
      <c r="K1379" s="13">
        <v>3.27</v>
      </c>
    </row>
    <row r="1380">
      <c r="A1380" s="26" t="str">
        <f t="shared" si="1"/>
        <v>INSERT INTO today.financial_metric(stock_id, user_id, market_capitalization, eps, pe_ratio, ps_ratio, pb_ratio, business_date)
  select a.stock_id, b.user_id, 1093,4935,14.25,1.45,3.63,
  '2024-12-27 00:00:00+00' 
  from today.stock a, today.user b, public.user_entity c 
  where a.code='TTD' and b.user_entity_id=c.id and c.username='admin';</v>
      </c>
      <c r="B1380" s="13" t="s">
        <v>3486</v>
      </c>
      <c r="C1380" s="13" t="s">
        <v>27</v>
      </c>
      <c r="D1380" s="13" t="s">
        <v>665</v>
      </c>
      <c r="E1380" s="25">
        <v>1093.0</v>
      </c>
      <c r="F1380" s="25">
        <v>4935.0</v>
      </c>
      <c r="G1380" s="13">
        <v>14.25</v>
      </c>
      <c r="H1380" s="13">
        <v>3.63</v>
      </c>
      <c r="I1380" s="13">
        <v>1.45</v>
      </c>
      <c r="J1380" s="13">
        <v>20.43</v>
      </c>
      <c r="K1380" s="13">
        <v>26.14</v>
      </c>
    </row>
    <row r="1381">
      <c r="A1381" s="26" t="str">
        <f t="shared" si="1"/>
        <v>INSERT INTO today.financial_metric(stock_id, user_id, market_capitalization, eps, pe_ratio, ps_ratio, pb_ratio, business_date)
  select a.stock_id, b.user_id, 1014,-178,-199.51,7.69,3.59,
  '2024-12-27 00:00:00+00' 
  from today.stock a, today.user b, public.user_entity c 
  where a.code='TTE' and b.user_entity_id=c.id and c.username='admin';</v>
      </c>
      <c r="B1381" s="13" t="s">
        <v>3916</v>
      </c>
      <c r="C1381" s="13" t="s">
        <v>25</v>
      </c>
      <c r="D1381" s="13" t="s">
        <v>669</v>
      </c>
      <c r="E1381" s="25">
        <v>1014.0</v>
      </c>
      <c r="F1381" s="13">
        <v>-178.0</v>
      </c>
      <c r="G1381" s="13">
        <v>-199.51</v>
      </c>
      <c r="H1381" s="13">
        <v>3.59</v>
      </c>
      <c r="I1381" s="13">
        <v>7.69</v>
      </c>
      <c r="J1381" s="13">
        <v>-0.43</v>
      </c>
      <c r="K1381" s="13">
        <v>-1.73</v>
      </c>
    </row>
    <row r="1382">
      <c r="A1382" s="26" t="str">
        <f t="shared" si="1"/>
        <v>INSERT INTO today.financial_metric(stock_id, user_id, market_capitalization, eps, pe_ratio, ps_ratio, pb_ratio, business_date)
  select a.stock_id, b.user_id, 1247,69,46.25,0.91,3.64,
  '2024-12-27 00:00:00+00' 
  from today.stock a, today.user b, public.user_entity c 
  where a.code='TTF' and b.user_entity_id=c.id and c.username='admin';</v>
      </c>
      <c r="B1382" s="13" t="s">
        <v>1041</v>
      </c>
      <c r="C1382" s="13" t="s">
        <v>25</v>
      </c>
      <c r="D1382" s="13" t="s">
        <v>605</v>
      </c>
      <c r="E1382" s="25">
        <v>1247.0</v>
      </c>
      <c r="F1382" s="13">
        <v>69.0</v>
      </c>
      <c r="G1382" s="13">
        <v>46.25</v>
      </c>
      <c r="H1382" s="13">
        <v>3.64</v>
      </c>
      <c r="I1382" s="13">
        <v>0.91</v>
      </c>
      <c r="J1382" s="13">
        <v>0.95</v>
      </c>
      <c r="K1382" s="13">
        <v>9.14</v>
      </c>
    </row>
    <row r="1383">
      <c r="A1383" s="26" t="str">
        <f t="shared" si="1"/>
        <v>INSERT INTO today.financial_metric(stock_id, user_id, market_capitalization, eps, pe_ratio, ps_ratio, pb_ratio, business_date)
  select a.stock_id, b.user_id, 52,928,16.59,0.94,5.2,
  '2024-12-27 00:00:00+00' 
  from today.stock a, today.user b, public.user_entity c 
  where a.code='TTG' and b.user_entity_id=c.id and c.username='admin';</v>
      </c>
      <c r="B1383" s="13" t="s">
        <v>737</v>
      </c>
      <c r="C1383" s="13" t="s">
        <v>27</v>
      </c>
      <c r="D1383" s="13" t="s">
        <v>601</v>
      </c>
      <c r="E1383" s="13">
        <v>52.0</v>
      </c>
      <c r="F1383" s="13">
        <v>928.0</v>
      </c>
      <c r="G1383" s="13">
        <v>16.59</v>
      </c>
      <c r="H1383" s="13">
        <v>5.2</v>
      </c>
      <c r="I1383" s="13">
        <v>0.94</v>
      </c>
      <c r="J1383" s="13">
        <v>17.14</v>
      </c>
      <c r="K1383" s="13">
        <v>37.21</v>
      </c>
    </row>
    <row r="1384">
      <c r="A1384" s="26" t="str">
        <f t="shared" si="1"/>
        <v>INSERT INTO today.financial_metric(stock_id, user_id, market_capitalization, eps, pe_ratio, ps_ratio, pb_ratio, business_date)
  select a.stock_id, b.user_id, 105,-50,-56.05,0.1,0.26,
  '2024-12-27 00:00:00+00' 
  from today.stock a, today.user b, public.user_entity c 
  where a.code='TTH' and b.user_entity_id=c.id and c.username='admin';</v>
      </c>
      <c r="B1384" s="13" t="s">
        <v>2013</v>
      </c>
      <c r="C1384" s="13" t="s">
        <v>23</v>
      </c>
      <c r="D1384" s="13" t="s">
        <v>639</v>
      </c>
      <c r="E1384" s="13">
        <v>105.0</v>
      </c>
      <c r="F1384" s="13">
        <v>-50.0</v>
      </c>
      <c r="G1384" s="13">
        <v>-56.05</v>
      </c>
      <c r="H1384" s="13">
        <v>0.26</v>
      </c>
      <c r="I1384" s="13">
        <v>0.1</v>
      </c>
      <c r="J1384" s="13">
        <v>-0.25</v>
      </c>
      <c r="K1384" s="13">
        <v>-0.45</v>
      </c>
    </row>
    <row r="1385">
      <c r="A1385" s="26" t="str">
        <f t="shared" si="1"/>
        <v>INSERT INTO today.financial_metric(stock_id, user_id, market_capitalization, eps, pe_ratio, ps_ratio, pb_ratio, business_date)
  select a.stock_id, b.user_id, 519,310,39.95,0.32,0.94,
  '2024-12-27 00:00:00+00' 
  from today.stock a, today.user b, public.user_entity c 
  where a.code='TTL' and b.user_entity_id=c.id and c.username='admin';</v>
      </c>
      <c r="B1385" s="13" t="s">
        <v>2416</v>
      </c>
      <c r="C1385" s="13" t="s">
        <v>23</v>
      </c>
      <c r="D1385" s="13" t="s">
        <v>651</v>
      </c>
      <c r="E1385" s="13">
        <v>519.0</v>
      </c>
      <c r="F1385" s="13">
        <v>310.0</v>
      </c>
      <c r="G1385" s="13">
        <v>39.95</v>
      </c>
      <c r="H1385" s="13">
        <v>0.94</v>
      </c>
      <c r="I1385" s="13">
        <v>0.32</v>
      </c>
      <c r="J1385" s="13">
        <v>0.51</v>
      </c>
      <c r="K1385" s="13">
        <v>2.06</v>
      </c>
    </row>
    <row r="1386">
      <c r="A1386" s="26" t="str">
        <f t="shared" si="1"/>
        <v>INSERT INTO today.financial_metric(stock_id, user_id, market_capitalization, eps, pe_ratio, ps_ratio, pb_ratio, business_date)
  select a.stock_id, b.user_id, 804,1681,13.03,2.08,1.75,
  '2024-12-27 00:00:00+00' 
  from today.stock a, today.user b, public.user_entity c 
  where a.code='TTN' and b.user_entity_id=c.id and c.username='admin';</v>
      </c>
      <c r="B1386" s="13" t="s">
        <v>3880</v>
      </c>
      <c r="C1386" s="13" t="s">
        <v>27</v>
      </c>
      <c r="D1386" s="13" t="s">
        <v>679</v>
      </c>
      <c r="E1386" s="13">
        <v>804.0</v>
      </c>
      <c r="F1386" s="25">
        <v>1681.0</v>
      </c>
      <c r="G1386" s="13">
        <v>13.03</v>
      </c>
      <c r="H1386" s="13">
        <v>1.75</v>
      </c>
      <c r="I1386" s="13">
        <v>2.08</v>
      </c>
      <c r="J1386" s="13">
        <v>11.75</v>
      </c>
      <c r="K1386" s="13">
        <v>13.89</v>
      </c>
    </row>
    <row r="1387">
      <c r="A1387" s="26" t="str">
        <f t="shared" si="1"/>
        <v>INSERT INTO today.financial_metric(stock_id, user_id, market_capitalization, eps, pe_ratio, ps_ratio, pb_ratio, business_date)
  select a.stock_id, b.user_id, 608,9775,4.6,0.39,0.81,
  '2024-12-27 00:00:00+00' 
  from today.stock a, today.user b, public.user_entity c 
  where a.code='TTP' and b.user_entity_id=c.id and c.username='admin';</v>
      </c>
      <c r="B1387" s="13" t="s">
        <v>3338</v>
      </c>
      <c r="C1387" s="13" t="s">
        <v>27</v>
      </c>
      <c r="D1387" s="13" t="s">
        <v>661</v>
      </c>
      <c r="E1387" s="13">
        <v>608.0</v>
      </c>
      <c r="F1387" s="25">
        <v>9775.0</v>
      </c>
      <c r="G1387" s="13">
        <v>4.6</v>
      </c>
      <c r="H1387" s="13">
        <v>0.81</v>
      </c>
      <c r="I1387" s="13">
        <v>0.39</v>
      </c>
      <c r="J1387" s="13">
        <v>9.61</v>
      </c>
      <c r="K1387" s="13">
        <v>14.36</v>
      </c>
    </row>
    <row r="1388">
      <c r="A1388" s="26" t="str">
        <f t="shared" si="1"/>
        <v>INSERT INTO today.financial_metric(stock_id, user_id, market_capitalization, eps, pe_ratio, ps_ratio, pb_ratio, business_date)
  select a.stock_id, b.user_id, 213,402,10.45,0.04,0.69,
  '2024-12-27 00:00:00+00' 
  from today.stock a, today.user b, public.user_entity c 
  where a.code='TTS' and b.user_entity_id=c.id and c.username='admin';</v>
      </c>
      <c r="B1388" s="13" t="s">
        <v>1483</v>
      </c>
      <c r="C1388" s="13" t="s">
        <v>27</v>
      </c>
      <c r="D1388" s="13" t="s">
        <v>619</v>
      </c>
      <c r="E1388" s="13">
        <v>213.0</v>
      </c>
      <c r="F1388" s="13">
        <v>402.0</v>
      </c>
      <c r="G1388" s="13">
        <v>10.45</v>
      </c>
      <c r="H1388" s="13">
        <v>0.69</v>
      </c>
      <c r="I1388" s="13">
        <v>0.04</v>
      </c>
      <c r="J1388" s="13">
        <v>1.64</v>
      </c>
      <c r="K1388" s="13">
        <v>6.87</v>
      </c>
    </row>
    <row r="1389">
      <c r="A1389" s="26" t="str">
        <f t="shared" si="1"/>
        <v>INSERT INTO today.financial_metric(stock_id, user_id, market_capitalization, eps, pe_ratio, ps_ratio, pb_ratio, business_date)
  select a.stock_id, b.user_id, 133,3515,8.25,1.07,0.46,
  '2024-12-27 00:00:00+00' 
  from today.stock a, today.user b, public.user_entity c 
  where a.code='TTT' and b.user_entity_id=c.id and c.username='admin';</v>
      </c>
      <c r="B1389" s="13" t="s">
        <v>2220</v>
      </c>
      <c r="C1389" s="13" t="s">
        <v>23</v>
      </c>
      <c r="D1389" s="13" t="s">
        <v>643</v>
      </c>
      <c r="E1389" s="13">
        <v>133.0</v>
      </c>
      <c r="F1389" s="25">
        <v>3515.0</v>
      </c>
      <c r="G1389" s="13">
        <v>8.25</v>
      </c>
      <c r="H1389" s="13">
        <v>0.46</v>
      </c>
      <c r="I1389" s="13">
        <v>1.07</v>
      </c>
      <c r="J1389" s="13">
        <v>3.28</v>
      </c>
      <c r="K1389" s="13">
        <v>3.59</v>
      </c>
    </row>
    <row r="1390">
      <c r="A1390" s="26" t="str">
        <f t="shared" si="1"/>
        <v>INSERT INTO today.financial_metric(stock_id, user_id, market_capitalization, eps, pe_ratio, ps_ratio, pb_ratio, business_date)
  select a.stock_id, b.user_id, 14,-139,-12.97,3.65,0.21,
  '2024-12-27 00:00:00+00' 
  from today.stock a, today.user b, public.user_entity c 
  where a.code='TTZ' and b.user_entity_id=c.id and c.username='admin';</v>
      </c>
      <c r="B1390" s="13" t="s">
        <v>3128</v>
      </c>
      <c r="C1390" s="13" t="s">
        <v>27</v>
      </c>
      <c r="D1390" s="13" t="s">
        <v>653</v>
      </c>
      <c r="E1390" s="13">
        <v>14.0</v>
      </c>
      <c r="F1390" s="13">
        <v>-139.0</v>
      </c>
      <c r="G1390" s="13">
        <v>-12.97</v>
      </c>
      <c r="H1390" s="13">
        <v>0.21</v>
      </c>
      <c r="I1390" s="13">
        <v>3.65</v>
      </c>
      <c r="J1390" s="13">
        <v>-1.38</v>
      </c>
      <c r="K1390" s="13">
        <v>-1.59</v>
      </c>
    </row>
    <row r="1391">
      <c r="A1391" s="26" t="str">
        <f t="shared" si="1"/>
        <v>INSERT INTO today.financial_metric(stock_id, user_id, market_capitalization, eps, pe_ratio, ps_ratio, pb_ratio, business_date)
  select a.stock_id, b.user_id, 49,3245,5.61,0.52,0.89,
  '2024-12-27 00:00:00+00' 
  from today.stock a, today.user b, public.user_entity c 
  where a.code='TUG' and b.user_entity_id=c.id and c.username='admin';</v>
      </c>
      <c r="B1391" s="13" t="s">
        <v>3036</v>
      </c>
      <c r="C1391" s="13" t="s">
        <v>27</v>
      </c>
      <c r="D1391" s="13" t="s">
        <v>653</v>
      </c>
      <c r="E1391" s="13">
        <v>49.0</v>
      </c>
      <c r="F1391" s="25">
        <v>3245.0</v>
      </c>
      <c r="G1391" s="13">
        <v>5.61</v>
      </c>
      <c r="H1391" s="13">
        <v>0.89</v>
      </c>
      <c r="I1391" s="13">
        <v>0.52</v>
      </c>
      <c r="J1391" s="13">
        <v>12.16</v>
      </c>
      <c r="K1391" s="13">
        <v>16.45</v>
      </c>
    </row>
    <row r="1392">
      <c r="A1392" s="26" t="str">
        <f t="shared" si="1"/>
        <v>INSERT INTO today.financial_metric(stock_id, user_id, market_capitalization, eps, pe_ratio, ps_ratio, pb_ratio, business_date)
  select a.stock_id, b.user_id, 593,2987,7.43,1.06,1.58,
  '2024-12-27 00:00:00+00' 
  from today.stock a, today.user b, public.user_entity c 
  where a.code='TV1' and b.user_entity_id=c.id and c.username='admin';</v>
      </c>
      <c r="B1392" s="13" t="s">
        <v>3258</v>
      </c>
      <c r="C1392" s="13" t="s">
        <v>27</v>
      </c>
      <c r="D1392" s="13" t="s">
        <v>659</v>
      </c>
      <c r="E1392" s="13">
        <v>593.0</v>
      </c>
      <c r="F1392" s="25">
        <v>2987.0</v>
      </c>
      <c r="G1392" s="13">
        <v>7.43</v>
      </c>
      <c r="H1392" s="13">
        <v>1.58</v>
      </c>
      <c r="I1392" s="13">
        <v>1.06</v>
      </c>
      <c r="J1392" s="13">
        <v>7.22</v>
      </c>
      <c r="K1392" s="13">
        <v>22.08</v>
      </c>
    </row>
    <row r="1393">
      <c r="A1393" s="26" t="str">
        <f t="shared" si="1"/>
        <v>INSERT INTO today.financial_metric(stock_id, user_id, market_capitalization, eps, pe_ratio, ps_ratio, pb_ratio, business_date)
  select a.stock_id, b.user_id, 2340,862,40.19,1.59,1.82,
  '2024-12-27 00:00:00+00' 
  from today.stock a, today.user b, public.user_entity c 
  where a.code='TV2' and b.user_entity_id=c.id and c.username='admin';</v>
      </c>
      <c r="B1393" s="13" t="s">
        <v>3250</v>
      </c>
      <c r="C1393" s="13" t="s">
        <v>25</v>
      </c>
      <c r="D1393" s="13" t="s">
        <v>659</v>
      </c>
      <c r="E1393" s="25">
        <v>2340.0</v>
      </c>
      <c r="F1393" s="13">
        <v>862.0</v>
      </c>
      <c r="G1393" s="13">
        <v>40.19</v>
      </c>
      <c r="H1393" s="13">
        <v>1.82</v>
      </c>
      <c r="I1393" s="13">
        <v>1.59</v>
      </c>
      <c r="J1393" s="13">
        <v>2.3</v>
      </c>
      <c r="K1393" s="13">
        <v>4.46</v>
      </c>
    </row>
    <row r="1394">
      <c r="A1394" s="26" t="str">
        <f t="shared" si="1"/>
        <v>INSERT INTO today.financial_metric(stock_id, user_id, market_capitalization, eps, pe_ratio, ps_ratio, pb_ratio, business_date)
  select a.stock_id, b.user_id, 102,1618,6.61,0.54,0.69,
  '2024-12-27 00:00:00+00' 
  from today.stock a, today.user b, public.user_entity c 
  where a.code='TV3' and b.user_entity_id=c.id and c.username='admin';</v>
      </c>
      <c r="B1394" s="13" t="s">
        <v>3310</v>
      </c>
      <c r="C1394" s="13" t="s">
        <v>23</v>
      </c>
      <c r="D1394" s="13" t="s">
        <v>659</v>
      </c>
      <c r="E1394" s="13">
        <v>102.0</v>
      </c>
      <c r="F1394" s="25">
        <v>1618.0</v>
      </c>
      <c r="G1394" s="13">
        <v>6.61</v>
      </c>
      <c r="H1394" s="13">
        <v>0.69</v>
      </c>
      <c r="I1394" s="13">
        <v>0.54</v>
      </c>
      <c r="J1394" s="13">
        <v>6.1</v>
      </c>
      <c r="K1394" s="13">
        <v>10.69</v>
      </c>
    </row>
    <row r="1395">
      <c r="A1395" s="26" t="str">
        <f t="shared" si="1"/>
        <v>INSERT INTO today.financial_metric(stock_id, user_id, market_capitalization, eps, pe_ratio, ps_ratio, pb_ratio, business_date)
  select a.stock_id, b.user_id, 273,1703,8.1,1.2,1.05,
  '2024-12-27 00:00:00+00' 
  from today.stock a, today.user b, public.user_entity c 
  where a.code='TV4' and b.user_entity_id=c.id and c.username='admin';</v>
      </c>
      <c r="B1395" s="13" t="s">
        <v>3276</v>
      </c>
      <c r="C1395" s="13" t="s">
        <v>23</v>
      </c>
      <c r="D1395" s="13" t="s">
        <v>659</v>
      </c>
      <c r="E1395" s="13">
        <v>273.0</v>
      </c>
      <c r="F1395" s="25">
        <v>1703.0</v>
      </c>
      <c r="G1395" s="13">
        <v>8.1</v>
      </c>
      <c r="H1395" s="13">
        <v>1.05</v>
      </c>
      <c r="I1395" s="13">
        <v>1.2</v>
      </c>
      <c r="J1395" s="13">
        <v>10.07</v>
      </c>
      <c r="K1395" s="13">
        <v>13.1</v>
      </c>
    </row>
    <row r="1396">
      <c r="A1396" s="26" t="str">
        <f t="shared" si="1"/>
        <v>INSERT INTO today.financial_metric(stock_id, user_id, market_capitalization, eps, pe_ratio, ps_ratio, pb_ratio, business_date)
  select a.stock_id, b.user_id, 25,-100,-81.74,1238.26,0.75,
  '2024-12-27 00:00:00+00' 
  from today.stock a, today.user b, public.user_entity c 
  where a.code='TV6' and b.user_entity_id=c.id and c.username='admin';</v>
      </c>
      <c r="B1396" s="13" t="s">
        <v>1093</v>
      </c>
      <c r="C1396" s="13" t="s">
        <v>27</v>
      </c>
      <c r="D1396" s="13" t="s">
        <v>605</v>
      </c>
      <c r="E1396" s="13">
        <v>25.0</v>
      </c>
      <c r="F1396" s="13">
        <v>-100.0</v>
      </c>
      <c r="G1396" s="13">
        <v>-81.74</v>
      </c>
      <c r="H1396" s="13">
        <v>0.75</v>
      </c>
      <c r="I1396" s="13">
        <v>1238.26</v>
      </c>
      <c r="J1396" s="13">
        <v>-0.71</v>
      </c>
      <c r="K1396" s="13">
        <v>-0.92</v>
      </c>
    </row>
    <row r="1397">
      <c r="A1397" s="26" t="str">
        <f t="shared" si="1"/>
        <v>INSERT INTO today.financial_metric(stock_id, user_id, market_capitalization, eps, pe_ratio, ps_ratio, pb_ratio, business_date)
  select a.stock_id, b.user_id, 43,12,565.24,0.27,0.47,
  '2024-12-27 00:00:00+00' 
  from today.stock a, today.user b, public.user_entity c 
  where a.code='TVA' and b.user_entity_id=c.id and c.username='admin';</v>
      </c>
      <c r="B1397" s="13" t="s">
        <v>2857</v>
      </c>
      <c r="C1397" s="13" t="s">
        <v>27</v>
      </c>
      <c r="D1397" s="13" t="s">
        <v>651</v>
      </c>
      <c r="E1397" s="13">
        <v>43.0</v>
      </c>
      <c r="F1397" s="13">
        <v>12.0</v>
      </c>
      <c r="G1397" s="13">
        <v>565.24</v>
      </c>
      <c r="H1397" s="13">
        <v>0.47</v>
      </c>
      <c r="I1397" s="13">
        <v>0.27</v>
      </c>
      <c r="J1397" s="13">
        <v>0.04</v>
      </c>
      <c r="K1397" s="13">
        <v>0.08</v>
      </c>
    </row>
    <row r="1398">
      <c r="A1398" s="26" t="str">
        <f t="shared" si="1"/>
        <v>INSERT INTO today.financial_metric(stock_id, user_id, market_capitalization, eps, pe_ratio, ps_ratio, pb_ratio, business_date)
  select a.stock_id, b.user_id, 949,1311,6.46,3.85,0.82,
  '2024-12-27 00:00:00+00' 
  from today.stock a, today.user b, public.user_entity c 
  where a.code='TVB' and b.user_entity_id=c.id and c.username='admin';</v>
      </c>
      <c r="B1398" s="13" t="s">
        <v>1605</v>
      </c>
      <c r="C1398" s="13" t="s">
        <v>25</v>
      </c>
      <c r="D1398" s="13" t="s">
        <v>623</v>
      </c>
      <c r="E1398" s="13">
        <v>949.0</v>
      </c>
      <c r="F1398" s="25">
        <v>1311.0</v>
      </c>
      <c r="G1398" s="13">
        <v>6.46</v>
      </c>
      <c r="H1398" s="13">
        <v>0.82</v>
      </c>
      <c r="I1398" s="13">
        <v>3.85</v>
      </c>
      <c r="J1398" s="13">
        <v>12.69</v>
      </c>
      <c r="K1398" s="13">
        <v>13.58</v>
      </c>
    </row>
    <row r="1399">
      <c r="A1399" s="26" t="str">
        <f t="shared" si="1"/>
        <v>INSERT INTO today.financial_metric(stock_id, user_id, market_capitalization, eps, pe_ratio, ps_ratio, pb_ratio, business_date)
  select a.stock_id, b.user_id, 1245,3054,3.44,5.09,0.74,
  '2024-12-27 00:00:00+00' 
  from today.stock a, today.user b, public.user_entity c 
  where a.code='TVC' and b.user_entity_id=c.id and c.username='admin';</v>
      </c>
      <c r="B1399" s="13" t="s">
        <v>1953</v>
      </c>
      <c r="C1399" s="13" t="s">
        <v>23</v>
      </c>
      <c r="D1399" s="13" t="s">
        <v>631</v>
      </c>
      <c r="E1399" s="25">
        <v>1245.0</v>
      </c>
      <c r="F1399" s="25">
        <v>3054.0</v>
      </c>
      <c r="G1399" s="13">
        <v>3.44</v>
      </c>
      <c r="H1399" s="13">
        <v>0.74</v>
      </c>
      <c r="I1399" s="13">
        <v>5.09</v>
      </c>
      <c r="J1399" s="13">
        <v>16.43</v>
      </c>
      <c r="K1399" s="13">
        <v>18.95</v>
      </c>
    </row>
    <row r="1400">
      <c r="A1400" s="26" t="str">
        <f t="shared" si="1"/>
        <v>INSERT INTO today.financial_metric(stock_id, user_id, market_capitalization, eps, pe_ratio, ps_ratio, pb_ratio, business_date)
  select a.stock_id, b.user_id, 508,1618,6.98,0.08,0.85,
  '2024-12-27 00:00:00+00' 
  from today.stock a, today.user b, public.user_entity c 
  where a.code='TVD' and b.user_entity_id=c.id and c.username='admin';</v>
      </c>
      <c r="B1400" s="13" t="s">
        <v>1373</v>
      </c>
      <c r="C1400" s="13" t="s">
        <v>23</v>
      </c>
      <c r="D1400" s="13" t="s">
        <v>617</v>
      </c>
      <c r="E1400" s="13">
        <v>508.0</v>
      </c>
      <c r="F1400" s="25">
        <v>1618.0</v>
      </c>
      <c r="G1400" s="13">
        <v>6.98</v>
      </c>
      <c r="H1400" s="13">
        <v>0.85</v>
      </c>
      <c r="I1400" s="13">
        <v>0.08</v>
      </c>
      <c r="J1400" s="13">
        <v>3.35</v>
      </c>
      <c r="K1400" s="13">
        <v>11.79</v>
      </c>
    </row>
    <row r="1401">
      <c r="A1401" s="26" t="str">
        <f t="shared" si="1"/>
        <v>INSERT INTO today.financial_metric(stock_id, user_id, market_capitalization, eps, pe_ratio, ps_ratio, pb_ratio, business_date)
  select a.stock_id, b.user_id, 20,81,119.86,0.58,0.65,
  '2024-12-27 00:00:00+00' 
  from today.stock a, today.user b, public.user_entity c 
  where a.code='TVG' and b.user_entity_id=c.id and c.username='admin';</v>
      </c>
      <c r="B1401" s="13" t="s">
        <v>2859</v>
      </c>
      <c r="C1401" s="13" t="s">
        <v>27</v>
      </c>
      <c r="D1401" s="13" t="s">
        <v>651</v>
      </c>
      <c r="E1401" s="13">
        <v>20.0</v>
      </c>
      <c r="F1401" s="13">
        <v>81.0</v>
      </c>
      <c r="G1401" s="13">
        <v>119.86</v>
      </c>
      <c r="H1401" s="13">
        <v>0.65</v>
      </c>
      <c r="I1401" s="13">
        <v>0.58</v>
      </c>
      <c r="J1401" s="13">
        <v>0.17</v>
      </c>
      <c r="K1401" s="13">
        <v>0.53</v>
      </c>
    </row>
    <row r="1402">
      <c r="A1402" s="26" t="str">
        <f t="shared" si="1"/>
        <v>INSERT INTO today.financial_metric(stock_id, user_id, market_capitalization, eps, pe_ratio, ps_ratio, pb_ratio, business_date)
  select a.stock_id, b.user_id, 65,6686,2.44,0.52,0.7,
  '2024-12-27 00:00:00+00' 
  from today.stock a, today.user b, public.user_entity c 
  where a.code='TVH' and b.user_entity_id=c.id and c.username='admin';</v>
      </c>
      <c r="B1402" s="13" t="s">
        <v>3312</v>
      </c>
      <c r="C1402" s="13" t="s">
        <v>27</v>
      </c>
      <c r="D1402" s="13" t="s">
        <v>659</v>
      </c>
      <c r="E1402" s="13">
        <v>65.0</v>
      </c>
      <c r="F1402" s="25">
        <v>6686.0</v>
      </c>
      <c r="G1402" s="13">
        <v>2.44</v>
      </c>
      <c r="H1402" s="13">
        <v>0.7</v>
      </c>
      <c r="I1402" s="13">
        <v>0.52</v>
      </c>
      <c r="J1402" s="13">
        <v>6.49</v>
      </c>
      <c r="K1402" s="13">
        <v>29.41</v>
      </c>
    </row>
    <row r="1403">
      <c r="A1403" s="26" t="str">
        <f t="shared" si="1"/>
        <v>INSERT INTO today.financial_metric(stock_id, user_id, market_capitalization, eps, pe_ratio, ps_ratio, pb_ratio, business_date)
  select a.stock_id, b.user_id, 26,736,14.95,0.16,0.53,
  '2024-12-27 00:00:00+00' 
  from today.stock a, today.user b, public.user_entity c 
  where a.code='TVM' and b.user_entity_id=c.id and c.username='admin';</v>
      </c>
      <c r="B1403" s="13" t="s">
        <v>3314</v>
      </c>
      <c r="C1403" s="13" t="s">
        <v>27</v>
      </c>
      <c r="D1403" s="13" t="s">
        <v>659</v>
      </c>
      <c r="E1403" s="13">
        <v>26.0</v>
      </c>
      <c r="F1403" s="13">
        <v>736.0</v>
      </c>
      <c r="G1403" s="13">
        <v>14.95</v>
      </c>
      <c r="H1403" s="13">
        <v>0.53</v>
      </c>
      <c r="I1403" s="13">
        <v>0.16</v>
      </c>
      <c r="J1403" s="13">
        <v>0.87</v>
      </c>
      <c r="K1403" s="13">
        <v>3.54</v>
      </c>
    </row>
    <row r="1404">
      <c r="A1404" s="26" t="str">
        <f t="shared" si="1"/>
        <v>INSERT INTO today.financial_metric(stock_id, user_id, market_capitalization, eps, pe_ratio, ps_ratio, pb_ratio, business_date)
  select a.stock_id, b.user_id, 5424,147,54.26,0.16,0.66,
  '2024-12-27 00:00:00+00' 
  from today.stock a, today.user b, public.user_entity c 
  where a.code='TVN' and b.user_entity_id=c.id and c.username='admin';</v>
      </c>
      <c r="B1404" s="13" t="s">
        <v>1445</v>
      </c>
      <c r="C1404" s="13" t="s">
        <v>27</v>
      </c>
      <c r="D1404" s="13" t="s">
        <v>619</v>
      </c>
      <c r="E1404" s="25">
        <v>5424.0</v>
      </c>
      <c r="F1404" s="13">
        <v>147.0</v>
      </c>
      <c r="G1404" s="13">
        <v>54.26</v>
      </c>
      <c r="H1404" s="13">
        <v>0.66</v>
      </c>
      <c r="I1404" s="13">
        <v>0.16</v>
      </c>
      <c r="J1404" s="13">
        <v>0.42</v>
      </c>
      <c r="K1404" s="13">
        <v>1.08</v>
      </c>
    </row>
    <row r="1405">
      <c r="A1405" s="26" t="str">
        <f t="shared" si="1"/>
        <v>INSERT INTO today.financial_metric(stock_id, user_id, market_capitalization, eps, pe_ratio, ps_ratio, pb_ratio, business_date)
  select a.stock_id, b.user_id, 3198,1206,15.88,2.65,1.44,
  '2024-12-27 00:00:00+00' 
  from today.stock a, today.user b, public.user_entity c 
  where a.code='TVS' and b.user_entity_id=c.id and c.username='admin';</v>
      </c>
      <c r="B1405" s="13" t="s">
        <v>1607</v>
      </c>
      <c r="C1405" s="13" t="s">
        <v>25</v>
      </c>
      <c r="D1405" s="13" t="s">
        <v>623</v>
      </c>
      <c r="E1405" s="25">
        <v>3198.0</v>
      </c>
      <c r="F1405" s="25">
        <v>1206.0</v>
      </c>
      <c r="G1405" s="13">
        <v>15.88</v>
      </c>
      <c r="H1405" s="13">
        <v>1.44</v>
      </c>
      <c r="I1405" s="13">
        <v>2.65</v>
      </c>
      <c r="J1405" s="13">
        <v>2.25</v>
      </c>
      <c r="K1405" s="13">
        <v>9.46</v>
      </c>
    </row>
    <row r="1406">
      <c r="A1406" s="26" t="str">
        <f t="shared" si="1"/>
        <v>INSERT INTO today.financial_metric(stock_id, user_id, market_capitalization, eps, pe_ratio, ps_ratio, pb_ratio, business_date)
  select a.stock_id, b.user_id, 332,760,20.78,0.2,0.66,
  '2024-12-27 00:00:00+00' 
  from today.stock a, today.user b, public.user_entity c 
  where a.code='TVT' and b.user_entity_id=c.id and c.username='admin';</v>
      </c>
      <c r="B1406" s="13" t="s">
        <v>713</v>
      </c>
      <c r="C1406" s="13" t="s">
        <v>25</v>
      </c>
      <c r="D1406" s="13" t="s">
        <v>601</v>
      </c>
      <c r="E1406" s="13">
        <v>332.0</v>
      </c>
      <c r="F1406" s="13">
        <v>760.0</v>
      </c>
      <c r="G1406" s="13">
        <v>20.78</v>
      </c>
      <c r="H1406" s="13">
        <v>0.66</v>
      </c>
      <c r="I1406" s="13">
        <v>0.2</v>
      </c>
      <c r="J1406" s="13">
        <v>1.18</v>
      </c>
      <c r="K1406" s="13">
        <v>2.82</v>
      </c>
    </row>
    <row r="1407">
      <c r="A1407" s="26" t="str">
        <f t="shared" si="1"/>
        <v>INSERT INTO today.financial_metric(stock_id, user_id, market_capitalization, eps, pe_ratio, ps_ratio, pb_ratio, business_date)
  select a.stock_id, b.user_id, 24,1932,7.35,0.07,0.81,
  '2024-12-27 00:00:00+00' 
  from today.stock a, today.user b, public.user_entity c 
  where a.code='TW3' and b.user_entity_id=c.id and c.username='admin';</v>
      </c>
      <c r="B1407" s="13" t="s">
        <v>3462</v>
      </c>
      <c r="C1407" s="13" t="s">
        <v>27</v>
      </c>
      <c r="D1407" s="13" t="s">
        <v>663</v>
      </c>
      <c r="E1407" s="13">
        <v>24.0</v>
      </c>
      <c r="F1407" s="25">
        <v>1932.0</v>
      </c>
      <c r="G1407" s="13">
        <v>7.35</v>
      </c>
      <c r="H1407" s="13">
        <v>0.81</v>
      </c>
      <c r="I1407" s="13">
        <v>0.07</v>
      </c>
      <c r="J1407" s="13">
        <v>1.5</v>
      </c>
      <c r="K1407" s="13">
        <v>11.48</v>
      </c>
    </row>
    <row r="1408">
      <c r="A1408" s="26" t="str">
        <f t="shared" si="1"/>
        <v>INSERT INTO today.financial_metric(stock_id, user_id, market_capitalization, eps, pe_ratio, ps_ratio, pb_ratio, business_date)
  select a.stock_id, b.user_id, 33,-387,-12.14,0.17,0.3,
  '2024-12-27 00:00:00+00' 
  from today.stock a, today.user b, public.user_entity c 
  where a.code='TXM' and b.user_entity_id=c.id and c.username='admin';</v>
      </c>
      <c r="B1408" s="13" t="s">
        <v>2394</v>
      </c>
      <c r="C1408" s="13" t="s">
        <v>23</v>
      </c>
      <c r="D1408" s="13" t="s">
        <v>651</v>
      </c>
      <c r="E1408" s="13">
        <v>33.0</v>
      </c>
      <c r="F1408" s="13">
        <v>-387.0</v>
      </c>
      <c r="G1408" s="13">
        <v>-12.14</v>
      </c>
      <c r="H1408" s="13">
        <v>0.3</v>
      </c>
      <c r="I1408" s="13">
        <v>0.17</v>
      </c>
      <c r="J1408" s="13">
        <v>-1.83</v>
      </c>
      <c r="K1408" s="13">
        <v>-2.45</v>
      </c>
    </row>
    <row r="1409">
      <c r="A1409" s="26" t="str">
        <f t="shared" si="1"/>
        <v>INSERT INTO today.financial_metric(stock_id, user_id, market_capitalization, eps, pe_ratio, ps_ratio, pb_ratio, business_date)
  select a.stock_id, b.user_id, 416,1816,7.46,0.24,0.79,
  '2024-12-27 00:00:00+00' 
  from today.stock a, today.user b, public.user_entity c 
  where a.code='TYA' and b.user_entity_id=c.id and c.username='admin';</v>
      </c>
      <c r="B1409" s="13" t="s">
        <v>3172</v>
      </c>
      <c r="C1409" s="13" t="s">
        <v>25</v>
      </c>
      <c r="D1409" s="13" t="s">
        <v>655</v>
      </c>
      <c r="E1409" s="13">
        <v>416.0</v>
      </c>
      <c r="F1409" s="25">
        <v>1816.0</v>
      </c>
      <c r="G1409" s="13">
        <v>7.46</v>
      </c>
      <c r="H1409" s="13">
        <v>0.79</v>
      </c>
      <c r="I1409" s="13">
        <v>0.24</v>
      </c>
      <c r="J1409" s="13">
        <v>5.19</v>
      </c>
      <c r="K1409" s="13">
        <v>11.06</v>
      </c>
    </row>
    <row r="1410">
      <c r="A1410" s="26" t="str">
        <f t="shared" si="1"/>
        <v>INSERT INTO today.financial_metric(stock_id, user_id, market_capitalization, eps, pe_ratio, ps_ratio, pb_ratio, business_date)
  select a.stock_id, b.user_id, 32,-1220,-4.92,0.39,0.8,
  '2024-12-27 00:00:00+00' 
  from today.stock a, today.user b, public.user_entity c 
  where a.code='UCT' and b.user_entity_id=c.id and c.username='admin';</v>
      </c>
      <c r="B1410" s="13" t="s">
        <v>3540</v>
      </c>
      <c r="C1410" s="13" t="s">
        <v>27</v>
      </c>
      <c r="D1410" s="13" t="s">
        <v>667</v>
      </c>
      <c r="E1410" s="13">
        <v>32.0</v>
      </c>
      <c r="F1410" s="25">
        <v>-1220.0</v>
      </c>
      <c r="G1410" s="13">
        <v>-4.92</v>
      </c>
      <c r="H1410" s="13">
        <v>0.8</v>
      </c>
      <c r="I1410" s="13">
        <v>0.39</v>
      </c>
      <c r="J1410" s="13">
        <v>-12.5</v>
      </c>
      <c r="K1410" s="13">
        <v>-15.06</v>
      </c>
    </row>
    <row r="1411">
      <c r="A1411" s="26" t="str">
        <f t="shared" si="1"/>
        <v>INSERT INTO today.financial_metric(stock_id, user_id, market_capitalization, eps, pe_ratio, ps_ratio, pb_ratio, business_date)
  select a.stock_id, b.user_id, 125,-1589,-2.27,0.64,0.68,
  '2024-12-27 00:00:00+00' 
  from today.stock a, today.user b, public.user_entity c 
  where a.code='UDC' and b.user_entity_id=c.id and c.username='admin';</v>
      </c>
      <c r="B1411" s="13" t="s">
        <v>2398</v>
      </c>
      <c r="C1411" s="13" t="s">
        <v>27</v>
      </c>
      <c r="D1411" s="13" t="s">
        <v>651</v>
      </c>
      <c r="E1411" s="13">
        <v>125.0</v>
      </c>
      <c r="F1411" s="25">
        <v>-1589.0</v>
      </c>
      <c r="G1411" s="13">
        <v>-2.27</v>
      </c>
      <c r="H1411" s="13">
        <v>0.68</v>
      </c>
      <c r="I1411" s="13">
        <v>0.64</v>
      </c>
      <c r="J1411" s="13">
        <v>-6.17</v>
      </c>
      <c r="K1411" s="13">
        <v>-22.8</v>
      </c>
    </row>
    <row r="1412">
      <c r="A1412" s="26" t="str">
        <f t="shared" si="1"/>
        <v>INSERT INTO today.financial_metric(stock_id, user_id, market_capitalization, eps, pe_ratio, ps_ratio, pb_ratio, business_date)
  select a.stock_id, b.user_id, 139,624,13.47,1.96,0.58,
  '2024-12-27 00:00:00+00' 
  from today.stock a, today.user b, public.user_entity c 
  where a.code='UDJ' and b.user_entity_id=c.id and c.username='admin';</v>
      </c>
      <c r="B1412" s="13" t="s">
        <v>2392</v>
      </c>
      <c r="C1412" s="13" t="s">
        <v>27</v>
      </c>
      <c r="D1412" s="13" t="s">
        <v>651</v>
      </c>
      <c r="E1412" s="13">
        <v>139.0</v>
      </c>
      <c r="F1412" s="13">
        <v>624.0</v>
      </c>
      <c r="G1412" s="13">
        <v>13.47</v>
      </c>
      <c r="H1412" s="13">
        <v>0.58</v>
      </c>
      <c r="I1412" s="13">
        <v>1.96</v>
      </c>
      <c r="J1412" s="13">
        <v>2.07</v>
      </c>
      <c r="K1412" s="13">
        <v>4.18</v>
      </c>
    </row>
    <row r="1413">
      <c r="A1413" s="26" t="str">
        <f t="shared" si="1"/>
        <v>INSERT INTO today.financial_metric(stock_id, user_id, market_capitalization, eps, pe_ratio, ps_ratio, pb_ratio, business_date)
  select a.stock_id, b.user_id, 79,1745,6.88,0.48,0.2,
  '2024-12-27 00:00:00+00' 
  from today.stock a, today.user b, public.user_entity c 
  where a.code='UDL' and b.user_entity_id=c.id and c.username='admin';</v>
      </c>
      <c r="B1413" s="13" t="s">
        <v>3674</v>
      </c>
      <c r="C1413" s="13" t="s">
        <v>27</v>
      </c>
      <c r="D1413" s="13" t="s">
        <v>667</v>
      </c>
      <c r="E1413" s="13">
        <v>79.0</v>
      </c>
      <c r="F1413" s="25">
        <v>1745.0</v>
      </c>
      <c r="G1413" s="13">
        <v>6.88</v>
      </c>
      <c r="H1413" s="13">
        <v>0.2</v>
      </c>
      <c r="I1413" s="13">
        <v>0.48</v>
      </c>
      <c r="J1413" s="13">
        <v>2.32</v>
      </c>
      <c r="K1413" s="13">
        <v>2.69</v>
      </c>
    </row>
    <row r="1414">
      <c r="A1414" s="26" t="str">
        <f t="shared" si="1"/>
        <v>INSERT INTO today.financial_metric(stock_id, user_id, market_capitalization, eps, pe_ratio, ps_ratio, pb_ratio, business_date)
  select a.stock_id, b.user_id, 34,1342,10.51,0.19,1.23,
  '2024-12-27 00:00:00+00' 
  from today.stock a, today.user b, public.user_entity c 
  where a.code='UEM' and b.user_entity_id=c.id and c.username='admin';</v>
      </c>
      <c r="B1414" s="13" t="s">
        <v>3210</v>
      </c>
      <c r="C1414" s="13" t="s">
        <v>27</v>
      </c>
      <c r="D1414" s="13" t="s">
        <v>657</v>
      </c>
      <c r="E1414" s="13">
        <v>34.0</v>
      </c>
      <c r="F1414" s="25">
        <v>1342.0</v>
      </c>
      <c r="G1414" s="13">
        <v>10.51</v>
      </c>
      <c r="H1414" s="13">
        <v>1.23</v>
      </c>
      <c r="I1414" s="13">
        <v>0.19</v>
      </c>
      <c r="J1414" s="13">
        <v>3.47</v>
      </c>
      <c r="K1414" s="13">
        <v>11.6</v>
      </c>
    </row>
    <row r="1415">
      <c r="A1415" s="26" t="str">
        <f t="shared" si="1"/>
        <v>INSERT INTO today.financial_metric(stock_id, user_id, market_capitalization, eps, pe_ratio, ps_ratio, pb_ratio, business_date)
  select a.stock_id, b.user_id, 312,6787,5.75,0.11,0.7,
  '2024-12-27 00:00:00+00' 
  from today.stock a, today.user b, public.user_entity c 
  where a.code='UIC' and b.user_entity_id=c.id and c.username='admin';</v>
      </c>
      <c r="B1415" s="13" t="s">
        <v>2460</v>
      </c>
      <c r="C1415" s="13" t="s">
        <v>25</v>
      </c>
      <c r="D1415" s="13" t="s">
        <v>651</v>
      </c>
      <c r="E1415" s="13">
        <v>312.0</v>
      </c>
      <c r="F1415" s="25">
        <v>6787.0</v>
      </c>
      <c r="G1415" s="13">
        <v>5.75</v>
      </c>
      <c r="H1415" s="13">
        <v>0.7</v>
      </c>
      <c r="I1415" s="13">
        <v>0.11</v>
      </c>
      <c r="J1415" s="13">
        <v>9.0</v>
      </c>
      <c r="K1415" s="13">
        <v>13.0</v>
      </c>
    </row>
    <row r="1416">
      <c r="A1416" s="26" t="str">
        <f t="shared" si="1"/>
        <v>INSERT INTO today.financial_metric(stock_id, user_id, market_capitalization, eps, pe_ratio, ps_ratio, pb_ratio, business_date)
  select a.stock_id, b.user_id, 17,1039,9.05,0.29,0.64,
  '2024-12-27 00:00:00+00' 
  from today.stock a, today.user b, public.user_entity c 
  where a.code='UMC' and b.user_entity_id=c.id and c.username='admin';</v>
      </c>
      <c r="B1416" s="13" t="s">
        <v>3676</v>
      </c>
      <c r="C1416" s="13" t="s">
        <v>27</v>
      </c>
      <c r="D1416" s="13" t="s">
        <v>667</v>
      </c>
      <c r="E1416" s="13">
        <v>17.0</v>
      </c>
      <c r="F1416" s="25">
        <v>1039.0</v>
      </c>
      <c r="G1416" s="13">
        <v>9.05</v>
      </c>
      <c r="H1416" s="13">
        <v>0.64</v>
      </c>
      <c r="I1416" s="13">
        <v>0.29</v>
      </c>
      <c r="J1416" s="13">
        <v>5.83</v>
      </c>
      <c r="K1416" s="13">
        <v>7.24</v>
      </c>
    </row>
    <row r="1417">
      <c r="A1417" s="26" t="str">
        <f t="shared" si="1"/>
        <v>INSERT INTO today.financial_metric(stock_id, user_id, market_capitalization, eps, pe_ratio, ps_ratio, pb_ratio, business_date)
  select a.stock_id, b.user_id, 111,15,488.52,129.13,0.68,
  '2024-12-27 00:00:00+00' 
  from today.stock a, today.user b, public.user_entity c 
  where a.code='UNI' and b.user_entity_id=c.id and c.username='admin';</v>
      </c>
      <c r="B1417" s="13" t="s">
        <v>3842</v>
      </c>
      <c r="C1417" s="13" t="s">
        <v>23</v>
      </c>
      <c r="D1417" s="13" t="s">
        <v>677</v>
      </c>
      <c r="E1417" s="13">
        <v>111.0</v>
      </c>
      <c r="F1417" s="13">
        <v>15.0</v>
      </c>
      <c r="G1417" s="13">
        <v>488.52</v>
      </c>
      <c r="H1417" s="13">
        <v>0.68</v>
      </c>
      <c r="I1417" s="13">
        <v>129.13</v>
      </c>
      <c r="J1417" s="13">
        <v>0.05</v>
      </c>
      <c r="K1417" s="13">
        <v>0.14</v>
      </c>
    </row>
    <row r="1418">
      <c r="A1418" s="26" t="str">
        <f t="shared" si="1"/>
        <v>INSERT INTO today.financial_metric(stock_id, user_id, market_capitalization, eps, pe_ratio, ps_ratio, pb_ratio, business_date)
  select a.stock_id, b.user_id, 72,4178,5.07,0.28,1.1,
  '2024-12-27 00:00:00+00' 
  from today.stock a, today.user b, public.user_entity c 
  where a.code='UPC' and b.user_entity_id=c.id and c.username='admin';</v>
      </c>
      <c r="B1418" s="13" t="s">
        <v>3316</v>
      </c>
      <c r="C1418" s="13" t="s">
        <v>27</v>
      </c>
      <c r="D1418" s="13" t="s">
        <v>659</v>
      </c>
      <c r="E1418" s="13">
        <v>72.0</v>
      </c>
      <c r="F1418" s="25">
        <v>4178.0</v>
      </c>
      <c r="G1418" s="13">
        <v>5.07</v>
      </c>
      <c r="H1418" s="13">
        <v>1.1</v>
      </c>
      <c r="I1418" s="13">
        <v>0.28</v>
      </c>
      <c r="J1418" s="13">
        <v>8.26</v>
      </c>
      <c r="K1418" s="13">
        <v>21.99</v>
      </c>
    </row>
    <row r="1419">
      <c r="A1419" s="26" t="str">
        <f t="shared" si="1"/>
        <v>INSERT INTO today.financial_metric(stock_id, user_id, market_capitalization, eps, pe_ratio, ps_ratio, pb_ratio, business_date)
  select a.stock_id, b.user_id, 140,194,54.11,1.12,0.91,
  '2024-12-27 00:00:00+00' 
  from today.stock a, today.user b, public.user_entity c 
  where a.code='UPH' and b.user_entity_id=c.id and c.username='admin';</v>
      </c>
      <c r="B1419" s="13" t="s">
        <v>3444</v>
      </c>
      <c r="C1419" s="13" t="s">
        <v>27</v>
      </c>
      <c r="D1419" s="13" t="s">
        <v>663</v>
      </c>
      <c r="E1419" s="13">
        <v>140.0</v>
      </c>
      <c r="F1419" s="13">
        <v>194.0</v>
      </c>
      <c r="G1419" s="13">
        <v>54.11</v>
      </c>
      <c r="H1419" s="13">
        <v>0.91</v>
      </c>
      <c r="I1419" s="13">
        <v>1.12</v>
      </c>
      <c r="J1419" s="13">
        <v>0.69</v>
      </c>
      <c r="K1419" s="13">
        <v>1.69</v>
      </c>
    </row>
    <row r="1420">
      <c r="A1420" s="26" t="str">
        <f t="shared" si="1"/>
        <v>INSERT INTO today.financial_metric(stock_id, user_id, market_capitalization, eps, pe_ratio, ps_ratio, pb_ratio, business_date)
  select a.stock_id, b.user_id, 55,129,77.63,0.54,0.95,
  '2024-12-27 00:00:00+00' 
  from today.stock a, today.user b, public.user_entity c 
  where a.code='USC' and b.user_entity_id=c.id and c.username='admin';</v>
      </c>
      <c r="B1420" s="13" t="s">
        <v>3318</v>
      </c>
      <c r="C1420" s="13" t="s">
        <v>27</v>
      </c>
      <c r="D1420" s="13" t="s">
        <v>659</v>
      </c>
      <c r="E1420" s="13">
        <v>55.0</v>
      </c>
      <c r="F1420" s="13">
        <v>129.0</v>
      </c>
      <c r="G1420" s="13">
        <v>77.63</v>
      </c>
      <c r="H1420" s="13">
        <v>0.95</v>
      </c>
      <c r="I1420" s="13">
        <v>0.54</v>
      </c>
      <c r="J1420" s="13">
        <v>0.34</v>
      </c>
      <c r="K1420" s="13">
        <v>1.21</v>
      </c>
    </row>
    <row r="1421">
      <c r="A1421" s="26" t="str">
        <f t="shared" si="1"/>
        <v>INSERT INTO today.financial_metric(stock_id, user_id, market_capitalization, eps, pe_ratio, ps_ratio, pb_ratio, business_date)
  select a.stock_id, b.user_id, 128,3423,6.66,0.66,1.59,
  '2024-12-27 00:00:00+00' 
  from today.stock a, today.user b, public.user_entity c 
  where a.code='USD' and b.user_entity_id=c.id and c.username='admin';</v>
      </c>
      <c r="B1421" s="13" t="s">
        <v>3526</v>
      </c>
      <c r="C1421" s="13" t="s">
        <v>27</v>
      </c>
      <c r="D1421" s="13" t="s">
        <v>667</v>
      </c>
      <c r="E1421" s="13">
        <v>128.0</v>
      </c>
      <c r="F1421" s="25">
        <v>3423.0</v>
      </c>
      <c r="G1421" s="13">
        <v>6.66</v>
      </c>
      <c r="H1421" s="13">
        <v>1.59</v>
      </c>
      <c r="I1421" s="13">
        <v>0.66</v>
      </c>
      <c r="J1421" s="13">
        <v>9.9</v>
      </c>
      <c r="K1421" s="13">
        <v>23.9</v>
      </c>
    </row>
    <row r="1422">
      <c r="A1422" s="26" t="str">
        <f t="shared" si="1"/>
        <v>INSERT INTO today.financial_metric(stock_id, user_id, market_capitalization, eps, pe_ratio, ps_ratio, pb_ratio, business_date)
  select a.stock_id, b.user_id, 4,-987,-0.51,-3.06,-0.08,
  '2024-12-27 00:00:00+00' 
  from today.stock a, today.user b, public.user_entity c 
  where a.code='V11' and b.user_entity_id=c.id and c.username='admin';</v>
      </c>
      <c r="B1422" s="13" t="s">
        <v>2861</v>
      </c>
      <c r="C1422" s="13" t="s">
        <v>27</v>
      </c>
      <c r="D1422" s="13" t="s">
        <v>651</v>
      </c>
      <c r="E1422" s="13">
        <v>4.0</v>
      </c>
      <c r="F1422" s="13">
        <v>-987.0</v>
      </c>
      <c r="G1422" s="13">
        <v>-0.51</v>
      </c>
      <c r="H1422" s="13">
        <v>-0.08</v>
      </c>
      <c r="I1422" s="13">
        <v>-3.06</v>
      </c>
      <c r="J1422" s="13">
        <v>-3.39</v>
      </c>
      <c r="K1422" s="13">
        <v>18.15</v>
      </c>
    </row>
    <row r="1423">
      <c r="A1423" s="26" t="str">
        <f t="shared" si="1"/>
        <v>INSERT INTO today.financial_metric(stock_id, user_id, market_capitalization, eps, pe_ratio, ps_ratio, pb_ratio, business_date)
  select a.stock_id, b.user_id, 142,1001,12.18,0.29,0.9,
  '2024-12-27 00:00:00+00' 
  from today.stock a, today.user b, public.user_entity c 
  where a.code='V12' and b.user_entity_id=c.id and c.username='admin';</v>
      </c>
      <c r="B1423" s="13" t="s">
        <v>2554</v>
      </c>
      <c r="C1423" s="13" t="s">
        <v>23</v>
      </c>
      <c r="D1423" s="13" t="s">
        <v>651</v>
      </c>
      <c r="E1423" s="13">
        <v>142.0</v>
      </c>
      <c r="F1423" s="25">
        <v>1001.0</v>
      </c>
      <c r="G1423" s="13">
        <v>12.18</v>
      </c>
      <c r="H1423" s="13">
        <v>0.9</v>
      </c>
      <c r="I1423" s="13">
        <v>0.29</v>
      </c>
      <c r="J1423" s="13">
        <v>2.45</v>
      </c>
      <c r="K1423" s="13">
        <v>7.46</v>
      </c>
    </row>
    <row r="1424">
      <c r="A1424" s="26" t="str">
        <f t="shared" si="1"/>
        <v>INSERT INTO today.financial_metric(stock_id, user_id, market_capitalization, eps, pe_ratio, ps_ratio, pb_ratio, business_date)
  select a.stock_id, b.user_id, 4,-4056,-0.1,5.19,0.54,
  '2024-12-27 00:00:00+00' 
  from today.stock a, today.user b, public.user_entity c 
  where a.code='V15' and b.user_entity_id=c.id and c.username='admin';</v>
      </c>
      <c r="B1424" s="13" t="s">
        <v>2863</v>
      </c>
      <c r="C1424" s="13" t="s">
        <v>27</v>
      </c>
      <c r="D1424" s="13" t="s">
        <v>651</v>
      </c>
      <c r="E1424" s="13">
        <v>4.0</v>
      </c>
      <c r="F1424" s="25">
        <v>-4056.0</v>
      </c>
      <c r="G1424" s="13">
        <v>-0.1</v>
      </c>
      <c r="H1424" s="13">
        <v>0.54</v>
      </c>
      <c r="I1424" s="13">
        <v>5.19</v>
      </c>
      <c r="J1424" s="13">
        <v>-15.49</v>
      </c>
      <c r="K1424" s="13">
        <v>-146.34</v>
      </c>
    </row>
    <row r="1425">
      <c r="A1425" s="26" t="str">
        <f t="shared" si="1"/>
        <v>INSERT INTO today.financial_metric(stock_id, user_id, market_capitalization, eps, pe_ratio, ps_ratio, pb_ratio, business_date)
  select a.stock_id, b.user_id, 82,55,123.82,0.56,0.67,
  '2024-12-27 00:00:00+00' 
  from today.stock a, today.user b, public.user_entity c 
  where a.code='V21' and b.user_entity_id=c.id and c.username='admin';</v>
      </c>
      <c r="B1425" s="13" t="s">
        <v>2442</v>
      </c>
      <c r="C1425" s="13" t="s">
        <v>23</v>
      </c>
      <c r="D1425" s="13" t="s">
        <v>651</v>
      </c>
      <c r="E1425" s="13">
        <v>82.0</v>
      </c>
      <c r="F1425" s="13">
        <v>55.0</v>
      </c>
      <c r="G1425" s="13">
        <v>123.82</v>
      </c>
      <c r="H1425" s="13">
        <v>0.67</v>
      </c>
      <c r="I1425" s="13">
        <v>0.56</v>
      </c>
      <c r="J1425" s="13">
        <v>0.19</v>
      </c>
      <c r="K1425" s="13">
        <v>0.54</v>
      </c>
    </row>
    <row r="1426">
      <c r="A1426" s="26" t="str">
        <f t="shared" si="1"/>
        <v>INSERT INTO today.financial_metric(stock_id, user_id, market_capitalization, eps, pe_ratio, ps_ratio, pb_ratio, business_date)
  select a.stock_id, b.user_id, 4914,1692,5.38,0.64,0.57,
  '2024-12-27 00:00:00+00' 
  from today.stock a, today.user b, public.user_entity c 
  where a.code='VAB' and b.user_entity_id=c.id and c.username='admin';</v>
      </c>
      <c r="B1426" s="13" t="s">
        <v>1917</v>
      </c>
      <c r="C1426" s="13" t="s">
        <v>27</v>
      </c>
      <c r="D1426" s="13" t="s">
        <v>627</v>
      </c>
      <c r="E1426" s="25">
        <v>4914.0</v>
      </c>
      <c r="F1426" s="25">
        <v>1692.0</v>
      </c>
      <c r="G1426" s="13">
        <v>5.38</v>
      </c>
      <c r="H1426" s="13">
        <v>0.57</v>
      </c>
      <c r="I1426" s="13">
        <v>0.64</v>
      </c>
      <c r="J1426" s="13">
        <v>0.83</v>
      </c>
      <c r="K1426" s="13">
        <v>11.17</v>
      </c>
    </row>
    <row r="1427">
      <c r="A1427" s="26" t="str">
        <f t="shared" si="1"/>
        <v>INSERT INTO today.financial_metric(stock_id, user_id, market_capitalization, eps, pe_ratio, ps_ratio, pb_ratio, business_date)
  select a.stock_id, b.user_id, 563,1794,8.33,0.46,1.13,
  '2024-12-27 00:00:00+00' 
  from today.stock a, today.user b, public.user_entity c 
  where a.code='VAF' and b.user_entity_id=c.id and c.username='admin';</v>
      </c>
      <c r="B1427" s="13" t="s">
        <v>1289</v>
      </c>
      <c r="C1427" s="13" t="s">
        <v>25</v>
      </c>
      <c r="D1427" s="13" t="s">
        <v>615</v>
      </c>
      <c r="E1427" s="13">
        <v>563.0</v>
      </c>
      <c r="F1427" s="25">
        <v>1794.0</v>
      </c>
      <c r="G1427" s="13">
        <v>8.33</v>
      </c>
      <c r="H1427" s="13">
        <v>1.13</v>
      </c>
      <c r="I1427" s="13">
        <v>0.46</v>
      </c>
      <c r="J1427" s="13">
        <v>10.29</v>
      </c>
      <c r="K1427" s="13">
        <v>13.93</v>
      </c>
    </row>
    <row r="1428">
      <c r="A1428" s="26" t="str">
        <f t="shared" si="1"/>
        <v>INSERT INTO today.financial_metric(stock_id, user_id, market_capitalization, eps, pe_ratio, ps_ratio, pb_ratio, business_date)
  select a.stock_id, b.user_id, 1632,5746,8.88,1.6,2.58,
  '2024-12-27 00:00:00+00' 
  from today.stock a, today.user b, public.user_entity c 
  where a.code='VAV' and b.user_entity_id=c.id and c.username='admin';</v>
      </c>
      <c r="B1428" s="13" t="s">
        <v>3678</v>
      </c>
      <c r="C1428" s="13" t="s">
        <v>27</v>
      </c>
      <c r="D1428" s="13" t="s">
        <v>667</v>
      </c>
      <c r="E1428" s="25">
        <v>1632.0</v>
      </c>
      <c r="F1428" s="25">
        <v>5746.0</v>
      </c>
      <c r="G1428" s="13">
        <v>8.88</v>
      </c>
      <c r="H1428" s="13">
        <v>2.58</v>
      </c>
      <c r="I1428" s="13">
        <v>1.6</v>
      </c>
      <c r="J1428" s="13">
        <v>20.05</v>
      </c>
      <c r="K1428" s="13">
        <v>32.98</v>
      </c>
    </row>
    <row r="1429">
      <c r="A1429" s="26" t="str">
        <f t="shared" si="1"/>
        <v>INSERT INTO today.financial_metric(stock_id, user_id, market_capitalization, eps, pe_ratio, ps_ratio, pb_ratio, business_date)
  select a.stock_id, b.user_id, 6497,1694,5.37,0.52,0.61,
  '2024-12-27 00:00:00+00' 
  from today.stock a, today.user b, public.user_entity c 
  where a.code='VBB' and b.user_entity_id=c.id and c.username='admin';</v>
      </c>
      <c r="B1429" s="13" t="s">
        <v>1927</v>
      </c>
      <c r="C1429" s="13" t="s">
        <v>27</v>
      </c>
      <c r="D1429" s="13" t="s">
        <v>627</v>
      </c>
      <c r="E1429" s="25">
        <v>6497.0</v>
      </c>
      <c r="F1429" s="25">
        <v>1694.0</v>
      </c>
      <c r="G1429" s="13">
        <v>5.37</v>
      </c>
      <c r="H1429" s="13">
        <v>0.61</v>
      </c>
      <c r="I1429" s="13">
        <v>0.52</v>
      </c>
      <c r="J1429" s="13">
        <v>0.7</v>
      </c>
      <c r="K1429" s="13">
        <v>12.87</v>
      </c>
    </row>
    <row r="1430">
      <c r="A1430" s="26" t="str">
        <f t="shared" si="1"/>
        <v>INSERT INTO today.financial_metric(stock_id, user_id, market_capitalization, eps, pe_ratio, ps_ratio, pb_ratio, business_date)
  select a.stock_id, b.user_id, 151,3652,5.5,0.18,0.94,
  '2024-12-27 00:00:00+00' 
  from today.stock a, today.user b, public.user_entity c 
  where a.code='VBC' and b.user_entity_id=c.id and c.username='admin';</v>
      </c>
      <c r="B1430" s="13" t="s">
        <v>3370</v>
      </c>
      <c r="C1430" s="13" t="s">
        <v>23</v>
      </c>
      <c r="D1430" s="13" t="s">
        <v>661</v>
      </c>
      <c r="E1430" s="13">
        <v>151.0</v>
      </c>
      <c r="F1430" s="25">
        <v>3652.0</v>
      </c>
      <c r="G1430" s="13">
        <v>5.5</v>
      </c>
      <c r="H1430" s="13">
        <v>0.94</v>
      </c>
      <c r="I1430" s="13">
        <v>0.18</v>
      </c>
      <c r="J1430" s="13">
        <v>7.01</v>
      </c>
      <c r="K1430" s="13">
        <v>17.62</v>
      </c>
    </row>
    <row r="1431">
      <c r="A1431" s="26" t="str">
        <f t="shared" si="1"/>
        <v>INSERT INTO today.financial_metric(stock_id, user_id, market_capitalization, eps, pe_ratio, ps_ratio, pb_ratio, business_date)
  select a.stock_id, b.user_id, 42,197,24.87,0.25,0.48,
  '2024-12-27 00:00:00+00' 
  from today.stock a, today.user b, public.user_entity c 
  where a.code='VBG' and b.user_entity_id=c.id and c.username='admin';</v>
      </c>
      <c r="B1431" s="13" t="s">
        <v>1425</v>
      </c>
      <c r="C1431" s="13" t="s">
        <v>27</v>
      </c>
      <c r="D1431" s="13" t="s">
        <v>617</v>
      </c>
      <c r="E1431" s="13">
        <v>42.0</v>
      </c>
      <c r="F1431" s="13">
        <v>197.0</v>
      </c>
      <c r="G1431" s="13">
        <v>24.87</v>
      </c>
      <c r="H1431" s="13">
        <v>0.48</v>
      </c>
      <c r="I1431" s="13">
        <v>0.25</v>
      </c>
      <c r="J1431" s="13">
        <v>0.97</v>
      </c>
      <c r="K1431" s="13">
        <v>1.9</v>
      </c>
    </row>
    <row r="1432">
      <c r="A1432" s="26" t="str">
        <f t="shared" si="1"/>
        <v>INSERT INTO today.financial_metric(stock_id, user_id, market_capitalization, eps, pe_ratio, ps_ratio, pb_ratio, business_date)
  select a.stock_id, b.user_id, 36,666,18.48,0.68,1.42,
  '2024-12-27 00:00:00+00' 
  from today.stock a, today.user b, public.user_entity c 
  where a.code='VBH' and b.user_entity_id=c.id and c.username='admin';</v>
      </c>
      <c r="B1432" s="13" t="s">
        <v>3188</v>
      </c>
      <c r="C1432" s="13" t="s">
        <v>27</v>
      </c>
      <c r="D1432" s="13" t="s">
        <v>655</v>
      </c>
      <c r="E1432" s="13">
        <v>36.0</v>
      </c>
      <c r="F1432" s="13">
        <v>666.0</v>
      </c>
      <c r="G1432" s="13">
        <v>18.48</v>
      </c>
      <c r="H1432" s="13">
        <v>1.42</v>
      </c>
      <c r="I1432" s="13">
        <v>0.68</v>
      </c>
      <c r="J1432" s="13">
        <v>6.77</v>
      </c>
      <c r="K1432" s="13">
        <v>7.98</v>
      </c>
    </row>
    <row r="1433">
      <c r="A1433" s="26" t="str">
        <f t="shared" si="1"/>
        <v>INSERT INTO today.financial_metric(stock_id, user_id, market_capitalization, eps, pe_ratio, ps_ratio, pb_ratio, business_date)
  select a.stock_id, b.user_id, 102,532,15.99,0.26,0.41,
  '2024-12-27 00:00:00+00' 
  from today.stock a, today.user b, public.user_entity c 
  where a.code='VC1' and b.user_entity_id=c.id and c.username='admin';</v>
      </c>
      <c r="B1433" s="13" t="s">
        <v>2542</v>
      </c>
      <c r="C1433" s="13" t="s">
        <v>23</v>
      </c>
      <c r="D1433" s="13" t="s">
        <v>651</v>
      </c>
      <c r="E1433" s="13">
        <v>102.0</v>
      </c>
      <c r="F1433" s="13">
        <v>532.0</v>
      </c>
      <c r="G1433" s="13">
        <v>15.99</v>
      </c>
      <c r="H1433" s="13">
        <v>0.41</v>
      </c>
      <c r="I1433" s="13">
        <v>0.26</v>
      </c>
      <c r="J1433" s="13">
        <v>0.87</v>
      </c>
      <c r="K1433" s="13">
        <v>2.54</v>
      </c>
    </row>
    <row r="1434">
      <c r="A1434" s="26" t="str">
        <f t="shared" si="1"/>
        <v>INSERT INTO today.financial_metric(stock_id, user_id, market_capitalization, eps, pe_ratio, ps_ratio, pb_ratio, business_date)
  select a.stock_id, b.user_id, 681,503,19.68,0.58,0.76,
  '2024-12-27 00:00:00+00' 
  from today.stock a, today.user b, public.user_entity c 
  where a.code='VC2' and b.user_entity_id=c.id and c.username='admin';</v>
      </c>
      <c r="B1434" s="13" t="s">
        <v>2284</v>
      </c>
      <c r="C1434" s="13" t="s">
        <v>23</v>
      </c>
      <c r="D1434" s="13" t="s">
        <v>651</v>
      </c>
      <c r="E1434" s="13">
        <v>681.0</v>
      </c>
      <c r="F1434" s="13">
        <v>503.0</v>
      </c>
      <c r="G1434" s="13">
        <v>19.68</v>
      </c>
      <c r="H1434" s="13">
        <v>0.76</v>
      </c>
      <c r="I1434" s="13">
        <v>0.58</v>
      </c>
      <c r="J1434" s="13">
        <v>1.27</v>
      </c>
      <c r="K1434" s="13">
        <v>4.31</v>
      </c>
    </row>
    <row r="1435">
      <c r="A1435" s="26" t="str">
        <f t="shared" si="1"/>
        <v>INSERT INTO today.financial_metric(stock_id, user_id, market_capitalization, eps, pe_ratio, ps_ratio, pb_ratio, business_date)
  select a.stock_id, b.user_id, 3442,1103,24.94,3.85,2.51,
  '2024-12-27 00:00:00+00' 
  from today.stock a, today.user b, public.user_entity c 
  where a.code='VC3' and b.user_entity_id=c.id and c.username='admin';</v>
      </c>
      <c r="B1435" s="13" t="s">
        <v>1689</v>
      </c>
      <c r="C1435" s="13" t="s">
        <v>23</v>
      </c>
      <c r="D1435" s="13" t="s">
        <v>625</v>
      </c>
      <c r="E1435" s="25">
        <v>3442.0</v>
      </c>
      <c r="F1435" s="25">
        <v>1103.0</v>
      </c>
      <c r="G1435" s="13">
        <v>24.94</v>
      </c>
      <c r="H1435" s="13">
        <v>2.51</v>
      </c>
      <c r="I1435" s="13">
        <v>3.85</v>
      </c>
      <c r="J1435" s="13">
        <v>4.12</v>
      </c>
      <c r="K1435" s="13">
        <v>10.42</v>
      </c>
    </row>
    <row r="1436">
      <c r="A1436" s="26" t="str">
        <f t="shared" si="1"/>
        <v>INSERT INTO today.financial_metric(stock_id, user_id, market_capitalization, eps, pe_ratio, ps_ratio, pb_ratio, business_date)
  select a.stock_id, b.user_id, 4,-16424,-0.05,2.68,-0.01,
  '2024-12-27 00:00:00+00' 
  from today.stock a, today.user b, public.user_entity c 
  where a.code='VC5' and b.user_entity_id=c.id and c.username='admin';</v>
      </c>
      <c r="B1436" s="13" t="s">
        <v>2864</v>
      </c>
      <c r="C1436" s="13" t="s">
        <v>27</v>
      </c>
      <c r="D1436" s="13" t="s">
        <v>651</v>
      </c>
      <c r="E1436" s="13">
        <v>4.0</v>
      </c>
      <c r="F1436" s="25">
        <v>-16424.0</v>
      </c>
      <c r="G1436" s="13">
        <v>-0.05</v>
      </c>
      <c r="H1436" s="13">
        <v>-0.01</v>
      </c>
      <c r="I1436" s="13">
        <v>2.68</v>
      </c>
      <c r="J1436" s="13">
        <v>-27.96</v>
      </c>
      <c r="K1436" s="13">
        <v>29.63</v>
      </c>
    </row>
    <row r="1437">
      <c r="A1437" s="26" t="str">
        <f t="shared" si="1"/>
        <v>INSERT INTO today.financial_metric(stock_id, user_id, market_capitalization, eps, pe_ratio, ps_ratio, pb_ratio, business_date)
  select a.stock_id, b.user_id, 187,3152,6.12,0.11,1.27,
  '2024-12-27 00:00:00+00' 
  from today.stock a, today.user b, public.user_entity c 
  where a.code='VC6' and b.user_entity_id=c.id and c.username='admin';</v>
      </c>
      <c r="B1437" s="13" t="s">
        <v>2595</v>
      </c>
      <c r="C1437" s="13" t="s">
        <v>23</v>
      </c>
      <c r="D1437" s="13" t="s">
        <v>651</v>
      </c>
      <c r="E1437" s="13">
        <v>187.0</v>
      </c>
      <c r="F1437" s="25">
        <v>3152.0</v>
      </c>
      <c r="G1437" s="13">
        <v>6.12</v>
      </c>
      <c r="H1437" s="13">
        <v>1.27</v>
      </c>
      <c r="I1437" s="13">
        <v>0.11</v>
      </c>
      <c r="J1437" s="13">
        <v>4.06</v>
      </c>
      <c r="K1437" s="13">
        <v>21.18</v>
      </c>
    </row>
    <row r="1438">
      <c r="A1438" s="26" t="str">
        <f t="shared" si="1"/>
        <v>INSERT INTO today.financial_metric(stock_id, user_id, market_capitalization, eps, pe_ratio, ps_ratio, pb_ratio, business_date)
  select a.stock_id, b.user_id, 1220,256,49.54,4.03,1.17,
  '2024-12-27 00:00:00+00' 
  from today.stock a, today.user b, public.user_entity c 
  where a.code='VC7' and b.user_entity_id=c.id and c.username='admin';</v>
      </c>
      <c r="B1438" s="13" t="s">
        <v>2290</v>
      </c>
      <c r="C1438" s="13" t="s">
        <v>23</v>
      </c>
      <c r="D1438" s="13" t="s">
        <v>651</v>
      </c>
      <c r="E1438" s="25">
        <v>1220.0</v>
      </c>
      <c r="F1438" s="13">
        <v>256.0</v>
      </c>
      <c r="G1438" s="13">
        <v>49.54</v>
      </c>
      <c r="H1438" s="13">
        <v>1.17</v>
      </c>
      <c r="I1438" s="13">
        <v>4.03</v>
      </c>
      <c r="J1438" s="13">
        <v>2.08</v>
      </c>
      <c r="K1438" s="13">
        <v>3.08</v>
      </c>
    </row>
    <row r="1439">
      <c r="A1439" s="26" t="str">
        <f t="shared" si="1"/>
        <v>INSERT INTO today.financial_metric(stock_id, user_id, market_capitalization, eps, pe_ratio, ps_ratio, pb_ratio, business_date)
  select a.stock_id, b.user_id, 78,86,54.46,0.3,1.24,
  '2024-12-27 00:00:00+00' 
  from today.stock a, today.user b, public.user_entity c 
  where a.code='VC9' and b.user_entity_id=c.id and c.username='admin';</v>
      </c>
      <c r="B1439" s="13" t="s">
        <v>2500</v>
      </c>
      <c r="C1439" s="13" t="s">
        <v>23</v>
      </c>
      <c r="D1439" s="13" t="s">
        <v>651</v>
      </c>
      <c r="E1439" s="13">
        <v>78.0</v>
      </c>
      <c r="F1439" s="13">
        <v>86.0</v>
      </c>
      <c r="G1439" s="13">
        <v>54.46</v>
      </c>
      <c r="H1439" s="13">
        <v>1.24</v>
      </c>
      <c r="I1439" s="13">
        <v>0.3</v>
      </c>
      <c r="J1439" s="13">
        <v>0.15</v>
      </c>
      <c r="K1439" s="13">
        <v>2.31</v>
      </c>
    </row>
    <row r="1440">
      <c r="A1440" s="26" t="str">
        <f t="shared" si="1"/>
        <v>INSERT INTO today.financial_metric(stock_id, user_id, market_capitalization, eps, pe_ratio, ps_ratio, pb_ratio, business_date)
  select a.stock_id, b.user_id, 185,138,88.29,0.12,0.98,
  '2024-12-27 00:00:00+00' 
  from today.stock a, today.user b, public.user_entity c 
  where a.code='VCA' and b.user_entity_id=c.id and c.username='admin';</v>
      </c>
      <c r="B1440" s="13" t="s">
        <v>1459</v>
      </c>
      <c r="C1440" s="13" t="s">
        <v>25</v>
      </c>
      <c r="D1440" s="13" t="s">
        <v>619</v>
      </c>
      <c r="E1440" s="13">
        <v>185.0</v>
      </c>
      <c r="F1440" s="13">
        <v>138.0</v>
      </c>
      <c r="G1440" s="13">
        <v>88.29</v>
      </c>
      <c r="H1440" s="13">
        <v>0.98</v>
      </c>
      <c r="I1440" s="13">
        <v>0.12</v>
      </c>
      <c r="J1440" s="13">
        <v>0.64</v>
      </c>
      <c r="K1440" s="13">
        <v>1.11</v>
      </c>
    </row>
    <row r="1441">
      <c r="A1441" s="26" t="str">
        <f t="shared" si="1"/>
        <v>INSERT INTO today.financial_metric(stock_id, user_id, market_capitalization, eps, pe_ratio, ps_ratio, pb_ratio, business_date)
  select a.stock_id, b.user_id, 516991,6194,14.93,4.75,2.72,
  '2024-12-27 00:00:00+00' 
  from today.stock a, today.user b, public.user_entity c 
  where a.code='VCB' and b.user_entity_id=c.id and c.username='admin';</v>
      </c>
      <c r="B1441" s="13" t="s">
        <v>1899</v>
      </c>
      <c r="C1441" s="13" t="s">
        <v>25</v>
      </c>
      <c r="D1441" s="13" t="s">
        <v>627</v>
      </c>
      <c r="E1441" s="25">
        <v>516991.0</v>
      </c>
      <c r="F1441" s="25">
        <v>6194.0</v>
      </c>
      <c r="G1441" s="13">
        <v>14.93</v>
      </c>
      <c r="H1441" s="13">
        <v>2.72</v>
      </c>
      <c r="I1441" s="13">
        <v>4.75</v>
      </c>
      <c r="J1441" s="13">
        <v>1.89</v>
      </c>
      <c r="K1441" s="13">
        <v>19.82</v>
      </c>
    </row>
    <row r="1442">
      <c r="A1442" s="26" t="str">
        <f t="shared" si="1"/>
        <v>INSERT INTO today.financial_metric(stock_id, user_id, market_capitalization, eps, pe_ratio, ps_ratio, pb_ratio, business_date)
  select a.stock_id, b.user_id, 216,230,39.2,0.19,0.81,
  '2024-12-27 00:00:00+00' 
  from today.stock a, today.user b, public.user_entity c 
  where a.code='VCC' and b.user_entity_id=c.id and c.username='admin';</v>
      </c>
      <c r="B1442" s="13" t="s">
        <v>2510</v>
      </c>
      <c r="C1442" s="13" t="s">
        <v>23</v>
      </c>
      <c r="D1442" s="13" t="s">
        <v>651</v>
      </c>
      <c r="E1442" s="13">
        <v>216.0</v>
      </c>
      <c r="F1442" s="13">
        <v>230.0</v>
      </c>
      <c r="G1442" s="13">
        <v>39.2</v>
      </c>
      <c r="H1442" s="13">
        <v>0.81</v>
      </c>
      <c r="I1442" s="13">
        <v>0.19</v>
      </c>
      <c r="J1442" s="13">
        <v>0.44</v>
      </c>
      <c r="K1442" s="13">
        <v>2.66</v>
      </c>
    </row>
    <row r="1443">
      <c r="A1443" s="26" t="str">
        <f t="shared" si="1"/>
        <v>INSERT INTO today.financial_metric(stock_id, user_id, market_capitalization, eps, pe_ratio, ps_ratio, pb_ratio, business_date)
  select a.stock_id, b.user_id, 40,-179,-44.75,34.19,0.7,
  '2024-12-27 00:00:00+00' 
  from today.stock a, today.user b, public.user_entity c 
  where a.code='VCE' and b.user_entity_id=c.id and c.username='admin';</v>
      </c>
      <c r="B1443" s="13" t="s">
        <v>1427</v>
      </c>
      <c r="C1443" s="13" t="s">
        <v>27</v>
      </c>
      <c r="D1443" s="13" t="s">
        <v>617</v>
      </c>
      <c r="E1443" s="13">
        <v>40.0</v>
      </c>
      <c r="F1443" s="13">
        <v>-179.0</v>
      </c>
      <c r="G1443" s="13">
        <v>-44.75</v>
      </c>
      <c r="H1443" s="13">
        <v>0.7</v>
      </c>
      <c r="I1443" s="13">
        <v>34.19</v>
      </c>
      <c r="J1443" s="13">
        <v>-1.12</v>
      </c>
      <c r="K1443" s="13">
        <v>-1.55</v>
      </c>
    </row>
    <row r="1444">
      <c r="A1444" s="26" t="str">
        <f t="shared" si="1"/>
        <v>INSERT INTO today.financial_metric(stock_id, user_id, market_capitalization, eps, pe_ratio, ps_ratio, pb_ratio, business_date)
  select a.stock_id, b.user_id, 5680,16185,13.2,2.29,3.27,
  '2024-12-27 00:00:00+00' 
  from today.stock a, today.user b, public.user_entity c 
  where a.code='VCF' and b.user_entity_id=c.id and c.username='admin';</v>
      </c>
      <c r="B1444" s="13" t="s">
        <v>929</v>
      </c>
      <c r="C1444" s="13" t="s">
        <v>25</v>
      </c>
      <c r="D1444" s="13" t="s">
        <v>603</v>
      </c>
      <c r="E1444" s="25">
        <v>5680.0</v>
      </c>
      <c r="F1444" s="25">
        <v>16185.0</v>
      </c>
      <c r="G1444" s="13">
        <v>13.2</v>
      </c>
      <c r="H1444" s="13">
        <v>3.27</v>
      </c>
      <c r="I1444" s="13">
        <v>2.29</v>
      </c>
      <c r="J1444" s="13">
        <v>17.76</v>
      </c>
      <c r="K1444" s="13">
        <v>23.22</v>
      </c>
    </row>
    <row r="1445">
      <c r="A1445" s="26" t="str">
        <f t="shared" si="1"/>
        <v>INSERT INTO today.financial_metric(stock_id, user_id, market_capitalization, eps, pe_ratio, ps_ratio, pb_ratio, business_date)
  select a.stock_id, b.user_id, 10775,1315,13.69,0.9,1.36,
  '2024-12-27 00:00:00+00' 
  from today.stock a, today.user b, public.user_entity c 
  where a.code='VCG' and b.user_entity_id=c.id and c.username='admin';</v>
      </c>
      <c r="B1445" s="13" t="s">
        <v>2246</v>
      </c>
      <c r="C1445" s="13" t="s">
        <v>25</v>
      </c>
      <c r="D1445" s="13" t="s">
        <v>651</v>
      </c>
      <c r="E1445" s="25">
        <v>10775.0</v>
      </c>
      <c r="F1445" s="25">
        <v>1315.0</v>
      </c>
      <c r="G1445" s="13">
        <v>13.69</v>
      </c>
      <c r="H1445" s="13">
        <v>1.36</v>
      </c>
      <c r="I1445" s="13">
        <v>0.9</v>
      </c>
      <c r="J1445" s="13">
        <v>2.65</v>
      </c>
      <c r="K1445" s="13">
        <v>7.51</v>
      </c>
    </row>
    <row r="1446">
      <c r="A1446" s="26" t="str">
        <f t="shared" si="1"/>
        <v>INSERT INTO today.financial_metric(stock_id, user_id, market_capitalization, eps, pe_ratio, ps_ratio, pb_ratio, business_date)
  select a.stock_id, b.user_id, 24379,1419,23.92,4.55,2.26,
  '2024-12-27 00:00:00+00' 
  from today.stock a, today.user b, public.user_entity c 
  where a.code='VCI' and b.user_entity_id=c.id and c.username='admin';</v>
      </c>
      <c r="B1446" s="13" t="s">
        <v>1557</v>
      </c>
      <c r="C1446" s="13" t="s">
        <v>25</v>
      </c>
      <c r="D1446" s="13" t="s">
        <v>623</v>
      </c>
      <c r="E1446" s="25">
        <v>24379.0</v>
      </c>
      <c r="F1446" s="25">
        <v>1419.0</v>
      </c>
      <c r="G1446" s="13">
        <v>23.92</v>
      </c>
      <c r="H1446" s="13">
        <v>2.26</v>
      </c>
      <c r="I1446" s="13">
        <v>4.55</v>
      </c>
      <c r="J1446" s="13">
        <v>4.37</v>
      </c>
      <c r="K1446" s="13">
        <v>10.23</v>
      </c>
    </row>
    <row r="1447">
      <c r="A1447" s="26" t="str">
        <f t="shared" si="1"/>
        <v>INSERT INTO today.financial_metric(stock_id, user_id, market_capitalization, eps, pe_ratio, ps_ratio, pb_ratio, business_date)
  select a.stock_id, b.user_id, 50,1325,6.26,0.38,0.35,
  '2024-12-27 00:00:00+00' 
  from today.stock a, today.user b, public.user_entity c 
  where a.code='VCM' and b.user_entity_id=c.id and c.username='admin';</v>
      </c>
      <c r="B1447" s="13" t="s">
        <v>3264</v>
      </c>
      <c r="C1447" s="13" t="s">
        <v>23</v>
      </c>
      <c r="D1447" s="13" t="s">
        <v>659</v>
      </c>
      <c r="E1447" s="13">
        <v>50.0</v>
      </c>
      <c r="F1447" s="25">
        <v>1325.0</v>
      </c>
      <c r="G1447" s="13">
        <v>6.26</v>
      </c>
      <c r="H1447" s="13">
        <v>0.35</v>
      </c>
      <c r="I1447" s="13">
        <v>0.38</v>
      </c>
      <c r="J1447" s="13">
        <v>4.66</v>
      </c>
      <c r="K1447" s="13">
        <v>5.73</v>
      </c>
    </row>
    <row r="1448">
      <c r="A1448" s="26" t="str">
        <f t="shared" si="1"/>
        <v>INSERT INTO today.financial_metric(stock_id, user_id, market_capitalization, eps, pe_ratio, ps_ratio, pb_ratio, business_date)
  select a.stock_id, b.user_id, 2304,3172,8.67,1.47,1.42,
  '2024-12-27 00:00:00+00' 
  from today.stock a, today.user b, public.user_entity c 
  where a.code='VCP' and b.user_entity_id=c.id and c.username='admin';</v>
      </c>
      <c r="B1448" s="13" t="s">
        <v>3716</v>
      </c>
      <c r="C1448" s="13" t="s">
        <v>27</v>
      </c>
      <c r="D1448" s="13" t="s">
        <v>669</v>
      </c>
      <c r="E1448" s="25">
        <v>2304.0</v>
      </c>
      <c r="F1448" s="25">
        <v>3172.0</v>
      </c>
      <c r="G1448" s="13">
        <v>8.67</v>
      </c>
      <c r="H1448" s="13">
        <v>1.42</v>
      </c>
      <c r="I1448" s="13">
        <v>1.47</v>
      </c>
      <c r="J1448" s="13">
        <v>6.8</v>
      </c>
      <c r="K1448" s="13">
        <v>14.88</v>
      </c>
    </row>
    <row r="1449">
      <c r="A1449" s="26" t="str">
        <f t="shared" si="1"/>
        <v>INSERT INTO today.financial_metric(stock_id, user_id, market_capitalization, eps, pe_ratio, ps_ratio, pb_ratio, business_date)
  select a.stock_id, b.user_id, 5292,-99,-254.3,563.64,3.33,
  '2024-12-27 00:00:00+00' 
  from today.stock a, today.user b, public.user_entity c 
  where a.code='VCR' and b.user_entity_id=c.id and c.username='admin';</v>
      </c>
      <c r="B1449" s="13" t="s">
        <v>1799</v>
      </c>
      <c r="C1449" s="13" t="s">
        <v>27</v>
      </c>
      <c r="D1449" s="13" t="s">
        <v>625</v>
      </c>
      <c r="E1449" s="25">
        <v>5292.0</v>
      </c>
      <c r="F1449" s="13">
        <v>-99.0</v>
      </c>
      <c r="G1449" s="13">
        <v>-254.3</v>
      </c>
      <c r="H1449" s="13">
        <v>3.33</v>
      </c>
      <c r="I1449" s="13">
        <v>563.64</v>
      </c>
      <c r="J1449" s="13">
        <v>-0.4</v>
      </c>
      <c r="K1449" s="13">
        <v>-1.3</v>
      </c>
    </row>
    <row r="1450">
      <c r="A1450" s="26" t="str">
        <f t="shared" si="1"/>
        <v>INSERT INTO today.financial_metric(stock_id, user_id, market_capitalization, eps, pe_ratio, ps_ratio, pb_ratio, business_date)
  select a.stock_id, b.user_id, 10224,5343,11.96,2.34,1.95,
  '2024-12-27 00:00:00+00' 
  from today.stock a, today.user b, public.user_entity c 
  where a.code='VCS' and b.user_entity_id=c.id and c.username='admin';</v>
      </c>
      <c r="B1450" s="13" t="s">
        <v>2306</v>
      </c>
      <c r="C1450" s="13" t="s">
        <v>23</v>
      </c>
      <c r="D1450" s="13" t="s">
        <v>651</v>
      </c>
      <c r="E1450" s="25">
        <v>10224.0</v>
      </c>
      <c r="F1450" s="25">
        <v>5343.0</v>
      </c>
      <c r="G1450" s="13">
        <v>11.96</v>
      </c>
      <c r="H1450" s="13">
        <v>1.95</v>
      </c>
      <c r="I1450" s="13">
        <v>2.34</v>
      </c>
      <c r="J1450" s="13">
        <v>13.31</v>
      </c>
      <c r="K1450" s="13">
        <v>16.54</v>
      </c>
    </row>
    <row r="1451">
      <c r="A1451" s="26" t="str">
        <f t="shared" si="1"/>
        <v>INSERT INTO today.financial_metric(stock_id, user_id, market_capitalization, eps, pe_ratio, ps_ratio, pb_ratio, business_date)
  select a.stock_id, b.user_id, 9,328,25.57,0.97,-7.53,
  '2024-12-27 00:00:00+00' 
  from today.stock a, today.user b, public.user_entity c 
  where a.code='VCT' and b.user_entity_id=c.id and c.username='admin';</v>
      </c>
      <c r="B1451" s="13" t="s">
        <v>3320</v>
      </c>
      <c r="C1451" s="13" t="s">
        <v>27</v>
      </c>
      <c r="D1451" s="13" t="s">
        <v>659</v>
      </c>
      <c r="E1451" s="13">
        <v>9.0</v>
      </c>
      <c r="F1451" s="13">
        <v>328.0</v>
      </c>
      <c r="G1451" s="13">
        <v>25.57</v>
      </c>
      <c r="H1451" s="13">
        <v>-7.53</v>
      </c>
      <c r="I1451" s="13">
        <v>0.97</v>
      </c>
      <c r="J1451" s="13">
        <v>0.86</v>
      </c>
      <c r="K1451" s="13">
        <v>-21.71</v>
      </c>
    </row>
    <row r="1452">
      <c r="A1452" s="26" t="str">
        <f t="shared" si="1"/>
        <v>INSERT INTO today.financial_metric(stock_id, user_id, market_capitalization, eps, pe_ratio, ps_ratio, pb_ratio, business_date)
  select a.stock_id, b.user_id, 2340,-735,-42.44,4,1.88,
  '2024-12-27 00:00:00+00' 
  from today.stock a, today.user b, public.user_entity c 
  where a.code='VCW' and b.user_entity_id=c.id and c.username='admin';</v>
      </c>
      <c r="B1452" s="13" t="s">
        <v>3680</v>
      </c>
      <c r="C1452" s="13" t="s">
        <v>27</v>
      </c>
      <c r="D1452" s="13" t="s">
        <v>667</v>
      </c>
      <c r="E1452" s="25">
        <v>2340.0</v>
      </c>
      <c r="F1452" s="13">
        <v>-735.0</v>
      </c>
      <c r="G1452" s="13">
        <v>-42.44</v>
      </c>
      <c r="H1452" s="13">
        <v>1.88</v>
      </c>
      <c r="I1452" s="13">
        <v>4.0</v>
      </c>
      <c r="J1452" s="13">
        <v>-1.51</v>
      </c>
      <c r="K1452" s="13">
        <v>-4.21</v>
      </c>
    </row>
    <row r="1453">
      <c r="A1453" s="26" t="str">
        <f t="shared" si="1"/>
        <v>INSERT INTO today.financial_metric(stock_id, user_id, market_capitalization, eps, pe_ratio, ps_ratio, pb_ratio, business_date)
  select a.stock_id, b.user_id, 255,760,12.63,0.32,1.13,
  '2024-12-27 00:00:00+00' 
  from today.stock a, today.user b, public.user_entity c 
  where a.code='VCX' and b.user_entity_id=c.id and c.username='admin';</v>
      </c>
      <c r="B1453" s="13" t="s">
        <v>2866</v>
      </c>
      <c r="C1453" s="13" t="s">
        <v>27</v>
      </c>
      <c r="D1453" s="13" t="s">
        <v>651</v>
      </c>
      <c r="E1453" s="13">
        <v>255.0</v>
      </c>
      <c r="F1453" s="13">
        <v>760.0</v>
      </c>
      <c r="G1453" s="13">
        <v>12.63</v>
      </c>
      <c r="H1453" s="13">
        <v>1.13</v>
      </c>
      <c r="I1453" s="13">
        <v>0.32</v>
      </c>
      <c r="J1453" s="13">
        <v>3.3</v>
      </c>
      <c r="K1453" s="13">
        <v>9.36</v>
      </c>
    </row>
    <row r="1454">
      <c r="A1454" s="26" t="str">
        <f t="shared" si="1"/>
        <v>INSERT INTO today.financial_metric(stock_id, user_id, market_capitalization, eps, pe_ratio, ps_ratio, pb_ratio, business_date)
  select a.stock_id, b.user_id, 8,5930,0.15,0,0.05,
  '2024-12-27 00:00:00+00' 
  from today.stock a, today.user b, public.user_entity c 
  where a.code='VDB' and b.user_entity_id=c.id and c.username='admin';</v>
      </c>
      <c r="B1454" s="13" t="s">
        <v>1429</v>
      </c>
      <c r="C1454" s="13" t="s">
        <v>27</v>
      </c>
      <c r="D1454" s="13" t="s">
        <v>617</v>
      </c>
      <c r="E1454" s="13">
        <v>8.0</v>
      </c>
      <c r="F1454" s="25">
        <v>5930.0</v>
      </c>
      <c r="G1454" s="13">
        <v>0.15</v>
      </c>
      <c r="H1454" s="13">
        <v>0.05</v>
      </c>
      <c r="I1454" s="13">
        <v>0.0</v>
      </c>
      <c r="J1454" s="13">
        <v>5.61</v>
      </c>
      <c r="K1454" s="13">
        <v>35.2</v>
      </c>
    </row>
    <row r="1455">
      <c r="A1455" s="26" t="str">
        <f t="shared" si="1"/>
        <v>INSERT INTO today.financial_metric(stock_id, user_id, market_capitalization, eps, pe_ratio, ps_ratio, pb_ratio, business_date)
  select a.stock_id, b.user_id, 91,1.46,3.2,NULL,4.71,
  '2024-12-27 00:00:00+00' 
  from today.stock a, today.user b, public.user_entity c 
  where a.code='VDG' and b.user_entity_id=c.id and c.username='admin';</v>
      </c>
      <c r="B1455" s="13" t="s">
        <v>731</v>
      </c>
      <c r="C1455" s="13" t="s">
        <v>27</v>
      </c>
      <c r="D1455" s="13" t="s">
        <v>601</v>
      </c>
      <c r="E1455" s="13">
        <v>91.0</v>
      </c>
      <c r="F1455" s="13">
        <v>1.46</v>
      </c>
      <c r="G1455" s="13">
        <v>3.2</v>
      </c>
      <c r="H1455" s="13">
        <v>4.71</v>
      </c>
    </row>
    <row r="1456">
      <c r="A1456" s="26" t="str">
        <f t="shared" si="1"/>
        <v>INSERT INTO today.financial_metric(stock_id, user_id, market_capitalization, eps, pe_ratio, ps_ratio, pb_ratio, business_date)
  select a.stock_id, b.user_id, 176,-864,-13.89,1.85,1.04,
  '2024-12-27 00:00:00+00' 
  from today.stock a, today.user b, public.user_entity c 
  where a.code='VDL' and b.user_entity_id=c.id and c.username='admin';</v>
      </c>
      <c r="B1456" s="13" t="s">
        <v>1157</v>
      </c>
      <c r="C1456" s="13" t="s">
        <v>23</v>
      </c>
      <c r="D1456" s="13" t="s">
        <v>607</v>
      </c>
      <c r="E1456" s="13">
        <v>176.0</v>
      </c>
      <c r="F1456" s="13">
        <v>-864.0</v>
      </c>
      <c r="G1456" s="13">
        <v>-13.89</v>
      </c>
      <c r="H1456" s="13">
        <v>1.04</v>
      </c>
      <c r="I1456" s="13">
        <v>1.85</v>
      </c>
      <c r="J1456" s="13">
        <v>-7.0</v>
      </c>
      <c r="K1456" s="13">
        <v>-7.36</v>
      </c>
    </row>
    <row r="1457">
      <c r="A1457" s="26" t="str">
        <f t="shared" si="1"/>
        <v>INSERT INTO today.financial_metric(stock_id, user_id, market_capitalization, eps, pe_ratio, ps_ratio, pb_ratio, business_date)
  select a.stock_id, b.user_id, 58,1257,14,0.09,0.74,
  '2024-12-27 00:00:00+00' 
  from today.stock a, today.user b, public.user_entity c 
  where a.code='VDN' and b.user_entity_id=c.id and c.username='admin';</v>
      </c>
      <c r="B1457" s="13" t="s">
        <v>741</v>
      </c>
      <c r="C1457" s="13" t="s">
        <v>27</v>
      </c>
      <c r="D1457" s="13" t="s">
        <v>601</v>
      </c>
      <c r="E1457" s="13">
        <v>58.0</v>
      </c>
      <c r="F1457" s="25">
        <v>1257.0</v>
      </c>
      <c r="G1457" s="13">
        <v>14.0</v>
      </c>
      <c r="H1457" s="13">
        <v>0.74</v>
      </c>
      <c r="I1457" s="13">
        <v>0.09</v>
      </c>
      <c r="J1457" s="13">
        <v>0.86</v>
      </c>
      <c r="K1457" s="13">
        <v>5.11</v>
      </c>
    </row>
    <row r="1458">
      <c r="A1458" s="26" t="str">
        <f t="shared" si="1"/>
        <v>INSERT INTO today.financial_metric(stock_id, user_id, market_capitalization, eps, pe_ratio, ps_ratio, pb_ratio, business_date)
  select a.stock_id, b.user_id, 731,3155,10.49,0.79,1,
  '2024-12-27 00:00:00+00' 
  from today.stock a, today.user b, public.user_entity c 
  where a.code='VDP' and b.user_entity_id=c.id and c.username='admin';</v>
      </c>
      <c r="B1458" s="13" t="s">
        <v>3424</v>
      </c>
      <c r="C1458" s="13" t="s">
        <v>25</v>
      </c>
      <c r="D1458" s="13" t="s">
        <v>663</v>
      </c>
      <c r="E1458" s="13">
        <v>731.0</v>
      </c>
      <c r="F1458" s="25">
        <v>3155.0</v>
      </c>
      <c r="G1458" s="13">
        <v>10.49</v>
      </c>
      <c r="H1458" s="13">
        <v>1.0</v>
      </c>
      <c r="I1458" s="13">
        <v>0.79</v>
      </c>
      <c r="J1458" s="13">
        <v>6.28</v>
      </c>
      <c r="K1458" s="13">
        <v>10.04</v>
      </c>
    </row>
    <row r="1459">
      <c r="A1459" s="26" t="str">
        <f t="shared" si="1"/>
        <v>INSERT INTO today.financial_metric(stock_id, user_id, market_capitalization, eps, pe_ratio, ps_ratio, pb_ratio, business_date)
  select a.stock_id, b.user_id, 5054,1612,12.9,4.95,1.81,
  '2024-12-27 00:00:00+00' 
  from today.stock a, today.user b, public.user_entity c 
  where a.code='VDS' and b.user_entity_id=c.id and c.username='admin';</v>
      </c>
      <c r="B1459" s="13" t="s">
        <v>1573</v>
      </c>
      <c r="C1459" s="13" t="s">
        <v>25</v>
      </c>
      <c r="D1459" s="13" t="s">
        <v>623</v>
      </c>
      <c r="E1459" s="25">
        <v>5054.0</v>
      </c>
      <c r="F1459" s="25">
        <v>1612.0</v>
      </c>
      <c r="G1459" s="13">
        <v>12.9</v>
      </c>
      <c r="H1459" s="13">
        <v>1.81</v>
      </c>
      <c r="I1459" s="13">
        <v>4.95</v>
      </c>
      <c r="J1459" s="13">
        <v>6.96</v>
      </c>
      <c r="K1459" s="13">
        <v>15.13</v>
      </c>
    </row>
    <row r="1460">
      <c r="A1460" s="26" t="str">
        <f t="shared" si="1"/>
        <v>INSERT INTO today.financial_metric(stock_id, user_id, market_capitalization, eps, pe_ratio, ps_ratio, pb_ratio, business_date)
  select a.stock_id, b.user_id, 34,1007,17.37,0.41,1.23,
  '2024-12-27 00:00:00+00' 
  from today.stock a, today.user b, public.user_entity c 
  where a.code='VDT' and b.user_entity_id=c.id and c.username='admin';</v>
      </c>
      <c r="B1460" s="13" t="s">
        <v>1475</v>
      </c>
      <c r="C1460" s="13" t="s">
        <v>27</v>
      </c>
      <c r="D1460" s="13" t="s">
        <v>619</v>
      </c>
      <c r="E1460" s="13">
        <v>34.0</v>
      </c>
      <c r="F1460" s="25">
        <v>1007.0</v>
      </c>
      <c r="G1460" s="13">
        <v>17.37</v>
      </c>
      <c r="H1460" s="13">
        <v>1.23</v>
      </c>
      <c r="I1460" s="13">
        <v>0.41</v>
      </c>
      <c r="J1460" s="13">
        <v>6.27</v>
      </c>
      <c r="K1460" s="13">
        <v>7.34</v>
      </c>
    </row>
    <row r="1461">
      <c r="A1461" s="26" t="str">
        <f t="shared" si="1"/>
        <v>INSERT INTO today.financial_metric(stock_id, user_id, market_capitalization, eps, pe_ratio, ps_ratio, pb_ratio, business_date)
  select a.stock_id, b.user_id, 20,-375,-8.8,19.25,0.81,
  '2024-12-27 00:00:00+00' 
  from today.stock a, today.user b, public.user_entity c 
  where a.code='VE1' and b.user_entity_id=c.id and c.username='admin';</v>
      </c>
      <c r="B1461" s="13" t="s">
        <v>2390</v>
      </c>
      <c r="C1461" s="13" t="s">
        <v>23</v>
      </c>
      <c r="D1461" s="13" t="s">
        <v>651</v>
      </c>
      <c r="E1461" s="13">
        <v>20.0</v>
      </c>
      <c r="F1461" s="13">
        <v>-375.0</v>
      </c>
      <c r="G1461" s="13">
        <v>-8.8</v>
      </c>
      <c r="H1461" s="13">
        <v>0.81</v>
      </c>
      <c r="I1461" s="13">
        <v>19.25</v>
      </c>
      <c r="J1461" s="13">
        <v>-8.08</v>
      </c>
      <c r="K1461" s="13">
        <v>-8.68</v>
      </c>
    </row>
    <row r="1462">
      <c r="A1462" s="26" t="str">
        <f t="shared" si="1"/>
        <v>INSERT INTO today.financial_metric(stock_id, user_id, market_capitalization, eps, pe_ratio, ps_ratio, pb_ratio, business_date)
  select a.stock_id, b.user_id, 21,-755,-13.24,28.03,8.02,
  '2024-12-27 00:00:00+00' 
  from today.stock a, today.user b, public.user_entity c 
  where a.code='VE2' and b.user_entity_id=c.id and c.username='admin';</v>
      </c>
      <c r="B1462" s="13" t="s">
        <v>2868</v>
      </c>
      <c r="C1462" s="13" t="s">
        <v>27</v>
      </c>
      <c r="D1462" s="13" t="s">
        <v>651</v>
      </c>
      <c r="E1462" s="13">
        <v>21.0</v>
      </c>
      <c r="F1462" s="13">
        <v>-755.0</v>
      </c>
      <c r="G1462" s="13">
        <v>-13.24</v>
      </c>
      <c r="H1462" s="13">
        <v>8.02</v>
      </c>
      <c r="I1462" s="13">
        <v>28.03</v>
      </c>
      <c r="J1462" s="13">
        <v>-2.63</v>
      </c>
      <c r="K1462" s="13">
        <v>-33.74</v>
      </c>
    </row>
    <row r="1463">
      <c r="A1463" s="26" t="str">
        <f t="shared" si="1"/>
        <v>INSERT INTO today.financial_metric(stock_id, user_id, market_capitalization, eps, pe_ratio, ps_ratio, pb_ratio, business_date)
  select a.stock_id, b.user_id, 10,583,13.55,0.07,0.54,
  '2024-12-27 00:00:00+00' 
  from today.stock a, today.user b, public.user_entity c 
  where a.code='VE3' and b.user_entity_id=c.id and c.username='admin';</v>
      </c>
      <c r="B1463" s="13" t="s">
        <v>2870</v>
      </c>
      <c r="C1463" s="13" t="s">
        <v>23</v>
      </c>
      <c r="D1463" s="13" t="s">
        <v>651</v>
      </c>
      <c r="E1463" s="13">
        <v>10.0</v>
      </c>
      <c r="F1463" s="13">
        <v>583.0</v>
      </c>
      <c r="G1463" s="13">
        <v>13.55</v>
      </c>
      <c r="H1463" s="13">
        <v>0.54</v>
      </c>
      <c r="I1463" s="13">
        <v>0.07</v>
      </c>
      <c r="J1463" s="13">
        <v>0.63</v>
      </c>
      <c r="K1463" s="13">
        <v>4.09</v>
      </c>
    </row>
    <row r="1464">
      <c r="A1464" s="26" t="str">
        <f t="shared" si="1"/>
        <v>INSERT INTO today.financial_metric(stock_id, user_id, market_capitalization, eps, pe_ratio, ps_ratio, pb_ratio, business_date)
  select a.stock_id, b.user_id, 267,-1742,-148.92,2.69,26.45,
  '2024-12-27 00:00:00+00' 
  from today.stock a, today.user b, public.user_entity c 
  where a.code='VE4' and b.user_entity_id=c.id and c.username='admin';</v>
      </c>
      <c r="B1464" s="13" t="s">
        <v>2872</v>
      </c>
      <c r="C1464" s="13" t="s">
        <v>23</v>
      </c>
      <c r="D1464" s="13" t="s">
        <v>651</v>
      </c>
      <c r="E1464" s="13">
        <v>267.0</v>
      </c>
      <c r="F1464" s="25">
        <v>-1742.0</v>
      </c>
      <c r="G1464" s="13">
        <v>-148.92</v>
      </c>
      <c r="H1464" s="13">
        <v>26.45</v>
      </c>
      <c r="I1464" s="13">
        <v>2.69</v>
      </c>
      <c r="J1464" s="13">
        <v>-2.45</v>
      </c>
      <c r="K1464" s="13">
        <v>-16.04</v>
      </c>
    </row>
    <row r="1465">
      <c r="A1465" s="26" t="str">
        <f t="shared" si="1"/>
        <v>INSERT INTO today.financial_metric(stock_id, user_id, market_capitalization, eps, pe_ratio, ps_ratio, pb_ratio, business_date)
  select a.stock_id, b.user_id, 8,-8773,-0.52,0.35,-1.15,
  '2024-12-27 00:00:00+00' 
  from today.stock a, today.user b, public.user_entity c 
  where a.code='VE8' and b.user_entity_id=c.id and c.username='admin';</v>
      </c>
      <c r="B1465" s="13" t="s">
        <v>2874</v>
      </c>
      <c r="C1465" s="13" t="s">
        <v>23</v>
      </c>
      <c r="D1465" s="13" t="s">
        <v>651</v>
      </c>
      <c r="E1465" s="13">
        <v>8.0</v>
      </c>
      <c r="F1465" s="25">
        <v>-8773.0</v>
      </c>
      <c r="G1465" s="13">
        <v>-0.52</v>
      </c>
      <c r="H1465" s="13">
        <v>-1.15</v>
      </c>
      <c r="I1465" s="13">
        <v>0.35</v>
      </c>
      <c r="J1465" s="13">
        <v>-14.53</v>
      </c>
      <c r="K1465" s="13">
        <v>-2309.19</v>
      </c>
    </row>
    <row r="1466">
      <c r="A1466" s="26" t="str">
        <f t="shared" si="1"/>
        <v>INSERT INTO today.financial_metric(stock_id, user_id, market_capitalization, eps, pe_ratio, ps_ratio, pb_ratio, business_date)
  select a.stock_id, b.user_id, 23,-44,-43.17,9.81,2.51,
  '2024-12-27 00:00:00+00' 
  from today.stock a, today.user b, public.user_entity c 
  where a.code='VE9' and b.user_entity_id=c.id and c.username='admin';</v>
      </c>
      <c r="B1466" s="13" t="s">
        <v>2432</v>
      </c>
      <c r="C1466" s="13" t="s">
        <v>27</v>
      </c>
      <c r="D1466" s="13" t="s">
        <v>651</v>
      </c>
      <c r="E1466" s="13">
        <v>23.0</v>
      </c>
      <c r="F1466" s="13">
        <v>-44.0</v>
      </c>
      <c r="G1466" s="13">
        <v>-43.17</v>
      </c>
      <c r="H1466" s="13">
        <v>2.51</v>
      </c>
      <c r="I1466" s="13">
        <v>9.81</v>
      </c>
      <c r="J1466" s="13">
        <v>-2.11</v>
      </c>
      <c r="K1466" s="13">
        <v>-3.51</v>
      </c>
    </row>
    <row r="1467">
      <c r="A1467" s="26" t="str">
        <f t="shared" si="1"/>
        <v>INSERT INTO today.financial_metric(stock_id, user_id, market_capitalization, eps, pe_ratio, ps_ratio, pb_ratio, business_date)
  select a.stock_id, b.user_id, 53152,4839,8.27,13.47,1.75,
  '2024-12-27 00:00:00+00' 
  from today.stock a, today.user b, public.user_entity c 
  where a.code='VEA' and b.user_entity_id=c.id and c.username='admin';</v>
      </c>
      <c r="B1467" s="13" t="s">
        <v>3194</v>
      </c>
      <c r="C1467" s="13" t="s">
        <v>27</v>
      </c>
      <c r="D1467" s="13" t="s">
        <v>657</v>
      </c>
      <c r="E1467" s="25">
        <v>53152.0</v>
      </c>
      <c r="F1467" s="25">
        <v>4839.0</v>
      </c>
      <c r="G1467" s="13">
        <v>8.27</v>
      </c>
      <c r="H1467" s="13">
        <v>1.75</v>
      </c>
      <c r="I1467" s="13">
        <v>13.47</v>
      </c>
      <c r="J1467" s="13">
        <v>20.29</v>
      </c>
      <c r="K1467" s="13">
        <v>21.33</v>
      </c>
    </row>
    <row r="1468">
      <c r="A1468" s="26" t="str">
        <f t="shared" si="1"/>
        <v>INSERT INTO today.financial_metric(stock_id, user_id, market_capitalization, eps, pe_ratio, ps_ratio, pb_ratio, business_date)
  select a.stock_id, b.user_id, 368,-2,-4645.6,0.92,0.9,
  '2024-12-27 00:00:00+00' 
  from today.stock a, today.user b, public.user_entity c 
  where a.code='VEC' and b.user_entity_id=c.id and c.username='admin';</v>
      </c>
      <c r="B1468" s="13" t="s">
        <v>3164</v>
      </c>
      <c r="C1468" s="13" t="s">
        <v>27</v>
      </c>
      <c r="D1468" s="13" t="s">
        <v>655</v>
      </c>
      <c r="E1468" s="13">
        <v>368.0</v>
      </c>
      <c r="F1468" s="13">
        <v>-2.0</v>
      </c>
      <c r="G1468" s="13">
        <v>-4645.6</v>
      </c>
      <c r="H1468" s="13">
        <v>0.9</v>
      </c>
      <c r="I1468" s="13">
        <v>0.92</v>
      </c>
      <c r="J1468" s="13">
        <v>-0.01</v>
      </c>
      <c r="K1468" s="13">
        <v>-0.01</v>
      </c>
    </row>
    <row r="1469">
      <c r="A1469" s="26" t="str">
        <f t="shared" si="1"/>
        <v>INSERT INTO today.financial_metric(stock_id, user_id, market_capitalization, eps, pe_ratio, ps_ratio, pb_ratio, business_date)
  select a.stock_id, b.user_id, 28572,2133,80.39,2673.95,8.55,
  '2024-12-27 00:00:00+00' 
  from today.stock a, today.user b, public.user_entity c 
  where a.code='VEF' and b.user_entity_id=c.id and c.username='admin';</v>
      </c>
      <c r="B1469" s="13" t="s">
        <v>3260</v>
      </c>
      <c r="C1469" s="13" t="s">
        <v>27</v>
      </c>
      <c r="D1469" s="13" t="s">
        <v>659</v>
      </c>
      <c r="E1469" s="25">
        <v>28572.0</v>
      </c>
      <c r="F1469" s="25">
        <v>2133.0</v>
      </c>
      <c r="G1469" s="13">
        <v>80.39</v>
      </c>
      <c r="H1469" s="13">
        <v>8.55</v>
      </c>
      <c r="I1469" s="13">
        <v>2673.95</v>
      </c>
      <c r="J1469" s="13">
        <v>1.6</v>
      </c>
      <c r="K1469" s="13">
        <v>11.24</v>
      </c>
    </row>
    <row r="1470">
      <c r="A1470" s="26" t="str">
        <f t="shared" si="1"/>
        <v>INSERT INTO today.financial_metric(stock_id, user_id, market_capitalization, eps, pe_ratio, ps_ratio, pb_ratio, business_date)
  select a.stock_id, b.user_id, 13,-11,-124.62,17.28,0.99,
  '2024-12-27 00:00:00+00' 
  from today.stock a, today.user b, public.user_entity c 
  where a.code='VES' and b.user_entity_id=c.id and c.username='admin';</v>
      </c>
      <c r="B1470" s="13" t="s">
        <v>2876</v>
      </c>
      <c r="C1470" s="13" t="s">
        <v>27</v>
      </c>
      <c r="D1470" s="13" t="s">
        <v>651</v>
      </c>
      <c r="E1470" s="13">
        <v>13.0</v>
      </c>
      <c r="F1470" s="13">
        <v>-11.0</v>
      </c>
      <c r="G1470" s="13">
        <v>-124.62</v>
      </c>
      <c r="H1470" s="13">
        <v>0.99</v>
      </c>
      <c r="I1470" s="13">
        <v>17.28</v>
      </c>
      <c r="J1470" s="13">
        <v>-0.57</v>
      </c>
      <c r="K1470" s="13">
        <v>-0.79</v>
      </c>
    </row>
    <row r="1471">
      <c r="A1471" s="26" t="str">
        <f t="shared" si="1"/>
        <v>INSERT INTO today.financial_metric(stock_id, user_id, market_capitalization, eps, pe_ratio, ps_ratio, pb_ratio, business_date)
  select a.stock_id, b.user_id, 283,1075,16.46,0.74,0.81,
  '2024-12-27 00:00:00+00' 
  from today.stock a, today.user b, public.user_entity c 
  where a.code='VET' and b.user_entity_id=c.id and c.username='admin';</v>
      </c>
      <c r="B1471" s="13" t="s">
        <v>3430</v>
      </c>
      <c r="C1471" s="13" t="s">
        <v>27</v>
      </c>
      <c r="D1471" s="13" t="s">
        <v>663</v>
      </c>
      <c r="E1471" s="13">
        <v>283.0</v>
      </c>
      <c r="F1471" s="25">
        <v>1075.0</v>
      </c>
      <c r="G1471" s="13">
        <v>16.46</v>
      </c>
      <c r="H1471" s="13">
        <v>0.81</v>
      </c>
      <c r="I1471" s="13">
        <v>0.74</v>
      </c>
      <c r="J1471" s="13">
        <v>1.89</v>
      </c>
      <c r="K1471" s="13">
        <v>4.84</v>
      </c>
    </row>
    <row r="1472">
      <c r="A1472" s="26" t="str">
        <f t="shared" si="1"/>
        <v>INSERT INTO today.financial_metric(stock_id, user_id, market_capitalization, eps, pe_ratio, ps_ratio, pb_ratio, business_date)
  select a.stock_id, b.user_id, 3482,651,158.2,2.95,5.2,
  '2024-12-27 00:00:00+00' 
  from today.stock a, today.user b, public.user_entity c 
  where a.code='VFC' and b.user_entity_id=c.id and c.username='admin';</v>
      </c>
      <c r="B1472" s="13" t="s">
        <v>3130</v>
      </c>
      <c r="C1472" s="13" t="s">
        <v>27</v>
      </c>
      <c r="D1472" s="13" t="s">
        <v>653</v>
      </c>
      <c r="E1472" s="25">
        <v>3482.0</v>
      </c>
      <c r="F1472" s="13">
        <v>651.0</v>
      </c>
      <c r="G1472" s="13">
        <v>158.2</v>
      </c>
      <c r="H1472" s="13">
        <v>5.2</v>
      </c>
      <c r="I1472" s="13">
        <v>2.95</v>
      </c>
      <c r="J1472" s="13">
        <v>2.14</v>
      </c>
      <c r="K1472" s="13">
        <v>3.08</v>
      </c>
    </row>
    <row r="1473">
      <c r="A1473" s="26" t="str">
        <f t="shared" si="1"/>
        <v>INSERT INTO today.financial_metric(stock_id, user_id, market_capitalization, eps, pe_ratio, ps_ratio, pb_ratio, business_date)
  select a.stock_id, b.user_id, 3450,11287,7.33,0.89,2.47,
  '2024-12-27 00:00:00+00' 
  from today.stock a, today.user b, public.user_entity c 
  where a.code='VFG' and b.user_entity_id=c.id and c.username='admin';</v>
      </c>
      <c r="B1473" s="13" t="s">
        <v>1267</v>
      </c>
      <c r="C1473" s="13" t="s">
        <v>25</v>
      </c>
      <c r="D1473" s="13" t="s">
        <v>615</v>
      </c>
      <c r="E1473" s="25">
        <v>3450.0</v>
      </c>
      <c r="F1473" s="25">
        <v>11287.0</v>
      </c>
      <c r="G1473" s="13">
        <v>7.33</v>
      </c>
      <c r="H1473" s="13">
        <v>2.47</v>
      </c>
      <c r="I1473" s="13">
        <v>0.89</v>
      </c>
      <c r="J1473" s="13">
        <v>17.98</v>
      </c>
      <c r="K1473" s="13">
        <v>35.63</v>
      </c>
    </row>
    <row r="1474">
      <c r="A1474" s="26" t="str">
        <f t="shared" si="1"/>
        <v>INSERT INTO today.financial_metric(stock_id, user_id, market_capitalization, eps, pe_ratio, ps_ratio, pb_ratio, business_date)
  select a.stock_id, b.user_id, 189,2760,4.57,2.16,0.61,
  '2024-12-27 00:00:00+00' 
  from today.stock a, today.user b, public.user_entity c 
  where a.code='VFR' and b.user_entity_id=c.id and c.username='admin';</v>
      </c>
      <c r="B1474" s="13" t="s">
        <v>3026</v>
      </c>
      <c r="C1474" s="13" t="s">
        <v>27</v>
      </c>
      <c r="D1474" s="13" t="s">
        <v>653</v>
      </c>
      <c r="E1474" s="13">
        <v>189.0</v>
      </c>
      <c r="F1474" s="25">
        <v>2760.0</v>
      </c>
      <c r="G1474" s="13">
        <v>4.57</v>
      </c>
      <c r="H1474" s="13">
        <v>0.61</v>
      </c>
      <c r="I1474" s="13">
        <v>2.16</v>
      </c>
      <c r="J1474" s="13">
        <v>11.88</v>
      </c>
      <c r="K1474" s="13">
        <v>14.02</v>
      </c>
    </row>
    <row r="1475">
      <c r="A1475" s="26" t="str">
        <f t="shared" si="1"/>
        <v>INSERT INTO today.financial_metric(stock_id, user_id, market_capitalization, eps, pe_ratio, ps_ratio, pb_ratio, business_date)
  select a.stock_id, b.user_id, 1932,898,17.94,9.54,1.24,
  '2024-12-27 00:00:00+00' 
  from today.stock a, today.user b, public.user_entity c 
  where a.code='VFS' and b.user_entity_id=c.id and c.username='admin';</v>
      </c>
      <c r="B1475" s="13" t="s">
        <v>1565</v>
      </c>
      <c r="C1475" s="13" t="s">
        <v>23</v>
      </c>
      <c r="D1475" s="13" t="s">
        <v>623</v>
      </c>
      <c r="E1475" s="25">
        <v>1932.0</v>
      </c>
      <c r="F1475" s="13">
        <v>898.0</v>
      </c>
      <c r="G1475" s="13">
        <v>17.94</v>
      </c>
      <c r="H1475" s="13">
        <v>1.24</v>
      </c>
      <c r="I1475" s="13">
        <v>9.54</v>
      </c>
      <c r="J1475" s="13">
        <v>4.52</v>
      </c>
      <c r="K1475" s="13">
        <v>7.17</v>
      </c>
    </row>
    <row r="1476">
      <c r="A1476" s="26" t="str">
        <f t="shared" si="1"/>
        <v>INSERT INTO today.financial_metric(stock_id, user_id, market_capitalization, eps, pe_ratio, ps_ratio, pb_ratio, business_date)
  select a.stock_id, b.user_id, 19907,1312,33.83,1.78,2.39,
  '2024-12-27 00:00:00+00' 
  from today.stock a, today.user b, public.user_entity c 
  where a.code='VGC' and b.user_entity_id=c.id and c.username='admin';</v>
      </c>
      <c r="B1476" s="13" t="s">
        <v>2270</v>
      </c>
      <c r="C1476" s="13" t="s">
        <v>25</v>
      </c>
      <c r="D1476" s="13" t="s">
        <v>651</v>
      </c>
      <c r="E1476" s="25">
        <v>19907.0</v>
      </c>
      <c r="F1476" s="25">
        <v>1312.0</v>
      </c>
      <c r="G1476" s="13">
        <v>33.83</v>
      </c>
      <c r="H1476" s="13">
        <v>2.39</v>
      </c>
      <c r="I1476" s="13">
        <v>1.78</v>
      </c>
      <c r="J1476" s="13">
        <v>2.46</v>
      </c>
      <c r="K1476" s="13">
        <v>5.89</v>
      </c>
    </row>
    <row r="1477">
      <c r="A1477" s="26" t="str">
        <f t="shared" si="1"/>
        <v>INSERT INTO today.financial_metric(stock_id, user_id, market_capitalization, eps, pe_ratio, ps_ratio, pb_ratio, business_date)
  select a.stock_id, b.user_id, 2029,7013,6.56,0.21,1,
  '2024-12-27 00:00:00+00' 
  from today.stock a, today.user b, public.user_entity c 
  where a.code='VGG' and b.user_entity_id=c.id and c.username='admin';</v>
      </c>
      <c r="B1477" s="13" t="s">
        <v>721</v>
      </c>
      <c r="C1477" s="13" t="s">
        <v>27</v>
      </c>
      <c r="D1477" s="13" t="s">
        <v>601</v>
      </c>
      <c r="E1477" s="25">
        <v>2029.0</v>
      </c>
      <c r="F1477" s="25">
        <v>7013.0</v>
      </c>
      <c r="G1477" s="13">
        <v>6.56</v>
      </c>
      <c r="H1477" s="13">
        <v>1.0</v>
      </c>
      <c r="I1477" s="13">
        <v>0.21</v>
      </c>
      <c r="J1477" s="13">
        <v>5.86</v>
      </c>
      <c r="K1477" s="13">
        <v>15.07</v>
      </c>
    </row>
    <row r="1478">
      <c r="A1478" s="26" t="str">
        <f t="shared" si="1"/>
        <v>INSERT INTO today.financial_metric(stock_id, user_id, market_capitalization, eps, pe_ratio, ps_ratio, pb_ratio, business_date)
  select a.stock_id, b.user_id, 277291,892,102.09,8.33,8.44,
  '2024-12-27 00:00:00+00' 
  from today.stock a, today.user b, public.user_entity c 
  where a.code='VGI' and b.user_entity_id=c.id and c.username='admin';</v>
      </c>
      <c r="B1478" s="13" t="s">
        <v>2236</v>
      </c>
      <c r="C1478" s="13" t="s">
        <v>27</v>
      </c>
      <c r="D1478" s="13" t="s">
        <v>649</v>
      </c>
      <c r="E1478" s="25">
        <v>277291.0</v>
      </c>
      <c r="F1478" s="13">
        <v>892.0</v>
      </c>
      <c r="G1478" s="13">
        <v>102.09</v>
      </c>
      <c r="H1478" s="13">
        <v>8.44</v>
      </c>
      <c r="I1478" s="13">
        <v>8.33</v>
      </c>
      <c r="J1478" s="13">
        <v>4.92</v>
      </c>
      <c r="K1478" s="13">
        <v>8.49</v>
      </c>
    </row>
    <row r="1479">
      <c r="A1479" s="26" t="str">
        <f t="shared" si="1"/>
        <v>INSERT INTO today.financial_metric(stock_id, user_id, market_capitalization, eps, pe_ratio, ps_ratio, pb_ratio, business_date)
  select a.stock_id, b.user_id, 190,1870,10.91,0.57,1.62,
  '2024-12-27 00:00:00+00' 
  from today.stock a, today.user b, public.user_entity c 
  where a.code='VGL' and b.user_entity_id=c.id and c.username='admin';</v>
      </c>
      <c r="B1479" s="13" t="s">
        <v>1511</v>
      </c>
      <c r="C1479" s="13" t="s">
        <v>27</v>
      </c>
      <c r="D1479" s="13" t="s">
        <v>619</v>
      </c>
      <c r="E1479" s="13">
        <v>190.0</v>
      </c>
      <c r="F1479" s="25">
        <v>1870.0</v>
      </c>
      <c r="G1479" s="13">
        <v>10.91</v>
      </c>
      <c r="H1479" s="13">
        <v>1.62</v>
      </c>
      <c r="I1479" s="13">
        <v>0.57</v>
      </c>
      <c r="J1479" s="13">
        <v>12.05</v>
      </c>
      <c r="K1479" s="13">
        <v>14.64</v>
      </c>
    </row>
    <row r="1480">
      <c r="A1480" s="26" t="str">
        <f t="shared" si="1"/>
        <v>INSERT INTO today.financial_metric(stock_id, user_id, market_capitalization, eps, pe_ratio, ps_ratio, pb_ratio, business_date)
  select a.stock_id, b.user_id, 250,2510,12.75,0.02,1.11,
  '2024-12-27 00:00:00+00' 
  from today.stock a, today.user b, public.user_entity c 
  where a.code='VGP' and b.user_entity_id=c.id and c.username='admin';</v>
      </c>
      <c r="B1480" s="13" t="s">
        <v>2968</v>
      </c>
      <c r="C1480" s="13" t="s">
        <v>23</v>
      </c>
      <c r="D1480" s="13" t="s">
        <v>653</v>
      </c>
      <c r="E1480" s="13">
        <v>250.0</v>
      </c>
      <c r="F1480" s="25">
        <v>2510.0</v>
      </c>
      <c r="G1480" s="13">
        <v>12.75</v>
      </c>
      <c r="H1480" s="13">
        <v>1.11</v>
      </c>
      <c r="I1480" s="13">
        <v>0.02</v>
      </c>
      <c r="J1480" s="13">
        <v>0.4</v>
      </c>
      <c r="K1480" s="13">
        <v>8.84</v>
      </c>
    </row>
    <row r="1481">
      <c r="A1481" s="26" t="str">
        <f t="shared" si="1"/>
        <v>INSERT INTO today.financial_metric(stock_id, user_id, market_capitalization, eps, pe_ratio, ps_ratio, pb_ratio, business_date)
  select a.stock_id, b.user_id, 3719,5650,10.41,3.56,4.01,
  '2024-12-27 00:00:00+00' 
  from today.stock a, today.user b, public.user_entity c 
  where a.code='VGR' and b.user_entity_id=c.id and c.username='admin';</v>
      </c>
      <c r="B1481" s="13" t="s">
        <v>3044</v>
      </c>
      <c r="C1481" s="13" t="s">
        <v>27</v>
      </c>
      <c r="D1481" s="13" t="s">
        <v>653</v>
      </c>
      <c r="E1481" s="25">
        <v>3719.0</v>
      </c>
      <c r="F1481" s="25">
        <v>5650.0</v>
      </c>
      <c r="G1481" s="13">
        <v>10.41</v>
      </c>
      <c r="H1481" s="13">
        <v>4.01</v>
      </c>
      <c r="I1481" s="13">
        <v>3.56</v>
      </c>
      <c r="J1481" s="13">
        <v>30.87</v>
      </c>
      <c r="K1481" s="13">
        <v>35.44</v>
      </c>
    </row>
    <row r="1482">
      <c r="A1482" s="26" t="str">
        <f t="shared" si="1"/>
        <v>INSERT INTO today.financial_metric(stock_id, user_id, market_capitalization, eps, pe_ratio, ps_ratio, pb_ratio, business_date)
  select a.stock_id, b.user_id, 1756,1098,28.61,0.22,1.73,
  '2024-12-27 00:00:00+00' 
  from today.stock a, today.user b, public.user_entity c 
  where a.code='VGS' and b.user_entity_id=c.id and c.username='admin';</v>
      </c>
      <c r="B1482" s="13" t="s">
        <v>1443</v>
      </c>
      <c r="C1482" s="13" t="s">
        <v>23</v>
      </c>
      <c r="D1482" s="13" t="s">
        <v>619</v>
      </c>
      <c r="E1482" s="25">
        <v>1756.0</v>
      </c>
      <c r="F1482" s="25">
        <v>1098.0</v>
      </c>
      <c r="G1482" s="13">
        <v>28.61</v>
      </c>
      <c r="H1482" s="13">
        <v>1.73</v>
      </c>
      <c r="I1482" s="13">
        <v>0.22</v>
      </c>
      <c r="J1482" s="13">
        <v>2.7</v>
      </c>
      <c r="K1482" s="13">
        <v>6.21</v>
      </c>
    </row>
    <row r="1483">
      <c r="A1483" s="26" t="str">
        <f t="shared" si="1"/>
        <v>INSERT INTO today.financial_metric(stock_id, user_id, market_capitalization, eps, pe_ratio, ps_ratio, pb_ratio, business_date)
  select a.stock_id, b.user_id, 7550,394,38.33,0.45,1.14,
  '2024-12-27 00:00:00+00' 
  from today.stock a, today.user b, public.user_entity c 
  where a.code='VGT' and b.user_entity_id=c.id and c.username='admin';</v>
      </c>
      <c r="B1483" s="13" t="s">
        <v>691</v>
      </c>
      <c r="C1483" s="13" t="s">
        <v>27</v>
      </c>
      <c r="D1483" s="13" t="s">
        <v>601</v>
      </c>
      <c r="E1483" s="25">
        <v>7550.0</v>
      </c>
      <c r="F1483" s="13">
        <v>394.0</v>
      </c>
      <c r="G1483" s="13">
        <v>38.33</v>
      </c>
      <c r="H1483" s="13">
        <v>1.14</v>
      </c>
      <c r="I1483" s="13">
        <v>0.45</v>
      </c>
      <c r="J1483" s="13">
        <v>1.04</v>
      </c>
      <c r="K1483" s="13">
        <v>2.16</v>
      </c>
    </row>
    <row r="1484">
      <c r="A1484" s="26" t="str">
        <f t="shared" si="1"/>
        <v>INSERT INTO today.financial_metric(stock_id, user_id, market_capitalization, eps, pe_ratio, ps_ratio, pb_ratio, business_date)
  select a.stock_id, b.user_id, 1084,1167,25.96,1.63,2.71,
  '2024-12-27 00:00:00+00' 
  from today.stock a, today.user b, public.user_entity c 
  where a.code='VGV' and b.user_entity_id=c.id and c.username='admin';</v>
      </c>
      <c r="B1484" s="13" t="s">
        <v>3322</v>
      </c>
      <c r="C1484" s="13" t="s">
        <v>27</v>
      </c>
      <c r="D1484" s="13" t="s">
        <v>659</v>
      </c>
      <c r="E1484" s="25">
        <v>1084.0</v>
      </c>
      <c r="F1484" s="25">
        <v>1167.0</v>
      </c>
      <c r="G1484" s="13">
        <v>25.96</v>
      </c>
      <c r="H1484" s="13">
        <v>2.71</v>
      </c>
      <c r="I1484" s="13">
        <v>1.63</v>
      </c>
      <c r="J1484" s="13">
        <v>3.7</v>
      </c>
      <c r="K1484" s="13">
        <v>9.04</v>
      </c>
    </row>
    <row r="1485">
      <c r="A1485" s="26" t="str">
        <f t="shared" si="1"/>
        <v>INSERT INTO today.financial_metric(stock_id, user_id, market_capitalization, eps, pe_ratio, ps_ratio, pb_ratio, business_date)
  select a.stock_id, b.user_id, 16116,3814,18.83,1.37,1.85,
  '2024-12-27 00:00:00+00' 
  from today.stock a, today.user b, public.user_entity c 
  where a.code='VHC' and b.user_entity_id=c.id and c.username='admin';</v>
      </c>
      <c r="B1485" s="13" t="s">
        <v>813</v>
      </c>
      <c r="C1485" s="13" t="s">
        <v>25</v>
      </c>
      <c r="D1485" s="13" t="s">
        <v>603</v>
      </c>
      <c r="E1485" s="25">
        <v>16116.0</v>
      </c>
      <c r="F1485" s="25">
        <v>3814.0</v>
      </c>
      <c r="G1485" s="13">
        <v>18.83</v>
      </c>
      <c r="H1485" s="13">
        <v>1.85</v>
      </c>
      <c r="I1485" s="13">
        <v>1.37</v>
      </c>
      <c r="J1485" s="13">
        <v>6.88</v>
      </c>
      <c r="K1485" s="13">
        <v>9.8</v>
      </c>
    </row>
    <row r="1486">
      <c r="A1486" s="26" t="str">
        <f t="shared" si="1"/>
        <v>INSERT INTO today.financial_metric(stock_id, user_id, market_capitalization, eps, pe_ratio, ps_ratio, pb_ratio, business_date)
  select a.stock_id, b.user_id, 399,-6315,-1.66,1.52,4.73,
  '2024-12-27 00:00:00+00' 
  from today.stock a, today.user b, public.user_entity c 
  where a.code='VHD' and b.user_entity_id=c.id and c.username='admin';</v>
      </c>
      <c r="B1486" s="13" t="s">
        <v>2558</v>
      </c>
      <c r="C1486" s="13" t="s">
        <v>27</v>
      </c>
      <c r="D1486" s="13" t="s">
        <v>651</v>
      </c>
      <c r="E1486" s="13">
        <v>399.0</v>
      </c>
      <c r="F1486" s="25">
        <v>-6315.0</v>
      </c>
      <c r="G1486" s="13">
        <v>-1.66</v>
      </c>
      <c r="H1486" s="13">
        <v>4.73</v>
      </c>
      <c r="I1486" s="13">
        <v>1.52</v>
      </c>
      <c r="J1486" s="13">
        <v>-4.83</v>
      </c>
      <c r="K1486" s="13">
        <v>-128.26</v>
      </c>
    </row>
    <row r="1487">
      <c r="A1487" s="26" t="str">
        <f t="shared" si="1"/>
        <v>INSERT INTO today.financial_metric(stock_id, user_id, market_capitalization, eps, pe_ratio, ps_ratio, pb_ratio, business_date)
  select a.stock_id, b.user_id, 99,88,34.14,0.21,0.3,
  '2024-12-27 00:00:00+00' 
  from today.stock a, today.user b, public.user_entity c 
  where a.code='VHE' and b.user_entity_id=c.id and c.username='admin';</v>
      </c>
      <c r="B1487" s="13" t="s">
        <v>837</v>
      </c>
      <c r="C1487" s="13" t="s">
        <v>23</v>
      </c>
      <c r="D1487" s="13" t="s">
        <v>603</v>
      </c>
      <c r="E1487" s="13">
        <v>99.0</v>
      </c>
      <c r="F1487" s="13">
        <v>88.0</v>
      </c>
      <c r="G1487" s="13">
        <v>34.14</v>
      </c>
      <c r="H1487" s="13">
        <v>0.3</v>
      </c>
      <c r="I1487" s="13">
        <v>0.21</v>
      </c>
      <c r="J1487" s="13">
        <v>0.65</v>
      </c>
      <c r="K1487" s="13">
        <v>0.84</v>
      </c>
    </row>
    <row r="1488">
      <c r="A1488" s="26" t="str">
        <f t="shared" si="1"/>
        <v>INSERT INTO today.financial_metric(stock_id, user_id, market_capitalization, eps, pe_ratio, ps_ratio, pb_ratio, business_date)
  select a.stock_id, b.user_id, 391,356,51.15,0.62,1.7,
  '2024-12-27 00:00:00+00' 
  from today.stock a, today.user b, public.user_entity c 
  where a.code='VHF' and b.user_entity_id=c.id and c.username='admin';</v>
      </c>
      <c r="B1488" s="13" t="s">
        <v>1035</v>
      </c>
      <c r="C1488" s="13" t="s">
        <v>27</v>
      </c>
      <c r="D1488" s="13" t="s">
        <v>603</v>
      </c>
      <c r="E1488" s="13">
        <v>391.0</v>
      </c>
      <c r="F1488" s="13">
        <v>356.0</v>
      </c>
      <c r="G1488" s="13">
        <v>51.15</v>
      </c>
      <c r="H1488" s="13">
        <v>1.7</v>
      </c>
      <c r="I1488" s="13">
        <v>0.62</v>
      </c>
      <c r="J1488" s="13">
        <v>2.33</v>
      </c>
      <c r="K1488" s="13">
        <v>3.33</v>
      </c>
    </row>
    <row r="1489">
      <c r="A1489" s="26" t="str">
        <f t="shared" si="1"/>
        <v>INSERT INTO today.financial_metric(stock_id, user_id, market_capitalization, eps, pe_ratio, ps_ratio, pb_ratio, business_date)
  select a.stock_id, b.user_id, 255,-39,-43.87,117.84,1.86,
  '2024-12-27 00:00:00+00' 
  from today.stock a, today.user b, public.user_entity c 
  where a.code='VHG' and b.user_entity_id=c.id and c.username='admin';</v>
      </c>
      <c r="B1489" s="13" t="s">
        <v>1719</v>
      </c>
      <c r="C1489" s="13" t="s">
        <v>27</v>
      </c>
      <c r="D1489" s="13" t="s">
        <v>625</v>
      </c>
      <c r="E1489" s="13">
        <v>255.0</v>
      </c>
      <c r="F1489" s="13">
        <v>-39.0</v>
      </c>
      <c r="G1489" s="13">
        <v>-43.87</v>
      </c>
      <c r="H1489" s="13">
        <v>1.86</v>
      </c>
      <c r="I1489" s="13">
        <v>117.84</v>
      </c>
      <c r="J1489" s="13">
        <v>-3.9</v>
      </c>
      <c r="K1489" s="13">
        <v>-4.21</v>
      </c>
    </row>
    <row r="1490">
      <c r="A1490" s="26" t="str">
        <f t="shared" si="1"/>
        <v>INSERT INTO today.financial_metric(stock_id, user_id, market_capitalization, eps, pe_ratio, ps_ratio, pb_ratio, business_date)
  select a.stock_id, b.user_id, 25,-789,-4.18,0.49,1.42,
  '2024-12-27 00:00:00+00' 
  from today.stock a, today.user b, public.user_entity c 
  where a.code='VHH' and b.user_entity_id=c.id and c.username='admin';</v>
      </c>
      <c r="B1490" s="13" t="s">
        <v>2526</v>
      </c>
      <c r="C1490" s="13" t="s">
        <v>27</v>
      </c>
      <c r="D1490" s="13" t="s">
        <v>651</v>
      </c>
      <c r="E1490" s="13">
        <v>25.0</v>
      </c>
      <c r="F1490" s="13">
        <v>-789.0</v>
      </c>
      <c r="G1490" s="13">
        <v>-4.18</v>
      </c>
      <c r="H1490" s="13">
        <v>1.42</v>
      </c>
      <c r="I1490" s="13">
        <v>0.49</v>
      </c>
      <c r="J1490" s="13">
        <v>-11.21</v>
      </c>
      <c r="K1490" s="13">
        <v>-28.91</v>
      </c>
    </row>
    <row r="1491">
      <c r="A1491" s="26" t="str">
        <f t="shared" si="1"/>
        <v>INSERT INTO today.financial_metric(stock_id, user_id, market_capitalization, eps, pe_ratio, ps_ratio, pb_ratio, business_date)
  select a.stock_id, b.user_id, 272,-3035,-3.59,0.24,0.56,
  '2024-12-27 00:00:00+00' 
  from today.stock a, today.user b, public.user_entity c 
  where a.code='VHL' and b.user_entity_id=c.id and c.username='admin';</v>
      </c>
      <c r="B1491" s="13" t="s">
        <v>2878</v>
      </c>
      <c r="C1491" s="13" t="s">
        <v>23</v>
      </c>
      <c r="D1491" s="13" t="s">
        <v>651</v>
      </c>
      <c r="E1491" s="13">
        <v>272.0</v>
      </c>
      <c r="F1491" s="25">
        <v>-3035.0</v>
      </c>
      <c r="G1491" s="13">
        <v>-3.59</v>
      </c>
      <c r="H1491" s="13">
        <v>0.56</v>
      </c>
      <c r="I1491" s="13">
        <v>0.24</v>
      </c>
      <c r="J1491" s="13">
        <v>-9.19</v>
      </c>
      <c r="K1491" s="13">
        <v>-14.43</v>
      </c>
    </row>
    <row r="1492">
      <c r="A1492" s="26" t="str">
        <f t="shared" si="1"/>
        <v>INSERT INTO today.financial_metric(stock_id, user_id, market_capitalization, eps, pe_ratio, ps_ratio, pb_ratio, business_date)
  select a.stock_id, b.user_id, 167172,4700,8.66,2.25,0.89,
  '2024-12-27 00:00:00+00' 
  from today.stock a, today.user b, public.user_entity c 
  where a.code='VHM' and b.user_entity_id=c.id and c.username='admin';</v>
      </c>
      <c r="B1492" s="13" t="s">
        <v>1641</v>
      </c>
      <c r="C1492" s="13" t="s">
        <v>25</v>
      </c>
      <c r="D1492" s="13" t="s">
        <v>625</v>
      </c>
      <c r="E1492" s="25">
        <v>167172.0</v>
      </c>
      <c r="F1492" s="25">
        <v>4700.0</v>
      </c>
      <c r="G1492" s="13">
        <v>8.66</v>
      </c>
      <c r="H1492" s="13">
        <v>0.89</v>
      </c>
      <c r="I1492" s="13">
        <v>2.25</v>
      </c>
      <c r="J1492" s="13">
        <v>4.35</v>
      </c>
      <c r="K1492" s="13">
        <v>10.32</v>
      </c>
    </row>
    <row r="1493">
      <c r="A1493" s="26" t="str">
        <f t="shared" si="1"/>
        <v>INSERT INTO today.financial_metric(stock_id, user_id, market_capitalization, eps, pe_ratio, ps_ratio, pb_ratio, business_date)
  select a.stock_id, b.user_id, 59880,2412,8.33,1.52,1.5,
  '2024-12-27 00:00:00+00' 
  from today.stock a, today.user b, public.user_entity c 
  where a.code='VIB' and b.user_entity_id=c.id and c.username='admin';</v>
      </c>
      <c r="B1493" s="13" t="s">
        <v>1871</v>
      </c>
      <c r="C1493" s="13" t="s">
        <v>25</v>
      </c>
      <c r="D1493" s="13" t="s">
        <v>627</v>
      </c>
      <c r="E1493" s="25">
        <v>59880.0</v>
      </c>
      <c r="F1493" s="25">
        <v>2412.0</v>
      </c>
      <c r="G1493" s="13">
        <v>8.33</v>
      </c>
      <c r="H1493" s="13">
        <v>1.5</v>
      </c>
      <c r="I1493" s="13">
        <v>1.52</v>
      </c>
      <c r="J1493" s="13">
        <v>1.73</v>
      </c>
      <c r="K1493" s="13">
        <v>18.91</v>
      </c>
    </row>
    <row r="1494">
      <c r="A1494" s="26" t="str">
        <f t="shared" si="1"/>
        <v>INSERT INTO today.financial_metric(stock_id, user_id, market_capitalization, eps, pe_ratio, ps_ratio, pb_ratio, business_date)
  select a.stock_id, b.user_id, 155623,2498,16.29,1.01,1.15,
  '2024-12-27 00:00:00+00' 
  from today.stock a, today.user b, public.user_entity c 
  where a.code='VIC' and b.user_entity_id=c.id and c.username='admin';</v>
      </c>
      <c r="B1494" s="13" t="s">
        <v>1681</v>
      </c>
      <c r="C1494" s="13" t="s">
        <v>25</v>
      </c>
      <c r="D1494" s="13" t="s">
        <v>625</v>
      </c>
      <c r="E1494" s="25">
        <v>155623.0</v>
      </c>
      <c r="F1494" s="25">
        <v>2498.0</v>
      </c>
      <c r="G1494" s="13">
        <v>16.29</v>
      </c>
      <c r="H1494" s="13">
        <v>1.15</v>
      </c>
      <c r="I1494" s="13">
        <v>1.01</v>
      </c>
      <c r="J1494" s="13">
        <v>1.35</v>
      </c>
      <c r="K1494" s="13">
        <v>6.14</v>
      </c>
    </row>
    <row r="1495">
      <c r="A1495" s="26" t="str">
        <f t="shared" si="1"/>
        <v>INSERT INTO today.financial_metric(stock_id, user_id, market_capitalization, eps, pe_ratio, ps_ratio, pb_ratio, business_date)
  select a.stock_id, b.user_id, 202,370,13.36,0.16,0.4,
  '2024-12-27 00:00:00+00' 
  from today.stock a, today.user b, public.user_entity c 
  where a.code='VID' and b.user_entity_id=c.id and c.username='admin';</v>
      </c>
      <c r="B1495" s="13" t="s">
        <v>1527</v>
      </c>
      <c r="C1495" s="13" t="s">
        <v>25</v>
      </c>
      <c r="D1495" s="13" t="s">
        <v>621</v>
      </c>
      <c r="E1495" s="13">
        <v>202.0</v>
      </c>
      <c r="F1495" s="13">
        <v>370.0</v>
      </c>
      <c r="G1495" s="13">
        <v>13.36</v>
      </c>
      <c r="H1495" s="13">
        <v>0.4</v>
      </c>
      <c r="I1495" s="13">
        <v>0.16</v>
      </c>
      <c r="J1495" s="13">
        <v>1.21</v>
      </c>
      <c r="K1495" s="13">
        <v>2.29</v>
      </c>
    </row>
    <row r="1496">
      <c r="A1496" s="26" t="str">
        <f t="shared" si="1"/>
        <v>INSERT INTO today.financial_metric(stock_id, user_id, market_capitalization, eps, pe_ratio, ps_ratio, pb_ratio, business_date)
  select a.stock_id, b.user_id, 22,61,70.03,1.27,0.47,
  '2024-12-27 00:00:00+00' 
  from today.stock a, today.user b, public.user_entity c 
  where a.code='VIE' and b.user_entity_id=c.id and c.username='admin';</v>
      </c>
      <c r="B1496" s="13" t="s">
        <v>3870</v>
      </c>
      <c r="C1496" s="13" t="s">
        <v>27</v>
      </c>
      <c r="D1496" s="13" t="s">
        <v>677</v>
      </c>
      <c r="E1496" s="13">
        <v>22.0</v>
      </c>
      <c r="F1496" s="13">
        <v>61.0</v>
      </c>
      <c r="G1496" s="13">
        <v>70.03</v>
      </c>
      <c r="H1496" s="13">
        <v>0.47</v>
      </c>
      <c r="I1496" s="13">
        <v>1.27</v>
      </c>
      <c r="J1496" s="13">
        <v>0.6</v>
      </c>
      <c r="K1496" s="13">
        <v>0.68</v>
      </c>
    </row>
    <row r="1497">
      <c r="A1497" s="26" t="str">
        <f t="shared" si="1"/>
        <v>INSERT INTO today.financial_metric(stock_id, user_id, market_capitalization, eps, pe_ratio, ps_ratio, pb_ratio, business_date)
  select a.stock_id, b.user_id, 6090,1144,15.21,3.98,1.25,
  '2024-12-27 00:00:00+00' 
  from today.stock a, today.user b, public.user_entity c 
  where a.code='VIF' and b.user_entity_id=c.id and c.username='admin';</v>
      </c>
      <c r="B1497" s="13" t="s">
        <v>1529</v>
      </c>
      <c r="C1497" s="13" t="s">
        <v>23</v>
      </c>
      <c r="D1497" s="13" t="s">
        <v>621</v>
      </c>
      <c r="E1497" s="25">
        <v>6090.0</v>
      </c>
      <c r="F1497" s="25">
        <v>1144.0</v>
      </c>
      <c r="G1497" s="13">
        <v>15.21</v>
      </c>
      <c r="H1497" s="13">
        <v>1.25</v>
      </c>
      <c r="I1497" s="13">
        <v>3.98</v>
      </c>
      <c r="J1497" s="13">
        <v>7.38</v>
      </c>
      <c r="K1497" s="13">
        <v>8.1</v>
      </c>
    </row>
    <row r="1498">
      <c r="A1498" s="26" t="str">
        <f t="shared" si="1"/>
        <v>INSERT INTO today.financial_metric(stock_id, user_id, market_capitalization, eps, pe_ratio, ps_ratio, pb_ratio, business_date)
  select a.stock_id, b.user_id, 266,745,7.92,5.43,0.74,
  '2024-12-27 00:00:00+00' 
  from today.stock a, today.user b, public.user_entity c 
  where a.code='VIG' and b.user_entity_id=c.id and c.username='admin';</v>
      </c>
      <c r="B1498" s="13" t="s">
        <v>1599</v>
      </c>
      <c r="C1498" s="13" t="s">
        <v>23</v>
      </c>
      <c r="D1498" s="13" t="s">
        <v>623</v>
      </c>
      <c r="E1498" s="13">
        <v>266.0</v>
      </c>
      <c r="F1498" s="13">
        <v>745.0</v>
      </c>
      <c r="G1498" s="13">
        <v>7.92</v>
      </c>
      <c r="H1498" s="13">
        <v>0.74</v>
      </c>
      <c r="I1498" s="13">
        <v>5.43</v>
      </c>
      <c r="J1498" s="13">
        <v>9.45</v>
      </c>
      <c r="K1498" s="13">
        <v>9.81</v>
      </c>
    </row>
    <row r="1499">
      <c r="A1499" s="26" t="str">
        <f t="shared" si="1"/>
        <v>INSERT INTO today.financial_metric(stock_id, user_id, market_capitalization, eps, pe_ratio, ps_ratio, pb_ratio, business_date)
  select a.stock_id, b.user_id, 59,330,31.78,0.1,0.78,
  '2024-12-27 00:00:00+00' 
  from today.stock a, today.user b, public.user_entity c 
  where a.code='VIH' and b.user_entity_id=c.id and c.username='admin';</v>
      </c>
      <c r="B1499" s="13" t="s">
        <v>2880</v>
      </c>
      <c r="C1499" s="13" t="s">
        <v>27</v>
      </c>
      <c r="D1499" s="13" t="s">
        <v>651</v>
      </c>
      <c r="E1499" s="13">
        <v>59.0</v>
      </c>
      <c r="F1499" s="13">
        <v>330.0</v>
      </c>
      <c r="G1499" s="13">
        <v>31.78</v>
      </c>
      <c r="H1499" s="13">
        <v>0.78</v>
      </c>
      <c r="I1499" s="13">
        <v>0.1</v>
      </c>
      <c r="J1499" s="13">
        <v>0.46</v>
      </c>
      <c r="K1499" s="13">
        <v>2.37</v>
      </c>
    </row>
    <row r="1500">
      <c r="A1500" s="26" t="str">
        <f t="shared" si="1"/>
        <v>INSERT INTO today.financial_metric(stock_id, user_id, market_capitalization, eps, pe_ratio, ps_ratio, pb_ratio, business_date)
  select a.stock_id, b.user_id, 25,2384,8.39,0.33,1.03,
  '2024-12-27 00:00:00+00' 
  from today.stock a, today.user b, public.user_entity c 
  where a.code='VIM' and b.user_entity_id=c.id and c.username='admin';</v>
      </c>
      <c r="B1500" s="13" t="s">
        <v>1391</v>
      </c>
      <c r="C1500" s="13" t="s">
        <v>27</v>
      </c>
      <c r="D1500" s="13" t="s">
        <v>617</v>
      </c>
      <c r="E1500" s="13">
        <v>25.0</v>
      </c>
      <c r="F1500" s="25">
        <v>2384.0</v>
      </c>
      <c r="G1500" s="13">
        <v>8.39</v>
      </c>
      <c r="H1500" s="13">
        <v>1.03</v>
      </c>
      <c r="I1500" s="13">
        <v>0.33</v>
      </c>
      <c r="J1500" s="13">
        <v>6.58</v>
      </c>
      <c r="K1500" s="13">
        <v>12.15</v>
      </c>
    </row>
    <row r="1501">
      <c r="A1501" s="26" t="str">
        <f t="shared" si="1"/>
        <v>INSERT INTO today.financial_metric(stock_id, user_id, market_capitalization, eps, pe_ratio, ps_ratio, pb_ratio, business_date)
  select a.stock_id, b.user_id, 357,666,21.03,2.86,0.64,
  '2024-12-27 00:00:00+00' 
  from today.stock a, today.user b, public.user_entity c 
  where a.code='VIN' and b.user_entity_id=c.id and c.username='admin';</v>
      </c>
      <c r="B1501" s="13" t="s">
        <v>3132</v>
      </c>
      <c r="C1501" s="13" t="s">
        <v>27</v>
      </c>
      <c r="D1501" s="13" t="s">
        <v>653</v>
      </c>
      <c r="E1501" s="13">
        <v>357.0</v>
      </c>
      <c r="F1501" s="13">
        <v>666.0</v>
      </c>
      <c r="G1501" s="13">
        <v>21.03</v>
      </c>
      <c r="H1501" s="13">
        <v>0.64</v>
      </c>
      <c r="I1501" s="13">
        <v>2.86</v>
      </c>
      <c r="J1501" s="13">
        <v>2.88</v>
      </c>
      <c r="K1501" s="13">
        <v>3.02</v>
      </c>
    </row>
    <row r="1502">
      <c r="A1502" s="26" t="str">
        <f t="shared" si="1"/>
        <v>INSERT INTO today.financial_metric(stock_id, user_id, market_capitalization, eps, pe_ratio, ps_ratio, pb_ratio, business_date)
  select a.stock_id, b.user_id, 983,944,15.21,1.78,0.78,
  '2024-12-27 00:00:00+00' 
  from today.stock a, today.user b, public.user_entity c 
  where a.code='VIP' and b.user_entity_id=c.id and c.username='admin';</v>
      </c>
      <c r="B1502" s="13" t="s">
        <v>2928</v>
      </c>
      <c r="C1502" s="13" t="s">
        <v>25</v>
      </c>
      <c r="D1502" s="13" t="s">
        <v>653</v>
      </c>
      <c r="E1502" s="13">
        <v>983.0</v>
      </c>
      <c r="F1502" s="13">
        <v>944.0</v>
      </c>
      <c r="G1502" s="13">
        <v>15.21</v>
      </c>
      <c r="H1502" s="13">
        <v>0.78</v>
      </c>
      <c r="I1502" s="13">
        <v>1.78</v>
      </c>
      <c r="J1502" s="13">
        <v>4.59</v>
      </c>
      <c r="K1502" s="13">
        <v>5.12</v>
      </c>
    </row>
    <row r="1503">
      <c r="A1503" s="26" t="str">
        <f t="shared" si="1"/>
        <v>INSERT INTO today.financial_metric(stock_id, user_id, market_capitalization, eps, pe_ratio, ps_ratio, pb_ratio, business_date)
  select a.stock_id, b.user_id, 45,-776,-7.09,0.91,0.65,
  '2024-12-27 00:00:00+00' 
  from today.stock a, today.user b, public.user_entity c 
  where a.code='VIR' and b.user_entity_id=c.id and c.username='admin';</v>
      </c>
      <c r="B1503" s="13" t="s">
        <v>2222</v>
      </c>
      <c r="C1503" s="13" t="s">
        <v>27</v>
      </c>
      <c r="D1503" s="13" t="s">
        <v>643</v>
      </c>
      <c r="E1503" s="13">
        <v>45.0</v>
      </c>
      <c r="F1503" s="13">
        <v>-776.0</v>
      </c>
      <c r="G1503" s="13">
        <v>-7.09</v>
      </c>
      <c r="H1503" s="13">
        <v>0.65</v>
      </c>
      <c r="I1503" s="13">
        <v>0.91</v>
      </c>
      <c r="J1503" s="13">
        <v>-6.35</v>
      </c>
      <c r="K1503" s="13">
        <v>-8.74</v>
      </c>
    </row>
    <row r="1504">
      <c r="A1504" s="26" t="str">
        <f t="shared" si="1"/>
        <v>INSERT INTO today.financial_metric(stock_id, user_id, market_capitalization, eps, pe_ratio, ps_ratio, pb_ratio, business_date)
  select a.stock_id, b.user_id, 1000,581,34.44,0.5,1.67,
  '2024-12-27 00:00:00+00' 
  from today.stock a, today.user b, public.user_entity c 
  where a.code='VIT' and b.user_entity_id=c.id and c.username='admin';</v>
      </c>
      <c r="B1504" s="13" t="s">
        <v>2882</v>
      </c>
      <c r="C1504" s="13" t="s">
        <v>23</v>
      </c>
      <c r="D1504" s="13" t="s">
        <v>651</v>
      </c>
      <c r="E1504" s="25">
        <v>1000.0</v>
      </c>
      <c r="F1504" s="13">
        <v>581.0</v>
      </c>
      <c r="G1504" s="13">
        <v>34.44</v>
      </c>
      <c r="H1504" s="13">
        <v>1.67</v>
      </c>
      <c r="I1504" s="13">
        <v>0.5</v>
      </c>
      <c r="J1504" s="13">
        <v>1.25</v>
      </c>
      <c r="K1504" s="13">
        <v>4.81</v>
      </c>
    </row>
    <row r="1505">
      <c r="A1505" s="26" t="str">
        <f t="shared" si="1"/>
        <v>INSERT INTO today.financial_metric(stock_id, user_id, market_capitalization, eps, pe_ratio, ps_ratio, pb_ratio, business_date)
  select a.stock_id, b.user_id, 534,29,314.21,0.55,0.88,
  '2024-12-27 00:00:00+00' 
  from today.stock a, today.user b, public.user_entity c 
  where a.code='VIW' and b.user_entity_id=c.id and c.username='admin';</v>
      </c>
      <c r="B1505" s="13" t="s">
        <v>2884</v>
      </c>
      <c r="C1505" s="13" t="s">
        <v>27</v>
      </c>
      <c r="D1505" s="13" t="s">
        <v>651</v>
      </c>
      <c r="E1505" s="13">
        <v>534.0</v>
      </c>
      <c r="F1505" s="13">
        <v>29.0</v>
      </c>
      <c r="G1505" s="13">
        <v>314.21</v>
      </c>
      <c r="H1505" s="13">
        <v>0.88</v>
      </c>
      <c r="I1505" s="13">
        <v>0.55</v>
      </c>
      <c r="J1505" s="13">
        <v>0.08</v>
      </c>
      <c r="K1505" s="13">
        <v>0.23</v>
      </c>
    </row>
    <row r="1506">
      <c r="A1506" s="26" t="str">
        <f t="shared" si="1"/>
        <v>INSERT INTO today.financial_metric(stock_id, user_id, market_capitalization, eps, pe_ratio, ps_ratio, pb_ratio, business_date)
  select a.stock_id, b.user_id, 14731,509,19.84,7.36,0.92,
  '2024-12-27 00:00:00+00' 
  from today.stock a, today.user b, public.user_entity c 
  where a.code='VIX' and b.user_entity_id=c.id and c.username='admin';</v>
      </c>
      <c r="B1506" s="13" t="s">
        <v>1549</v>
      </c>
      <c r="C1506" s="13" t="s">
        <v>25</v>
      </c>
      <c r="D1506" s="13" t="s">
        <v>623</v>
      </c>
      <c r="E1506" s="25">
        <v>14731.0</v>
      </c>
      <c r="F1506" s="13">
        <v>509.0</v>
      </c>
      <c r="G1506" s="13">
        <v>19.84</v>
      </c>
      <c r="H1506" s="13">
        <v>0.92</v>
      </c>
      <c r="I1506" s="13">
        <v>7.36</v>
      </c>
      <c r="J1506" s="13">
        <v>5.5</v>
      </c>
      <c r="K1506" s="13">
        <v>6.04</v>
      </c>
    </row>
    <row r="1507">
      <c r="A1507" s="26" t="str">
        <f t="shared" si="1"/>
        <v>INSERT INTO today.financial_metric(stock_id, user_id, market_capitalization, eps, pe_ratio, ps_ratio, pb_ratio, business_date)
  select a.stock_id, b.user_id, 54974,2822,35.96,0.77,3.29,
  '2024-12-27 00:00:00+00' 
  from today.stock a, today.user b, public.user_entity c 
  where a.code='VJC' and b.user_entity_id=c.id and c.username='admin';</v>
      </c>
      <c r="B1507" s="13" t="s">
        <v>2158</v>
      </c>
      <c r="C1507" s="13" t="s">
        <v>25</v>
      </c>
      <c r="D1507" s="13" t="s">
        <v>643</v>
      </c>
      <c r="E1507" s="25">
        <v>54974.0</v>
      </c>
      <c r="F1507" s="25">
        <v>2822.0</v>
      </c>
      <c r="G1507" s="13">
        <v>35.96</v>
      </c>
      <c r="H1507" s="13">
        <v>3.29</v>
      </c>
      <c r="I1507" s="13">
        <v>0.77</v>
      </c>
      <c r="J1507" s="13">
        <v>1.8</v>
      </c>
      <c r="K1507" s="13">
        <v>9.57</v>
      </c>
    </row>
    <row r="1508">
      <c r="A1508" s="26" t="str">
        <f t="shared" si="1"/>
        <v>INSERT INTO today.financial_metric(stock_id, user_id, market_capitalization, eps, pe_ratio, ps_ratio, pb_ratio, business_date)
  select a.stock_id, b.user_id, 15,-8981,-0.09,0.69,-0.07,
  '2024-12-27 00:00:00+00' 
  from today.stock a, today.user b, public.user_entity c 
  where a.code='VKC' and b.user_entity_id=c.id and c.username='admin';</v>
      </c>
      <c r="B1508" s="13" t="s">
        <v>1193</v>
      </c>
      <c r="C1508" s="13" t="s">
        <v>27</v>
      </c>
      <c r="D1508" s="13" t="s">
        <v>613</v>
      </c>
      <c r="E1508" s="13">
        <v>15.0</v>
      </c>
      <c r="F1508" s="25">
        <v>-8981.0</v>
      </c>
      <c r="G1508" s="13">
        <v>-0.09</v>
      </c>
      <c r="H1508" s="13">
        <v>-0.07</v>
      </c>
      <c r="I1508" s="13">
        <v>0.69</v>
      </c>
      <c r="J1508" s="13">
        <v>-53.97</v>
      </c>
      <c r="K1508" s="13">
        <v>129.48</v>
      </c>
    </row>
    <row r="1509">
      <c r="A1509" s="26" t="str">
        <f t="shared" si="1"/>
        <v>INSERT INTO today.financial_metric(stock_id, user_id, market_capitalization, eps, pe_ratio, ps_ratio, pb_ratio, business_date)
  select a.stock_id, b.user_id, 4,-5984,-0.08,0.11,-0.03,
  '2024-12-27 00:00:00+00' 
  from today.stock a, today.user b, public.user_entity c 
  where a.code='VKP' and b.user_entity_id=c.id and c.username='admin';</v>
      </c>
      <c r="B1509" s="13" t="s">
        <v>1337</v>
      </c>
      <c r="C1509" s="13" t="s">
        <v>27</v>
      </c>
      <c r="D1509" s="13" t="s">
        <v>615</v>
      </c>
      <c r="E1509" s="13">
        <v>4.0</v>
      </c>
      <c r="F1509" s="25">
        <v>-5984.0</v>
      </c>
      <c r="G1509" s="13">
        <v>-0.08</v>
      </c>
      <c r="H1509" s="13">
        <v>-0.03</v>
      </c>
      <c r="I1509" s="13">
        <v>0.11</v>
      </c>
      <c r="J1509" s="13">
        <v>-34.55</v>
      </c>
      <c r="K1509" s="13">
        <v>44.37</v>
      </c>
    </row>
    <row r="1510">
      <c r="A1510" s="26" t="str">
        <f t="shared" si="1"/>
        <v>INSERT INTO today.financial_metric(stock_id, user_id, market_capitalization, eps, pe_ratio, ps_ratio, pb_ratio, business_date)
  select a.stock_id, b.user_id, 42,-1618,-6.43,6.98,1.12,
  '2024-12-27 00:00:00+00' 
  from today.stock a, today.user b, public.user_entity c 
  where a.code='VLA' and b.user_entity_id=c.id and c.username='admin';</v>
      </c>
      <c r="B1510" s="13" t="s">
        <v>3890</v>
      </c>
      <c r="C1510" s="13" t="s">
        <v>23</v>
      </c>
      <c r="D1510" s="13" t="s">
        <v>679</v>
      </c>
      <c r="E1510" s="13">
        <v>42.0</v>
      </c>
      <c r="F1510" s="25">
        <v>-1618.0</v>
      </c>
      <c r="G1510" s="13">
        <v>-6.43</v>
      </c>
      <c r="H1510" s="13">
        <v>1.12</v>
      </c>
      <c r="I1510" s="13">
        <v>6.98</v>
      </c>
      <c r="J1510" s="13">
        <v>-17.91</v>
      </c>
      <c r="K1510" s="13">
        <v>-21.17</v>
      </c>
    </row>
    <row r="1511">
      <c r="A1511" s="26" t="str">
        <f t="shared" si="1"/>
        <v>INSERT INTO today.financial_metric(stock_id, user_id, market_capitalization, eps, pe_ratio, ps_ratio, pb_ratio, business_date)
  select a.stock_id, b.user_id, 2000,4530,9.45,1.62,2.77,
  '2024-12-27 00:00:00+00' 
  from today.stock a, today.user b, public.user_entity c 
  where a.code='VLB' and b.user_entity_id=c.id and c.username='admin';</v>
      </c>
      <c r="B1511" s="13" t="s">
        <v>2356</v>
      </c>
      <c r="C1511" s="13" t="s">
        <v>27</v>
      </c>
      <c r="D1511" s="13" t="s">
        <v>651</v>
      </c>
      <c r="E1511" s="25">
        <v>2000.0</v>
      </c>
      <c r="F1511" s="25">
        <v>4530.0</v>
      </c>
      <c r="G1511" s="13">
        <v>9.45</v>
      </c>
      <c r="H1511" s="13">
        <v>2.77</v>
      </c>
      <c r="I1511" s="13">
        <v>1.62</v>
      </c>
      <c r="J1511" s="13">
        <v>25.0</v>
      </c>
      <c r="K1511" s="13">
        <v>31.67</v>
      </c>
    </row>
    <row r="1512">
      <c r="A1512" s="26" t="str">
        <f t="shared" si="1"/>
        <v>INSERT INTO today.financial_metric(stock_id, user_id, market_capitalization, eps, pe_ratio, ps_ratio, pb_ratio, business_date)
  select a.stock_id, b.user_id, 3782,302,58.86,1.26,1.03,
  '2024-12-27 00:00:00+00' 
  from today.stock a, today.user b, public.user_entity c 
  where a.code='VLC' and b.user_entity_id=c.id and c.username='admin';</v>
      </c>
      <c r="B1512" s="13" t="s">
        <v>829</v>
      </c>
      <c r="C1512" s="13" t="s">
        <v>27</v>
      </c>
      <c r="D1512" s="13" t="s">
        <v>603</v>
      </c>
      <c r="E1512" s="25">
        <v>3782.0</v>
      </c>
      <c r="F1512" s="13">
        <v>302.0</v>
      </c>
      <c r="G1512" s="13">
        <v>58.86</v>
      </c>
      <c r="H1512" s="13">
        <v>1.03</v>
      </c>
      <c r="I1512" s="13">
        <v>1.26</v>
      </c>
      <c r="J1512" s="13">
        <v>1.0</v>
      </c>
      <c r="K1512" s="13">
        <v>1.13</v>
      </c>
    </row>
    <row r="1513">
      <c r="A1513" s="26" t="str">
        <f t="shared" si="1"/>
        <v>INSERT INTO today.financial_metric(stock_id, user_id, market_capitalization, eps, pe_ratio, ps_ratio, pb_ratio, business_date)
  select a.stock_id, b.user_id, 13,-717,-1.53,849.05,-0.15,
  '2024-12-27 00:00:00+00' 
  from today.stock a, today.user b, public.user_entity c 
  where a.code='VLF' and b.user_entity_id=c.id and c.username='admin';</v>
      </c>
      <c r="B1513" s="13" t="s">
        <v>1037</v>
      </c>
      <c r="C1513" s="13" t="s">
        <v>27</v>
      </c>
      <c r="D1513" s="13" t="s">
        <v>603</v>
      </c>
      <c r="E1513" s="13">
        <v>13.0</v>
      </c>
      <c r="F1513" s="13">
        <v>-717.0</v>
      </c>
      <c r="G1513" s="13">
        <v>-1.53</v>
      </c>
      <c r="H1513" s="13">
        <v>-0.15</v>
      </c>
      <c r="I1513" s="13">
        <v>849.05</v>
      </c>
      <c r="J1513" s="13">
        <v>-29.63</v>
      </c>
      <c r="K1513" s="13">
        <v>10.02</v>
      </c>
    </row>
    <row r="1514">
      <c r="A1514" s="26" t="str">
        <f t="shared" si="1"/>
        <v>INSERT INTO today.financial_metric(stock_id, user_id, market_capitalization, eps, pe_ratio, ps_ratio, pb_ratio, business_date)
  select a.stock_id, b.user_id, 144,3180,3.21,0.94,0.8,
  '2024-12-27 00:00:00+00' 
  from today.stock a, today.user b, public.user_entity c 
  where a.code='VLG' and b.user_entity_id=c.id and c.username='admin';</v>
      </c>
      <c r="B1514" s="13" t="s">
        <v>2948</v>
      </c>
      <c r="C1514" s="13" t="s">
        <v>27</v>
      </c>
      <c r="D1514" s="13" t="s">
        <v>653</v>
      </c>
      <c r="E1514" s="13">
        <v>144.0</v>
      </c>
      <c r="F1514" s="25">
        <v>3180.0</v>
      </c>
      <c r="G1514" s="13">
        <v>3.21</v>
      </c>
      <c r="H1514" s="13">
        <v>0.8</v>
      </c>
      <c r="I1514" s="13">
        <v>0.94</v>
      </c>
      <c r="J1514" s="13">
        <v>21.39</v>
      </c>
      <c r="K1514" s="13">
        <v>28.39</v>
      </c>
    </row>
    <row r="1515">
      <c r="A1515" s="26" t="str">
        <f t="shared" si="1"/>
        <v>INSERT INTO today.financial_metric(stock_id, user_id, market_capitalization, eps, pe_ratio, ps_ratio, pb_ratio, business_date)
  select a.stock_id, b.user_id, 4,1370,0.8,0.05,0.07,
  '2024-12-27 00:00:00+00' 
  from today.stock a, today.user b, public.user_entity c 
  where a.code='VLP' and b.user_entity_id=c.id and c.username='admin';</v>
      </c>
      <c r="B1515" s="13" t="s">
        <v>3682</v>
      </c>
      <c r="C1515" s="13" t="s">
        <v>27</v>
      </c>
      <c r="D1515" s="13" t="s">
        <v>667</v>
      </c>
      <c r="E1515" s="13">
        <v>4.0</v>
      </c>
      <c r="F1515" s="25">
        <v>1370.0</v>
      </c>
      <c r="G1515" s="13">
        <v>0.8</v>
      </c>
      <c r="H1515" s="13">
        <v>0.07</v>
      </c>
      <c r="I1515" s="13">
        <v>0.05</v>
      </c>
      <c r="J1515" s="13">
        <v>6.95</v>
      </c>
      <c r="K1515" s="13">
        <v>9.3</v>
      </c>
    </row>
    <row r="1516">
      <c r="A1516" s="26" t="str">
        <f t="shared" si="1"/>
        <v>INSERT INTO today.financial_metric(stock_id, user_id, market_capitalization, eps, pe_ratio, ps_ratio, pb_ratio, business_date)
  select a.stock_id, b.user_id, 795,2861,9.61,4.11,1.73,
  '2024-12-27 00:00:00+00' 
  from today.stock a, today.user b, public.user_entity c 
  where a.code='VLW' and b.user_entity_id=c.id and c.username='admin';</v>
      </c>
      <c r="B1516" s="13" t="s">
        <v>3684</v>
      </c>
      <c r="C1516" s="13" t="s">
        <v>27</v>
      </c>
      <c r="D1516" s="13" t="s">
        <v>667</v>
      </c>
      <c r="E1516" s="13">
        <v>795.0</v>
      </c>
      <c r="F1516" s="25">
        <v>2861.0</v>
      </c>
      <c r="G1516" s="13">
        <v>9.61</v>
      </c>
      <c r="H1516" s="13">
        <v>1.73</v>
      </c>
      <c r="I1516" s="13">
        <v>4.11</v>
      </c>
      <c r="J1516" s="13">
        <v>14.92</v>
      </c>
      <c r="K1516" s="13">
        <v>18.57</v>
      </c>
    </row>
    <row r="1517">
      <c r="A1517" s="26" t="str">
        <f t="shared" si="1"/>
        <v>INSERT INTO today.financial_metric(stock_id, user_id, market_capitalization, eps, pe_ratio, ps_ratio, pb_ratio, business_date)
  select a.stock_id, b.user_id, 10,1756,2.05,0.03,0.2,
  '2024-12-27 00:00:00+00' 
  from today.stock a, today.user b, public.user_entity c 
  where a.code='VMA' and b.user_entity_id=c.id and c.username='admin';</v>
      </c>
      <c r="B1517" s="13" t="s">
        <v>1195</v>
      </c>
      <c r="C1517" s="13" t="s">
        <v>27</v>
      </c>
      <c r="D1517" s="13" t="s">
        <v>613</v>
      </c>
      <c r="E1517" s="13">
        <v>10.0</v>
      </c>
      <c r="F1517" s="25">
        <v>1756.0</v>
      </c>
      <c r="G1517" s="13">
        <v>2.05</v>
      </c>
      <c r="H1517" s="13">
        <v>0.2</v>
      </c>
      <c r="I1517" s="13">
        <v>0.03</v>
      </c>
      <c r="J1517" s="13">
        <v>2.33</v>
      </c>
      <c r="K1517" s="13">
        <v>9.64</v>
      </c>
    </row>
    <row r="1518">
      <c r="A1518" s="26" t="str">
        <f t="shared" si="1"/>
        <v>INSERT INTO today.financial_metric(stock_id, user_id, market_capitalization, eps, pe_ratio, ps_ratio, pb_ratio, business_date)
  select a.stock_id, b.user_id, 220,84,100.02,0.2,0.62,
  '2024-12-27 00:00:00+00' 
  from today.stock a, today.user b, public.user_entity c 
  where a.code='VMC' and b.user_entity_id=c.id and c.username='admin';</v>
      </c>
      <c r="B1518" s="13" t="s">
        <v>2330</v>
      </c>
      <c r="C1518" s="13" t="s">
        <v>23</v>
      </c>
      <c r="D1518" s="13" t="s">
        <v>651</v>
      </c>
      <c r="E1518" s="13">
        <v>220.0</v>
      </c>
      <c r="F1518" s="13">
        <v>84.0</v>
      </c>
      <c r="G1518" s="13">
        <v>100.02</v>
      </c>
      <c r="H1518" s="13">
        <v>0.62</v>
      </c>
      <c r="I1518" s="13">
        <v>0.2</v>
      </c>
      <c r="J1518" s="13">
        <v>0.16</v>
      </c>
      <c r="K1518" s="13">
        <v>0.62</v>
      </c>
    </row>
    <row r="1519">
      <c r="A1519" s="26" t="str">
        <f t="shared" si="1"/>
        <v>INSERT INTO today.financial_metric(stock_id, user_id, market_capitalization, eps, pe_ratio, ps_ratio, pb_ratio, business_date)
  select a.stock_id, b.user_id, 258,1189,14.05,0.18,0.72,
  '2024-12-27 00:00:00+00' 
  from today.stock a, today.user b, public.user_entity c 
  where a.code='VMD' and b.user_entity_id=c.id and c.username='admin';</v>
      </c>
      <c r="B1519" s="13" t="s">
        <v>3386</v>
      </c>
      <c r="C1519" s="13" t="s">
        <v>25</v>
      </c>
      <c r="D1519" s="13" t="s">
        <v>663</v>
      </c>
      <c r="E1519" s="13">
        <v>258.0</v>
      </c>
      <c r="F1519" s="25">
        <v>1189.0</v>
      </c>
      <c r="G1519" s="13">
        <v>14.05</v>
      </c>
      <c r="H1519" s="13">
        <v>0.72</v>
      </c>
      <c r="I1519" s="13">
        <v>0.18</v>
      </c>
      <c r="J1519" s="13">
        <v>1.0</v>
      </c>
      <c r="K1519" s="13">
        <v>4.33</v>
      </c>
    </row>
    <row r="1520">
      <c r="A1520" s="26" t="str">
        <f t="shared" si="1"/>
        <v>INSERT INTO today.financial_metric(stock_id, user_id, market_capitalization, eps, pe_ratio, ps_ratio, pb_ratio, business_date)
  select a.stock_id, b.user_id, 36,58,64.19,0.03,1.8,
  '2024-12-27 00:00:00+00' 
  from today.stock a, today.user b, public.user_entity c 
  where a.code='VMG' and b.user_entity_id=c.id and c.username='admin';</v>
      </c>
      <c r="B1520" s="13" t="s">
        <v>3686</v>
      </c>
      <c r="C1520" s="13" t="s">
        <v>27</v>
      </c>
      <c r="D1520" s="13" t="s">
        <v>667</v>
      </c>
      <c r="E1520" s="13">
        <v>36.0</v>
      </c>
      <c r="F1520" s="13">
        <v>58.0</v>
      </c>
      <c r="G1520" s="13">
        <v>64.19</v>
      </c>
      <c r="H1520" s="13">
        <v>1.8</v>
      </c>
      <c r="I1520" s="13">
        <v>0.03</v>
      </c>
      <c r="J1520" s="13">
        <v>0.43</v>
      </c>
      <c r="K1520" s="13">
        <v>2.85</v>
      </c>
    </row>
    <row r="1521">
      <c r="A1521" s="26" t="str">
        <f t="shared" si="1"/>
        <v>INSERT INTO today.financial_metric(stock_id, user_id, market_capitalization, eps, pe_ratio, ps_ratio, pb_ratio, business_date)
  select a.stock_id, b.user_id, 66,957,17.66,1.32,1.45,
  '2024-12-27 00:00:00+00' 
  from today.stock a, today.user b, public.user_entity c 
  where a.code='VMK' and b.user_entity_id=c.id and c.username='admin';</v>
      </c>
      <c r="B1521" s="13" t="s">
        <v>3786</v>
      </c>
      <c r="C1521" s="13" t="s">
        <v>27</v>
      </c>
      <c r="D1521" s="13" t="s">
        <v>669</v>
      </c>
      <c r="E1521" s="13">
        <v>66.0</v>
      </c>
      <c r="F1521" s="13">
        <v>957.0</v>
      </c>
      <c r="G1521" s="13">
        <v>17.66</v>
      </c>
      <c r="H1521" s="13">
        <v>1.45</v>
      </c>
      <c r="I1521" s="13">
        <v>1.32</v>
      </c>
      <c r="J1521" s="13">
        <v>4.75</v>
      </c>
      <c r="K1521" s="13">
        <v>9.11</v>
      </c>
    </row>
    <row r="1522">
      <c r="A1522" s="26" t="str">
        <f t="shared" si="1"/>
        <v>INSERT INTO today.financial_metric(stock_id, user_id, market_capitalization, eps, pe_ratio, ps_ratio, pb_ratio, business_date)
  select a.stock_id, b.user_id, 215,1714,13.94,1.04,1.46,
  '2024-12-27 00:00:00+00' 
  from today.stock a, today.user b, public.user_entity c 
  where a.code='VMS' and b.user_entity_id=c.id and c.username='admin';</v>
      </c>
      <c r="B1522" s="13" t="s">
        <v>3134</v>
      </c>
      <c r="C1522" s="13" t="s">
        <v>23</v>
      </c>
      <c r="D1522" s="13" t="s">
        <v>653</v>
      </c>
      <c r="E1522" s="13">
        <v>215.0</v>
      </c>
      <c r="F1522" s="25">
        <v>1714.0</v>
      </c>
      <c r="G1522" s="13">
        <v>13.94</v>
      </c>
      <c r="H1522" s="13">
        <v>1.46</v>
      </c>
      <c r="I1522" s="13">
        <v>1.04</v>
      </c>
      <c r="J1522" s="13">
        <v>6.17</v>
      </c>
      <c r="K1522" s="13">
        <v>10.48</v>
      </c>
    </row>
    <row r="1523">
      <c r="A1523" s="26" t="str">
        <f t="shared" si="1"/>
        <v>INSERT INTO today.financial_metric(stock_id, user_id, market_capitalization, eps, pe_ratio, ps_ratio, pb_ratio, business_date)
  select a.stock_id, b.user_id, 54,21,820.65,0.91,0.94,
  '2024-12-27 00:00:00+00' 
  from today.stock a, today.user b, public.user_entity c 
  where a.code='VMT' and b.user_entity_id=c.id and c.username='admin';</v>
      </c>
      <c r="B1523" s="13" t="s">
        <v>3136</v>
      </c>
      <c r="C1523" s="13" t="s">
        <v>27</v>
      </c>
      <c r="D1523" s="13" t="s">
        <v>653</v>
      </c>
      <c r="E1523" s="13">
        <v>54.0</v>
      </c>
      <c r="F1523" s="13">
        <v>21.0</v>
      </c>
      <c r="G1523" s="13">
        <v>820.65</v>
      </c>
      <c r="H1523" s="13">
        <v>0.94</v>
      </c>
      <c r="I1523" s="13">
        <v>0.91</v>
      </c>
      <c r="J1523" s="13">
        <v>0.04</v>
      </c>
      <c r="K1523" s="13">
        <v>0.11</v>
      </c>
    </row>
    <row r="1524">
      <c r="A1524" s="26" t="str">
        <f t="shared" si="1"/>
        <v>INSERT INTO today.financial_metric(stock_id, user_id, market_capitalization, eps, pe_ratio, ps_ratio, pb_ratio, business_date)
  select a.stock_id, b.user_id, 765,1645,13.67,1.27,1.43,
  '2024-12-27 00:00:00+00' 
  from today.stock a, today.user b, public.user_entity c 
  where a.code='VNA' and b.user_entity_id=c.id and c.username='admin';</v>
      </c>
      <c r="B1524" s="13" t="s">
        <v>3038</v>
      </c>
      <c r="C1524" s="13" t="s">
        <v>27</v>
      </c>
      <c r="D1524" s="13" t="s">
        <v>653</v>
      </c>
      <c r="E1524" s="13">
        <v>765.0</v>
      </c>
      <c r="F1524" s="25">
        <v>1645.0</v>
      </c>
      <c r="G1524" s="13">
        <v>13.67</v>
      </c>
      <c r="H1524" s="13">
        <v>1.43</v>
      </c>
      <c r="I1524" s="13">
        <v>1.27</v>
      </c>
      <c r="J1524" s="13">
        <v>8.85</v>
      </c>
      <c r="K1524" s="13">
        <v>10.97</v>
      </c>
    </row>
    <row r="1525">
      <c r="A1525" s="26" t="str">
        <f t="shared" si="1"/>
        <v>INSERT INTO today.financial_metric(stock_id, user_id, market_capitalization, eps, pe_ratio, ps_ratio, pb_ratio, business_date)
  select a.stock_id, b.user_id, 781,1076,10.68,24.25,0.72,
  '2024-12-27 00:00:00+00' 
  from today.stock a, today.user b, public.user_entity c 
  where a.code='VNB' and b.user_entity_id=c.id and c.username='admin';</v>
      </c>
      <c r="B1525" s="13" t="s">
        <v>2077</v>
      </c>
      <c r="C1525" s="13" t="s">
        <v>27</v>
      </c>
      <c r="D1525" s="13" t="s">
        <v>641</v>
      </c>
      <c r="E1525" s="13">
        <v>781.0</v>
      </c>
      <c r="F1525" s="25">
        <v>1076.0</v>
      </c>
      <c r="G1525" s="13">
        <v>10.68</v>
      </c>
      <c r="H1525" s="13">
        <v>0.72</v>
      </c>
      <c r="I1525" s="13">
        <v>24.25</v>
      </c>
      <c r="J1525" s="13">
        <v>6.82</v>
      </c>
      <c r="K1525" s="13">
        <v>6.99</v>
      </c>
    </row>
    <row r="1526">
      <c r="A1526" s="26" t="str">
        <f t="shared" si="1"/>
        <v>INSERT INTO today.financial_metric(stock_id, user_id, market_capitalization, eps, pe_ratio, ps_ratio, pb_ratio, business_date)
  select a.stock_id, b.user_id, 424,3367,12,0.54,1.52,
  '2024-12-27 00:00:00+00' 
  from today.stock a, today.user b, public.user_entity c 
  where a.code='VNC' and b.user_entity_id=c.id and c.username='admin';</v>
      </c>
      <c r="B1526" s="13" t="s">
        <v>3324</v>
      </c>
      <c r="C1526" s="13" t="s">
        <v>23</v>
      </c>
      <c r="D1526" s="13" t="s">
        <v>659</v>
      </c>
      <c r="E1526" s="13">
        <v>424.0</v>
      </c>
      <c r="F1526" s="25">
        <v>3367.0</v>
      </c>
      <c r="G1526" s="13">
        <v>12.0</v>
      </c>
      <c r="H1526" s="13">
        <v>1.52</v>
      </c>
      <c r="I1526" s="13">
        <v>0.54</v>
      </c>
      <c r="J1526" s="13">
        <v>8.71</v>
      </c>
      <c r="K1526" s="13">
        <v>12.37</v>
      </c>
    </row>
    <row r="1527">
      <c r="A1527" s="26" t="str">
        <f t="shared" si="1"/>
        <v>INSERT INTO today.financial_metric(stock_id, user_id, market_capitalization, eps, pe_ratio, ps_ratio, pb_ratio, business_date)
  select a.stock_id, b.user_id, 19638,1503,8.58,3.25,1.01,
  '2024-12-27 00:00:00+00' 
  from today.stock a, today.user b, public.user_entity c 
  where a.code='VND' and b.user_entity_id=c.id and c.username='admin';</v>
      </c>
      <c r="B1527" s="13" t="s">
        <v>1553</v>
      </c>
      <c r="C1527" s="13" t="s">
        <v>25</v>
      </c>
      <c r="D1527" s="13" t="s">
        <v>623</v>
      </c>
      <c r="E1527" s="25">
        <v>19638.0</v>
      </c>
      <c r="F1527" s="25">
        <v>1503.0</v>
      </c>
      <c r="G1527" s="13">
        <v>8.58</v>
      </c>
      <c r="H1527" s="13">
        <v>1.01</v>
      </c>
      <c r="I1527" s="13">
        <v>3.25</v>
      </c>
      <c r="J1527" s="13">
        <v>5.39</v>
      </c>
      <c r="K1527" s="13">
        <v>13.0</v>
      </c>
    </row>
    <row r="1528">
      <c r="A1528" s="26" t="str">
        <f t="shared" si="1"/>
        <v>INSERT INTO today.financial_metric(stock_id, user_id, market_capitalization, eps, pe_ratio, ps_ratio, pb_ratio, business_date)
  select a.stock_id, b.user_id, 296,-1127,-3.2,0.33,0.34,
  '2024-12-27 00:00:00+00' 
  from today.stock a, today.user b, public.user_entity c 
  where a.code='VNE' and b.user_entity_id=c.id and c.username='admin';</v>
      </c>
      <c r="B1528" s="13" t="s">
        <v>2368</v>
      </c>
      <c r="C1528" s="13" t="s">
        <v>25</v>
      </c>
      <c r="D1528" s="13" t="s">
        <v>651</v>
      </c>
      <c r="E1528" s="13">
        <v>296.0</v>
      </c>
      <c r="F1528" s="25">
        <v>-1127.0</v>
      </c>
      <c r="G1528" s="13">
        <v>-3.2</v>
      </c>
      <c r="H1528" s="13">
        <v>0.34</v>
      </c>
      <c r="I1528" s="13">
        <v>0.33</v>
      </c>
      <c r="J1528" s="13">
        <v>-2.67</v>
      </c>
      <c r="K1528" s="13">
        <v>-9.6</v>
      </c>
    </row>
    <row r="1529">
      <c r="A1529" s="26" t="str">
        <f t="shared" si="1"/>
        <v>INSERT INTO today.financial_metric(stock_id, user_id, market_capitalization, eps, pe_ratio, ps_ratio, pb_ratio, business_date)
  select a.stock_id, b.user_id, 548,1979,8.74,0.32,0.92,
  '2024-12-27 00:00:00+00' 
  from today.stock a, today.user b, public.user_entity c 
  where a.code='VNF' and b.user_entity_id=c.id and c.username='admin';</v>
      </c>
      <c r="B1529" s="13" t="s">
        <v>2952</v>
      </c>
      <c r="C1529" s="13" t="s">
        <v>23</v>
      </c>
      <c r="D1529" s="13" t="s">
        <v>653</v>
      </c>
      <c r="E1529" s="13">
        <v>548.0</v>
      </c>
      <c r="F1529" s="25">
        <v>1979.0</v>
      </c>
      <c r="G1529" s="13">
        <v>8.74</v>
      </c>
      <c r="H1529" s="13">
        <v>0.92</v>
      </c>
      <c r="I1529" s="13">
        <v>0.32</v>
      </c>
      <c r="J1529" s="13">
        <v>6.94</v>
      </c>
      <c r="K1529" s="13">
        <v>10.65</v>
      </c>
    </row>
    <row r="1530">
      <c r="A1530" s="26" t="str">
        <f t="shared" si="1"/>
        <v>INSERT INTO today.financial_metric(stock_id, user_id, market_capitalization, eps, pe_ratio, ps_ratio, pb_ratio, business_date)
  select a.stock_id, b.user_id, 857,-405,-21.75,1.08,0.8,
  '2024-12-27 00:00:00+00' 
  from today.stock a, today.user b, public.user_entity c 
  where a.code='VNG' and b.user_entity_id=c.id and c.username='admin';</v>
      </c>
      <c r="B1530" s="13" t="s">
        <v>2168</v>
      </c>
      <c r="C1530" s="13" t="s">
        <v>25</v>
      </c>
      <c r="D1530" s="13" t="s">
        <v>643</v>
      </c>
      <c r="E1530" s="13">
        <v>857.0</v>
      </c>
      <c r="F1530" s="13">
        <v>-405.0</v>
      </c>
      <c r="G1530" s="13">
        <v>-21.75</v>
      </c>
      <c r="H1530" s="13">
        <v>0.8</v>
      </c>
      <c r="I1530" s="13">
        <v>1.08</v>
      </c>
      <c r="J1530" s="13">
        <v>-1.02</v>
      </c>
      <c r="K1530" s="13">
        <v>-3.58</v>
      </c>
    </row>
    <row r="1531">
      <c r="A1531" s="26" t="str">
        <f t="shared" si="1"/>
        <v>INSERT INTO today.financial_metric(stock_id, user_id, market_capitalization, eps, pe_ratio, ps_ratio, pb_ratio, business_date)
  select a.stock_id, b.user_id, 8,-21,-46.9,9.33,1.58,
  '2024-12-27 00:00:00+00' 
  from today.stock a, today.user b, public.user_entity c 
  where a.code='VNH' and b.user_entity_id=c.id and c.username='admin';</v>
      </c>
      <c r="B1531" s="13" t="s">
        <v>1039</v>
      </c>
      <c r="C1531" s="13" t="s">
        <v>27</v>
      </c>
      <c r="D1531" s="13" t="s">
        <v>603</v>
      </c>
      <c r="E1531" s="13">
        <v>8.0</v>
      </c>
      <c r="F1531" s="13">
        <v>-21.0</v>
      </c>
      <c r="G1531" s="13">
        <v>-46.9</v>
      </c>
      <c r="H1531" s="13">
        <v>1.58</v>
      </c>
      <c r="I1531" s="13">
        <v>9.33</v>
      </c>
      <c r="J1531" s="13">
        <v>-1.44</v>
      </c>
      <c r="K1531" s="13">
        <v>-3.32</v>
      </c>
    </row>
    <row r="1532">
      <c r="A1532" s="26" t="str">
        <f t="shared" si="1"/>
        <v>INSERT INTO today.financial_metric(stock_id, user_id, market_capitalization, eps, pe_ratio, ps_ratio, pb_ratio, business_date)
  select a.stock_id, b.user_id, 153,22,669.68,51.4,3.19,
  '2024-12-27 00:00:00+00' 
  from today.stock a, today.user b, public.user_entity c 
  where a.code='VNI' and b.user_entity_id=c.id and c.username='admin';</v>
      </c>
      <c r="B1532" s="13" t="s">
        <v>1819</v>
      </c>
      <c r="C1532" s="13" t="s">
        <v>27</v>
      </c>
      <c r="D1532" s="13" t="s">
        <v>625</v>
      </c>
      <c r="E1532" s="13">
        <v>153.0</v>
      </c>
      <c r="F1532" s="13">
        <v>22.0</v>
      </c>
      <c r="G1532" s="13">
        <v>669.68</v>
      </c>
      <c r="H1532" s="13">
        <v>3.19</v>
      </c>
      <c r="I1532" s="13">
        <v>51.4</v>
      </c>
      <c r="J1532" s="13">
        <v>0.03</v>
      </c>
      <c r="K1532" s="13">
        <v>0.48</v>
      </c>
    </row>
    <row r="1533">
      <c r="A1533" s="26" t="str">
        <f t="shared" si="1"/>
        <v>INSERT INTO today.financial_metric(stock_id, user_id, market_capitalization, eps, pe_ratio, ps_ratio, pb_ratio, business_date)
  select a.stock_id, b.user_id, 236,2786,5.99,0.22,0.82,
  '2024-12-27 00:00:00+00' 
  from today.stock a, today.user b, public.user_entity c 
  where a.code='VNL' and b.user_entity_id=c.id and c.username='admin';</v>
      </c>
      <c r="B1533" s="13" t="s">
        <v>2966</v>
      </c>
      <c r="C1533" s="13" t="s">
        <v>25</v>
      </c>
      <c r="D1533" s="13" t="s">
        <v>653</v>
      </c>
      <c r="E1533" s="13">
        <v>236.0</v>
      </c>
      <c r="F1533" s="25">
        <v>2786.0</v>
      </c>
      <c r="G1533" s="13">
        <v>5.99</v>
      </c>
      <c r="H1533" s="13">
        <v>0.82</v>
      </c>
      <c r="I1533" s="13">
        <v>0.22</v>
      </c>
      <c r="J1533" s="13">
        <v>9.46</v>
      </c>
      <c r="K1533" s="13">
        <v>14.27</v>
      </c>
    </row>
    <row r="1534">
      <c r="A1534" s="26" t="str">
        <f t="shared" si="1"/>
        <v>INSERT INTO today.financial_metric(stock_id, user_id, market_capitalization, eps, pe_ratio, ps_ratio, pb_ratio, business_date)
  select a.stock_id, b.user_id, 133548,4591,13.92,2.16,4.26,
  '2024-12-27 00:00:00+00' 
  from today.stock a, today.user b, public.user_entity c 
  where a.code='VNM' and b.user_entity_id=c.id and c.username='admin';</v>
      </c>
      <c r="B1534" s="13" t="s">
        <v>805</v>
      </c>
      <c r="C1534" s="13" t="s">
        <v>25</v>
      </c>
      <c r="D1534" s="13" t="s">
        <v>603</v>
      </c>
      <c r="E1534" s="25">
        <v>133548.0</v>
      </c>
      <c r="F1534" s="25">
        <v>4591.0</v>
      </c>
      <c r="G1534" s="13">
        <v>13.92</v>
      </c>
      <c r="H1534" s="13">
        <v>4.26</v>
      </c>
      <c r="I1534" s="13">
        <v>2.16</v>
      </c>
      <c r="J1534" s="13">
        <v>17.04</v>
      </c>
      <c r="K1534" s="13">
        <v>27.71</v>
      </c>
    </row>
    <row r="1535">
      <c r="A1535" s="26" t="str">
        <f t="shared" si="1"/>
        <v>INSERT INTO today.financial_metric(stock_id, user_id, market_capitalization, eps, pe_ratio, ps_ratio, pb_ratio, business_date)
  select a.stock_id, b.user_id, 190,301,32.52,2.43,0.64,
  '2024-12-27 00:00:00+00' 
  from today.stock a, today.user b, public.user_entity c 
  where a.code='VNP' and b.user_entity_id=c.id and c.username='admin';</v>
      </c>
      <c r="B1535" s="13" t="s">
        <v>1251</v>
      </c>
      <c r="C1535" s="13" t="s">
        <v>27</v>
      </c>
      <c r="D1535" s="13" t="s">
        <v>615</v>
      </c>
      <c r="E1535" s="13">
        <v>190.0</v>
      </c>
      <c r="F1535" s="13">
        <v>301.0</v>
      </c>
      <c r="G1535" s="13">
        <v>32.52</v>
      </c>
      <c r="H1535" s="13">
        <v>0.64</v>
      </c>
      <c r="I1535" s="13">
        <v>2.43</v>
      </c>
      <c r="J1535" s="13">
        <v>1.49</v>
      </c>
      <c r="K1535" s="13">
        <v>2.01</v>
      </c>
    </row>
    <row r="1536">
      <c r="A1536" s="26" t="str">
        <f t="shared" si="1"/>
        <v>INSERT INTO today.financial_metric(stock_id, user_id, market_capitalization, eps, pe_ratio, ps_ratio, pb_ratio, business_date)
  select a.stock_id, b.user_id, 3976,1859,11.73,2.07,0.95,
  '2024-12-27 00:00:00+00' 
  from today.stock a, today.user b, public.user_entity c 
  where a.code='VNR' and b.user_entity_id=c.id and c.username='admin';</v>
      </c>
      <c r="B1536" s="13" t="s">
        <v>1937</v>
      </c>
      <c r="C1536" s="13" t="s">
        <v>23</v>
      </c>
      <c r="D1536" s="13" t="s">
        <v>629</v>
      </c>
      <c r="E1536" s="25">
        <v>3976.0</v>
      </c>
      <c r="F1536" s="25">
        <v>1859.0</v>
      </c>
      <c r="G1536" s="13">
        <v>11.73</v>
      </c>
      <c r="H1536" s="13">
        <v>0.95</v>
      </c>
      <c r="I1536" s="13">
        <v>2.07</v>
      </c>
      <c r="J1536" s="13">
        <v>3.65</v>
      </c>
      <c r="K1536" s="13">
        <v>8.27</v>
      </c>
    </row>
    <row r="1537">
      <c r="A1537" s="26" t="str">
        <f t="shared" si="1"/>
        <v>INSERT INTO today.financial_metric(stock_id, user_id, market_capitalization, eps, pe_ratio, ps_ratio, pb_ratio, business_date)
  select a.stock_id, b.user_id, 702,1254,8.25,0.67,0.62,
  '2024-12-27 00:00:00+00' 
  from today.stock a, today.user b, public.user_entity c 
  where a.code='VNS' and b.user_entity_id=c.id and c.username='admin';</v>
      </c>
      <c r="B1537" s="13" t="s">
        <v>2970</v>
      </c>
      <c r="C1537" s="13" t="s">
        <v>25</v>
      </c>
      <c r="D1537" s="13" t="s">
        <v>653</v>
      </c>
      <c r="E1537" s="13">
        <v>702.0</v>
      </c>
      <c r="F1537" s="25">
        <v>1254.0</v>
      </c>
      <c r="G1537" s="13">
        <v>8.25</v>
      </c>
      <c r="H1537" s="13">
        <v>0.62</v>
      </c>
      <c r="I1537" s="13">
        <v>0.67</v>
      </c>
      <c r="J1537" s="13">
        <v>4.87</v>
      </c>
      <c r="K1537" s="13">
        <v>7.5</v>
      </c>
    </row>
    <row r="1538">
      <c r="A1538" s="26" t="str">
        <f t="shared" si="1"/>
        <v>INSERT INTO today.financial_metric(stock_id, user_id, market_capitalization, eps, pe_ratio, ps_ratio, pb_ratio, business_date)
  select a.stock_id, b.user_id, 523,-480,-65.42,0.4,2.44,
  '2024-12-27 00:00:00+00' 
  from today.stock a, today.user b, public.user_entity c 
  where a.code='VNT' and b.user_entity_id=c.id and c.username='admin';</v>
      </c>
      <c r="B1538" s="13" t="s">
        <v>3138</v>
      </c>
      <c r="C1538" s="13" t="s">
        <v>23</v>
      </c>
      <c r="D1538" s="13" t="s">
        <v>653</v>
      </c>
      <c r="E1538" s="13">
        <v>523.0</v>
      </c>
      <c r="F1538" s="13">
        <v>-480.0</v>
      </c>
      <c r="G1538" s="13">
        <v>-65.42</v>
      </c>
      <c r="H1538" s="13">
        <v>2.44</v>
      </c>
      <c r="I1538" s="13">
        <v>0.4</v>
      </c>
      <c r="J1538" s="13">
        <v>-1.21</v>
      </c>
      <c r="K1538" s="13">
        <v>-3.66</v>
      </c>
    </row>
    <row r="1539">
      <c r="A1539" s="26" t="str">
        <f t="shared" si="1"/>
        <v>INSERT INTO today.financial_metric(stock_id, user_id, market_capitalization, eps, pe_ratio, ps_ratio, pb_ratio, business_date)
  select a.stock_id, b.user_id, 27,30580,0.47,0.07,0.26,
  '2024-12-27 00:00:00+00' 
  from today.stock a, today.user b, public.user_entity c 
  where a.code='VNX' and b.user_entity_id=c.id and c.username='admin';</v>
      </c>
      <c r="B1539" s="13" t="s">
        <v>2150</v>
      </c>
      <c r="C1539" s="13" t="s">
        <v>27</v>
      </c>
      <c r="D1539" s="13" t="s">
        <v>641</v>
      </c>
      <c r="E1539" s="13">
        <v>27.0</v>
      </c>
      <c r="F1539" s="25">
        <v>30580.0</v>
      </c>
      <c r="G1539" s="13">
        <v>0.47</v>
      </c>
      <c r="H1539" s="13">
        <v>0.26</v>
      </c>
      <c r="I1539" s="13">
        <v>0.07</v>
      </c>
      <c r="J1539" s="13">
        <v>39.36</v>
      </c>
      <c r="K1539" s="13">
        <v>68.62</v>
      </c>
    </row>
    <row r="1540">
      <c r="A1540" s="26" t="str">
        <f t="shared" si="1"/>
        <v>INSERT INTO today.financial_metric(stock_id, user_id, market_capitalization, eps, pe_ratio, ps_ratio, pb_ratio, business_date)
  select a.stock_id, b.user_id, 80,214,22.85,0.77,0.8,
  '2024-12-27 00:00:00+00' 
  from today.stock a, today.user b, public.user_entity c 
  where a.code='VNY' and b.user_entity_id=c.id and c.username='admin';</v>
      </c>
      <c r="B1540" s="13" t="s">
        <v>3464</v>
      </c>
      <c r="C1540" s="13" t="s">
        <v>27</v>
      </c>
      <c r="D1540" s="13" t="s">
        <v>663</v>
      </c>
      <c r="E1540" s="13">
        <v>80.0</v>
      </c>
      <c r="F1540" s="13">
        <v>214.0</v>
      </c>
      <c r="G1540" s="13">
        <v>22.85</v>
      </c>
      <c r="H1540" s="13">
        <v>0.8</v>
      </c>
      <c r="I1540" s="13">
        <v>0.77</v>
      </c>
      <c r="J1540" s="13">
        <v>2.38</v>
      </c>
      <c r="K1540" s="13">
        <v>3.56</v>
      </c>
    </row>
    <row r="1541">
      <c r="A1541" s="26" t="str">
        <f t="shared" si="1"/>
        <v>INSERT INTO today.financial_metric(stock_id, user_id, market_capitalization, eps, pe_ratio, ps_ratio, pb_ratio, business_date)
  select a.stock_id, b.user_id, 10463,-25587,-14.23,1.15,7.49,
  '2024-12-27 00:00:00+00' 
  from today.stock a, today.user b, public.user_entity c 
  where a.code='VNZ' and b.user_entity_id=c.id and c.username='admin';</v>
      </c>
      <c r="B1541" s="13" t="s">
        <v>2178</v>
      </c>
      <c r="C1541" s="13" t="s">
        <v>27</v>
      </c>
      <c r="D1541" s="13" t="s">
        <v>643</v>
      </c>
      <c r="E1541" s="25">
        <v>10463.0</v>
      </c>
      <c r="F1541" s="25">
        <v>-25587.0</v>
      </c>
      <c r="G1541" s="13">
        <v>-14.23</v>
      </c>
      <c r="H1541" s="13">
        <v>7.49</v>
      </c>
      <c r="I1541" s="13">
        <v>1.15</v>
      </c>
      <c r="J1541" s="13">
        <v>-7.28</v>
      </c>
      <c r="K1541" s="13">
        <v>-22.93</v>
      </c>
    </row>
    <row r="1542">
      <c r="A1542" s="26" t="str">
        <f t="shared" si="1"/>
        <v>INSERT INTO today.financial_metric(stock_id, user_id, market_capitalization, eps, pe_ratio, ps_ratio, pb_ratio, business_date)
  select a.stock_id, b.user_id, 2132,1093,16.01,7.75,1,
  '2024-12-27 00:00:00+00' 
  from today.stock a, today.user b, public.user_entity c 
  where a.code='VOC' and b.user_entity_id=c.id and c.username='admin';</v>
      </c>
      <c r="B1542" s="13" t="s">
        <v>931</v>
      </c>
      <c r="C1542" s="13" t="s">
        <v>27</v>
      </c>
      <c r="D1542" s="13" t="s">
        <v>603</v>
      </c>
      <c r="E1542" s="25">
        <v>2132.0</v>
      </c>
      <c r="F1542" s="25">
        <v>1093.0</v>
      </c>
      <c r="G1542" s="13">
        <v>16.01</v>
      </c>
      <c r="H1542" s="13">
        <v>1.0</v>
      </c>
      <c r="I1542" s="13">
        <v>7.75</v>
      </c>
      <c r="J1542" s="13">
        <v>5.41</v>
      </c>
      <c r="K1542" s="13">
        <v>5.71</v>
      </c>
    </row>
    <row r="1543">
      <c r="A1543" s="26" t="str">
        <f t="shared" si="1"/>
        <v>INSERT INTO today.financial_metric(stock_id, user_id, market_capitalization, eps, pe_ratio, ps_ratio, pb_ratio, business_date)
  select a.stock_id, b.user_id, 2429,3206,5.41,0.47,1.22,
  '2024-12-27 00:00:00+00' 
  from today.stock a, today.user b, public.user_entity c 
  where a.code='VOS' and b.user_entity_id=c.id and c.username='admin';</v>
      </c>
      <c r="B1543" s="13" t="s">
        <v>2904</v>
      </c>
      <c r="C1543" s="13" t="s">
        <v>25</v>
      </c>
      <c r="D1543" s="13" t="s">
        <v>653</v>
      </c>
      <c r="E1543" s="25">
        <v>2429.0</v>
      </c>
      <c r="F1543" s="25">
        <v>3206.0</v>
      </c>
      <c r="G1543" s="13">
        <v>5.41</v>
      </c>
      <c r="H1543" s="13">
        <v>1.22</v>
      </c>
      <c r="I1543" s="13">
        <v>0.47</v>
      </c>
      <c r="J1543" s="13">
        <v>15.76</v>
      </c>
      <c r="K1543" s="13">
        <v>25.18</v>
      </c>
    </row>
    <row r="1544">
      <c r="A1544" s="26" t="str">
        <f t="shared" si="1"/>
        <v>INSERT INTO today.financial_metric(stock_id, user_id, market_capitalization, eps, pe_ratio, ps_ratio, pb_ratio, business_date)
  select a.stock_id, b.user_id, 57,-2734,-1.39,0.55,-1.23,
  '2024-12-27 00:00:00+00' 
  from today.stock a, today.user b, public.user_entity c 
  where a.code='VPA' and b.user_entity_id=c.id and c.username='admin';</v>
      </c>
      <c r="B1544" s="13" t="s">
        <v>3140</v>
      </c>
      <c r="C1544" s="13" t="s">
        <v>27</v>
      </c>
      <c r="D1544" s="13" t="s">
        <v>653</v>
      </c>
      <c r="E1544" s="13">
        <v>57.0</v>
      </c>
      <c r="F1544" s="25">
        <v>-2734.0</v>
      </c>
      <c r="G1544" s="13">
        <v>-1.39</v>
      </c>
      <c r="H1544" s="13">
        <v>-1.23</v>
      </c>
      <c r="I1544" s="13">
        <v>0.55</v>
      </c>
      <c r="J1544" s="13">
        <v>-13.38</v>
      </c>
      <c r="K1544" s="13">
        <v>161.03</v>
      </c>
    </row>
    <row r="1545">
      <c r="A1545" s="26" t="str">
        <f t="shared" si="1"/>
        <v>INSERT INTO today.financial_metric(stock_id, user_id, market_capitalization, eps, pe_ratio, ps_ratio, pb_ratio, business_date)
  select a.stock_id, b.user_id, 152331,1663,11.55,1.65,1.15,
  '2024-12-27 00:00:00+00' 
  from today.stock a, today.user b, public.user_entity c 
  where a.code='VPB' and b.user_entity_id=c.id and c.username='admin';</v>
      </c>
      <c r="B1545" s="13" t="s">
        <v>1879</v>
      </c>
      <c r="C1545" s="13" t="s">
        <v>25</v>
      </c>
      <c r="D1545" s="13" t="s">
        <v>627</v>
      </c>
      <c r="E1545" s="25">
        <v>152331.0</v>
      </c>
      <c r="F1545" s="25">
        <v>1663.0</v>
      </c>
      <c r="G1545" s="13">
        <v>11.55</v>
      </c>
      <c r="H1545" s="13">
        <v>1.15</v>
      </c>
      <c r="I1545" s="13">
        <v>1.65</v>
      </c>
      <c r="J1545" s="13">
        <v>1.61</v>
      </c>
      <c r="K1545" s="13">
        <v>10.9</v>
      </c>
    </row>
    <row r="1546">
      <c r="A1546" s="26" t="str">
        <f t="shared" si="1"/>
        <v>INSERT INTO today.financial_metric(stock_id, user_id, market_capitalization, eps, pe_ratio, ps_ratio, pb_ratio, business_date)
  select a.stock_id, b.user_id, 10,-1593,-1.07,0.33,-0.47,
  '2024-12-27 00:00:00+00' 
  from today.stock a, today.user b, public.user_entity c 
  where a.code='VPC' and b.user_entity_id=c.id and c.username='admin';</v>
      </c>
      <c r="B1546" s="13" t="s">
        <v>2886</v>
      </c>
      <c r="C1546" s="13" t="s">
        <v>27</v>
      </c>
      <c r="D1546" s="13" t="s">
        <v>651</v>
      </c>
      <c r="E1546" s="13">
        <v>10.0</v>
      </c>
      <c r="F1546" s="25">
        <v>-1593.0</v>
      </c>
      <c r="G1546" s="13">
        <v>-1.07</v>
      </c>
      <c r="H1546" s="13">
        <v>-0.47</v>
      </c>
      <c r="I1546" s="13">
        <v>0.33</v>
      </c>
      <c r="J1546" s="13">
        <v>-17.37</v>
      </c>
      <c r="K1546" s="13">
        <v>57.15</v>
      </c>
    </row>
    <row r="1547">
      <c r="A1547" s="26" t="str">
        <f t="shared" si="1"/>
        <v>INSERT INTO today.financial_metric(stock_id, user_id, market_capitalization, eps, pe_ratio, ps_ratio, pb_ratio, business_date)
  select a.stock_id, b.user_id, 2830,1981,13.4,4.91,1.89,
  '2024-12-27 00:00:00+00' 
  from today.stock a, today.user b, public.user_entity c 
  where a.code='VPD' and b.user_entity_id=c.id and c.username='admin';</v>
      </c>
      <c r="B1547" s="13" t="s">
        <v>3748</v>
      </c>
      <c r="C1547" s="13" t="s">
        <v>25</v>
      </c>
      <c r="D1547" s="13" t="s">
        <v>669</v>
      </c>
      <c r="E1547" s="25">
        <v>2830.0</v>
      </c>
      <c r="F1547" s="25">
        <v>1981.0</v>
      </c>
      <c r="G1547" s="13">
        <v>13.4</v>
      </c>
      <c r="H1547" s="13">
        <v>1.89</v>
      </c>
      <c r="I1547" s="13">
        <v>4.91</v>
      </c>
      <c r="J1547" s="13">
        <v>11.36</v>
      </c>
      <c r="K1547" s="13">
        <v>13.37</v>
      </c>
    </row>
    <row r="1548">
      <c r="A1548" s="26" t="str">
        <f t="shared" si="1"/>
        <v>INSERT INTO today.financial_metric(stock_id, user_id, market_capitalization, eps, pe_ratio, ps_ratio, pb_ratio, business_date)
  select a.stock_id, b.user_id, 1074,-556,-21.83,0.1,0.73,
  '2024-12-27 00:00:00+00' 
  from today.stock a, today.user b, public.user_entity c 
  where a.code='VPG' and b.user_entity_id=c.id and c.username='admin';</v>
      </c>
      <c r="B1548" s="13" t="s">
        <v>1351</v>
      </c>
      <c r="C1548" s="13" t="s">
        <v>25</v>
      </c>
      <c r="D1548" s="13" t="s">
        <v>617</v>
      </c>
      <c r="E1548" s="25">
        <v>1074.0</v>
      </c>
      <c r="F1548" s="13">
        <v>-556.0</v>
      </c>
      <c r="G1548" s="13">
        <v>-21.83</v>
      </c>
      <c r="H1548" s="13">
        <v>0.73</v>
      </c>
      <c r="I1548" s="13">
        <v>0.1</v>
      </c>
      <c r="J1548" s="13">
        <v>-0.8</v>
      </c>
      <c r="K1548" s="13">
        <v>-3.21</v>
      </c>
    </row>
    <row r="1549">
      <c r="A1549" s="26" t="str">
        <f t="shared" si="1"/>
        <v>INSERT INTO today.financial_metric(stock_id, user_id, market_capitalization, eps, pe_ratio, ps_ratio, pb_ratio, business_date)
  select a.stock_id, b.user_id, 681,1762,4.05,11.19,0.59,
  '2024-12-27 00:00:00+00' 
  from today.stock a, today.user b, public.user_entity c 
  where a.code='VPH' and b.user_entity_id=c.id and c.username='admin';</v>
      </c>
      <c r="B1549" s="13" t="s">
        <v>1715</v>
      </c>
      <c r="C1549" s="13" t="s">
        <v>25</v>
      </c>
      <c r="D1549" s="13" t="s">
        <v>625</v>
      </c>
      <c r="E1549" s="13">
        <v>681.0</v>
      </c>
      <c r="F1549" s="25">
        <v>1762.0</v>
      </c>
      <c r="G1549" s="13">
        <v>4.05</v>
      </c>
      <c r="H1549" s="13">
        <v>0.59</v>
      </c>
      <c r="I1549" s="13">
        <v>11.19</v>
      </c>
      <c r="J1549" s="13">
        <v>7.41</v>
      </c>
      <c r="K1549" s="13">
        <v>15.57</v>
      </c>
    </row>
    <row r="1550">
      <c r="A1550" s="26" t="str">
        <f t="shared" si="1"/>
        <v>INSERT INTO today.financial_metric(stock_id, user_id, market_capitalization, eps, pe_ratio, ps_ratio, pb_ratio, business_date)
  select a.stock_id, b.user_id, 18947,918,64.47,12.82,4.34,
  '2024-12-27 00:00:00+00' 
  from today.stock a, today.user b, public.user_entity c 
  where a.code='VPI' and b.user_entity_id=c.id and c.username='admin';</v>
      </c>
      <c r="B1550" s="13" t="s">
        <v>1659</v>
      </c>
      <c r="C1550" s="13" t="s">
        <v>25</v>
      </c>
      <c r="D1550" s="13" t="s">
        <v>625</v>
      </c>
      <c r="E1550" s="25">
        <v>18947.0</v>
      </c>
      <c r="F1550" s="13">
        <v>918.0</v>
      </c>
      <c r="G1550" s="13">
        <v>64.47</v>
      </c>
      <c r="H1550" s="13">
        <v>4.34</v>
      </c>
      <c r="I1550" s="13">
        <v>12.82</v>
      </c>
      <c r="J1550" s="13">
        <v>2.41</v>
      </c>
      <c r="K1550" s="13">
        <v>6.56</v>
      </c>
    </row>
    <row r="1551">
      <c r="A1551" s="26" t="str">
        <f t="shared" si="1"/>
        <v>INSERT INTO today.financial_metric(stock_id, user_id, market_capitalization, eps, pe_ratio, ps_ratio, pb_ratio, business_date)
  select a.stock_id, b.user_id, 92,5929,3.07,1.11,0.79,
  '2024-12-27 00:00:00+00' 
  from today.stock a, today.user b, public.user_entity c 
  where a.code='VPR' and b.user_entity_id=c.id and c.username='admin';</v>
      </c>
      <c r="B1551" s="13" t="s">
        <v>2114</v>
      </c>
      <c r="C1551" s="13" t="s">
        <v>27</v>
      </c>
      <c r="D1551" s="13" t="s">
        <v>641</v>
      </c>
      <c r="E1551" s="13">
        <v>92.0</v>
      </c>
      <c r="F1551" s="25">
        <v>5929.0</v>
      </c>
      <c r="G1551" s="13">
        <v>3.07</v>
      </c>
      <c r="H1551" s="13">
        <v>0.79</v>
      </c>
      <c r="I1551" s="13">
        <v>1.11</v>
      </c>
      <c r="J1551" s="13">
        <v>22.34</v>
      </c>
      <c r="K1551" s="13">
        <v>28.75</v>
      </c>
    </row>
    <row r="1552">
      <c r="A1552" s="26" t="str">
        <f t="shared" si="1"/>
        <v>INSERT INTO today.financial_metric(stock_id, user_id, market_capitalization, eps, pe_ratio, ps_ratio, pb_ratio, business_date)
  select a.stock_id, b.user_id, 215,807,10.92,0.38,0.67,
  '2024-12-27 00:00:00+00' 
  from today.stock a, today.user b, public.user_entity c 
  where a.code='VPS' and b.user_entity_id=c.id and c.username='admin';</v>
      </c>
      <c r="B1552" s="13" t="s">
        <v>1339</v>
      </c>
      <c r="C1552" s="13" t="s">
        <v>25</v>
      </c>
      <c r="D1552" s="13" t="s">
        <v>615</v>
      </c>
      <c r="E1552" s="13">
        <v>215.0</v>
      </c>
      <c r="F1552" s="13">
        <v>807.0</v>
      </c>
      <c r="G1552" s="13">
        <v>10.92</v>
      </c>
      <c r="H1552" s="13">
        <v>0.67</v>
      </c>
      <c r="I1552" s="13">
        <v>0.38</v>
      </c>
      <c r="J1552" s="13">
        <v>3.9</v>
      </c>
      <c r="K1552" s="13">
        <v>6.02</v>
      </c>
    </row>
    <row r="1553">
      <c r="A1553" s="26" t="str">
        <f t="shared" si="1"/>
        <v>INSERT INTO today.financial_metric(stock_id, user_id, market_capitalization, eps, pe_ratio, ps_ratio, pb_ratio, business_date)
  select a.stock_id, b.user_id, 107,910,10.55,0.52,0.85,
  '2024-12-27 00:00:00+00' 
  from today.stock a, today.user b, public.user_entity c 
  where a.code='VPW' and b.user_entity_id=c.id and c.username='admin';</v>
      </c>
      <c r="B1553" s="13" t="s">
        <v>3688</v>
      </c>
      <c r="C1553" s="13" t="s">
        <v>27</v>
      </c>
      <c r="D1553" s="13" t="s">
        <v>667</v>
      </c>
      <c r="E1553" s="13">
        <v>107.0</v>
      </c>
      <c r="F1553" s="13">
        <v>910.0</v>
      </c>
      <c r="G1553" s="13">
        <v>10.55</v>
      </c>
      <c r="H1553" s="13">
        <v>0.85</v>
      </c>
      <c r="I1553" s="13">
        <v>0.52</v>
      </c>
      <c r="J1553" s="13">
        <v>1.58</v>
      </c>
      <c r="K1553" s="13">
        <v>8.16</v>
      </c>
    </row>
    <row r="1554">
      <c r="A1554" s="26" t="str">
        <f t="shared" si="1"/>
        <v>INSERT INTO today.financial_metric(stock_id, user_id, market_capitalization, eps, pe_ratio, ps_ratio, pb_ratio, business_date)
  select a.stock_id, b.user_id, 46,3378,3.82,0.21,0.51,
  '2024-12-27 00:00:00+00' 
  from today.stock a, today.user b, public.user_entity c 
  where a.code='VQC' and b.user_entity_id=c.id and c.username='admin';</v>
      </c>
      <c r="B1554" s="13" t="s">
        <v>3326</v>
      </c>
      <c r="C1554" s="13" t="s">
        <v>27</v>
      </c>
      <c r="D1554" s="13" t="s">
        <v>659</v>
      </c>
      <c r="E1554" s="13">
        <v>46.0</v>
      </c>
      <c r="F1554" s="25">
        <v>3378.0</v>
      </c>
      <c r="G1554" s="13">
        <v>3.82</v>
      </c>
      <c r="H1554" s="13">
        <v>0.51</v>
      </c>
      <c r="I1554" s="13">
        <v>0.21</v>
      </c>
      <c r="J1554" s="13">
        <v>9.6</v>
      </c>
      <c r="K1554" s="13">
        <v>13.29</v>
      </c>
    </row>
    <row r="1555">
      <c r="A1555" s="26" t="str">
        <f t="shared" si="1"/>
        <v>INSERT INTO today.financial_metric(stock_id, user_id, market_capitalization, eps, pe_ratio, ps_ratio, pb_ratio, business_date)
  select a.stock_id, b.user_id, 580,12,1006.04,38.47,0.6,
  '2024-12-27 00:00:00+00' 
  from today.stock a, today.user b, public.user_entity c 
  where a.code='VRC' and b.user_entity_id=c.id and c.username='admin';</v>
      </c>
      <c r="B1555" s="13" t="s">
        <v>1793</v>
      </c>
      <c r="C1555" s="13" t="s">
        <v>25</v>
      </c>
      <c r="D1555" s="13" t="s">
        <v>625</v>
      </c>
      <c r="E1555" s="13">
        <v>580.0</v>
      </c>
      <c r="F1555" s="13">
        <v>12.0</v>
      </c>
      <c r="G1555" s="13">
        <v>1006.04</v>
      </c>
      <c r="H1555" s="13">
        <v>0.6</v>
      </c>
      <c r="I1555" s="13">
        <v>38.47</v>
      </c>
      <c r="J1555" s="13">
        <v>0.03</v>
      </c>
      <c r="K1555" s="13">
        <v>0.05</v>
      </c>
    </row>
    <row r="1556">
      <c r="A1556" s="26" t="str">
        <f t="shared" si="1"/>
        <v>INSERT INTO today.financial_metric(stock_id, user_id, market_capitalization, eps, pe_ratio, ps_ratio, pb_ratio, business_date)
  select a.stock_id, b.user_id, 38743,1795,9.5,4.23,0.95,
  '2024-12-27 00:00:00+00' 
  from today.stock a, today.user b, public.user_entity c 
  where a.code='VRE' and b.user_entity_id=c.id and c.username='admin';</v>
      </c>
      <c r="B1556" s="13" t="s">
        <v>1639</v>
      </c>
      <c r="C1556" s="13" t="s">
        <v>25</v>
      </c>
      <c r="D1556" s="13" t="s">
        <v>625</v>
      </c>
      <c r="E1556" s="25">
        <v>38743.0</v>
      </c>
      <c r="F1556" s="25">
        <v>1795.0</v>
      </c>
      <c r="G1556" s="13">
        <v>9.5</v>
      </c>
      <c r="H1556" s="13">
        <v>0.95</v>
      </c>
      <c r="I1556" s="13">
        <v>4.23</v>
      </c>
      <c r="J1556" s="13">
        <v>8.33</v>
      </c>
      <c r="K1556" s="13">
        <v>10.51</v>
      </c>
    </row>
    <row r="1557">
      <c r="A1557" s="26" t="str">
        <f t="shared" si="1"/>
        <v>INSERT INTO today.financial_metric(stock_id, user_id, market_capitalization, eps, pe_ratio, ps_ratio, pb_ratio, business_date)
  select a.stock_id, b.user_id, 647,8824,2.83,1.15,1.71,
  '2024-12-27 00:00:00+00' 
  from today.stock a, today.user b, public.user_entity c 
  where a.code='VRG' and b.user_entity_id=c.id and c.username='admin';</v>
      </c>
      <c r="B1557" s="13" t="s">
        <v>1757</v>
      </c>
      <c r="C1557" s="13" t="s">
        <v>27</v>
      </c>
      <c r="D1557" s="13" t="s">
        <v>625</v>
      </c>
      <c r="E1557" s="13">
        <v>647.0</v>
      </c>
      <c r="F1557" s="25">
        <v>8824.0</v>
      </c>
      <c r="G1557" s="13">
        <v>2.83</v>
      </c>
      <c r="H1557" s="13">
        <v>1.71</v>
      </c>
      <c r="I1557" s="13">
        <v>1.15</v>
      </c>
      <c r="J1557" s="13">
        <v>26.87</v>
      </c>
      <c r="K1557" s="13">
        <v>70.58</v>
      </c>
    </row>
    <row r="1558">
      <c r="A1558" s="26" t="str">
        <f t="shared" si="1"/>
        <v>INSERT INTO today.financial_metric(stock_id, user_id, market_capitalization, eps, pe_ratio, ps_ratio, pb_ratio, business_date)
  select a.stock_id, b.user_id, 327,1591,14.58,0.31,0.97,
  '2024-12-27 00:00:00+00' 
  from today.stock a, today.user b, public.user_entity c 
  where a.code='VSA' and b.user_entity_id=c.id and c.username='admin';</v>
      </c>
      <c r="B1558" s="13" t="s">
        <v>3020</v>
      </c>
      <c r="C1558" s="13" t="s">
        <v>23</v>
      </c>
      <c r="D1558" s="13" t="s">
        <v>653</v>
      </c>
      <c r="E1558" s="13">
        <v>327.0</v>
      </c>
      <c r="F1558" s="25">
        <v>1591.0</v>
      </c>
      <c r="G1558" s="13">
        <v>14.58</v>
      </c>
      <c r="H1558" s="13">
        <v>0.97</v>
      </c>
      <c r="I1558" s="13">
        <v>0.31</v>
      </c>
      <c r="J1558" s="13">
        <v>3.44</v>
      </c>
      <c r="K1558" s="13">
        <v>6.39</v>
      </c>
    </row>
    <row r="1559">
      <c r="A1559" s="26" t="str">
        <f t="shared" si="1"/>
        <v>INSERT INTO today.financial_metric(stock_id, user_id, market_capitalization, eps, pe_ratio, ps_ratio, pb_ratio, business_date)
  select a.stock_id, b.user_id, 4632,737,21.9,1.66,1.09,
  '2024-12-27 00:00:00+00' 
  from today.stock a, today.user b, public.user_entity c 
  where a.code='VSC' and b.user_entity_id=c.id and c.username='admin';</v>
      </c>
      <c r="B1559" s="13" t="s">
        <v>2906</v>
      </c>
      <c r="C1559" s="13" t="s">
        <v>25</v>
      </c>
      <c r="D1559" s="13" t="s">
        <v>653</v>
      </c>
      <c r="E1559" s="25">
        <v>4632.0</v>
      </c>
      <c r="F1559" s="13">
        <v>737.0</v>
      </c>
      <c r="G1559" s="13">
        <v>21.9</v>
      </c>
      <c r="H1559" s="13">
        <v>1.09</v>
      </c>
      <c r="I1559" s="13">
        <v>1.66</v>
      </c>
      <c r="J1559" s="13">
        <v>3.39</v>
      </c>
      <c r="K1559" s="13">
        <v>5.41</v>
      </c>
    </row>
    <row r="1560">
      <c r="A1560" s="26" t="str">
        <f t="shared" si="1"/>
        <v>INSERT INTO today.financial_metric(stock_id, user_id, market_capitalization, eps, pe_ratio, ps_ratio, pb_ratio, business_date)
  select a.stock_id, b.user_id, 62,-288,-23.99,1.01,0.7,
  '2024-12-27 00:00:00+00' 
  from today.stock a, today.user b, public.user_entity c 
  where a.code='VSE' and b.user_entity_id=c.id and c.username='admin';</v>
      </c>
      <c r="B1560" s="13" t="s">
        <v>2514</v>
      </c>
      <c r="C1560" s="13" t="s">
        <v>27</v>
      </c>
      <c r="D1560" s="13" t="s">
        <v>651</v>
      </c>
      <c r="E1560" s="13">
        <v>62.0</v>
      </c>
      <c r="F1560" s="13">
        <v>-288.0</v>
      </c>
      <c r="G1560" s="13">
        <v>-23.99</v>
      </c>
      <c r="H1560" s="13">
        <v>0.7</v>
      </c>
      <c r="I1560" s="13">
        <v>1.01</v>
      </c>
      <c r="J1560" s="13">
        <v>-2.18</v>
      </c>
      <c r="K1560" s="13">
        <v>-2.85</v>
      </c>
    </row>
    <row r="1561">
      <c r="A1561" s="26" t="str">
        <f t="shared" si="1"/>
        <v>INSERT INTO today.financial_metric(stock_id, user_id, market_capitalization, eps, pe_ratio, ps_ratio, pb_ratio, business_date)
  select a.stock_id, b.user_id, 17650,45,788.93,0.85,7.71,
  '2024-12-27 00:00:00+00' 
  from today.stock a, today.user b, public.user_entity c 
  where a.code='VSF' and b.user_entity_id=c.id and c.username='admin';</v>
      </c>
      <c r="B1561" s="13" t="s">
        <v>899</v>
      </c>
      <c r="C1561" s="13" t="s">
        <v>27</v>
      </c>
      <c r="D1561" s="13" t="s">
        <v>603</v>
      </c>
      <c r="E1561" s="25">
        <v>17650.0</v>
      </c>
      <c r="F1561" s="13">
        <v>45.0</v>
      </c>
      <c r="G1561" s="13">
        <v>788.93</v>
      </c>
      <c r="H1561" s="13">
        <v>7.71</v>
      </c>
      <c r="I1561" s="13">
        <v>0.85</v>
      </c>
      <c r="J1561" s="13">
        <v>0.26</v>
      </c>
      <c r="K1561" s="13">
        <v>0.92</v>
      </c>
    </row>
    <row r="1562">
      <c r="A1562" s="26" t="str">
        <f t="shared" si="1"/>
        <v>INSERT INTO today.financial_metric(stock_id, user_id, market_capitalization, eps, pe_ratio, ps_ratio, pb_ratio, business_date)
  select a.stock_id, b.user_id, 21,-3402,-0.56,0.39,-0.03,
  '2024-12-27 00:00:00+00' 
  from today.stock a, today.user b, public.user_entity c 
  where a.code='VSG' and b.user_entity_id=c.id and c.username='admin';</v>
      </c>
      <c r="B1562" s="13" t="s">
        <v>3142</v>
      </c>
      <c r="C1562" s="13" t="s">
        <v>27</v>
      </c>
      <c r="D1562" s="13" t="s">
        <v>653</v>
      </c>
      <c r="E1562" s="13">
        <v>21.0</v>
      </c>
      <c r="F1562" s="25">
        <v>-3402.0</v>
      </c>
      <c r="G1562" s="13">
        <v>-0.56</v>
      </c>
      <c r="H1562" s="13">
        <v>-0.03</v>
      </c>
      <c r="I1562" s="13">
        <v>0.39</v>
      </c>
      <c r="J1562" s="13">
        <v>-18.2</v>
      </c>
      <c r="K1562" s="13">
        <v>5.53</v>
      </c>
    </row>
    <row r="1563">
      <c r="A1563" s="26" t="str">
        <f t="shared" si="1"/>
        <v>INSERT INTO today.financial_metric(stock_id, user_id, market_capitalization, eps, pe_ratio, ps_ratio, pb_ratio, business_date)
  select a.stock_id, b.user_id, 11694,1595,31.03,6.5,2.47,
  '2024-12-27 00:00:00+00' 
  from today.stock a, today.user b, public.user_entity c 
  where a.code='VSH' and b.user_entity_id=c.id and c.username='admin';</v>
      </c>
      <c r="B1563" s="13" t="s">
        <v>3724</v>
      </c>
      <c r="C1563" s="13" t="s">
        <v>25</v>
      </c>
      <c r="D1563" s="13" t="s">
        <v>669</v>
      </c>
      <c r="E1563" s="25">
        <v>11694.0</v>
      </c>
      <c r="F1563" s="25">
        <v>1595.0</v>
      </c>
      <c r="G1563" s="13">
        <v>31.03</v>
      </c>
      <c r="H1563" s="13">
        <v>2.47</v>
      </c>
      <c r="I1563" s="13">
        <v>6.5</v>
      </c>
      <c r="J1563" s="13">
        <v>4.16</v>
      </c>
      <c r="K1563" s="13">
        <v>7.68</v>
      </c>
    </row>
    <row r="1564">
      <c r="A1564" s="26" t="str">
        <f t="shared" si="1"/>
        <v>INSERT INTO today.financial_metric(stock_id, user_id, market_capitalization, eps, pe_ratio, ps_ratio, pb_ratio, business_date)
  select a.stock_id, b.user_id, 238,1398,12.88,0.76,1.24,
  '2024-12-27 00:00:00+00' 
  from today.stock a, today.user b, public.user_entity c 
  where a.code='VSI' and b.user_entity_id=c.id and c.username='admin';</v>
      </c>
      <c r="B1564" s="13" t="s">
        <v>2524</v>
      </c>
      <c r="C1564" s="13" t="s">
        <v>25</v>
      </c>
      <c r="D1564" s="13" t="s">
        <v>651</v>
      </c>
      <c r="E1564" s="13">
        <v>238.0</v>
      </c>
      <c r="F1564" s="25">
        <v>1398.0</v>
      </c>
      <c r="G1564" s="13">
        <v>12.88</v>
      </c>
      <c r="H1564" s="13">
        <v>1.24</v>
      </c>
      <c r="I1564" s="13">
        <v>0.76</v>
      </c>
      <c r="J1564" s="13">
        <v>3.72</v>
      </c>
      <c r="K1564" s="13">
        <v>9.25</v>
      </c>
    </row>
    <row r="1565">
      <c r="A1565" s="26" t="str">
        <f t="shared" si="1"/>
        <v>INSERT INTO today.financial_metric(stock_id, user_id, market_capitalization, eps, pe_ratio, ps_ratio, pb_ratio, business_date)
  select a.stock_id, b.user_id, 65,3946,4.94,0.24,0.79,
  '2024-12-27 00:00:00+00' 
  from today.stock a, today.user b, public.user_entity c 
  where a.code='VSM' and b.user_entity_id=c.id and c.username='admin';</v>
      </c>
      <c r="B1565" s="13" t="s">
        <v>3144</v>
      </c>
      <c r="C1565" s="13" t="s">
        <v>23</v>
      </c>
      <c r="D1565" s="13" t="s">
        <v>653</v>
      </c>
      <c r="E1565" s="13">
        <v>65.0</v>
      </c>
      <c r="F1565" s="25">
        <v>3946.0</v>
      </c>
      <c r="G1565" s="13">
        <v>4.94</v>
      </c>
      <c r="H1565" s="13">
        <v>0.79</v>
      </c>
      <c r="I1565" s="13">
        <v>0.24</v>
      </c>
      <c r="J1565" s="13">
        <v>10.36</v>
      </c>
      <c r="K1565" s="13">
        <v>16.29</v>
      </c>
    </row>
    <row r="1566">
      <c r="A1566" s="26" t="str">
        <f t="shared" si="1"/>
        <v>INSERT INTO today.financial_metric(stock_id, user_id, market_capitalization, eps, pe_ratio, ps_ratio, pb_ratio, business_date)
  select a.stock_id, b.user_id, 1480,1331,13.75,0.47,1.16,
  '2024-12-27 00:00:00+00' 
  from today.stock a, today.user b, public.user_entity c 
  where a.code='VSN' and b.user_entity_id=c.id and c.username='admin';</v>
      </c>
      <c r="B1566" s="13" t="s">
        <v>927</v>
      </c>
      <c r="C1566" s="13" t="s">
        <v>27</v>
      </c>
      <c r="D1566" s="13" t="s">
        <v>603</v>
      </c>
      <c r="E1566" s="25">
        <v>1480.0</v>
      </c>
      <c r="F1566" s="25">
        <v>1331.0</v>
      </c>
      <c r="G1566" s="13">
        <v>13.75</v>
      </c>
      <c r="H1566" s="13">
        <v>1.16</v>
      </c>
      <c r="I1566" s="13">
        <v>0.47</v>
      </c>
      <c r="J1566" s="13">
        <v>5.55</v>
      </c>
      <c r="K1566" s="13">
        <v>8.47</v>
      </c>
    </row>
    <row r="1567">
      <c r="A1567" s="26" t="str">
        <f t="shared" si="1"/>
        <v>INSERT INTO today.financial_metric(stock_id, user_id, market_capitalization, eps, pe_ratio, ps_ratio, pb_ratio, business_date)
  select a.stock_id, b.user_id, 193,3596,0.78,0.4,-0.26,
  '2024-12-27 00:00:00+00' 
  from today.stock a, today.user b, public.user_entity c 
  where a.code='VST' and b.user_entity_id=c.id and c.username='admin';</v>
      </c>
      <c r="B1567" s="13" t="s">
        <v>3146</v>
      </c>
      <c r="C1567" s="13" t="s">
        <v>27</v>
      </c>
      <c r="D1567" s="13" t="s">
        <v>653</v>
      </c>
      <c r="E1567" s="13">
        <v>193.0</v>
      </c>
      <c r="F1567" s="25">
        <v>3596.0</v>
      </c>
      <c r="G1567" s="13">
        <v>0.78</v>
      </c>
      <c r="H1567" s="13">
        <v>-0.26</v>
      </c>
      <c r="I1567" s="13">
        <v>0.4</v>
      </c>
      <c r="J1567" s="13">
        <v>57.61</v>
      </c>
      <c r="K1567" s="13">
        <v>-28.61</v>
      </c>
    </row>
    <row r="1568">
      <c r="A1568" s="26" t="str">
        <f t="shared" si="1"/>
        <v>INSERT INTO today.financial_metric(stock_id, user_id, market_capitalization, eps, pe_ratio, ps_ratio, pb_ratio, business_date)
  select a.stock_id, b.user_id, 26,-2991,-1.1,0.25,1.04,
  '2024-12-27 00:00:00+00' 
  from today.stock a, today.user b, public.user_entity c 
  where a.code='VTA' and b.user_entity_id=c.id and c.username='admin';</v>
      </c>
      <c r="B1568" s="13" t="s">
        <v>2597</v>
      </c>
      <c r="C1568" s="13" t="s">
        <v>27</v>
      </c>
      <c r="D1568" s="13" t="s">
        <v>651</v>
      </c>
      <c r="E1568" s="13">
        <v>26.0</v>
      </c>
      <c r="F1568" s="25">
        <v>-2991.0</v>
      </c>
      <c r="G1568" s="13">
        <v>-1.1</v>
      </c>
      <c r="H1568" s="13">
        <v>1.04</v>
      </c>
      <c r="I1568" s="13">
        <v>0.25</v>
      </c>
      <c r="J1568" s="13">
        <v>-14.22</v>
      </c>
      <c r="K1568" s="13">
        <v>-63.94</v>
      </c>
    </row>
    <row r="1569">
      <c r="A1569" s="26" t="str">
        <f t="shared" si="1"/>
        <v>INSERT INTO today.financial_metric(stock_id, user_id, market_capitalization, eps, pe_ratio, ps_ratio, pb_ratio, business_date)
  select a.stock_id, b.user_id, 123,1097,10.39,1.04,0.66,
  '2024-12-27 00:00:00+00' 
  from today.stock a, today.user b, public.user_entity c 
  where a.code='VTB' and b.user_entity_id=c.id and c.username='admin';</v>
      </c>
      <c r="B1569" s="13" t="s">
        <v>1159</v>
      </c>
      <c r="C1569" s="13" t="s">
        <v>25</v>
      </c>
      <c r="D1569" s="13" t="s">
        <v>609</v>
      </c>
      <c r="E1569" s="13">
        <v>123.0</v>
      </c>
      <c r="F1569" s="25">
        <v>1097.0</v>
      </c>
      <c r="G1569" s="13">
        <v>10.39</v>
      </c>
      <c r="H1569" s="13">
        <v>0.66</v>
      </c>
      <c r="I1569" s="13">
        <v>1.04</v>
      </c>
      <c r="J1569" s="13">
        <v>5.0</v>
      </c>
      <c r="K1569" s="13">
        <v>6.3</v>
      </c>
    </row>
    <row r="1570">
      <c r="A1570" s="26" t="str">
        <f t="shared" si="1"/>
        <v>INSERT INTO today.financial_metric(stock_id, user_id, market_capitalization, eps, pe_ratio, ps_ratio, pb_ratio, business_date)
  select a.stock_id, b.user_id, 38,430,19.29,0.14,0.76,
  '2024-12-27 00:00:00+00' 
  from today.stock a, today.user b, public.user_entity c 
  where a.code='VTC' and b.user_entity_id=c.id and c.username='admin';</v>
      </c>
      <c r="B1570" s="13" t="s">
        <v>3848</v>
      </c>
      <c r="C1570" s="13" t="s">
        <v>23</v>
      </c>
      <c r="D1570" s="13" t="s">
        <v>677</v>
      </c>
      <c r="E1570" s="13">
        <v>38.0</v>
      </c>
      <c r="F1570" s="13">
        <v>430.0</v>
      </c>
      <c r="G1570" s="13">
        <v>19.29</v>
      </c>
      <c r="H1570" s="13">
        <v>0.76</v>
      </c>
      <c r="I1570" s="13">
        <v>0.14</v>
      </c>
      <c r="J1570" s="13">
        <v>0.85</v>
      </c>
      <c r="K1570" s="13">
        <v>3.11</v>
      </c>
    </row>
    <row r="1571">
      <c r="A1571" s="26" t="str">
        <f t="shared" si="1"/>
        <v>INSERT INTO today.financial_metric(stock_id, user_id, market_capitalization, eps, pe_ratio, ps_ratio, pb_ratio, business_date)
  select a.stock_id, b.user_id, 88,283,25.77,0.49,0.58,
  '2024-12-27 00:00:00+00' 
  from today.stock a, today.user b, public.user_entity c 
  where a.code='VTD' and b.user_entity_id=c.id and c.username='admin';</v>
      </c>
      <c r="B1571" s="13" t="s">
        <v>2160</v>
      </c>
      <c r="C1571" s="13" t="s">
        <v>27</v>
      </c>
      <c r="D1571" s="13" t="s">
        <v>643</v>
      </c>
      <c r="E1571" s="13">
        <v>88.0</v>
      </c>
      <c r="F1571" s="13">
        <v>283.0</v>
      </c>
      <c r="G1571" s="13">
        <v>25.77</v>
      </c>
      <c r="H1571" s="13">
        <v>0.58</v>
      </c>
      <c r="I1571" s="13">
        <v>0.49</v>
      </c>
      <c r="J1571" s="13">
        <v>1.46</v>
      </c>
      <c r="K1571" s="13">
        <v>2.26</v>
      </c>
    </row>
    <row r="1572">
      <c r="A1572" s="26" t="str">
        <f t="shared" si="1"/>
        <v>INSERT INTO today.financial_metric(stock_id, user_id, market_capitalization, eps, pe_ratio, ps_ratio, pb_ratio, business_date)
  select a.stock_id, b.user_id, 90,23,250.43,0.27,0.54,
  '2024-12-27 00:00:00+00' 
  from today.stock a, today.user b, public.user_entity c 
  where a.code='VTE' and b.user_entity_id=c.id and c.username='admin';</v>
      </c>
      <c r="B1572" s="13" t="s">
        <v>3872</v>
      </c>
      <c r="C1572" s="13" t="s">
        <v>27</v>
      </c>
      <c r="D1572" s="13" t="s">
        <v>677</v>
      </c>
      <c r="E1572" s="13">
        <v>90.0</v>
      </c>
      <c r="F1572" s="13">
        <v>23.0</v>
      </c>
      <c r="G1572" s="13">
        <v>250.43</v>
      </c>
      <c r="H1572" s="13">
        <v>0.54</v>
      </c>
      <c r="I1572" s="13">
        <v>0.27</v>
      </c>
      <c r="J1572" s="13">
        <v>0.13</v>
      </c>
      <c r="K1572" s="13">
        <v>0.21</v>
      </c>
    </row>
    <row r="1573">
      <c r="A1573" s="26" t="str">
        <f t="shared" si="1"/>
        <v>INSERT INTO today.financial_metric(stock_id, user_id, market_capitalization, eps, pe_ratio, ps_ratio, pb_ratio, business_date)
  select a.stock_id, b.user_id, 173,303,30.71,5.89,1.07,
  '2024-12-27 00:00:00+00' 
  from today.stock a, today.user b, public.user_entity c 
  where a.code='VTG' and b.user_entity_id=c.id and c.username='admin';</v>
      </c>
      <c r="B1573" s="13" t="s">
        <v>2224</v>
      </c>
      <c r="C1573" s="13" t="s">
        <v>27</v>
      </c>
      <c r="D1573" s="13" t="s">
        <v>643</v>
      </c>
      <c r="E1573" s="13">
        <v>173.0</v>
      </c>
      <c r="F1573" s="13">
        <v>303.0</v>
      </c>
      <c r="G1573" s="13">
        <v>30.71</v>
      </c>
      <c r="H1573" s="13">
        <v>1.07</v>
      </c>
      <c r="I1573" s="13">
        <v>5.89</v>
      </c>
      <c r="J1573" s="13">
        <v>2.67</v>
      </c>
      <c r="K1573" s="13">
        <v>3.35</v>
      </c>
    </row>
    <row r="1574">
      <c r="A1574" s="26" t="str">
        <f t="shared" si="1"/>
        <v>INSERT INTO today.financial_metric(stock_id, user_id, market_capitalization, eps, pe_ratio, ps_ratio, pb_ratio, business_date)
  select a.stock_id, b.user_id, 66,1224,6.78,0.1,0.7,
  '2024-12-27 00:00:00+00' 
  from today.stock a, today.user b, public.user_entity c 
  where a.code='VTH' and b.user_entity_id=c.id and c.username='admin';</v>
      </c>
      <c r="B1574" s="13" t="s">
        <v>3190</v>
      </c>
      <c r="C1574" s="13" t="s">
        <v>23</v>
      </c>
      <c r="D1574" s="13" t="s">
        <v>655</v>
      </c>
      <c r="E1574" s="13">
        <v>66.0</v>
      </c>
      <c r="F1574" s="25">
        <v>1224.0</v>
      </c>
      <c r="G1574" s="13">
        <v>6.78</v>
      </c>
      <c r="H1574" s="13">
        <v>0.7</v>
      </c>
      <c r="I1574" s="13">
        <v>0.1</v>
      </c>
      <c r="J1574" s="13">
        <v>2.39</v>
      </c>
      <c r="K1574" s="13">
        <v>10.5</v>
      </c>
    </row>
    <row r="1575">
      <c r="A1575" s="26" t="str">
        <f t="shared" si="1"/>
        <v>INSERT INTO today.financial_metric(stock_id, user_id, market_capitalization, eps, pe_ratio, ps_ratio, pb_ratio, business_date)
  select a.stock_id, b.user_id, 32,10389,0.72,3.47,-0.14,
  '2024-12-27 00:00:00+00' 
  from today.stock a, today.user b, public.user_entity c 
  where a.code='VTI' and b.user_entity_id=c.id and c.username='admin';</v>
      </c>
      <c r="B1575" s="13" t="s">
        <v>787</v>
      </c>
      <c r="C1575" s="13" t="s">
        <v>27</v>
      </c>
      <c r="D1575" s="13" t="s">
        <v>601</v>
      </c>
      <c r="E1575" s="13">
        <v>32.0</v>
      </c>
      <c r="F1575" s="25">
        <v>10389.0</v>
      </c>
      <c r="G1575" s="13">
        <v>0.72</v>
      </c>
      <c r="H1575" s="13">
        <v>-0.14</v>
      </c>
      <c r="I1575" s="13">
        <v>3.47</v>
      </c>
      <c r="J1575" s="13">
        <v>457.85</v>
      </c>
      <c r="K1575" s="13">
        <v>-17.86</v>
      </c>
    </row>
    <row r="1576">
      <c r="A1576" s="26" t="str">
        <f t="shared" si="1"/>
        <v>INSERT INTO today.financial_metric(stock_id, user_id, market_capitalization, eps, pe_ratio, ps_ratio, pb_ratio, business_date)
  select a.stock_id, b.user_id, 49,-113,-37.96,13.13,0.51,
  '2024-12-27 00:00:00+00' 
  from today.stock a, today.user b, public.user_entity c 
  where a.code='VTJ' and b.user_entity_id=c.id and c.username='admin';</v>
      </c>
      <c r="B1576" s="13" t="s">
        <v>2039</v>
      </c>
      <c r="C1576" s="13" t="s">
        <v>23</v>
      </c>
      <c r="D1576" s="13" t="s">
        <v>639</v>
      </c>
      <c r="E1576" s="13">
        <v>49.0</v>
      </c>
      <c r="F1576" s="13">
        <v>-113.0</v>
      </c>
      <c r="G1576" s="13">
        <v>-37.96</v>
      </c>
      <c r="H1576" s="13">
        <v>0.51</v>
      </c>
      <c r="I1576" s="13">
        <v>13.13</v>
      </c>
      <c r="J1576" s="13">
        <v>-1.23</v>
      </c>
      <c r="K1576" s="13">
        <v>-1.33</v>
      </c>
    </row>
    <row r="1577">
      <c r="A1577" s="26" t="str">
        <f t="shared" si="1"/>
        <v>INSERT INTO today.financial_metric(stock_id, user_id, market_capitalization, eps, pe_ratio, ps_ratio, pb_ratio, business_date)
  select a.stock_id, b.user_id, 645,2771,24.8,2.14,4.78,
  '2024-12-27 00:00:00+00' 
  from today.stock a, today.user b, public.user_entity c 
  where a.code='VTK' and b.user_entity_id=c.id and c.username='admin';</v>
      </c>
      <c r="B1577" s="13" t="s">
        <v>3254</v>
      </c>
      <c r="C1577" s="13" t="s">
        <v>27</v>
      </c>
      <c r="D1577" s="13" t="s">
        <v>659</v>
      </c>
      <c r="E1577" s="13">
        <v>645.0</v>
      </c>
      <c r="F1577" s="25">
        <v>2771.0</v>
      </c>
      <c r="G1577" s="13">
        <v>24.8</v>
      </c>
      <c r="H1577" s="13">
        <v>4.78</v>
      </c>
      <c r="I1577" s="13">
        <v>2.14</v>
      </c>
      <c r="J1577" s="13">
        <v>13.93</v>
      </c>
      <c r="K1577" s="13">
        <v>20.11</v>
      </c>
    </row>
    <row r="1578">
      <c r="A1578" s="26" t="str">
        <f t="shared" si="1"/>
        <v>INSERT INTO today.financial_metric(stock_id, user_id, market_capitalization, eps, pe_ratio, ps_ratio, pb_ratio, business_date)
  select a.stock_id, b.user_id, 64,-924,-6.82,4.56,2.21,
  '2024-12-27 00:00:00+00' 
  from today.stock a, today.user b, public.user_entity c 
  where a.code='VTL' and b.user_entity_id=c.id and c.username='admin';</v>
      </c>
      <c r="B1578" s="13" t="s">
        <v>1113</v>
      </c>
      <c r="C1578" s="13" t="s">
        <v>27</v>
      </c>
      <c r="D1578" s="13" t="s">
        <v>607</v>
      </c>
      <c r="E1578" s="13">
        <v>64.0</v>
      </c>
      <c r="F1578" s="13">
        <v>-924.0</v>
      </c>
      <c r="G1578" s="13">
        <v>-6.82</v>
      </c>
      <c r="H1578" s="13">
        <v>2.21</v>
      </c>
      <c r="I1578" s="13">
        <v>4.56</v>
      </c>
      <c r="J1578" s="13">
        <v>-10.25</v>
      </c>
      <c r="K1578" s="13">
        <v>-112.56</v>
      </c>
    </row>
    <row r="1579">
      <c r="A1579" s="26" t="str">
        <f t="shared" si="1"/>
        <v>INSERT INTO today.financial_metric(stock_id, user_id, market_capitalization, eps, pe_ratio, ps_ratio, pb_ratio, business_date)
  select a.stock_id, b.user_id, 71,1252,17.41,0.22,1.76,
  '2024-12-27 00:00:00+00' 
  from today.stock a, today.user b, public.user_entity c 
  where a.code='VTM' and b.user_entity_id=c.id and c.username='admin';</v>
      </c>
      <c r="B1579" s="13" t="s">
        <v>3148</v>
      </c>
      <c r="C1579" s="13" t="s">
        <v>27</v>
      </c>
      <c r="D1579" s="13" t="s">
        <v>653</v>
      </c>
      <c r="E1579" s="13">
        <v>71.0</v>
      </c>
      <c r="F1579" s="25">
        <v>1252.0</v>
      </c>
      <c r="G1579" s="13">
        <v>17.41</v>
      </c>
      <c r="H1579" s="13">
        <v>1.76</v>
      </c>
      <c r="I1579" s="13">
        <v>0.22</v>
      </c>
      <c r="J1579" s="13">
        <v>1.8</v>
      </c>
      <c r="K1579" s="13">
        <v>10.2</v>
      </c>
    </row>
    <row r="1580">
      <c r="A1580" s="26" t="str">
        <f t="shared" si="1"/>
        <v>INSERT INTO today.financial_metric(stock_id, user_id, market_capitalization, eps, pe_ratio, ps_ratio, pb_ratio, business_date)
  select a.stock_id, b.user_id, 1174,1481,9.93,1.05,1.03,
  '2024-12-27 00:00:00+00' 
  from today.stock a, today.user b, public.user_entity c 
  where a.code='VTO' and b.user_entity_id=c.id and c.username='admin';</v>
      </c>
      <c r="B1580" s="13" t="s">
        <v>2922</v>
      </c>
      <c r="C1580" s="13" t="s">
        <v>25</v>
      </c>
      <c r="D1580" s="13" t="s">
        <v>653</v>
      </c>
      <c r="E1580" s="25">
        <v>1174.0</v>
      </c>
      <c r="F1580" s="25">
        <v>1481.0</v>
      </c>
      <c r="G1580" s="13">
        <v>9.93</v>
      </c>
      <c r="H1580" s="13">
        <v>1.03</v>
      </c>
      <c r="I1580" s="13">
        <v>1.05</v>
      </c>
      <c r="J1580" s="13">
        <v>7.15</v>
      </c>
      <c r="K1580" s="13">
        <v>10.57</v>
      </c>
    </row>
    <row r="1581">
      <c r="A1581" s="26" t="str">
        <f t="shared" si="1"/>
        <v>INSERT INTO today.financial_metric(stock_id, user_id, market_capitalization, eps, pe_ratio, ps_ratio, pb_ratio, business_date)
  select a.stock_id, b.user_id, 16307,2929,45.71,0.81,10.91,
  '2024-12-27 00:00:00+00' 
  from today.stock a, today.user b, public.user_entity c 
  where a.code='VTP' and b.user_entity_id=c.id and c.username='admin';</v>
      </c>
      <c r="B1581" s="13" t="s">
        <v>2916</v>
      </c>
      <c r="C1581" s="13" t="s">
        <v>25</v>
      </c>
      <c r="D1581" s="13" t="s">
        <v>653</v>
      </c>
      <c r="E1581" s="25">
        <v>16307.0</v>
      </c>
      <c r="F1581" s="25">
        <v>2929.0</v>
      </c>
      <c r="G1581" s="13">
        <v>45.71</v>
      </c>
      <c r="H1581" s="13">
        <v>10.91</v>
      </c>
      <c r="I1581" s="13">
        <v>0.81</v>
      </c>
      <c r="J1581" s="13">
        <v>5.98</v>
      </c>
      <c r="K1581" s="13">
        <v>23.87</v>
      </c>
    </row>
    <row r="1582">
      <c r="A1582" s="26" t="str">
        <f t="shared" si="1"/>
        <v>INSERT INTO today.financial_metric(stock_id, user_id, market_capitalization, eps, pe_ratio, ps_ratio, pb_ratio, business_date)
  select a.stock_id, b.user_id, 557,-581,-56.14,5.37,4.36,
  '2024-12-27 00:00:00+00' 
  from today.stock a, today.user b, public.user_entity c 
  where a.code='VTQ' and b.user_entity_id=c.id and c.username='admin';</v>
      </c>
      <c r="B1582" s="13" t="s">
        <v>1545</v>
      </c>
      <c r="C1582" s="13" t="s">
        <v>27</v>
      </c>
      <c r="D1582" s="13" t="s">
        <v>621</v>
      </c>
      <c r="E1582" s="13">
        <v>557.0</v>
      </c>
      <c r="F1582" s="13">
        <v>-581.0</v>
      </c>
      <c r="G1582" s="13">
        <v>-56.14</v>
      </c>
      <c r="H1582" s="13">
        <v>4.36</v>
      </c>
      <c r="I1582" s="13">
        <v>5.37</v>
      </c>
      <c r="J1582" s="13">
        <v>-4.89</v>
      </c>
      <c r="K1582" s="13">
        <v>-7.29</v>
      </c>
    </row>
    <row r="1583">
      <c r="A1583" s="26" t="str">
        <f t="shared" si="1"/>
        <v>INSERT INTO today.financial_metric(stock_id, user_id, market_capitalization, eps, pe_ratio, ps_ratio, pb_ratio, business_date)
  select a.stock_id, b.user_id, 602,1961,10.71,0.09,1.29,
  '2024-12-27 00:00:00+00' 
  from today.stock a, today.user b, public.user_entity c 
  where a.code='VTR' and b.user_entity_id=c.id and c.username='admin';</v>
      </c>
      <c r="B1583" s="13" t="s">
        <v>2166</v>
      </c>
      <c r="C1583" s="13" t="s">
        <v>27</v>
      </c>
      <c r="D1583" s="13" t="s">
        <v>643</v>
      </c>
      <c r="E1583" s="13">
        <v>602.0</v>
      </c>
      <c r="F1583" s="25">
        <v>1961.0</v>
      </c>
      <c r="G1583" s="13">
        <v>10.71</v>
      </c>
      <c r="H1583" s="13">
        <v>1.29</v>
      </c>
      <c r="I1583" s="13">
        <v>0.09</v>
      </c>
      <c r="J1583" s="13">
        <v>2.24</v>
      </c>
      <c r="K1583" s="13">
        <v>12.79</v>
      </c>
    </row>
    <row r="1584">
      <c r="A1584" s="26" t="str">
        <f t="shared" si="1"/>
        <v>INSERT INTO today.financial_metric(stock_id, user_id, market_capitalization, eps, pe_ratio, ps_ratio, pb_ratio, business_date)
  select a.stock_id, b.user_id, 28,-2930,-4.74,3.21,2.19,
  '2024-12-27 00:00:00+00' 
  from today.stock a, today.user b, public.user_entity c 
  where a.code='VTS' and b.user_entity_id=c.id and c.username='admin';</v>
      </c>
      <c r="B1584" s="13" t="s">
        <v>2888</v>
      </c>
      <c r="C1584" s="13" t="s">
        <v>27</v>
      </c>
      <c r="D1584" s="13" t="s">
        <v>651</v>
      </c>
      <c r="E1584" s="13">
        <v>28.0</v>
      </c>
      <c r="F1584" s="25">
        <v>-2930.0</v>
      </c>
      <c r="G1584" s="13">
        <v>-4.74</v>
      </c>
      <c r="H1584" s="13">
        <v>2.19</v>
      </c>
      <c r="I1584" s="13">
        <v>3.21</v>
      </c>
      <c r="J1584" s="13">
        <v>-26.54</v>
      </c>
      <c r="K1584" s="13">
        <v>-37.5</v>
      </c>
    </row>
    <row r="1585">
      <c r="A1585" s="26" t="str">
        <f t="shared" si="1"/>
        <v>INSERT INTO today.financial_metric(stock_id, user_id, market_capitalization, eps, pe_ratio, ps_ratio, pb_ratio, business_date)
  select a.stock_id, b.user_id, 193,-200,-31.01,0.13,0.49,
  '2024-12-27 00:00:00+00' 
  from today.stock a, today.user b, public.user_entity c 
  where a.code='VTV' and b.user_entity_id=c.id and c.username='admin';</v>
      </c>
      <c r="B1585" s="13" t="s">
        <v>2286</v>
      </c>
      <c r="C1585" s="13" t="s">
        <v>23</v>
      </c>
      <c r="D1585" s="13" t="s">
        <v>651</v>
      </c>
      <c r="E1585" s="13">
        <v>193.0</v>
      </c>
      <c r="F1585" s="13">
        <v>-200.0</v>
      </c>
      <c r="G1585" s="13">
        <v>-31.01</v>
      </c>
      <c r="H1585" s="13">
        <v>0.49</v>
      </c>
      <c r="I1585" s="13">
        <v>0.13</v>
      </c>
      <c r="J1585" s="13">
        <v>-0.59</v>
      </c>
      <c r="K1585" s="13">
        <v>-1.55</v>
      </c>
    </row>
    <row r="1586">
      <c r="A1586" s="26" t="str">
        <f t="shared" si="1"/>
        <v>INSERT INTO today.financial_metric(stock_id, user_id, market_capitalization, eps, pe_ratio, ps_ratio, pb_ratio, business_date)
  select a.stock_id, b.user_id, 168,-4818,-1.66,1.02,1.3,
  '2024-12-27 00:00:00+00' 
  from today.stock a, today.user b, public.user_entity c 
  where a.code='VTX' and b.user_entity_id=c.id and c.username='admin';</v>
      </c>
      <c r="B1586" s="13" t="s">
        <v>3150</v>
      </c>
      <c r="C1586" s="13" t="s">
        <v>27</v>
      </c>
      <c r="D1586" s="13" t="s">
        <v>653</v>
      </c>
      <c r="E1586" s="13">
        <v>168.0</v>
      </c>
      <c r="F1586" s="25">
        <v>-4818.0</v>
      </c>
      <c r="G1586" s="13">
        <v>-1.66</v>
      </c>
      <c r="H1586" s="13">
        <v>1.3</v>
      </c>
      <c r="I1586" s="13">
        <v>1.02</v>
      </c>
      <c r="J1586" s="13">
        <v>-32.01</v>
      </c>
      <c r="K1586" s="13">
        <v>-51.55</v>
      </c>
    </row>
    <row r="1587">
      <c r="A1587" s="26" t="str">
        <f t="shared" si="1"/>
        <v>INSERT INTO today.financial_metric(stock_id, user_id, market_capitalization, eps, pe_ratio, ps_ratio, pb_ratio, business_date)
  select a.stock_id, b.user_id, 1325,1061,16.4,0.25,1.6,
  '2024-12-27 00:00:00+00' 
  from today.stock a, today.user b, public.user_entity c 
  where a.code='VTZ' and b.user_entity_id=c.id and c.username='admin';</v>
      </c>
      <c r="B1587" s="13" t="s">
        <v>1211</v>
      </c>
      <c r="C1587" s="13" t="s">
        <v>23</v>
      </c>
      <c r="D1587" s="13" t="s">
        <v>615</v>
      </c>
      <c r="E1587" s="25">
        <v>1325.0</v>
      </c>
      <c r="F1587" s="25">
        <v>1061.0</v>
      </c>
      <c r="G1587" s="13">
        <v>16.4</v>
      </c>
      <c r="H1587" s="13">
        <v>1.6</v>
      </c>
      <c r="I1587" s="13">
        <v>0.25</v>
      </c>
      <c r="J1587" s="13">
        <v>2.73</v>
      </c>
      <c r="K1587" s="13">
        <v>10.12</v>
      </c>
    </row>
    <row r="1588">
      <c r="A1588" s="26" t="str">
        <f t="shared" si="1"/>
        <v>INSERT INTO today.financial_metric(stock_id, user_id, market_capitalization, eps, pe_ratio, ps_ratio, pb_ratio, business_date)
  select a.stock_id, b.user_id, 420,-364,-34.07,20.62,1.48,
  '2024-12-27 00:00:00+00' 
  from today.stock a, today.user b, public.user_entity c 
  where a.code='VUA' and b.user_entity_id=c.id and c.username='admin';</v>
      </c>
      <c r="B1588" s="13" t="s">
        <v>1619</v>
      </c>
      <c r="C1588" s="13" t="s">
        <v>27</v>
      </c>
      <c r="D1588" s="13" t="s">
        <v>623</v>
      </c>
      <c r="E1588" s="13">
        <v>420.0</v>
      </c>
      <c r="F1588" s="13">
        <v>-364.0</v>
      </c>
      <c r="G1588" s="13">
        <v>-34.07</v>
      </c>
      <c r="H1588" s="13">
        <v>1.48</v>
      </c>
      <c r="I1588" s="13">
        <v>20.62</v>
      </c>
      <c r="J1588" s="13">
        <v>-4.18</v>
      </c>
      <c r="K1588" s="13">
        <v>-4.22</v>
      </c>
    </row>
    <row r="1589">
      <c r="A1589" s="26" t="str">
        <f t="shared" si="1"/>
        <v>INSERT INTO today.financial_metric(stock_id, user_id, market_capitalization, eps, pe_ratio, ps_ratio, pb_ratio, business_date)
  select a.stock_id, b.user_id, 170,-7950,-0.39,0.04,-0.08,
  '2024-12-27 00:00:00+00' 
  from today.stock a, today.user b, public.user_entity c 
  where a.code='VVN' and b.user_entity_id=c.id and c.username='admin';</v>
      </c>
      <c r="B1589" s="13" t="s">
        <v>2890</v>
      </c>
      <c r="C1589" s="13" t="s">
        <v>27</v>
      </c>
      <c r="D1589" s="13" t="s">
        <v>651</v>
      </c>
      <c r="E1589" s="13">
        <v>170.0</v>
      </c>
      <c r="F1589" s="25">
        <v>-7950.0</v>
      </c>
      <c r="G1589" s="13">
        <v>-0.39</v>
      </c>
      <c r="H1589" s="13">
        <v>-0.08</v>
      </c>
      <c r="I1589" s="13">
        <v>0.04</v>
      </c>
      <c r="J1589" s="13">
        <v>-9.39</v>
      </c>
      <c r="K1589" s="13">
        <v>25.12</v>
      </c>
    </row>
    <row r="1590">
      <c r="A1590" s="26" t="str">
        <f t="shared" si="1"/>
        <v>INSERT INTO today.financial_metric(stock_id, user_id, market_capitalization, eps, pe_ratio, ps_ratio, pb_ratio, business_date)
  select a.stock_id, b.user_id, 364,3541,4.77,0.11,1.05,
  '2024-12-27 00:00:00+00' 
  from today.stock a, today.user b, public.user_entity c 
  where a.code='VVS' and b.user_entity_id=c.id and c.username='admin';</v>
      </c>
      <c r="B1590" s="13" t="s">
        <v>3000</v>
      </c>
      <c r="C1590" s="13" t="s">
        <v>27</v>
      </c>
      <c r="D1590" s="13" t="s">
        <v>653</v>
      </c>
      <c r="E1590" s="13">
        <v>364.0</v>
      </c>
      <c r="F1590" s="25">
        <v>3541.0</v>
      </c>
      <c r="G1590" s="13">
        <v>4.77</v>
      </c>
      <c r="H1590" s="13">
        <v>1.05</v>
      </c>
      <c r="I1590" s="13">
        <v>0.11</v>
      </c>
      <c r="J1590" s="13">
        <v>3.37</v>
      </c>
      <c r="K1590" s="13">
        <v>25.34</v>
      </c>
    </row>
    <row r="1591">
      <c r="A1591" s="26" t="str">
        <f t="shared" si="1"/>
        <v>INSERT INTO today.financial_metric(stock_id, user_id, market_capitalization, eps, pe_ratio, ps_ratio, pb_ratio, business_date)
  select a.stock_id, b.user_id, 22,1450,7.52,0.06,0.48,
  '2024-12-27 00:00:00+00' 
  from today.stock a, today.user b, public.user_entity c 
  where a.code='VW3' and b.user_entity_id=c.id and c.username='admin';</v>
      </c>
      <c r="B1591" s="13" t="s">
        <v>2892</v>
      </c>
      <c r="C1591" s="13" t="s">
        <v>27</v>
      </c>
      <c r="D1591" s="13" t="s">
        <v>651</v>
      </c>
      <c r="E1591" s="13">
        <v>22.0</v>
      </c>
      <c r="F1591" s="25">
        <v>1450.0</v>
      </c>
      <c r="G1591" s="13">
        <v>7.52</v>
      </c>
      <c r="H1591" s="13">
        <v>0.48</v>
      </c>
      <c r="I1591" s="13">
        <v>0.06</v>
      </c>
      <c r="J1591" s="13">
        <v>1.83</v>
      </c>
      <c r="K1591" s="13">
        <v>6.36</v>
      </c>
    </row>
    <row r="1592">
      <c r="A1592" s="26" t="str">
        <f t="shared" si="1"/>
        <v>INSERT INTO today.financial_metric(stock_id, user_id, market_capitalization, eps, pe_ratio, ps_ratio, pb_ratio, business_date)
  select a.stock_id, b.user_id, 71,424,46.21,0.82,1.38,
  '2024-12-27 00:00:00+00' 
  from today.stock a, today.user b, public.user_entity c 
  where a.code='VWS' and b.user_entity_id=c.id and c.username='admin';</v>
      </c>
      <c r="B1592" s="13" t="s">
        <v>3328</v>
      </c>
      <c r="C1592" s="13" t="s">
        <v>27</v>
      </c>
      <c r="D1592" s="13" t="s">
        <v>659</v>
      </c>
      <c r="E1592" s="13">
        <v>71.0</v>
      </c>
      <c r="F1592" s="13">
        <v>424.0</v>
      </c>
      <c r="G1592" s="13">
        <v>46.21</v>
      </c>
      <c r="H1592" s="13">
        <v>1.38</v>
      </c>
      <c r="I1592" s="13">
        <v>0.82</v>
      </c>
      <c r="J1592" s="13">
        <v>1.4</v>
      </c>
      <c r="K1592" s="13">
        <v>2.95</v>
      </c>
    </row>
    <row r="1593">
      <c r="A1593" s="26" t="str">
        <f t="shared" si="1"/>
        <v>INSERT INTO today.financial_metric(stock_id, user_id, market_capitalization, eps, pe_ratio, ps_ratio, pb_ratio, business_date)
  select a.stock_id, b.user_id, 114,-3963,-7.09,9.69,-5.24,
  '2024-12-27 00:00:00+00' 
  from today.stock a, today.user b, public.user_entity c 
  where a.code='VXB' and b.user_entity_id=c.id and c.username='admin';</v>
      </c>
      <c r="B1593" s="13" t="s">
        <v>2894</v>
      </c>
      <c r="C1593" s="13" t="s">
        <v>27</v>
      </c>
      <c r="D1593" s="13" t="s">
        <v>651</v>
      </c>
      <c r="E1593" s="13">
        <v>114.0</v>
      </c>
      <c r="F1593" s="25">
        <v>-3963.0</v>
      </c>
      <c r="G1593" s="13">
        <v>-7.09</v>
      </c>
      <c r="H1593" s="13">
        <v>-5.24</v>
      </c>
      <c r="I1593" s="13">
        <v>9.69</v>
      </c>
      <c r="J1593" s="13">
        <v>-15.13</v>
      </c>
      <c r="K1593" s="13">
        <v>117.2</v>
      </c>
    </row>
    <row r="1594">
      <c r="A1594" s="26" t="str">
        <f t="shared" si="1"/>
        <v>INSERT INTO today.financial_metric(stock_id, user_id, market_capitalization, eps, pe_ratio, ps_ratio, pb_ratio, business_date)
  select a.stock_id, b.user_id, 110,-5601,-5.46,1.3,2.83,
  '2024-12-27 00:00:00+00' 
  from today.stock a, today.user b, public.user_entity c 
  where a.code='VXP' and b.user_entity_id=c.id and c.username='admin';</v>
      </c>
      <c r="B1594" s="13" t="s">
        <v>3466</v>
      </c>
      <c r="C1594" s="13" t="s">
        <v>27</v>
      </c>
      <c r="D1594" s="13" t="s">
        <v>663</v>
      </c>
      <c r="E1594" s="13">
        <v>110.0</v>
      </c>
      <c r="F1594" s="25">
        <v>-5601.0</v>
      </c>
      <c r="G1594" s="13">
        <v>-5.46</v>
      </c>
      <c r="H1594" s="13">
        <v>2.83</v>
      </c>
      <c r="I1594" s="13">
        <v>1.3</v>
      </c>
      <c r="J1594" s="13">
        <v>-17.33</v>
      </c>
      <c r="K1594" s="13">
        <v>-41.07</v>
      </c>
    </row>
    <row r="1595">
      <c r="A1595" s="26" t="str">
        <f t="shared" si="1"/>
        <v>INSERT INTO today.financial_metric(stock_id, user_id, market_capitalization, eps, pe_ratio, ps_ratio, pb_ratio, business_date)
  select a.stock_id, b.user_id, 61,853,11.96,0.37,0.92,
  '2024-12-27 00:00:00+00' 
  from today.stock a, today.user b, public.user_entity c 
  where a.code='VXT' and b.user_entity_id=c.id and c.username='admin';</v>
      </c>
      <c r="B1595" s="13" t="s">
        <v>3152</v>
      </c>
      <c r="C1595" s="13" t="s">
        <v>27</v>
      </c>
      <c r="D1595" s="13" t="s">
        <v>653</v>
      </c>
      <c r="E1595" s="13">
        <v>61.0</v>
      </c>
      <c r="F1595" s="13">
        <v>853.0</v>
      </c>
      <c r="G1595" s="13">
        <v>11.96</v>
      </c>
      <c r="H1595" s="13">
        <v>0.92</v>
      </c>
      <c r="I1595" s="13">
        <v>0.37</v>
      </c>
      <c r="J1595" s="13">
        <v>4.52</v>
      </c>
      <c r="K1595" s="13">
        <v>8.25</v>
      </c>
    </row>
    <row r="1596">
      <c r="A1596" s="26" t="str">
        <f t="shared" si="1"/>
        <v>INSERT INTO today.financial_metric(stock_id, user_id, market_capitalization, eps, pe_ratio, ps_ratio, pb_ratio, business_date)
  select a.stock_id, b.user_id, 675,29973,9.01,4.38,2.62,
  '2024-12-27 00:00:00+00' 
  from today.stock a, today.user b, public.user_entity c 
  where a.code='WCS' and b.user_entity_id=c.id and c.username='admin';</v>
      </c>
      <c r="B1596" s="13" t="s">
        <v>3054</v>
      </c>
      <c r="C1596" s="13" t="s">
        <v>23</v>
      </c>
      <c r="D1596" s="13" t="s">
        <v>653</v>
      </c>
      <c r="E1596" s="13">
        <v>675.0</v>
      </c>
      <c r="F1596" s="25">
        <v>29973.0</v>
      </c>
      <c r="G1596" s="13">
        <v>9.01</v>
      </c>
      <c r="H1596" s="13">
        <v>2.62</v>
      </c>
      <c r="I1596" s="13">
        <v>4.38</v>
      </c>
      <c r="J1596" s="13">
        <v>25.8</v>
      </c>
      <c r="K1596" s="13">
        <v>30.57</v>
      </c>
    </row>
    <row r="1597">
      <c r="A1597" s="26" t="str">
        <f t="shared" si="1"/>
        <v>INSERT INTO today.financial_metric(stock_id, user_id, market_capitalization, eps, pe_ratio, ps_ratio, pb_ratio, business_date)
  select a.stock_id, b.user_id, 906,4826,12.95,0.99,1.17,
  '2024-12-27 00:00:00+00' 
  from today.stock a, today.user b, public.user_entity c 
  where a.code='WSB' and b.user_entity_id=c.id and c.username='admin';</v>
      </c>
      <c r="B1597" s="13" t="s">
        <v>1119</v>
      </c>
      <c r="C1597" s="13" t="s">
        <v>27</v>
      </c>
      <c r="D1597" s="13" t="s">
        <v>607</v>
      </c>
      <c r="E1597" s="13">
        <v>906.0</v>
      </c>
      <c r="F1597" s="25">
        <v>4826.0</v>
      </c>
      <c r="G1597" s="13">
        <v>12.95</v>
      </c>
      <c r="H1597" s="13">
        <v>1.17</v>
      </c>
      <c r="I1597" s="13">
        <v>0.99</v>
      </c>
      <c r="J1597" s="13">
        <v>7.49</v>
      </c>
      <c r="K1597" s="13">
        <v>9.09</v>
      </c>
    </row>
    <row r="1598">
      <c r="A1598" s="26" t="str">
        <f t="shared" si="1"/>
        <v>INSERT INTO today.financial_metric(stock_id, user_id, market_capitalization, eps, pe_ratio, ps_ratio, pb_ratio, business_date)
  select a.stock_id, b.user_id, 252,-954,-5.24,4.41,0.52,
  '2024-12-27 00:00:00+00' 
  from today.stock a, today.user b, public.user_entity c 
  where a.code='WSS' and b.user_entity_id=c.id and c.username='admin';</v>
      </c>
      <c r="B1598" s="13" t="s">
        <v>1611</v>
      </c>
      <c r="C1598" s="13" t="s">
        <v>23</v>
      </c>
      <c r="D1598" s="13" t="s">
        <v>623</v>
      </c>
      <c r="E1598" s="13">
        <v>252.0</v>
      </c>
      <c r="F1598" s="13">
        <v>-954.0</v>
      </c>
      <c r="G1598" s="13">
        <v>-5.24</v>
      </c>
      <c r="H1598" s="13">
        <v>0.52</v>
      </c>
      <c r="I1598" s="13">
        <v>4.41</v>
      </c>
      <c r="J1598" s="13">
        <v>-9.42</v>
      </c>
      <c r="K1598" s="13">
        <v>-9.49</v>
      </c>
    </row>
    <row r="1599">
      <c r="A1599" s="26" t="str">
        <f t="shared" si="1"/>
        <v>INSERT INTO today.financial_metric(stock_id, user_id, market_capitalization, eps, pe_ratio, ps_ratio, pb_ratio, business_date)
  select a.stock_id, b.user_id, 113,1615,7,0.1,0.5,
  '2024-12-27 00:00:00+00' 
  from today.stock a, today.user b, public.user_entity c 
  where a.code='WTC' and b.user_entity_id=c.id and c.username='admin';</v>
      </c>
      <c r="B1599" s="13" t="s">
        <v>3056</v>
      </c>
      <c r="C1599" s="13" t="s">
        <v>27</v>
      </c>
      <c r="D1599" s="13" t="s">
        <v>653</v>
      </c>
      <c r="E1599" s="13">
        <v>113.0</v>
      </c>
      <c r="F1599" s="25">
        <v>1615.0</v>
      </c>
      <c r="G1599" s="13">
        <v>7.0</v>
      </c>
      <c r="H1599" s="13">
        <v>0.5</v>
      </c>
      <c r="I1599" s="13">
        <v>0.1</v>
      </c>
      <c r="J1599" s="13">
        <v>6.08</v>
      </c>
      <c r="K1599" s="13">
        <v>7.14</v>
      </c>
    </row>
    <row r="1600">
      <c r="A1600" s="26" t="str">
        <f t="shared" si="1"/>
        <v>INSERT INTO today.financial_metric(stock_id, user_id, market_capitalization, eps, pe_ratio, ps_ratio, pb_ratio, business_date)
  select a.stock_id, b.user_id, 179,1452,7.16,0.16,0.69,
  '2024-12-27 00:00:00+00' 
  from today.stock a, today.user b, public.user_entity c 
  where a.code='X20' and b.user_entity_id=c.id and c.username='admin';</v>
      </c>
      <c r="B1600" s="13" t="s">
        <v>789</v>
      </c>
      <c r="C1600" s="13" t="s">
        <v>23</v>
      </c>
      <c r="D1600" s="13" t="s">
        <v>601</v>
      </c>
      <c r="E1600" s="13">
        <v>179.0</v>
      </c>
      <c r="F1600" s="25">
        <v>1452.0</v>
      </c>
      <c r="G1600" s="13">
        <v>7.16</v>
      </c>
      <c r="H1600" s="13">
        <v>0.69</v>
      </c>
      <c r="I1600" s="13">
        <v>0.16</v>
      </c>
      <c r="J1600" s="13">
        <v>4.79</v>
      </c>
      <c r="K1600" s="13">
        <v>9.79</v>
      </c>
    </row>
    <row r="1601">
      <c r="A1601" s="26" t="str">
        <f t="shared" si="1"/>
        <v>INSERT INTO today.financial_metric(stock_id, user_id, market_capitalization, eps, pe_ratio, ps_ratio, pb_ratio, business_date)
  select a.stock_id, b.user_id, 152,3656,8.31,0.2,0.47,
  '2024-12-27 00:00:00+00' 
  from today.stock a, today.user b, public.user_entity c 
  where a.code='X26' and b.user_entity_id=c.id and c.username='admin';</v>
      </c>
      <c r="B1601" s="13" t="s">
        <v>791</v>
      </c>
      <c r="C1601" s="13" t="s">
        <v>27</v>
      </c>
      <c r="D1601" s="13" t="s">
        <v>601</v>
      </c>
      <c r="E1601" s="13">
        <v>152.0</v>
      </c>
      <c r="F1601" s="25">
        <v>3656.0</v>
      </c>
      <c r="G1601" s="13">
        <v>8.31</v>
      </c>
      <c r="H1601" s="13">
        <v>0.47</v>
      </c>
      <c r="I1601" s="13">
        <v>0.2</v>
      </c>
      <c r="J1601" s="13">
        <v>2.7</v>
      </c>
      <c r="K1601" s="13">
        <v>5.66</v>
      </c>
    </row>
    <row r="1602">
      <c r="A1602" s="26" t="str">
        <f t="shared" si="1"/>
        <v>INSERT INTO today.financial_metric(stock_id, user_id, market_capitalization, eps, pe_ratio, ps_ratio, pb_ratio, business_date)
  select a.stock_id, b.user_id, 0,73,4.14,0.24,0,
  '2024-12-27 00:00:00+00' 
  from today.stock a, today.user b, public.user_entity c 
  where a.code='X77' and b.user_entity_id=c.id and c.username='admin';</v>
      </c>
      <c r="B1602" s="13" t="s">
        <v>2896</v>
      </c>
      <c r="C1602" s="13" t="s">
        <v>27</v>
      </c>
      <c r="D1602" s="13" t="s">
        <v>651</v>
      </c>
      <c r="E1602" s="13">
        <v>0.0</v>
      </c>
      <c r="F1602" s="13">
        <v>73.0</v>
      </c>
      <c r="G1602" s="13">
        <v>4.14</v>
      </c>
      <c r="H1602" s="13">
        <v>0.0</v>
      </c>
      <c r="I1602" s="13">
        <v>0.24</v>
      </c>
      <c r="J1602" s="13">
        <v>0.97</v>
      </c>
      <c r="K1602" s="13">
        <v>-0.05</v>
      </c>
    </row>
    <row r="1603">
      <c r="A1603" s="26" t="str">
        <f t="shared" si="1"/>
        <v>INSERT INTO today.financial_metric(stock_id, user_id, market_capitalization, eps, pe_ratio, ps_ratio, pb_ratio, business_date)
  select a.stock_id, b.user_id, 443,717,22.87,1.79,0.82,
  '2024-12-27 00:00:00+00' 
  from today.stock a, today.user b, public.user_entity c 
  where a.code='XDH' and b.user_entity_id=c.id and c.username='admin';</v>
      </c>
      <c r="B1603" s="13" t="s">
        <v>2898</v>
      </c>
      <c r="C1603" s="13" t="s">
        <v>27</v>
      </c>
      <c r="D1603" s="13" t="s">
        <v>651</v>
      </c>
      <c r="E1603" s="13">
        <v>443.0</v>
      </c>
      <c r="F1603" s="13">
        <v>717.0</v>
      </c>
      <c r="G1603" s="13">
        <v>22.87</v>
      </c>
      <c r="H1603" s="13">
        <v>0.82</v>
      </c>
      <c r="I1603" s="13">
        <v>1.79</v>
      </c>
      <c r="J1603" s="13">
        <v>2.22</v>
      </c>
      <c r="K1603" s="13">
        <v>3.55</v>
      </c>
    </row>
    <row r="1604">
      <c r="A1604" s="26" t="str">
        <f t="shared" si="1"/>
        <v>INSERT INTO today.financial_metric(stock_id, user_id, market_capitalization, eps, pe_ratio, ps_ratio, pb_ratio, business_date)
  select a.stock_id, b.user_id, 533,2561,9.88,0.79,1.48,
  '2024-12-27 00:00:00+00' 
  from today.stock a, today.user b, public.user_entity c 
  where a.code='XHC' and b.user_entity_id=c.id and c.username='admin';</v>
      </c>
      <c r="B1604" s="13" t="s">
        <v>1067</v>
      </c>
      <c r="C1604" s="13" t="s">
        <v>27</v>
      </c>
      <c r="D1604" s="13" t="s">
        <v>605</v>
      </c>
      <c r="E1604" s="13">
        <v>533.0</v>
      </c>
      <c r="F1604" s="25">
        <v>2561.0</v>
      </c>
      <c r="G1604" s="13">
        <v>9.88</v>
      </c>
      <c r="H1604" s="13">
        <v>1.48</v>
      </c>
      <c r="I1604" s="13">
        <v>0.79</v>
      </c>
      <c r="J1604" s="13">
        <v>7.71</v>
      </c>
      <c r="K1604" s="13">
        <v>16.13</v>
      </c>
    </row>
    <row r="1605">
      <c r="A1605" s="26" t="str">
        <f t="shared" si="1"/>
        <v>INSERT INTO today.financial_metric(stock_id, user_id, market_capitalization, eps, pe_ratio, ps_ratio, pb_ratio, business_date)
  select a.stock_id, b.user_id, 27,950,9.47,0.18,0.54,
  '2024-12-27 00:00:00+00' 
  from today.stock a, today.user b, public.user_entity c 
  where a.code='XLV' and b.user_entity_id=c.id and c.username='admin';</v>
      </c>
      <c r="B1605" s="13" t="s">
        <v>2900</v>
      </c>
      <c r="C1605" s="13" t="s">
        <v>27</v>
      </c>
      <c r="D1605" s="13" t="s">
        <v>651</v>
      </c>
      <c r="E1605" s="13">
        <v>27.0</v>
      </c>
      <c r="F1605" s="13">
        <v>950.0</v>
      </c>
      <c r="G1605" s="13">
        <v>9.47</v>
      </c>
      <c r="H1605" s="13">
        <v>0.54</v>
      </c>
      <c r="I1605" s="13">
        <v>0.18</v>
      </c>
      <c r="J1605" s="13">
        <v>2.28</v>
      </c>
      <c r="K1605" s="13">
        <v>5.65</v>
      </c>
    </row>
    <row r="1606">
      <c r="A1606" s="26" t="str">
        <f t="shared" si="1"/>
        <v>INSERT INTO today.financial_metric(stock_id, user_id, market_capitalization, eps, pe_ratio, ps_ratio, pb_ratio, business_date)
  select a.stock_id, b.user_id, 493,695,9.93,0.23,0.57,
  '2024-12-27 00:00:00+00' 
  from today.stock a, today.user b, public.user_entity c 
  where a.code='XMC' and b.user_entity_id=c.id and c.username='admin';</v>
      </c>
      <c r="B1606" s="13" t="s">
        <v>2448</v>
      </c>
      <c r="C1606" s="13" t="s">
        <v>27</v>
      </c>
      <c r="D1606" s="13" t="s">
        <v>651</v>
      </c>
      <c r="E1606" s="13">
        <v>493.0</v>
      </c>
      <c r="F1606" s="13">
        <v>695.0</v>
      </c>
      <c r="G1606" s="13">
        <v>9.93</v>
      </c>
      <c r="H1606" s="13">
        <v>0.57</v>
      </c>
      <c r="I1606" s="13">
        <v>0.23</v>
      </c>
      <c r="J1606" s="13">
        <v>1.41</v>
      </c>
      <c r="K1606" s="13">
        <v>5.57</v>
      </c>
    </row>
    <row r="1607">
      <c r="A1607" s="26" t="str">
        <f t="shared" si="1"/>
        <v>INSERT INTO today.financial_metric(stock_id, user_id, market_capitalization, eps, pe_ratio, ps_ratio, pb_ratio, business_date)
  select a.stock_id, b.user_id, 18,-564,-7.98,0.18,0.46,
  '2024-12-27 00:00:00+00' 
  from today.stock a, today.user b, public.user_entity c 
  where a.code='XMD' and b.user_entity_id=c.id and c.username='admin';</v>
      </c>
      <c r="B1607" s="13" t="s">
        <v>2902</v>
      </c>
      <c r="C1607" s="13" t="s">
        <v>27</v>
      </c>
      <c r="D1607" s="13" t="s">
        <v>651</v>
      </c>
      <c r="E1607" s="13">
        <v>18.0</v>
      </c>
      <c r="F1607" s="13">
        <v>-564.0</v>
      </c>
      <c r="G1607" s="13">
        <v>-7.98</v>
      </c>
      <c r="H1607" s="13">
        <v>0.46</v>
      </c>
      <c r="I1607" s="13">
        <v>0.18</v>
      </c>
      <c r="J1607" s="13">
        <v>-2.26</v>
      </c>
      <c r="K1607" s="13">
        <v>-5.59</v>
      </c>
    </row>
    <row r="1608">
      <c r="A1608" s="26" t="str">
        <f t="shared" si="1"/>
        <v>INSERT INTO today.financial_metric(stock_id, user_id, market_capitalization, eps, pe_ratio, ps_ratio, pb_ratio, business_date)
  select a.stock_id, b.user_id, 227,980,15.41,3.32,1.26,
  '2024-12-27 00:00:00+00' 
  from today.stock a, today.user b, public.user_entity c 
  where a.code='XMP' and b.user_entity_id=c.id and c.username='admin';</v>
      </c>
      <c r="B1608" s="13" t="s">
        <v>3788</v>
      </c>
      <c r="C1608" s="13" t="s">
        <v>27</v>
      </c>
      <c r="D1608" s="13" t="s">
        <v>669</v>
      </c>
      <c r="E1608" s="13">
        <v>227.0</v>
      </c>
      <c r="F1608" s="13">
        <v>980.0</v>
      </c>
      <c r="G1608" s="13">
        <v>15.41</v>
      </c>
      <c r="H1608" s="13">
        <v>1.26</v>
      </c>
      <c r="I1608" s="13">
        <v>3.32</v>
      </c>
      <c r="J1608" s="13">
        <v>3.71</v>
      </c>
      <c r="K1608" s="13">
        <v>8.45</v>
      </c>
    </row>
    <row r="1609">
      <c r="A1609" s="26" t="str">
        <f t="shared" si="1"/>
        <v>INSERT INTO today.financial_metric(stock_id, user_id, market_capitalization, eps, pe_ratio, ps_ratio, pb_ratio, business_date)
  select a.stock_id, b.user_id, 102,-1324,-5.97,2.81,0.7,
  '2024-12-27 00:00:00+00' 
  from today.stock a, today.user b, public.user_entity c 
  where a.code='XPH' and b.user_entity_id=c.id and c.username='admin';</v>
      </c>
      <c r="B1609" s="13" t="s">
        <v>719</v>
      </c>
      <c r="C1609" s="13" t="s">
        <v>27</v>
      </c>
      <c r="D1609" s="13" t="s">
        <v>601</v>
      </c>
      <c r="E1609" s="13">
        <v>102.0</v>
      </c>
      <c r="F1609" s="25">
        <v>-1324.0</v>
      </c>
      <c r="G1609" s="13">
        <v>-5.97</v>
      </c>
      <c r="H1609" s="13">
        <v>0.7</v>
      </c>
      <c r="I1609" s="13">
        <v>2.81</v>
      </c>
      <c r="J1609" s="13">
        <v>-10.77</v>
      </c>
      <c r="K1609" s="13">
        <v>-11.04</v>
      </c>
    </row>
    <row r="1610">
      <c r="A1610" s="26" t="str">
        <f t="shared" si="1"/>
        <v>INSERT INTO today.financial_metric(stock_id, user_id, market_capitalization, eps, pe_ratio, ps_ratio, pb_ratio, business_date)
  select a.stock_id, b.user_id, 106,711,12.66,0.11,0.85,
  '2024-12-27 00:00:00+00' 
  from today.stock a, today.user b, public.user_entity c 
  where a.code='YBC' and b.user_entity_id=c.id and c.username='admin';</v>
      </c>
      <c r="B1610" s="13" t="s">
        <v>2599</v>
      </c>
      <c r="C1610" s="13" t="s">
        <v>27</v>
      </c>
      <c r="D1610" s="13" t="s">
        <v>651</v>
      </c>
      <c r="E1610" s="13">
        <v>106.0</v>
      </c>
      <c r="F1610" s="13">
        <v>711.0</v>
      </c>
      <c r="G1610" s="13">
        <v>12.66</v>
      </c>
      <c r="H1610" s="13">
        <v>0.85</v>
      </c>
      <c r="I1610" s="13">
        <v>0.11</v>
      </c>
      <c r="J1610" s="13">
        <v>0.88</v>
      </c>
      <c r="K1610" s="13">
        <v>7.0</v>
      </c>
    </row>
    <row r="1611">
      <c r="A1611" s="26" t="str">
        <f t="shared" si="1"/>
        <v>INSERT INTO today.financial_metric(stock_id, user_id, market_capitalization, eps, pe_ratio, ps_ratio, pb_ratio, business_date)
  select a.stock_id, b.user_id, 150,958,10.97,0.21,0.81,
  '2024-12-27 00:00:00+00' 
  from today.stock a, today.user b, public.user_entity c 
  where a.code='YBM' and b.user_entity_id=c.id and c.username='admin';</v>
      </c>
      <c r="B1611" s="13" t="s">
        <v>1431</v>
      </c>
      <c r="C1611" s="13" t="s">
        <v>25</v>
      </c>
      <c r="D1611" s="13" t="s">
        <v>617</v>
      </c>
      <c r="E1611" s="13">
        <v>150.0</v>
      </c>
      <c r="F1611" s="13">
        <v>958.0</v>
      </c>
      <c r="G1611" s="13">
        <v>10.97</v>
      </c>
      <c r="H1611" s="13">
        <v>0.81</v>
      </c>
      <c r="I1611" s="13">
        <v>0.21</v>
      </c>
      <c r="J1611" s="13">
        <v>2.43</v>
      </c>
      <c r="K1611" s="13">
        <v>7.56</v>
      </c>
    </row>
    <row r="1612">
      <c r="A1612" s="26" t="str">
        <f t="shared" si="1"/>
        <v>INSERT INTO today.financial_metric(stock_id, user_id, market_capitalization, eps, pe_ratio, ps_ratio, pb_ratio, business_date)
  select a.stock_id, b.user_id, 2754,511,39.33,3.5,1.99,
  '2024-12-27 00:00:00+00' 
  from today.stock a, today.user b, public.user_entity c 
  where a.code='YEG' and b.user_entity_id=c.id and c.username='admin';</v>
      </c>
      <c r="B1612" s="13" t="s">
        <v>2152</v>
      </c>
      <c r="C1612" s="13" t="s">
        <v>25</v>
      </c>
      <c r="D1612" s="13" t="s">
        <v>643</v>
      </c>
      <c r="E1612" s="25">
        <v>2754.0</v>
      </c>
      <c r="F1612" s="13">
        <v>511.0</v>
      </c>
      <c r="G1612" s="13">
        <v>39.33</v>
      </c>
      <c r="H1612" s="13">
        <v>1.99</v>
      </c>
      <c r="I1612" s="13">
        <v>3.5</v>
      </c>
      <c r="J1612" s="13">
        <v>3.28</v>
      </c>
      <c r="K1612" s="13">
        <v>4.99</v>
      </c>
    </row>
    <row r="1613">
      <c r="A1613" s="26" t="str">
        <f t="shared" si="1"/>
        <v>INSERT INTO today.financial_metric(stock_id, user_id, market_capitalization, eps, pe_ratio, ps_ratio, pb_ratio, business_date)
  select a.stock_id, b.user_id, 382,2134,18.74,0.22,3.16,
  '2024-12-27 00:00:00+00' 
  from today.stock a, today.user b, public.user_entity c 
  where a.code='YTC' and b.user_entity_id=c.id and c.username='admin';</v>
      </c>
      <c r="B1613" s="13" t="s">
        <v>3468</v>
      </c>
      <c r="C1613" s="13" t="s">
        <v>27</v>
      </c>
      <c r="D1613" s="13" t="s">
        <v>663</v>
      </c>
      <c r="E1613" s="13">
        <v>382.0</v>
      </c>
      <c r="F1613" s="25">
        <v>2134.0</v>
      </c>
      <c r="G1613" s="13">
        <v>18.74</v>
      </c>
      <c r="H1613" s="13">
        <v>3.16</v>
      </c>
      <c r="I1613" s="13">
        <v>0.22</v>
      </c>
      <c r="J1613" s="13">
        <v>0.71</v>
      </c>
      <c r="K1613" s="13">
        <v>18.42</v>
      </c>
    </row>
  </sheetData>
  <drawing r:id="rId1"/>
</worksheet>
</file>