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High version" sheetId="1" r:id="rId1"/>
    <sheet name="Medium version" sheetId="5" r:id="rId2"/>
    <sheet name="Low version" sheetId="6" r:id="rId3"/>
    <sheet name="RAMPS1.4" sheetId="3" r:id="rId4"/>
    <sheet name="FEATURE" sheetId="7" r:id="rId5"/>
  </sheets>
  <calcPr calcId="145621"/>
</workbook>
</file>

<file path=xl/calcChain.xml><?xml version="1.0" encoding="utf-8"?>
<calcChain xmlns="http://schemas.openxmlformats.org/spreadsheetml/2006/main">
  <c r="G5" i="3" l="1"/>
  <c r="G4" i="3"/>
  <c r="F10" i="6" l="1"/>
  <c r="F9" i="6"/>
  <c r="F8" i="6"/>
  <c r="F7" i="6"/>
  <c r="F6" i="6"/>
  <c r="F5" i="6"/>
  <c r="F10" i="5"/>
  <c r="F9" i="5"/>
  <c r="F8" i="5"/>
  <c r="F7" i="5"/>
  <c r="F6" i="5"/>
  <c r="F5" i="5"/>
  <c r="F11" i="3"/>
  <c r="F15" i="3"/>
  <c r="F14" i="3"/>
  <c r="F13" i="3"/>
  <c r="F12" i="3"/>
  <c r="F10" i="3"/>
  <c r="F7" i="1"/>
  <c r="F6" i="1"/>
  <c r="F8" i="1"/>
  <c r="F9" i="1"/>
  <c r="F10" i="1"/>
  <c r="F11" i="1"/>
  <c r="F12" i="1"/>
  <c r="F5" i="1"/>
  <c r="G11" i="5" l="1"/>
  <c r="G11" i="6"/>
  <c r="G16" i="3"/>
  <c r="G13" i="1"/>
  <c r="G14" i="1" s="1"/>
</calcChain>
</file>

<file path=xl/sharedStrings.xml><?xml version="1.0" encoding="utf-8"?>
<sst xmlns="http://schemas.openxmlformats.org/spreadsheetml/2006/main" count="103" uniqueCount="44">
  <si>
    <t>STT</t>
  </si>
  <si>
    <t>Part name</t>
  </si>
  <si>
    <t>Quantity</t>
  </si>
  <si>
    <t>Supplier</t>
  </si>
  <si>
    <t>Exchange MK2</t>
  </si>
  <si>
    <t>STEP MOTOR</t>
  </si>
  <si>
    <t>HEAD BED</t>
  </si>
  <si>
    <t>FAN</t>
  </si>
  <si>
    <t>EXTRUDER</t>
  </si>
  <si>
    <t>LIMIT SWITCH</t>
  </si>
  <si>
    <t>Price</t>
  </si>
  <si>
    <t>Amount</t>
  </si>
  <si>
    <t>TOTAL</t>
  </si>
  <si>
    <t>Remark</t>
  </si>
  <si>
    <t>LCD</t>
  </si>
  <si>
    <t>Wifi</t>
  </si>
  <si>
    <t>Sub</t>
  </si>
  <si>
    <t>BBP Board</t>
  </si>
  <si>
    <t>Tao bao</t>
  </si>
  <si>
    <t>Market</t>
  </si>
  <si>
    <t>ESTIMATE</t>
  </si>
  <si>
    <t>Arduino Mega 2560</t>
  </si>
  <si>
    <t>RAMPS 1.4</t>
  </si>
  <si>
    <t>Tao tac</t>
  </si>
  <si>
    <t>RAMBO Board</t>
  </si>
  <si>
    <t>DUET BOARD</t>
  </si>
  <si>
    <t>- Khổ in</t>
  </si>
  <si>
    <t>- Phân giải lớp in</t>
  </si>
  <si>
    <t>- Tốc độ in</t>
  </si>
  <si>
    <t>IMPORTANT FEATURE</t>
  </si>
  <si>
    <t>SUB FEATURE</t>
  </si>
  <si>
    <t>UPGRADE</t>
  </si>
  <si>
    <t>- Hỗ trợ vật liệu</t>
  </si>
  <si>
    <t>- Đầu in</t>
  </si>
  <si>
    <t>- Giao tiếp LCD</t>
  </si>
  <si>
    <t>- In tu USB</t>
  </si>
  <si>
    <t>FEATURE</t>
  </si>
  <si>
    <t xml:space="preserve">MINIMUM THICKNESS : </t>
  </si>
  <si>
    <t>200mmx200mmx200mm</t>
  </si>
  <si>
    <t xml:space="preserve">SIZE </t>
  </si>
  <si>
    <t>mm</t>
  </si>
  <si>
    <t>um</t>
  </si>
  <si>
    <t>SPEED</t>
  </si>
  <si>
    <t>100mm/s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</si>
</sst>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quotePrefix="1"/>
    <xf numFmtId="0" fontId="3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81642</xdr:colOff>
      <xdr:row>0</xdr:row>
      <xdr:rowOff>180604</xdr:rowOff>
    </xdr:from>
    <xdr:to>
      <xdr:col>21</xdr:col>
      <xdr:colOff>587559</xdr:colOff>
      <xdr:row>22</xdr:row>
      <xdr:rowOff>87650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6" y="180604"/>
          <a:ext cx="7853774" cy="6697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81642</xdr:colOff>
      <xdr:row>0</xdr:row>
      <xdr:rowOff>180604</xdr:rowOff>
    </xdr:from>
    <xdr:to>
      <xdr:col>21</xdr:col>
      <xdr:colOff>587559</xdr:colOff>
      <xdr:row>24</xdr:row>
      <xdr:rowOff>87650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7117" y="180604"/>
          <a:ext cx="7821117" cy="6698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81642</xdr:colOff>
      <xdr:row>0</xdr:row>
      <xdr:rowOff>180604</xdr:rowOff>
    </xdr:from>
    <xdr:to>
      <xdr:col>21</xdr:col>
      <xdr:colOff>587559</xdr:colOff>
      <xdr:row>24</xdr:row>
      <xdr:rowOff>87650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7117" y="180604"/>
          <a:ext cx="7821117" cy="6698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126547</xdr:colOff>
      <xdr:row>1</xdr:row>
      <xdr:rowOff>157843</xdr:rowOff>
    </xdr:from>
    <xdr:to>
      <xdr:col>22</xdr:col>
      <xdr:colOff>55521</xdr:colOff>
      <xdr:row>27</xdr:row>
      <xdr:rowOff>51282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440" y="348343"/>
          <a:ext cx="7889152" cy="6697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8"/>
  <sheetViews>
    <sheetView zoomScale="70" zoomScaleNormal="70" workbookViewId="0">
      <selection activeCell="G5" sqref="G5"/>
    </sheetView>
  </sheetViews>
  <sheetFormatPr defaultRowHeight="15" x14ac:dyDescent="0.25"/>
  <cols>
    <col min="2" max="2" width="6.85546875" customWidth="1"/>
    <col min="3" max="3" width="25.85546875" customWidth="1"/>
    <col min="4" max="4" width="12.5703125" customWidth="1"/>
    <col min="5" max="5" width="14.85546875" customWidth="1"/>
    <col min="6" max="6" width="14.42578125" customWidth="1"/>
    <col min="7" max="7" width="29.28515625" customWidth="1"/>
    <col min="8" max="8" width="20.5703125" customWidth="1"/>
  </cols>
  <sheetData>
    <row r="4" spans="2:8" ht="24.75" customHeight="1" x14ac:dyDescent="0.25">
      <c r="B4" s="2" t="s">
        <v>0</v>
      </c>
      <c r="C4" s="2" t="s">
        <v>1</v>
      </c>
      <c r="D4" s="2" t="s">
        <v>2</v>
      </c>
      <c r="E4" s="5" t="s">
        <v>10</v>
      </c>
      <c r="F4" s="5" t="s">
        <v>11</v>
      </c>
      <c r="G4" s="6" t="s">
        <v>3</v>
      </c>
      <c r="H4" s="5" t="s">
        <v>13</v>
      </c>
    </row>
    <row r="5" spans="2:8" ht="30" customHeight="1" x14ac:dyDescent="0.25">
      <c r="B5" s="3">
        <v>1</v>
      </c>
      <c r="C5" s="3" t="s">
        <v>17</v>
      </c>
      <c r="D5" s="3">
        <v>1</v>
      </c>
      <c r="E5" s="7">
        <v>2500000</v>
      </c>
      <c r="F5" s="7">
        <f>D5*E5</f>
        <v>2500000</v>
      </c>
      <c r="G5" s="3" t="s">
        <v>4</v>
      </c>
      <c r="H5" s="3"/>
    </row>
    <row r="6" spans="2:8" ht="30" customHeight="1" x14ac:dyDescent="0.25">
      <c r="B6" s="3">
        <v>2</v>
      </c>
      <c r="C6" s="3" t="s">
        <v>5</v>
      </c>
      <c r="D6" s="3">
        <v>3</v>
      </c>
      <c r="E6" s="7">
        <v>100000</v>
      </c>
      <c r="F6" s="7">
        <f t="shared" ref="F6:F12" si="0">D6*E6</f>
        <v>300000</v>
      </c>
      <c r="G6" s="3" t="s">
        <v>19</v>
      </c>
      <c r="H6" s="3"/>
    </row>
    <row r="7" spans="2:8" ht="30" customHeight="1" x14ac:dyDescent="0.25">
      <c r="B7" s="3">
        <v>3</v>
      </c>
      <c r="C7" s="3" t="s">
        <v>6</v>
      </c>
      <c r="D7" s="3">
        <v>1</v>
      </c>
      <c r="E7" s="7">
        <v>500000</v>
      </c>
      <c r="F7" s="7">
        <f t="shared" si="0"/>
        <v>500000</v>
      </c>
      <c r="G7" s="3" t="s">
        <v>18</v>
      </c>
      <c r="H7" s="3"/>
    </row>
    <row r="8" spans="2:8" ht="30" customHeight="1" x14ac:dyDescent="0.25">
      <c r="B8" s="3">
        <v>4</v>
      </c>
      <c r="C8" s="3" t="s">
        <v>8</v>
      </c>
      <c r="D8" s="3">
        <v>1</v>
      </c>
      <c r="E8" s="7">
        <v>2500000</v>
      </c>
      <c r="F8" s="7">
        <f t="shared" si="0"/>
        <v>2500000</v>
      </c>
      <c r="G8" s="3" t="s">
        <v>18</v>
      </c>
      <c r="H8" s="3"/>
    </row>
    <row r="9" spans="2:8" ht="30" customHeight="1" x14ac:dyDescent="0.25">
      <c r="B9" s="3">
        <v>5</v>
      </c>
      <c r="C9" s="3" t="s">
        <v>9</v>
      </c>
      <c r="D9" s="3">
        <v>6</v>
      </c>
      <c r="E9" s="7">
        <v>30000</v>
      </c>
      <c r="F9" s="7">
        <f t="shared" si="0"/>
        <v>180000</v>
      </c>
      <c r="G9" s="3" t="s">
        <v>19</v>
      </c>
      <c r="H9" s="3"/>
    </row>
    <row r="10" spans="2:8" ht="30" customHeight="1" x14ac:dyDescent="0.25">
      <c r="B10" s="3">
        <v>6</v>
      </c>
      <c r="C10" s="3" t="s">
        <v>7</v>
      </c>
      <c r="D10" s="3">
        <v>1</v>
      </c>
      <c r="E10" s="7">
        <v>50000</v>
      </c>
      <c r="F10" s="7">
        <f t="shared" si="0"/>
        <v>50000</v>
      </c>
      <c r="G10" s="3" t="s">
        <v>19</v>
      </c>
      <c r="H10" s="3"/>
    </row>
    <row r="11" spans="2:8" ht="30" customHeight="1" x14ac:dyDescent="0.25">
      <c r="B11" s="3">
        <v>7</v>
      </c>
      <c r="C11" s="3" t="s">
        <v>14</v>
      </c>
      <c r="D11" s="3">
        <v>0</v>
      </c>
      <c r="E11" s="7"/>
      <c r="F11" s="7">
        <f t="shared" si="0"/>
        <v>0</v>
      </c>
      <c r="G11" s="3"/>
      <c r="H11" s="3" t="s">
        <v>16</v>
      </c>
    </row>
    <row r="12" spans="2:8" ht="30" customHeight="1" x14ac:dyDescent="0.25">
      <c r="B12" s="3">
        <v>8</v>
      </c>
      <c r="C12" s="3" t="s">
        <v>15</v>
      </c>
      <c r="D12" s="3">
        <v>0</v>
      </c>
      <c r="E12" s="7"/>
      <c r="F12" s="7">
        <f t="shared" si="0"/>
        <v>0</v>
      </c>
      <c r="G12" s="3"/>
      <c r="H12" s="3" t="s">
        <v>16</v>
      </c>
    </row>
    <row r="13" spans="2:8" ht="30" customHeight="1" x14ac:dyDescent="0.25">
      <c r="B13" s="8" t="s">
        <v>12</v>
      </c>
      <c r="C13" s="9"/>
      <c r="D13" s="9"/>
      <c r="E13" s="9"/>
      <c r="F13" s="10"/>
      <c r="G13" s="11">
        <f>SUM(F5:G12)</f>
        <v>6030000</v>
      </c>
      <c r="H13" s="12"/>
    </row>
    <row r="14" spans="2:8" ht="30" customHeight="1" x14ac:dyDescent="0.25">
      <c r="B14" s="14" t="s">
        <v>20</v>
      </c>
      <c r="C14" s="14"/>
      <c r="D14" s="14"/>
      <c r="E14" s="14"/>
      <c r="F14" s="14"/>
      <c r="G14" s="13">
        <f>G13-F5</f>
        <v>3530000</v>
      </c>
      <c r="H14" s="14"/>
    </row>
    <row r="15" spans="2:8" ht="30" customHeight="1" x14ac:dyDescent="0.25">
      <c r="B15" s="4"/>
      <c r="C15" s="4"/>
      <c r="D15" s="4"/>
      <c r="G15" s="4"/>
    </row>
    <row r="16" spans="2:8" ht="30" customHeight="1" x14ac:dyDescent="0.25">
      <c r="B16" s="4"/>
      <c r="C16" s="4"/>
      <c r="D16" s="4"/>
      <c r="G16" s="4"/>
    </row>
    <row r="17" spans="2:7" ht="30" customHeight="1" x14ac:dyDescent="0.25">
      <c r="B17" s="4"/>
      <c r="C17" s="4"/>
      <c r="D17" s="4"/>
      <c r="G17" s="4"/>
    </row>
    <row r="18" spans="2:7" x14ac:dyDescent="0.25">
      <c r="B18" s="1"/>
      <c r="C18" s="1"/>
      <c r="D18" s="1"/>
      <c r="G18" s="1"/>
    </row>
  </sheetData>
  <mergeCells count="4">
    <mergeCell ref="B13:F13"/>
    <mergeCell ref="G13:H13"/>
    <mergeCell ref="G14:H14"/>
    <mergeCell ref="B14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zoomScale="70" zoomScaleNormal="70" workbookViewId="0">
      <selection activeCell="E25" sqref="E25"/>
    </sheetView>
  </sheetViews>
  <sheetFormatPr defaultRowHeight="15" x14ac:dyDescent="0.25"/>
  <cols>
    <col min="2" max="2" width="6.85546875" customWidth="1"/>
    <col min="3" max="3" width="25.85546875" customWidth="1"/>
    <col min="4" max="4" width="12.5703125" customWidth="1"/>
    <col min="5" max="5" width="14.85546875" customWidth="1"/>
    <col min="6" max="6" width="14.42578125" customWidth="1"/>
    <col min="7" max="7" width="29.28515625" customWidth="1"/>
    <col min="8" max="8" width="20.5703125" customWidth="1"/>
  </cols>
  <sheetData>
    <row r="4" spans="2:8" ht="24.75" customHeight="1" x14ac:dyDescent="0.25">
      <c r="B4" s="2" t="s">
        <v>0</v>
      </c>
      <c r="C4" s="2" t="s">
        <v>1</v>
      </c>
      <c r="D4" s="2" t="s">
        <v>2</v>
      </c>
      <c r="E4" s="5" t="s">
        <v>10</v>
      </c>
      <c r="F4" s="5" t="s">
        <v>11</v>
      </c>
      <c r="G4" s="6" t="s">
        <v>3</v>
      </c>
      <c r="H4" s="5" t="s">
        <v>13</v>
      </c>
    </row>
    <row r="5" spans="2:8" ht="30" customHeight="1" x14ac:dyDescent="0.25">
      <c r="B5" s="3">
        <v>1</v>
      </c>
      <c r="C5" s="3" t="s">
        <v>25</v>
      </c>
      <c r="D5" s="3">
        <v>1</v>
      </c>
      <c r="E5" s="7">
        <v>2000000</v>
      </c>
      <c r="F5" s="7">
        <f>D5*E5</f>
        <v>2000000</v>
      </c>
      <c r="G5" s="3" t="s">
        <v>4</v>
      </c>
      <c r="H5" s="3"/>
    </row>
    <row r="6" spans="2:8" ht="30" customHeight="1" x14ac:dyDescent="0.25">
      <c r="B6" s="3">
        <v>2</v>
      </c>
      <c r="C6" s="3" t="s">
        <v>5</v>
      </c>
      <c r="D6" s="3">
        <v>3</v>
      </c>
      <c r="E6" s="7">
        <v>100000</v>
      </c>
      <c r="F6" s="7">
        <f t="shared" ref="F6:F10" si="0">D6*E6</f>
        <v>300000</v>
      </c>
      <c r="G6" s="3" t="s">
        <v>19</v>
      </c>
      <c r="H6" s="3"/>
    </row>
    <row r="7" spans="2:8" ht="30" customHeight="1" x14ac:dyDescent="0.25">
      <c r="B7" s="3">
        <v>3</v>
      </c>
      <c r="C7" s="3" t="s">
        <v>6</v>
      </c>
      <c r="D7" s="3">
        <v>1</v>
      </c>
      <c r="E7" s="7">
        <v>500000</v>
      </c>
      <c r="F7" s="7">
        <f t="shared" si="0"/>
        <v>500000</v>
      </c>
      <c r="G7" s="3" t="s">
        <v>18</v>
      </c>
      <c r="H7" s="3"/>
    </row>
    <row r="8" spans="2:8" ht="30" customHeight="1" x14ac:dyDescent="0.25">
      <c r="B8" s="3">
        <v>4</v>
      </c>
      <c r="C8" s="3" t="s">
        <v>8</v>
      </c>
      <c r="D8" s="3">
        <v>1</v>
      </c>
      <c r="E8" s="7">
        <v>2500000</v>
      </c>
      <c r="F8" s="7">
        <f t="shared" si="0"/>
        <v>2500000</v>
      </c>
      <c r="G8" s="3" t="s">
        <v>18</v>
      </c>
      <c r="H8" s="3"/>
    </row>
    <row r="9" spans="2:8" ht="30" customHeight="1" x14ac:dyDescent="0.25">
      <c r="B9" s="3">
        <v>5</v>
      </c>
      <c r="C9" s="3" t="s">
        <v>9</v>
      </c>
      <c r="D9" s="3">
        <v>6</v>
      </c>
      <c r="E9" s="7">
        <v>30000</v>
      </c>
      <c r="F9" s="7">
        <f t="shared" si="0"/>
        <v>180000</v>
      </c>
      <c r="G9" s="3" t="s">
        <v>19</v>
      </c>
      <c r="H9" s="3"/>
    </row>
    <row r="10" spans="2:8" ht="30" customHeight="1" x14ac:dyDescent="0.25">
      <c r="B10" s="3">
        <v>6</v>
      </c>
      <c r="C10" s="3" t="s">
        <v>14</v>
      </c>
      <c r="D10" s="3">
        <v>0</v>
      </c>
      <c r="E10" s="7"/>
      <c r="F10" s="7">
        <f t="shared" si="0"/>
        <v>0</v>
      </c>
      <c r="G10" s="3"/>
      <c r="H10" s="3" t="s">
        <v>16</v>
      </c>
    </row>
    <row r="11" spans="2:8" ht="30" customHeight="1" x14ac:dyDescent="0.25">
      <c r="B11" s="8" t="s">
        <v>12</v>
      </c>
      <c r="C11" s="9"/>
      <c r="D11" s="9"/>
      <c r="E11" s="9"/>
      <c r="F11" s="10"/>
      <c r="G11" s="11">
        <f>SUM(F5:G10)</f>
        <v>5480000</v>
      </c>
      <c r="H11" s="12"/>
    </row>
    <row r="12" spans="2:8" ht="30" customHeight="1" x14ac:dyDescent="0.25">
      <c r="B12" s="14"/>
      <c r="C12" s="14"/>
      <c r="D12" s="14"/>
      <c r="E12" s="14"/>
      <c r="F12" s="14"/>
      <c r="G12" s="13"/>
      <c r="H12" s="14"/>
    </row>
    <row r="13" spans="2:8" ht="30" customHeight="1" x14ac:dyDescent="0.25">
      <c r="B13" s="4"/>
      <c r="C13" s="4"/>
      <c r="D13" s="4"/>
      <c r="G13" s="4"/>
    </row>
    <row r="14" spans="2:8" ht="30" customHeight="1" x14ac:dyDescent="0.25">
      <c r="B14" s="4"/>
      <c r="C14" s="4"/>
      <c r="D14" s="4"/>
      <c r="G14" s="4"/>
    </row>
    <row r="15" spans="2:8" ht="30" customHeight="1" x14ac:dyDescent="0.25">
      <c r="B15" s="4"/>
      <c r="C15" s="4"/>
      <c r="D15" s="4"/>
      <c r="G15" s="4"/>
    </row>
    <row r="16" spans="2:8" x14ac:dyDescent="0.25">
      <c r="B16" s="1"/>
      <c r="C16" s="1"/>
      <c r="D16" s="1"/>
      <c r="G16" s="1"/>
    </row>
  </sheetData>
  <mergeCells count="4">
    <mergeCell ref="B11:F11"/>
    <mergeCell ref="G11:H11"/>
    <mergeCell ref="B12:F12"/>
    <mergeCell ref="G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zoomScale="70" zoomScaleNormal="70" workbookViewId="0">
      <selection activeCell="C17" sqref="C17"/>
    </sheetView>
  </sheetViews>
  <sheetFormatPr defaultRowHeight="15" x14ac:dyDescent="0.25"/>
  <cols>
    <col min="2" max="2" width="6.85546875" customWidth="1"/>
    <col min="3" max="3" width="25.85546875" customWidth="1"/>
    <col min="4" max="4" width="12.5703125" customWidth="1"/>
    <col min="5" max="5" width="14.85546875" customWidth="1"/>
    <col min="6" max="6" width="14.42578125" customWidth="1"/>
    <col min="7" max="7" width="29.28515625" customWidth="1"/>
    <col min="8" max="8" width="20.5703125" customWidth="1"/>
  </cols>
  <sheetData>
    <row r="4" spans="2:8" ht="24.75" customHeight="1" x14ac:dyDescent="0.25">
      <c r="B4" s="2" t="s">
        <v>0</v>
      </c>
      <c r="C4" s="2" t="s">
        <v>1</v>
      </c>
      <c r="D4" s="2" t="s">
        <v>2</v>
      </c>
      <c r="E4" s="5" t="s">
        <v>10</v>
      </c>
      <c r="F4" s="5" t="s">
        <v>11</v>
      </c>
      <c r="G4" s="6" t="s">
        <v>3</v>
      </c>
      <c r="H4" s="5" t="s">
        <v>13</v>
      </c>
    </row>
    <row r="5" spans="2:8" ht="30" customHeight="1" x14ac:dyDescent="0.25">
      <c r="B5" s="3">
        <v>1</v>
      </c>
      <c r="C5" s="3" t="s">
        <v>24</v>
      </c>
      <c r="D5" s="3">
        <v>1</v>
      </c>
      <c r="E5" s="7">
        <v>1500000</v>
      </c>
      <c r="F5" s="7">
        <f>D5*E5</f>
        <v>1500000</v>
      </c>
      <c r="G5" s="3" t="s">
        <v>4</v>
      </c>
      <c r="H5" s="3"/>
    </row>
    <row r="6" spans="2:8" ht="30" customHeight="1" x14ac:dyDescent="0.25">
      <c r="B6" s="3">
        <v>2</v>
      </c>
      <c r="C6" s="3" t="s">
        <v>5</v>
      </c>
      <c r="D6" s="3">
        <v>3</v>
      </c>
      <c r="E6" s="7">
        <v>100000</v>
      </c>
      <c r="F6" s="7">
        <f t="shared" ref="F6:F10" si="0">D6*E6</f>
        <v>300000</v>
      </c>
      <c r="G6" s="3" t="s">
        <v>19</v>
      </c>
      <c r="H6" s="3"/>
    </row>
    <row r="7" spans="2:8" ht="30" customHeight="1" x14ac:dyDescent="0.25">
      <c r="B7" s="3">
        <v>3</v>
      </c>
      <c r="C7" s="3" t="s">
        <v>6</v>
      </c>
      <c r="D7" s="3">
        <v>1</v>
      </c>
      <c r="E7" s="7">
        <v>500000</v>
      </c>
      <c r="F7" s="7">
        <f t="shared" si="0"/>
        <v>500000</v>
      </c>
      <c r="G7" s="3" t="s">
        <v>18</v>
      </c>
      <c r="H7" s="3"/>
    </row>
    <row r="8" spans="2:8" ht="30" customHeight="1" x14ac:dyDescent="0.25">
      <c r="B8" s="3">
        <v>4</v>
      </c>
      <c r="C8" s="3" t="s">
        <v>8</v>
      </c>
      <c r="D8" s="3">
        <v>1</v>
      </c>
      <c r="E8" s="7">
        <v>1200000</v>
      </c>
      <c r="F8" s="7">
        <f t="shared" si="0"/>
        <v>1200000</v>
      </c>
      <c r="G8" s="3" t="s">
        <v>18</v>
      </c>
      <c r="H8" s="3"/>
    </row>
    <row r="9" spans="2:8" ht="30" customHeight="1" x14ac:dyDescent="0.25">
      <c r="B9" s="3">
        <v>5</v>
      </c>
      <c r="C9" s="3" t="s">
        <v>9</v>
      </c>
      <c r="D9" s="3">
        <v>6</v>
      </c>
      <c r="E9" s="7">
        <v>30000</v>
      </c>
      <c r="F9" s="7">
        <f t="shared" si="0"/>
        <v>180000</v>
      </c>
      <c r="G9" s="3" t="s">
        <v>19</v>
      </c>
      <c r="H9" s="3"/>
    </row>
    <row r="10" spans="2:8" ht="30" customHeight="1" x14ac:dyDescent="0.25">
      <c r="B10" s="3">
        <v>6</v>
      </c>
      <c r="C10" s="3" t="s">
        <v>14</v>
      </c>
      <c r="D10" s="3">
        <v>0</v>
      </c>
      <c r="E10" s="7"/>
      <c r="F10" s="7">
        <f t="shared" si="0"/>
        <v>0</v>
      </c>
      <c r="G10" s="3"/>
      <c r="H10" s="3" t="s">
        <v>16</v>
      </c>
    </row>
    <row r="11" spans="2:8" ht="30" customHeight="1" x14ac:dyDescent="0.25">
      <c r="B11" s="8" t="s">
        <v>12</v>
      </c>
      <c r="C11" s="9"/>
      <c r="D11" s="9"/>
      <c r="E11" s="9"/>
      <c r="F11" s="10"/>
      <c r="G11" s="11">
        <f>SUM(F5:G10)</f>
        <v>3680000</v>
      </c>
      <c r="H11" s="12"/>
    </row>
    <row r="12" spans="2:8" ht="30" customHeight="1" x14ac:dyDescent="0.25">
      <c r="B12" s="14"/>
      <c r="C12" s="14"/>
      <c r="D12" s="14"/>
      <c r="E12" s="14"/>
      <c r="F12" s="14"/>
      <c r="G12" s="13"/>
      <c r="H12" s="14"/>
    </row>
    <row r="13" spans="2:8" ht="30" customHeight="1" x14ac:dyDescent="0.25">
      <c r="B13" s="4"/>
      <c r="C13" s="4"/>
      <c r="D13" s="4"/>
      <c r="G13" s="4"/>
    </row>
    <row r="14" spans="2:8" ht="30" customHeight="1" x14ac:dyDescent="0.25">
      <c r="B14" s="4"/>
      <c r="C14" s="4"/>
      <c r="D14" s="4"/>
      <c r="G14" s="4"/>
    </row>
    <row r="15" spans="2:8" ht="30" customHeight="1" x14ac:dyDescent="0.25">
      <c r="B15" s="4"/>
      <c r="C15" s="4"/>
      <c r="D15" s="4"/>
      <c r="G15" s="4"/>
    </row>
    <row r="16" spans="2:8" x14ac:dyDescent="0.25">
      <c r="B16" s="1"/>
      <c r="C16" s="1"/>
      <c r="D16" s="1"/>
      <c r="G16" s="1"/>
    </row>
  </sheetData>
  <mergeCells count="4">
    <mergeCell ref="B11:F11"/>
    <mergeCell ref="G11:H11"/>
    <mergeCell ref="B12:F12"/>
    <mergeCell ref="G12:H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zoomScale="70" zoomScaleNormal="70" workbookViewId="0">
      <selection activeCell="G5" sqref="G5"/>
    </sheetView>
  </sheetViews>
  <sheetFormatPr defaultRowHeight="15" x14ac:dyDescent="0.25"/>
  <cols>
    <col min="2" max="2" width="7.85546875" customWidth="1"/>
    <col min="3" max="3" width="29.5703125" customWidth="1"/>
    <col min="4" max="8" width="17.42578125" customWidth="1"/>
  </cols>
  <sheetData>
    <row r="3" spans="2:8" ht="19.5" x14ac:dyDescent="0.3">
      <c r="C3" s="20" t="s">
        <v>36</v>
      </c>
      <c r="D3" s="19"/>
      <c r="G3" t="s">
        <v>40</v>
      </c>
      <c r="H3" t="s">
        <v>41</v>
      </c>
    </row>
    <row r="4" spans="2:8" ht="19.5" x14ac:dyDescent="0.3">
      <c r="C4" s="19"/>
      <c r="D4" s="19"/>
      <c r="G4">
        <f>H4/1000</f>
        <v>1</v>
      </c>
      <c r="H4">
        <v>1000</v>
      </c>
    </row>
    <row r="5" spans="2:8" ht="19.5" x14ac:dyDescent="0.3">
      <c r="C5" s="19" t="s">
        <v>39</v>
      </c>
      <c r="D5" s="19" t="s">
        <v>38</v>
      </c>
      <c r="G5">
        <f>H5/1000</f>
        <v>0.05</v>
      </c>
      <c r="H5">
        <v>50</v>
      </c>
    </row>
    <row r="6" spans="2:8" ht="19.5" x14ac:dyDescent="0.3">
      <c r="C6" s="19" t="s">
        <v>37</v>
      </c>
      <c r="D6" s="19">
        <v>0.05</v>
      </c>
    </row>
    <row r="7" spans="2:8" ht="19.5" x14ac:dyDescent="0.3">
      <c r="B7" s="19"/>
      <c r="C7" s="19" t="s">
        <v>42</v>
      </c>
      <c r="D7" s="19" t="s">
        <v>43</v>
      </c>
    </row>
    <row r="9" spans="2:8" ht="19.5" x14ac:dyDescent="0.25">
      <c r="B9" s="2" t="s">
        <v>0</v>
      </c>
      <c r="C9" s="2" t="s">
        <v>1</v>
      </c>
      <c r="D9" s="2" t="s">
        <v>2</v>
      </c>
      <c r="E9" s="5" t="s">
        <v>10</v>
      </c>
      <c r="F9" s="5" t="s">
        <v>11</v>
      </c>
      <c r="G9" s="6" t="s">
        <v>3</v>
      </c>
      <c r="H9" s="5" t="s">
        <v>13</v>
      </c>
    </row>
    <row r="10" spans="2:8" ht="30" customHeight="1" x14ac:dyDescent="0.25">
      <c r="B10" s="15">
        <v>1</v>
      </c>
      <c r="C10" s="3" t="s">
        <v>21</v>
      </c>
      <c r="D10" s="3">
        <v>1</v>
      </c>
      <c r="E10" s="7">
        <v>350000</v>
      </c>
      <c r="F10" s="7">
        <f>D10*E10</f>
        <v>350000</v>
      </c>
      <c r="G10" s="3" t="s">
        <v>23</v>
      </c>
      <c r="H10" s="3"/>
    </row>
    <row r="11" spans="2:8" ht="30" customHeight="1" x14ac:dyDescent="0.25">
      <c r="B11" s="16"/>
      <c r="C11" s="3" t="s">
        <v>22</v>
      </c>
      <c r="D11" s="3">
        <v>1</v>
      </c>
      <c r="E11" s="7">
        <v>100000</v>
      </c>
      <c r="F11" s="7">
        <f>D11*E11</f>
        <v>100000</v>
      </c>
      <c r="G11" s="3" t="s">
        <v>23</v>
      </c>
      <c r="H11" s="3"/>
    </row>
    <row r="12" spans="2:8" ht="30" customHeight="1" x14ac:dyDescent="0.25">
      <c r="B12" s="3">
        <v>2</v>
      </c>
      <c r="C12" s="3" t="s">
        <v>5</v>
      </c>
      <c r="D12" s="3">
        <v>3</v>
      </c>
      <c r="E12" s="7">
        <v>100000</v>
      </c>
      <c r="F12" s="7">
        <f t="shared" ref="F12:F15" si="0">D12*E12</f>
        <v>300000</v>
      </c>
      <c r="G12" s="3" t="s">
        <v>19</v>
      </c>
      <c r="H12" s="3"/>
    </row>
    <row r="13" spans="2:8" ht="30" customHeight="1" x14ac:dyDescent="0.25">
      <c r="B13" s="3">
        <v>3</v>
      </c>
      <c r="C13" s="3" t="s">
        <v>6</v>
      </c>
      <c r="D13" s="3">
        <v>1</v>
      </c>
      <c r="E13" s="7">
        <v>500000</v>
      </c>
      <c r="F13" s="7">
        <f t="shared" si="0"/>
        <v>500000</v>
      </c>
      <c r="G13" s="3" t="s">
        <v>18</v>
      </c>
      <c r="H13" s="3"/>
    </row>
    <row r="14" spans="2:8" ht="30" customHeight="1" x14ac:dyDescent="0.25">
      <c r="B14" s="3">
        <v>4</v>
      </c>
      <c r="C14" s="3" t="s">
        <v>8</v>
      </c>
      <c r="D14" s="3">
        <v>1</v>
      </c>
      <c r="E14" s="7">
        <v>1200000</v>
      </c>
      <c r="F14" s="7">
        <f t="shared" si="0"/>
        <v>1200000</v>
      </c>
      <c r="G14" s="3" t="s">
        <v>18</v>
      </c>
      <c r="H14" s="3"/>
    </row>
    <row r="15" spans="2:8" ht="30" customHeight="1" x14ac:dyDescent="0.25">
      <c r="B15" s="3">
        <v>5</v>
      </c>
      <c r="C15" s="3" t="s">
        <v>9</v>
      </c>
      <c r="D15" s="3">
        <v>6</v>
      </c>
      <c r="E15" s="7">
        <v>30000</v>
      </c>
      <c r="F15" s="7">
        <f t="shared" si="0"/>
        <v>180000</v>
      </c>
      <c r="G15" s="3" t="s">
        <v>19</v>
      </c>
      <c r="H15" s="3"/>
    </row>
    <row r="16" spans="2:8" ht="23.25" customHeight="1" x14ac:dyDescent="0.25">
      <c r="B16" s="8" t="s">
        <v>12</v>
      </c>
      <c r="C16" s="9"/>
      <c r="D16" s="9"/>
      <c r="E16" s="9"/>
      <c r="F16" s="10"/>
      <c r="G16" s="11">
        <f>SUM(F10:G15)</f>
        <v>2630000</v>
      </c>
      <c r="H16" s="12"/>
    </row>
    <row r="17" spans="2:8" ht="19.5" x14ac:dyDescent="0.25">
      <c r="B17" s="14"/>
      <c r="C17" s="14"/>
      <c r="D17" s="14"/>
      <c r="E17" s="14"/>
      <c r="F17" s="14"/>
      <c r="G17" s="13"/>
      <c r="H17" s="14"/>
    </row>
    <row r="20" spans="2:8" ht="19.5" x14ac:dyDescent="0.3">
      <c r="B20" s="19"/>
    </row>
    <row r="21" spans="2:8" ht="19.5" x14ac:dyDescent="0.3">
      <c r="B21" s="19"/>
    </row>
    <row r="22" spans="2:8" ht="19.5" x14ac:dyDescent="0.3">
      <c r="B22" s="19"/>
    </row>
    <row r="23" spans="2:8" ht="19.5" x14ac:dyDescent="0.3">
      <c r="B23" s="19"/>
    </row>
  </sheetData>
  <mergeCells count="5">
    <mergeCell ref="B16:F16"/>
    <mergeCell ref="G16:H16"/>
    <mergeCell ref="B17:F17"/>
    <mergeCell ref="G17:H17"/>
    <mergeCell ref="B10:B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5"/>
  <sheetViews>
    <sheetView workbookViewId="0">
      <selection activeCell="B15" sqref="B15"/>
    </sheetView>
  </sheetViews>
  <sheetFormatPr defaultRowHeight="15" x14ac:dyDescent="0.25"/>
  <sheetData>
    <row r="4" spans="2:2" x14ac:dyDescent="0.25">
      <c r="B4" s="18" t="s">
        <v>29</v>
      </c>
    </row>
    <row r="5" spans="2:2" x14ac:dyDescent="0.25">
      <c r="B5" s="17" t="s">
        <v>26</v>
      </c>
    </row>
    <row r="6" spans="2:2" x14ac:dyDescent="0.25">
      <c r="B6" s="17" t="s">
        <v>27</v>
      </c>
    </row>
    <row r="7" spans="2:2" x14ac:dyDescent="0.25">
      <c r="B7" s="17" t="s">
        <v>28</v>
      </c>
    </row>
    <row r="9" spans="2:2" x14ac:dyDescent="0.25">
      <c r="B9" s="18" t="s">
        <v>30</v>
      </c>
    </row>
    <row r="10" spans="2:2" x14ac:dyDescent="0.25">
      <c r="B10" s="17" t="s">
        <v>32</v>
      </c>
    </row>
    <row r="11" spans="2:2" x14ac:dyDescent="0.25">
      <c r="B11" s="17" t="s">
        <v>33</v>
      </c>
    </row>
    <row r="12" spans="2:2" x14ac:dyDescent="0.25">
      <c r="B12" s="17" t="s">
        <v>34</v>
      </c>
    </row>
    <row r="13" spans="2:2" x14ac:dyDescent="0.25">
      <c r="B13" s="17" t="s">
        <v>35</v>
      </c>
    </row>
    <row r="15" spans="2:2" x14ac:dyDescent="0.25">
      <c r="B15" s="18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 version</vt:lpstr>
      <vt:lpstr>Medium version</vt:lpstr>
      <vt:lpstr>Low version</vt:lpstr>
      <vt:lpstr>RAMPS1.4</vt:lpstr>
      <vt:lpstr>FEATURE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2015-10-12T04:54:41Z</dcterms:modified>
</cp:coreProperties>
</file>