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lagevik/Desktop/rej/server/src/"/>
    </mc:Choice>
  </mc:AlternateContent>
  <xr:revisionPtr revIDLastSave="0" documentId="13_ncr:1_{1CEE6AD9-D5F5-CF41-BACC-EDCC626680CD}" xr6:coauthVersionLast="47" xr6:coauthVersionMax="47" xr10:uidLastSave="{00000000-0000-0000-0000-000000000000}"/>
  <bookViews>
    <workbookView xWindow="-49960" yWindow="-1900" windowWidth="28800" windowHeight="18000" xr2:uid="{2B41A106-A6AF-AB43-8AA2-053986EF620D}"/>
  </bookViews>
  <sheets>
    <sheet name="Turn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G2" i="1"/>
  <c r="L2" i="1"/>
  <c r="H2" i="1"/>
</calcChain>
</file>

<file path=xl/sharedStrings.xml><?xml version="1.0" encoding="utf-8"?>
<sst xmlns="http://schemas.openxmlformats.org/spreadsheetml/2006/main" count="12" uniqueCount="12">
  <si>
    <t>CO2-pris</t>
  </si>
  <si>
    <t>CO2-utsläpp per MWh</t>
  </si>
  <si>
    <t>CO2-skatt per MWh</t>
  </si>
  <si>
    <t>Pris ren energi</t>
  </si>
  <si>
    <t>Pris CO2-energi</t>
  </si>
  <si>
    <t>de facto pris CO2-energi</t>
  </si>
  <si>
    <t>Differens ren och smutsig energi</t>
  </si>
  <si>
    <t>WACC</t>
  </si>
  <si>
    <t>Andel CO2-energi</t>
  </si>
  <si>
    <t>Energikonsumtion</t>
  </si>
  <si>
    <t>Start EBIT</t>
  </si>
  <si>
    <t>CO2 utsläpp industri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</si>
</sst>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2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41E2D-11EA-0E4B-8830-3D5561D3E2D5}">
  <dimension ref="A1:M2"/>
  <sheetViews>
    <sheetView tabSelected="1" zoomScale="160" zoomScaleNormal="160" workbookViewId="0">
      <selection activeCell="B11" sqref="B11"/>
    </sheetView>
  </sheetViews>
  <sheetFormatPr baseColWidth="10" defaultRowHeight="16" x14ac:dyDescent="0.2"/>
  <sheetData>
    <row r="1" spans="1:13" x14ac:dyDescent="0.2">
      <c r="A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9</v>
      </c>
      <c r="J1" s="1" t="s">
        <v>8</v>
      </c>
      <c r="K1" s="1" t="s">
        <v>10</v>
      </c>
      <c r="L1" s="1" t="s">
        <v>11</v>
      </c>
      <c r="M1" s="1"/>
    </row>
    <row r="2" spans="1:13" x14ac:dyDescent="0.2">
      <c r="A2">
        <v>0.11</v>
      </c>
      <c r="B2">
        <v>1.2</v>
      </c>
      <c r="C2">
        <v>950</v>
      </c>
      <c r="D2">
        <f>B2*C2</f>
        <v>1140</v>
      </c>
      <c r="E2">
        <v>1200</v>
      </c>
      <c r="F2">
        <v>1000</v>
      </c>
      <c r="G2">
        <f>F2+D2</f>
        <v>2140</v>
      </c>
      <c r="H2">
        <f>G2-E2</f>
        <v>940</v>
      </c>
      <c r="I2">
        <v>1000</v>
      </c>
      <c r="J2" s="2">
        <v>0.6</v>
      </c>
      <c r="K2" s="2">
        <v>0.1</v>
      </c>
      <c r="L2">
        <f>14.44*1000000</f>
        <v>14440000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Turn0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Lagevik</dc:creator>
  <cp:lastModifiedBy>Adam Lagevik</cp:lastModifiedBy>
  <dcterms:created xsi:type="dcterms:W3CDTF">2022-06-20T08:34:26Z</dcterms:created>
  <dcterms:modified xsi:type="dcterms:W3CDTF">2022-06-21T07:17:48Z</dcterms:modified>
</cp:coreProperties>
</file>