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\d.chaudois\Cours ESGI\Projet Annuel\AFUPEO\Suivie d'avancement\"/>
    </mc:Choice>
  </mc:AlternateContent>
  <xr:revisionPtr revIDLastSave="0" documentId="13_ncr:1_{2439378E-2840-412F-873B-84E041329736}" xr6:coauthVersionLast="36" xr6:coauthVersionMax="40" xr10:uidLastSave="{00000000-0000-0000-0000-000000000000}"/>
  <bookViews>
    <workbookView xWindow="0" yWindow="0" windowWidth="23040" windowHeight="9060" activeTab="2" xr2:uid="{00000000-000D-0000-FFFF-FFFF00000000}"/>
  </bookViews>
  <sheets>
    <sheet name="Position" sheetId="1" r:id="rId1"/>
    <sheet name="Encaissement" sheetId="2" r:id="rId2"/>
    <sheet name="Décaissement" sheetId="3" r:id="rId3"/>
    <sheet name="Define" sheetId="4" r:id="rId4"/>
    <sheet name="Classification" sheetId="5" r:id="rId5"/>
  </sheets>
  <externalReferences>
    <externalReference r:id="rId6"/>
  </externalReferences>
  <definedNames>
    <definedName name="_xlnm._FilterDatabase" localSheetId="2" hidden="1">Décaissement!$A$2:$P$773</definedName>
    <definedName name="_xlnm._FilterDatabase" localSheetId="3" hidden="1">Define!$D$2:$D$61</definedName>
    <definedName name="_xlnm._FilterDatabase" localSheetId="1" hidden="1">Encaissement!$A$2:$K$12011</definedName>
    <definedName name="ACTIONS_RH">Classification!$B$2:$B$11</definedName>
    <definedName name="ADMINISTRATIF">Classification!$C$2:$C$3</definedName>
    <definedName name="CHARGES_SALARIES">Classification!$D$2:$D$5</definedName>
    <definedName name="CLASSIFICATION">Classification!$B$1:$O$1</definedName>
    <definedName name="DETACHEMENT">Classification!$E$2:$E$4</definedName>
    <definedName name="DIVERS">Classification!$F$2</definedName>
    <definedName name="EQUIPEMENTS_FOURNITURES_REPARATION">Classification!$G$2:$G$6</definedName>
    <definedName name="FINANCIER">Classification!$H$2:$H$6</definedName>
    <definedName name="FRAIS">Classification!$I$2:$I$8</definedName>
    <definedName name="JURIDIQUE">Classification!$J$2:$J$5</definedName>
    <definedName name="PRESTATAIRES">Classification!$K$2</definedName>
    <definedName name="RELATION_CLIENT_RECRUTEMENT">Classification!$L$2:$L$6</definedName>
    <definedName name="SALAIRES">Classification!$M$2:$M$3</definedName>
    <definedName name="STRUCTURE">Classification!$N$2:$N$8</definedName>
    <definedName name="TECHNIQUE">Classification!$O$2:$O$7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3" i="2"/>
  <c r="F4" i="2"/>
  <c r="F6" i="2"/>
  <c r="F7" i="2"/>
  <c r="F8" i="2"/>
  <c r="F9" i="2"/>
  <c r="F10" i="2"/>
  <c r="F3" i="2"/>
  <c r="G4" i="2"/>
  <c r="G6" i="2"/>
  <c r="G7" i="2"/>
  <c r="G8" i="2"/>
  <c r="G9" i="2"/>
  <c r="G10" i="2"/>
  <c r="G3" i="2"/>
  <c r="O4" i="3"/>
  <c r="O5" i="3"/>
  <c r="O6" i="3"/>
  <c r="O7" i="3"/>
  <c r="O8" i="3"/>
  <c r="O9" i="3"/>
  <c r="O10" i="3"/>
  <c r="O11" i="3"/>
  <c r="O12" i="3"/>
  <c r="O13" i="3"/>
  <c r="O3" i="3"/>
  <c r="I4" i="3" l="1"/>
  <c r="H5" i="3"/>
  <c r="I5" i="3" s="1"/>
  <c r="H6" i="3"/>
  <c r="I6" i="3"/>
  <c r="I7" i="3"/>
  <c r="H8" i="3"/>
  <c r="I8" i="3"/>
  <c r="H9" i="3"/>
  <c r="I9" i="3" s="1"/>
  <c r="H10" i="3"/>
  <c r="I10" i="3"/>
  <c r="H11" i="3"/>
  <c r="I11" i="3"/>
  <c r="H12" i="3"/>
  <c r="I12" i="3" s="1"/>
  <c r="H13" i="3"/>
  <c r="I13" i="3" s="1"/>
  <c r="I3" i="3"/>
  <c r="H3" i="3"/>
  <c r="G1" i="3"/>
  <c r="K7" i="1" l="1"/>
  <c r="L7" i="1" s="1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L12" i="1"/>
  <c r="L13" i="1"/>
  <c r="L14" i="1"/>
  <c r="L15" i="1"/>
  <c r="L16" i="1"/>
  <c r="K9" i="1"/>
  <c r="L9" i="1" s="1"/>
  <c r="K10" i="1"/>
  <c r="L10" i="1" s="1"/>
  <c r="K11" i="1"/>
  <c r="L11" i="1" s="1"/>
  <c r="K17" i="1"/>
  <c r="L17" i="1" s="1"/>
  <c r="K5" i="1" l="1"/>
  <c r="L5" i="1" s="1"/>
  <c r="K6" i="1"/>
  <c r="L6" i="1" s="1"/>
  <c r="G1" i="2"/>
  <c r="K18" i="1"/>
  <c r="L18" i="1" s="1"/>
  <c r="P1" i="3"/>
  <c r="K8" i="1" l="1"/>
  <c r="L8" i="1" s="1"/>
  <c r="K19" i="1" l="1"/>
  <c r="L19" i="1" s="1"/>
  <c r="N24" i="1" l="1"/>
  <c r="H24" i="1"/>
  <c r="K24" i="1"/>
  <c r="E24" i="1"/>
  <c r="M24" i="1"/>
  <c r="G24" i="1"/>
  <c r="D24" i="1"/>
  <c r="J24" i="1"/>
  <c r="L24" i="1"/>
  <c r="F24" i="1"/>
  <c r="F1" i="2"/>
  <c r="C24" i="1"/>
  <c r="J12011" i="2"/>
  <c r="J12010" i="2"/>
  <c r="J12009" i="2"/>
  <c r="J12008" i="2"/>
  <c r="J12007" i="2"/>
  <c r="J12006" i="2"/>
  <c r="J12005" i="2"/>
  <c r="J12004" i="2"/>
  <c r="J12003" i="2"/>
  <c r="J12002" i="2"/>
  <c r="J12001" i="2"/>
  <c r="J12000" i="2"/>
  <c r="J11999" i="2"/>
  <c r="J11998" i="2"/>
  <c r="J11997" i="2"/>
  <c r="J11996" i="2"/>
  <c r="J11995" i="2"/>
  <c r="J11994" i="2"/>
  <c r="J11993" i="2"/>
  <c r="J11992" i="2"/>
  <c r="J11991" i="2"/>
  <c r="J11990" i="2"/>
  <c r="J11989" i="2"/>
  <c r="J11988" i="2"/>
  <c r="J11987" i="2"/>
  <c r="J11986" i="2"/>
  <c r="J11985" i="2"/>
  <c r="J11984" i="2"/>
  <c r="J11983" i="2"/>
  <c r="J11982" i="2"/>
  <c r="J11981" i="2"/>
  <c r="J11980" i="2"/>
  <c r="J11979" i="2"/>
  <c r="J11978" i="2"/>
  <c r="J11977" i="2"/>
  <c r="J11976" i="2"/>
  <c r="J11975" i="2"/>
  <c r="J11974" i="2"/>
  <c r="J11973" i="2"/>
  <c r="J11972" i="2"/>
  <c r="J11971" i="2"/>
  <c r="J11970" i="2"/>
  <c r="J11969" i="2"/>
  <c r="J11968" i="2"/>
  <c r="J11967" i="2"/>
  <c r="J11966" i="2"/>
  <c r="J11965" i="2"/>
  <c r="J11964" i="2"/>
  <c r="J11963" i="2"/>
  <c r="J11962" i="2"/>
  <c r="J11961" i="2"/>
  <c r="J11960" i="2"/>
  <c r="J11959" i="2"/>
  <c r="J11958" i="2"/>
  <c r="J11957" i="2"/>
  <c r="J11956" i="2"/>
  <c r="J11955" i="2"/>
  <c r="J11954" i="2"/>
  <c r="J11953" i="2"/>
  <c r="J11952" i="2"/>
  <c r="J11951" i="2"/>
  <c r="J11950" i="2"/>
  <c r="J11949" i="2"/>
  <c r="J11948" i="2"/>
  <c r="J11947" i="2"/>
  <c r="J11946" i="2"/>
  <c r="J11945" i="2"/>
  <c r="J11944" i="2"/>
  <c r="J11943" i="2"/>
  <c r="J11942" i="2"/>
  <c r="J11941" i="2"/>
  <c r="J11940" i="2"/>
  <c r="J11939" i="2"/>
  <c r="J11938" i="2"/>
  <c r="J11937" i="2"/>
  <c r="J11936" i="2"/>
  <c r="J11935" i="2"/>
  <c r="J11934" i="2"/>
  <c r="J11933" i="2"/>
  <c r="J11932" i="2"/>
  <c r="J11931" i="2"/>
  <c r="J11930" i="2"/>
  <c r="J11929" i="2"/>
  <c r="J11928" i="2"/>
  <c r="J11927" i="2"/>
  <c r="J11926" i="2"/>
  <c r="J11925" i="2"/>
  <c r="J11924" i="2"/>
  <c r="J11923" i="2"/>
  <c r="J11922" i="2"/>
  <c r="J11921" i="2"/>
  <c r="J11920" i="2"/>
  <c r="J11919" i="2"/>
  <c r="J11918" i="2"/>
  <c r="J11917" i="2"/>
  <c r="J11916" i="2"/>
  <c r="J11915" i="2"/>
  <c r="J11914" i="2"/>
  <c r="J11913" i="2"/>
  <c r="J11912" i="2"/>
  <c r="J11911" i="2"/>
  <c r="J11910" i="2"/>
  <c r="J11909" i="2"/>
  <c r="J11908" i="2"/>
  <c r="J11907" i="2"/>
  <c r="J11906" i="2"/>
  <c r="J11905" i="2"/>
  <c r="J11904" i="2"/>
  <c r="J11903" i="2"/>
  <c r="J11902" i="2"/>
  <c r="J11901" i="2"/>
  <c r="J11900" i="2"/>
  <c r="J11899" i="2"/>
  <c r="J11898" i="2"/>
  <c r="J11897" i="2"/>
  <c r="J11896" i="2"/>
  <c r="J11895" i="2"/>
  <c r="J11894" i="2"/>
  <c r="J11893" i="2"/>
  <c r="J11892" i="2"/>
  <c r="J11891" i="2"/>
  <c r="J11890" i="2"/>
  <c r="J11889" i="2"/>
  <c r="J11888" i="2"/>
  <c r="J11887" i="2"/>
  <c r="J11886" i="2"/>
  <c r="J11885" i="2"/>
  <c r="J11884" i="2"/>
  <c r="J11883" i="2"/>
  <c r="J11882" i="2"/>
  <c r="J11881" i="2"/>
  <c r="J11880" i="2"/>
  <c r="J11879" i="2"/>
  <c r="J11878" i="2"/>
  <c r="J11877" i="2"/>
  <c r="J11876" i="2"/>
  <c r="J11875" i="2"/>
  <c r="J11874" i="2"/>
  <c r="J11873" i="2"/>
  <c r="J11872" i="2"/>
  <c r="J11871" i="2"/>
  <c r="J11870" i="2"/>
  <c r="J11869" i="2"/>
  <c r="J11868" i="2"/>
  <c r="J11867" i="2"/>
  <c r="J11866" i="2"/>
  <c r="J11865" i="2"/>
  <c r="J11864" i="2"/>
  <c r="J11863" i="2"/>
  <c r="J11862" i="2"/>
  <c r="J11861" i="2"/>
  <c r="J11860" i="2"/>
  <c r="J11859" i="2"/>
  <c r="J11858" i="2"/>
  <c r="J11857" i="2"/>
  <c r="J11856" i="2"/>
  <c r="J11855" i="2"/>
  <c r="J11854" i="2"/>
  <c r="J11853" i="2"/>
  <c r="J11852" i="2"/>
  <c r="J11851" i="2"/>
  <c r="J11850" i="2"/>
  <c r="J11849" i="2"/>
  <c r="J11848" i="2"/>
  <c r="J11847" i="2"/>
  <c r="J11846" i="2"/>
  <c r="J11845" i="2"/>
  <c r="J11844" i="2"/>
  <c r="J11843" i="2"/>
  <c r="J11842" i="2"/>
  <c r="J11841" i="2"/>
  <c r="J11840" i="2"/>
  <c r="J11839" i="2"/>
  <c r="J11838" i="2"/>
  <c r="J11837" i="2"/>
  <c r="J11836" i="2"/>
  <c r="J11835" i="2"/>
  <c r="J11834" i="2"/>
  <c r="J11833" i="2"/>
  <c r="J11832" i="2"/>
  <c r="J11831" i="2"/>
  <c r="J11830" i="2"/>
  <c r="J11829" i="2"/>
  <c r="J11828" i="2"/>
  <c r="J11827" i="2"/>
  <c r="J11826" i="2"/>
  <c r="J11825" i="2"/>
  <c r="J11824" i="2"/>
  <c r="J11823" i="2"/>
  <c r="J11822" i="2"/>
  <c r="J11821" i="2"/>
  <c r="J11820" i="2"/>
  <c r="J11819" i="2"/>
  <c r="J11818" i="2"/>
  <c r="J11817" i="2"/>
  <c r="J11816" i="2"/>
  <c r="J11815" i="2"/>
  <c r="J11814" i="2"/>
  <c r="J11813" i="2"/>
  <c r="J11812" i="2"/>
  <c r="J11811" i="2"/>
  <c r="J11810" i="2"/>
  <c r="J11809" i="2"/>
  <c r="J11808" i="2"/>
  <c r="J11807" i="2"/>
  <c r="J11806" i="2"/>
  <c r="J11805" i="2"/>
  <c r="J11804" i="2"/>
  <c r="J11803" i="2"/>
  <c r="J11802" i="2"/>
  <c r="J11801" i="2"/>
  <c r="J11800" i="2"/>
  <c r="J11799" i="2"/>
  <c r="J11798" i="2"/>
  <c r="J11797" i="2"/>
  <c r="J11796" i="2"/>
  <c r="J11795" i="2"/>
  <c r="J11794" i="2"/>
  <c r="J11793" i="2"/>
  <c r="J11792" i="2"/>
  <c r="J11791" i="2"/>
  <c r="J11790" i="2"/>
  <c r="J11789" i="2"/>
  <c r="J11788" i="2"/>
  <c r="J11787" i="2"/>
  <c r="J11786" i="2"/>
  <c r="J11785" i="2"/>
  <c r="J11784" i="2"/>
  <c r="J11783" i="2"/>
  <c r="J11782" i="2"/>
  <c r="J11781" i="2"/>
  <c r="J11780" i="2"/>
  <c r="J11779" i="2"/>
  <c r="J11778" i="2"/>
  <c r="J11777" i="2"/>
  <c r="J11776" i="2"/>
  <c r="J11775" i="2"/>
  <c r="J11774" i="2"/>
  <c r="J11773" i="2"/>
  <c r="J11772" i="2"/>
  <c r="J11771" i="2"/>
  <c r="J11770" i="2"/>
  <c r="J11769" i="2"/>
  <c r="J11768" i="2"/>
  <c r="J11767" i="2"/>
  <c r="J11766" i="2"/>
  <c r="J11765" i="2"/>
  <c r="J11764" i="2"/>
  <c r="J11763" i="2"/>
  <c r="J11762" i="2"/>
  <c r="J11761" i="2"/>
  <c r="J11760" i="2"/>
  <c r="J11759" i="2"/>
  <c r="J11758" i="2"/>
  <c r="J11757" i="2"/>
  <c r="J11756" i="2"/>
  <c r="J11755" i="2"/>
  <c r="J11754" i="2"/>
  <c r="J11753" i="2"/>
  <c r="J11752" i="2"/>
  <c r="J11751" i="2"/>
  <c r="J11750" i="2"/>
  <c r="J11749" i="2"/>
  <c r="J11748" i="2"/>
  <c r="J11747" i="2"/>
  <c r="J11746" i="2"/>
  <c r="J11745" i="2"/>
  <c r="J11744" i="2"/>
  <c r="J11743" i="2"/>
  <c r="J11742" i="2"/>
  <c r="J11741" i="2"/>
  <c r="J11740" i="2"/>
  <c r="J11739" i="2"/>
  <c r="J11738" i="2"/>
  <c r="J11737" i="2"/>
  <c r="J11736" i="2"/>
  <c r="J11735" i="2"/>
  <c r="J11734" i="2"/>
  <c r="J11733" i="2"/>
  <c r="J11732" i="2"/>
  <c r="J11731" i="2"/>
  <c r="J11730" i="2"/>
  <c r="J11729" i="2"/>
  <c r="J11728" i="2"/>
  <c r="J11727" i="2"/>
  <c r="J11726" i="2"/>
  <c r="J11725" i="2"/>
  <c r="J11724" i="2"/>
  <c r="J11723" i="2"/>
  <c r="J11722" i="2"/>
  <c r="J11721" i="2"/>
  <c r="J11720" i="2"/>
  <c r="J11719" i="2"/>
  <c r="J11718" i="2"/>
  <c r="J11717" i="2"/>
  <c r="J11716" i="2"/>
  <c r="J11715" i="2"/>
  <c r="J11714" i="2"/>
  <c r="J11713" i="2"/>
  <c r="J11712" i="2"/>
  <c r="J11711" i="2"/>
  <c r="J11710" i="2"/>
  <c r="J11709" i="2"/>
  <c r="J11708" i="2"/>
  <c r="J11707" i="2"/>
  <c r="J11706" i="2"/>
  <c r="J11705" i="2"/>
  <c r="J11704" i="2"/>
  <c r="J11703" i="2"/>
  <c r="J11702" i="2"/>
  <c r="J11701" i="2"/>
  <c r="J11700" i="2"/>
  <c r="J11699" i="2"/>
  <c r="J11698" i="2"/>
  <c r="J11697" i="2"/>
  <c r="J11696" i="2"/>
  <c r="J11695" i="2"/>
  <c r="J11694" i="2"/>
  <c r="J11693" i="2"/>
  <c r="J11692" i="2"/>
  <c r="J11691" i="2"/>
  <c r="J11690" i="2"/>
  <c r="J11689" i="2"/>
  <c r="J11688" i="2"/>
  <c r="J11687" i="2"/>
  <c r="J11686" i="2"/>
  <c r="J11685" i="2"/>
  <c r="J11684" i="2"/>
  <c r="J11683" i="2"/>
  <c r="J11682" i="2"/>
  <c r="J11681" i="2"/>
  <c r="J11680" i="2"/>
  <c r="J11679" i="2"/>
  <c r="J11678" i="2"/>
  <c r="J11677" i="2"/>
  <c r="J11676" i="2"/>
  <c r="J11675" i="2"/>
  <c r="J11674" i="2"/>
  <c r="J11673" i="2"/>
  <c r="J11672" i="2"/>
  <c r="J11671" i="2"/>
  <c r="J11670" i="2"/>
  <c r="J11669" i="2"/>
  <c r="J11668" i="2"/>
  <c r="J11667" i="2"/>
  <c r="J11666" i="2"/>
  <c r="J11665" i="2"/>
  <c r="J11664" i="2"/>
  <c r="J11663" i="2"/>
  <c r="J11662" i="2"/>
  <c r="J11661" i="2"/>
  <c r="J11660" i="2"/>
  <c r="J11659" i="2"/>
  <c r="J11658" i="2"/>
  <c r="J11657" i="2"/>
  <c r="J11656" i="2"/>
  <c r="J11655" i="2"/>
  <c r="J11654" i="2"/>
  <c r="J11653" i="2"/>
  <c r="J11652" i="2"/>
  <c r="J11651" i="2"/>
  <c r="J11650" i="2"/>
  <c r="J11649" i="2"/>
  <c r="J11648" i="2"/>
  <c r="J11647" i="2"/>
  <c r="J11646" i="2"/>
  <c r="J11645" i="2"/>
  <c r="J11644" i="2"/>
  <c r="J11643" i="2"/>
  <c r="J11642" i="2"/>
  <c r="J11641" i="2"/>
  <c r="J11640" i="2"/>
  <c r="J11639" i="2"/>
  <c r="J11638" i="2"/>
  <c r="J11637" i="2"/>
  <c r="J11636" i="2"/>
  <c r="J11635" i="2"/>
  <c r="J11634" i="2"/>
  <c r="J11633" i="2"/>
  <c r="J11632" i="2"/>
  <c r="J11631" i="2"/>
  <c r="J11630" i="2"/>
  <c r="J11629" i="2"/>
  <c r="J11628" i="2"/>
  <c r="J11627" i="2"/>
  <c r="J11626" i="2"/>
  <c r="J11625" i="2"/>
  <c r="J11624" i="2"/>
  <c r="J11623" i="2"/>
  <c r="J11622" i="2"/>
  <c r="J11621" i="2"/>
  <c r="J11620" i="2"/>
  <c r="J11619" i="2"/>
  <c r="J11618" i="2"/>
  <c r="J11617" i="2"/>
  <c r="J11616" i="2"/>
  <c r="J11615" i="2"/>
  <c r="J11614" i="2"/>
  <c r="J11613" i="2"/>
  <c r="J11612" i="2"/>
  <c r="J11611" i="2"/>
  <c r="J11610" i="2"/>
  <c r="J11609" i="2"/>
  <c r="J11608" i="2"/>
  <c r="J11607" i="2"/>
  <c r="J11606" i="2"/>
  <c r="J11605" i="2"/>
  <c r="J11604" i="2"/>
  <c r="J11603" i="2"/>
  <c r="J11602" i="2"/>
  <c r="J11601" i="2"/>
  <c r="J11600" i="2"/>
  <c r="J11599" i="2"/>
  <c r="J11598" i="2"/>
  <c r="J11597" i="2"/>
  <c r="J11596" i="2"/>
  <c r="J11595" i="2"/>
  <c r="J11594" i="2"/>
  <c r="J11593" i="2"/>
  <c r="J11592" i="2"/>
  <c r="J11591" i="2"/>
  <c r="J11590" i="2"/>
  <c r="J11589" i="2"/>
  <c r="J11588" i="2"/>
  <c r="J11587" i="2"/>
  <c r="J11586" i="2"/>
  <c r="J11585" i="2"/>
  <c r="J11584" i="2"/>
  <c r="J11583" i="2"/>
  <c r="J11582" i="2"/>
  <c r="J11581" i="2"/>
  <c r="J11580" i="2"/>
  <c r="J11579" i="2"/>
  <c r="J11578" i="2"/>
  <c r="J11577" i="2"/>
  <c r="J11576" i="2"/>
  <c r="J11575" i="2"/>
  <c r="J11574" i="2"/>
  <c r="J11573" i="2"/>
  <c r="J11572" i="2"/>
  <c r="J11571" i="2"/>
  <c r="J11570" i="2"/>
  <c r="J11569" i="2"/>
  <c r="J11568" i="2"/>
  <c r="J11567" i="2"/>
  <c r="J11566" i="2"/>
  <c r="J11565" i="2"/>
  <c r="J11564" i="2"/>
  <c r="J11563" i="2"/>
  <c r="J11562" i="2"/>
  <c r="J11561" i="2"/>
  <c r="J11560" i="2"/>
  <c r="J11559" i="2"/>
  <c r="J11558" i="2"/>
  <c r="J11557" i="2"/>
  <c r="J11556" i="2"/>
  <c r="J11555" i="2"/>
  <c r="J11554" i="2"/>
  <c r="J11553" i="2"/>
  <c r="J11552" i="2"/>
  <c r="J11551" i="2"/>
  <c r="J11550" i="2"/>
  <c r="J11549" i="2"/>
  <c r="J11548" i="2"/>
  <c r="J11547" i="2"/>
  <c r="J11546" i="2"/>
  <c r="J11545" i="2"/>
  <c r="J11544" i="2"/>
  <c r="J11543" i="2"/>
  <c r="J11542" i="2"/>
  <c r="J11541" i="2"/>
  <c r="J11540" i="2"/>
  <c r="J11539" i="2"/>
  <c r="J11538" i="2"/>
  <c r="J11537" i="2"/>
  <c r="J11536" i="2"/>
  <c r="J11535" i="2"/>
  <c r="J11534" i="2"/>
  <c r="J11533" i="2"/>
  <c r="J11532" i="2"/>
  <c r="J11531" i="2"/>
  <c r="J11530" i="2"/>
  <c r="J11529" i="2"/>
  <c r="J11528" i="2"/>
  <c r="J11527" i="2"/>
  <c r="J11526" i="2"/>
  <c r="J11525" i="2"/>
  <c r="J11524" i="2"/>
  <c r="J11523" i="2"/>
  <c r="J11522" i="2"/>
  <c r="J11521" i="2"/>
  <c r="J11520" i="2"/>
  <c r="J11519" i="2"/>
  <c r="J11518" i="2"/>
  <c r="J11517" i="2"/>
  <c r="J11516" i="2"/>
  <c r="J11515" i="2"/>
  <c r="J11514" i="2"/>
  <c r="J11513" i="2"/>
  <c r="J11512" i="2"/>
  <c r="J11511" i="2"/>
  <c r="J11510" i="2"/>
  <c r="J11509" i="2"/>
  <c r="J11508" i="2"/>
  <c r="J11507" i="2"/>
  <c r="J11506" i="2"/>
  <c r="J11505" i="2"/>
  <c r="J11504" i="2"/>
  <c r="J11503" i="2"/>
  <c r="J11502" i="2"/>
  <c r="J11501" i="2"/>
  <c r="J11500" i="2"/>
  <c r="J11499" i="2"/>
  <c r="J11498" i="2"/>
  <c r="J11497" i="2"/>
  <c r="J11496" i="2"/>
  <c r="J11495" i="2"/>
  <c r="J11494" i="2"/>
  <c r="J11493" i="2"/>
  <c r="J11492" i="2"/>
  <c r="J11491" i="2"/>
  <c r="J11490" i="2"/>
  <c r="J11489" i="2"/>
  <c r="J11488" i="2"/>
  <c r="J11487" i="2"/>
  <c r="J11486" i="2"/>
  <c r="J11485" i="2"/>
  <c r="J11484" i="2"/>
  <c r="J11483" i="2"/>
  <c r="J11482" i="2"/>
  <c r="J11481" i="2"/>
  <c r="J11480" i="2"/>
  <c r="J11479" i="2"/>
  <c r="J11478" i="2"/>
  <c r="J11477" i="2"/>
  <c r="J11476" i="2"/>
  <c r="J11475" i="2"/>
  <c r="J11474" i="2"/>
  <c r="J11473" i="2"/>
  <c r="J11472" i="2"/>
  <c r="J11471" i="2"/>
  <c r="J11470" i="2"/>
  <c r="J11469" i="2"/>
  <c r="J11468" i="2"/>
  <c r="J11467" i="2"/>
  <c r="J11466" i="2"/>
  <c r="J11465" i="2"/>
  <c r="J11464" i="2"/>
  <c r="J11463" i="2"/>
  <c r="J11462" i="2"/>
  <c r="J11461" i="2"/>
  <c r="J11460" i="2"/>
  <c r="J11459" i="2"/>
  <c r="J11458" i="2"/>
  <c r="J11457" i="2"/>
  <c r="J11456" i="2"/>
  <c r="J11455" i="2"/>
  <c r="J11454" i="2"/>
  <c r="J11453" i="2"/>
  <c r="J11452" i="2"/>
  <c r="J11451" i="2"/>
  <c r="J11450" i="2"/>
  <c r="J11449" i="2"/>
  <c r="J11448" i="2"/>
  <c r="J11447" i="2"/>
  <c r="J11446" i="2"/>
  <c r="J11445" i="2"/>
  <c r="J11444" i="2"/>
  <c r="J11443" i="2"/>
  <c r="J11442" i="2"/>
  <c r="J11441" i="2"/>
  <c r="J11440" i="2"/>
  <c r="J11439" i="2"/>
  <c r="J11438" i="2"/>
  <c r="J11437" i="2"/>
  <c r="J11436" i="2"/>
  <c r="J11435" i="2"/>
  <c r="J11434" i="2"/>
  <c r="J11433" i="2"/>
  <c r="J11432" i="2"/>
  <c r="J11431" i="2"/>
  <c r="J11430" i="2"/>
  <c r="J11429" i="2"/>
  <c r="J11428" i="2"/>
  <c r="J11427" i="2"/>
  <c r="J11426" i="2"/>
  <c r="J11425" i="2"/>
  <c r="J11424" i="2"/>
  <c r="J11423" i="2"/>
  <c r="J11422" i="2"/>
  <c r="J11421" i="2"/>
  <c r="J11420" i="2"/>
  <c r="J11419" i="2"/>
  <c r="J11418" i="2"/>
  <c r="J11417" i="2"/>
  <c r="J11416" i="2"/>
  <c r="J11415" i="2"/>
  <c r="J11414" i="2"/>
  <c r="J11413" i="2"/>
  <c r="J11412" i="2"/>
  <c r="J11411" i="2"/>
  <c r="J11410" i="2"/>
  <c r="J11409" i="2"/>
  <c r="J11408" i="2"/>
  <c r="J11407" i="2"/>
  <c r="J11406" i="2"/>
  <c r="J11405" i="2"/>
  <c r="J11404" i="2"/>
  <c r="J11403" i="2"/>
  <c r="J11402" i="2"/>
  <c r="J11401" i="2"/>
  <c r="J11400" i="2"/>
  <c r="J11399" i="2"/>
  <c r="J11398" i="2"/>
  <c r="J11397" i="2"/>
  <c r="J11396" i="2"/>
  <c r="J11395" i="2"/>
  <c r="J11394" i="2"/>
  <c r="J11393" i="2"/>
  <c r="J11392" i="2"/>
  <c r="J11391" i="2"/>
  <c r="J11390" i="2"/>
  <c r="J11389" i="2"/>
  <c r="J11388" i="2"/>
  <c r="J11387" i="2"/>
  <c r="J11386" i="2"/>
  <c r="J11385" i="2"/>
  <c r="J11384" i="2"/>
  <c r="J11383" i="2"/>
  <c r="J11382" i="2"/>
  <c r="J11381" i="2"/>
  <c r="J11380" i="2"/>
  <c r="J11379" i="2"/>
  <c r="J11378" i="2"/>
  <c r="J11377" i="2"/>
  <c r="J11376" i="2"/>
  <c r="J11375" i="2"/>
  <c r="J11374" i="2"/>
  <c r="J11373" i="2"/>
  <c r="J11372" i="2"/>
  <c r="J11371" i="2"/>
  <c r="J11370" i="2"/>
  <c r="J11369" i="2"/>
  <c r="J11368" i="2"/>
  <c r="J11367" i="2"/>
  <c r="J11366" i="2"/>
  <c r="J11365" i="2"/>
  <c r="J11364" i="2"/>
  <c r="J11363" i="2"/>
  <c r="J11362" i="2"/>
  <c r="J11361" i="2"/>
  <c r="J11360" i="2"/>
  <c r="J11359" i="2"/>
  <c r="J11358" i="2"/>
  <c r="J11357" i="2"/>
  <c r="J11356" i="2"/>
  <c r="J11355" i="2"/>
  <c r="J11354" i="2"/>
  <c r="J11353" i="2"/>
  <c r="J11352" i="2"/>
  <c r="J11351" i="2"/>
  <c r="J11350" i="2"/>
  <c r="J11349" i="2"/>
  <c r="J11348" i="2"/>
  <c r="J11347" i="2"/>
  <c r="J11346" i="2"/>
  <c r="J11345" i="2"/>
  <c r="J11344" i="2"/>
  <c r="J11343" i="2"/>
  <c r="J11342" i="2"/>
  <c r="J11341" i="2"/>
  <c r="J11340" i="2"/>
  <c r="J11339" i="2"/>
  <c r="J11338" i="2"/>
  <c r="J11337" i="2"/>
  <c r="J11336" i="2"/>
  <c r="J11335" i="2"/>
  <c r="J11334" i="2"/>
  <c r="J11333" i="2"/>
  <c r="J11332" i="2"/>
  <c r="J11331" i="2"/>
  <c r="J11330" i="2"/>
  <c r="J11329" i="2"/>
  <c r="J11328" i="2"/>
  <c r="J11327" i="2"/>
  <c r="J11326" i="2"/>
  <c r="J11325" i="2"/>
  <c r="J11324" i="2"/>
  <c r="J11323" i="2"/>
  <c r="J11322" i="2"/>
  <c r="J11321" i="2"/>
  <c r="J11320" i="2"/>
  <c r="J11319" i="2"/>
  <c r="J11318" i="2"/>
  <c r="J11317" i="2"/>
  <c r="J11316" i="2"/>
  <c r="J11315" i="2"/>
  <c r="J11314" i="2"/>
  <c r="J11313" i="2"/>
  <c r="J11312" i="2"/>
  <c r="J11311" i="2"/>
  <c r="J11310" i="2"/>
  <c r="J11309" i="2"/>
  <c r="J11308" i="2"/>
  <c r="J11307" i="2"/>
  <c r="J11306" i="2"/>
  <c r="J11305" i="2"/>
  <c r="J11304" i="2"/>
  <c r="J11303" i="2"/>
  <c r="J11302" i="2"/>
  <c r="J11301" i="2"/>
  <c r="J11300" i="2"/>
  <c r="J11299" i="2"/>
  <c r="J11298" i="2"/>
  <c r="J11297" i="2"/>
  <c r="J11296" i="2"/>
  <c r="J11295" i="2"/>
  <c r="J11294" i="2"/>
  <c r="J11293" i="2"/>
  <c r="J11292" i="2"/>
  <c r="J11291" i="2"/>
  <c r="J11290" i="2"/>
  <c r="J11289" i="2"/>
  <c r="J11288" i="2"/>
  <c r="J11287" i="2"/>
  <c r="J11286" i="2"/>
  <c r="J11285" i="2"/>
  <c r="J11284" i="2"/>
  <c r="J11283" i="2"/>
  <c r="J11282" i="2"/>
  <c r="J11281" i="2"/>
  <c r="J11280" i="2"/>
  <c r="J11279" i="2"/>
  <c r="J11278" i="2"/>
  <c r="J11277" i="2"/>
  <c r="J11276" i="2"/>
  <c r="J11275" i="2"/>
  <c r="J11274" i="2"/>
  <c r="J11273" i="2"/>
  <c r="J11272" i="2"/>
  <c r="J11271" i="2"/>
  <c r="J11270" i="2"/>
  <c r="J11269" i="2"/>
  <c r="J11268" i="2"/>
  <c r="J11267" i="2"/>
  <c r="J11266" i="2"/>
  <c r="J11265" i="2"/>
  <c r="J11264" i="2"/>
  <c r="J11263" i="2"/>
  <c r="J11262" i="2"/>
  <c r="J11261" i="2"/>
  <c r="J11260" i="2"/>
  <c r="J11259" i="2"/>
  <c r="J11258" i="2"/>
  <c r="J11257" i="2"/>
  <c r="J11256" i="2"/>
  <c r="J11255" i="2"/>
  <c r="J11254" i="2"/>
  <c r="J11253" i="2"/>
  <c r="J11252" i="2"/>
  <c r="J11251" i="2"/>
  <c r="J11250" i="2"/>
  <c r="J11249" i="2"/>
  <c r="J11248" i="2"/>
  <c r="J11247" i="2"/>
  <c r="J11246" i="2"/>
  <c r="J11245" i="2"/>
  <c r="J11244" i="2"/>
  <c r="J11243" i="2"/>
  <c r="J11242" i="2"/>
  <c r="J11241" i="2"/>
  <c r="J11240" i="2"/>
  <c r="J11239" i="2"/>
  <c r="J11238" i="2"/>
  <c r="J11237" i="2"/>
  <c r="J11236" i="2"/>
  <c r="J11235" i="2"/>
  <c r="J11234" i="2"/>
  <c r="J11233" i="2"/>
  <c r="J11232" i="2"/>
  <c r="J11231" i="2"/>
  <c r="J11230" i="2"/>
  <c r="J11229" i="2"/>
  <c r="J11228" i="2"/>
  <c r="J11227" i="2"/>
  <c r="J11226" i="2"/>
  <c r="J11225" i="2"/>
  <c r="J11224" i="2"/>
  <c r="J11223" i="2"/>
  <c r="J11222" i="2"/>
  <c r="J11221" i="2"/>
  <c r="J11220" i="2"/>
  <c r="J11219" i="2"/>
  <c r="J11218" i="2"/>
  <c r="J11217" i="2"/>
  <c r="J11216" i="2"/>
  <c r="J11215" i="2"/>
  <c r="J11214" i="2"/>
  <c r="J11213" i="2"/>
  <c r="J11212" i="2"/>
  <c r="J11211" i="2"/>
  <c r="J11210" i="2"/>
  <c r="J11209" i="2"/>
  <c r="J11208" i="2"/>
  <c r="J11207" i="2"/>
  <c r="J11206" i="2"/>
  <c r="J11205" i="2"/>
  <c r="J11204" i="2"/>
  <c r="J11203" i="2"/>
  <c r="J11202" i="2"/>
  <c r="J11201" i="2"/>
  <c r="J11200" i="2"/>
  <c r="J11199" i="2"/>
  <c r="J11198" i="2"/>
  <c r="J11197" i="2"/>
  <c r="J11196" i="2"/>
  <c r="J11195" i="2"/>
  <c r="J11194" i="2"/>
  <c r="J11193" i="2"/>
  <c r="J11192" i="2"/>
  <c r="J11191" i="2"/>
  <c r="J11190" i="2"/>
  <c r="J11189" i="2"/>
  <c r="J11188" i="2"/>
  <c r="J11187" i="2"/>
  <c r="J11186" i="2"/>
  <c r="J11185" i="2"/>
  <c r="J11184" i="2"/>
  <c r="J11183" i="2"/>
  <c r="J11182" i="2"/>
  <c r="J11181" i="2"/>
  <c r="J11180" i="2"/>
  <c r="J11179" i="2"/>
  <c r="J11178" i="2"/>
  <c r="J11177" i="2"/>
  <c r="J11176" i="2"/>
  <c r="J11175" i="2"/>
  <c r="J11174" i="2"/>
  <c r="J11173" i="2"/>
  <c r="J11172" i="2"/>
  <c r="J11171" i="2"/>
  <c r="J11170" i="2"/>
  <c r="J11169" i="2"/>
  <c r="J11168" i="2"/>
  <c r="J11167" i="2"/>
  <c r="J11166" i="2"/>
  <c r="J11165" i="2"/>
  <c r="J11164" i="2"/>
  <c r="J11163" i="2"/>
  <c r="J11162" i="2"/>
  <c r="J11161" i="2"/>
  <c r="J11160" i="2"/>
  <c r="J11159" i="2"/>
  <c r="J11158" i="2"/>
  <c r="J11157" i="2"/>
  <c r="J11156" i="2"/>
  <c r="J11155" i="2"/>
  <c r="J11154" i="2"/>
  <c r="J11153" i="2"/>
  <c r="J11152" i="2"/>
  <c r="J11151" i="2"/>
  <c r="J11150" i="2"/>
  <c r="J11149" i="2"/>
  <c r="J11148" i="2"/>
  <c r="J11147" i="2"/>
  <c r="J11146" i="2"/>
  <c r="J11145" i="2"/>
  <c r="J11144" i="2"/>
  <c r="J11143" i="2"/>
  <c r="J11142" i="2"/>
  <c r="J11141" i="2"/>
  <c r="J11140" i="2"/>
  <c r="J11139" i="2"/>
  <c r="J11138" i="2"/>
  <c r="J11137" i="2"/>
  <c r="J11136" i="2"/>
  <c r="J11135" i="2"/>
  <c r="J11134" i="2"/>
  <c r="J11133" i="2"/>
  <c r="J11132" i="2"/>
  <c r="J11131" i="2"/>
  <c r="J11130" i="2"/>
  <c r="J11129" i="2"/>
  <c r="J11128" i="2"/>
  <c r="J11127" i="2"/>
  <c r="J11126" i="2"/>
  <c r="J11125" i="2"/>
  <c r="J11124" i="2"/>
  <c r="J11123" i="2"/>
  <c r="J11122" i="2"/>
  <c r="J11121" i="2"/>
  <c r="J11120" i="2"/>
  <c r="J11119" i="2"/>
  <c r="J11118" i="2"/>
  <c r="J11117" i="2"/>
  <c r="J11116" i="2"/>
  <c r="J11115" i="2"/>
  <c r="J11114" i="2"/>
  <c r="J11113" i="2"/>
  <c r="J11112" i="2"/>
  <c r="J11111" i="2"/>
  <c r="J11110" i="2"/>
  <c r="J11109" i="2"/>
  <c r="J11108" i="2"/>
  <c r="J11107" i="2"/>
  <c r="J11106" i="2"/>
  <c r="J11105" i="2"/>
  <c r="J11104" i="2"/>
  <c r="J11103" i="2"/>
  <c r="J11102" i="2"/>
  <c r="J11101" i="2"/>
  <c r="J11100" i="2"/>
  <c r="J11099" i="2"/>
  <c r="J11098" i="2"/>
  <c r="J11097" i="2"/>
  <c r="J11096" i="2"/>
  <c r="J11095" i="2"/>
  <c r="J11094" i="2"/>
  <c r="J11093" i="2"/>
  <c r="J11092" i="2"/>
  <c r="J11091" i="2"/>
  <c r="J11090" i="2"/>
  <c r="J11089" i="2"/>
  <c r="J11088" i="2"/>
  <c r="J11087" i="2"/>
  <c r="J11086" i="2"/>
  <c r="J11085" i="2"/>
  <c r="J11084" i="2"/>
  <c r="J11083" i="2"/>
  <c r="J11082" i="2"/>
  <c r="J11081" i="2"/>
  <c r="J11080" i="2"/>
  <c r="J11079" i="2"/>
  <c r="J11078" i="2"/>
  <c r="J11077" i="2"/>
  <c r="J11076" i="2"/>
  <c r="J11075" i="2"/>
  <c r="J11074" i="2"/>
  <c r="J11073" i="2"/>
  <c r="J11072" i="2"/>
  <c r="J11071" i="2"/>
  <c r="J11070" i="2"/>
  <c r="J11069" i="2"/>
  <c r="J11068" i="2"/>
  <c r="J11067" i="2"/>
  <c r="J11066" i="2"/>
  <c r="J11065" i="2"/>
  <c r="J11064" i="2"/>
  <c r="J11063" i="2"/>
  <c r="J11062" i="2"/>
  <c r="J11061" i="2"/>
  <c r="J11060" i="2"/>
  <c r="J11059" i="2"/>
  <c r="J11058" i="2"/>
  <c r="J11057" i="2"/>
  <c r="J11056" i="2"/>
  <c r="J11055" i="2"/>
  <c r="J11054" i="2"/>
  <c r="J11053" i="2"/>
  <c r="J11052" i="2"/>
  <c r="J11051" i="2"/>
  <c r="J11050" i="2"/>
  <c r="J11049" i="2"/>
  <c r="J11048" i="2"/>
  <c r="J11047" i="2"/>
  <c r="J11046" i="2"/>
  <c r="J11045" i="2"/>
  <c r="J11044" i="2"/>
  <c r="J11043" i="2"/>
  <c r="J11042" i="2"/>
  <c r="J11041" i="2"/>
  <c r="J11040" i="2"/>
  <c r="J11039" i="2"/>
  <c r="J11038" i="2"/>
  <c r="J11037" i="2"/>
  <c r="J11036" i="2"/>
  <c r="J11035" i="2"/>
  <c r="J11034" i="2"/>
  <c r="J11033" i="2"/>
  <c r="J11032" i="2"/>
  <c r="J11031" i="2"/>
  <c r="J11030" i="2"/>
  <c r="J11029" i="2"/>
  <c r="J11028" i="2"/>
  <c r="J11027" i="2"/>
  <c r="J11026" i="2"/>
  <c r="J11025" i="2"/>
  <c r="J11024" i="2"/>
  <c r="J11023" i="2"/>
  <c r="J11022" i="2"/>
  <c r="J11021" i="2"/>
  <c r="J11020" i="2"/>
  <c r="J11019" i="2"/>
  <c r="J11018" i="2"/>
  <c r="J11017" i="2"/>
  <c r="J11016" i="2"/>
  <c r="J11015" i="2"/>
  <c r="J11014" i="2"/>
  <c r="J11013" i="2"/>
  <c r="J11012" i="2"/>
  <c r="J11011" i="2"/>
  <c r="J11010" i="2"/>
  <c r="J11009" i="2"/>
  <c r="J11008" i="2"/>
  <c r="J11007" i="2"/>
  <c r="J11006" i="2"/>
  <c r="J11005" i="2"/>
  <c r="J11004" i="2"/>
  <c r="J11003" i="2"/>
  <c r="J11002" i="2"/>
  <c r="J11001" i="2"/>
  <c r="J11000" i="2"/>
  <c r="J10999" i="2"/>
  <c r="J10998" i="2"/>
  <c r="J10997" i="2"/>
  <c r="J10996" i="2"/>
  <c r="J10995" i="2"/>
  <c r="J10994" i="2"/>
  <c r="J10993" i="2"/>
  <c r="J10992" i="2"/>
  <c r="J10991" i="2"/>
  <c r="J10990" i="2"/>
  <c r="J10989" i="2"/>
  <c r="J10988" i="2"/>
  <c r="J10987" i="2"/>
  <c r="J10986" i="2"/>
  <c r="J10985" i="2"/>
  <c r="J10984" i="2"/>
  <c r="J10983" i="2"/>
  <c r="J10982" i="2"/>
  <c r="J10981" i="2"/>
  <c r="J10980" i="2"/>
  <c r="J10979" i="2"/>
  <c r="J10978" i="2"/>
  <c r="J10977" i="2"/>
  <c r="J10976" i="2"/>
  <c r="J10975" i="2"/>
  <c r="J10974" i="2"/>
  <c r="J10973" i="2"/>
  <c r="J10972" i="2"/>
  <c r="J10971" i="2"/>
  <c r="J10970" i="2"/>
  <c r="J10969" i="2"/>
  <c r="J10968" i="2"/>
  <c r="J10967" i="2"/>
  <c r="J10966" i="2"/>
  <c r="J10965" i="2"/>
  <c r="J10964" i="2"/>
  <c r="J10963" i="2"/>
  <c r="J10962" i="2"/>
  <c r="J10961" i="2"/>
  <c r="J10960" i="2"/>
  <c r="J10959" i="2"/>
  <c r="J10958" i="2"/>
  <c r="J10957" i="2"/>
  <c r="J10956" i="2"/>
  <c r="J10955" i="2"/>
  <c r="J10954" i="2"/>
  <c r="J10953" i="2"/>
  <c r="J10952" i="2"/>
  <c r="J10951" i="2"/>
  <c r="J10950" i="2"/>
  <c r="J10949" i="2"/>
  <c r="J10948" i="2"/>
  <c r="J10947" i="2"/>
  <c r="J10946" i="2"/>
  <c r="J10945" i="2"/>
  <c r="J10944" i="2"/>
  <c r="J10943" i="2"/>
  <c r="J10942" i="2"/>
  <c r="J10941" i="2"/>
  <c r="J10940" i="2"/>
  <c r="J10939" i="2"/>
  <c r="J10938" i="2"/>
  <c r="J10937" i="2"/>
  <c r="J10936" i="2"/>
  <c r="J10935" i="2"/>
  <c r="J10934" i="2"/>
  <c r="J10933" i="2"/>
  <c r="J10932" i="2"/>
  <c r="J10931" i="2"/>
  <c r="J10930" i="2"/>
  <c r="J10929" i="2"/>
  <c r="J10928" i="2"/>
  <c r="J10927" i="2"/>
  <c r="J10926" i="2"/>
  <c r="J10925" i="2"/>
  <c r="J10924" i="2"/>
  <c r="J10923" i="2"/>
  <c r="J10922" i="2"/>
  <c r="J10921" i="2"/>
  <c r="J10920" i="2"/>
  <c r="J10919" i="2"/>
  <c r="J10918" i="2"/>
  <c r="J10917" i="2"/>
  <c r="J10916" i="2"/>
  <c r="J10915" i="2"/>
  <c r="J10914" i="2"/>
  <c r="J10913" i="2"/>
  <c r="J10912" i="2"/>
  <c r="J10911" i="2"/>
  <c r="J10910" i="2"/>
  <c r="J10909" i="2"/>
  <c r="J10908" i="2"/>
  <c r="J10907" i="2"/>
  <c r="J10906" i="2"/>
  <c r="J10905" i="2"/>
  <c r="J10904" i="2"/>
  <c r="J10903" i="2"/>
  <c r="J10902" i="2"/>
  <c r="J10901" i="2"/>
  <c r="J10900" i="2"/>
  <c r="J10899" i="2"/>
  <c r="J10898" i="2"/>
  <c r="J10897" i="2"/>
  <c r="J10896" i="2"/>
  <c r="J10895" i="2"/>
  <c r="J10894" i="2"/>
  <c r="J10893" i="2"/>
  <c r="J10892" i="2"/>
  <c r="J10891" i="2"/>
  <c r="J10890" i="2"/>
  <c r="J10889" i="2"/>
  <c r="J10888" i="2"/>
  <c r="J10887" i="2"/>
  <c r="J10886" i="2"/>
  <c r="J10885" i="2"/>
  <c r="J10884" i="2"/>
  <c r="J10883" i="2"/>
  <c r="J10882" i="2"/>
  <c r="J10881" i="2"/>
  <c r="J10880" i="2"/>
  <c r="J10879" i="2"/>
  <c r="J10878" i="2"/>
  <c r="J10877" i="2"/>
  <c r="J10876" i="2"/>
  <c r="J10875" i="2"/>
  <c r="J10874" i="2"/>
  <c r="J10873" i="2"/>
  <c r="J10872" i="2"/>
  <c r="J10871" i="2"/>
  <c r="J10870" i="2"/>
  <c r="J10869" i="2"/>
  <c r="J10868" i="2"/>
  <c r="J10867" i="2"/>
  <c r="J10866" i="2"/>
  <c r="J10865" i="2"/>
  <c r="J10864" i="2"/>
  <c r="J10863" i="2"/>
  <c r="J10862" i="2"/>
  <c r="J10861" i="2"/>
  <c r="J10860" i="2"/>
  <c r="J10859" i="2"/>
  <c r="J10858" i="2"/>
  <c r="J10857" i="2"/>
  <c r="J10856" i="2"/>
  <c r="J10855" i="2"/>
  <c r="J10854" i="2"/>
  <c r="J10853" i="2"/>
  <c r="J10852" i="2"/>
  <c r="J10851" i="2"/>
  <c r="J10850" i="2"/>
  <c r="J10849" i="2"/>
  <c r="J10848" i="2"/>
  <c r="J10847" i="2"/>
  <c r="J10846" i="2"/>
  <c r="J10845" i="2"/>
  <c r="J10844" i="2"/>
  <c r="J10843" i="2"/>
  <c r="J10842" i="2"/>
  <c r="J10841" i="2"/>
  <c r="J10840" i="2"/>
  <c r="J10839" i="2"/>
  <c r="J10838" i="2"/>
  <c r="J10837" i="2"/>
  <c r="J10836" i="2"/>
  <c r="J10835" i="2"/>
  <c r="J10834" i="2"/>
  <c r="J10833" i="2"/>
  <c r="J10832" i="2"/>
  <c r="J10831" i="2"/>
  <c r="J10830" i="2"/>
  <c r="J10829" i="2"/>
  <c r="J10828" i="2"/>
  <c r="J10827" i="2"/>
  <c r="J10826" i="2"/>
  <c r="J10825" i="2"/>
  <c r="J10824" i="2"/>
  <c r="J10823" i="2"/>
  <c r="J10822" i="2"/>
  <c r="J10821" i="2"/>
  <c r="J10820" i="2"/>
  <c r="J10819" i="2"/>
  <c r="J10818" i="2"/>
  <c r="J10817" i="2"/>
  <c r="J10816" i="2"/>
  <c r="J10815" i="2"/>
  <c r="J10814" i="2"/>
  <c r="J10813" i="2"/>
  <c r="J10812" i="2"/>
  <c r="J10811" i="2"/>
  <c r="J10810" i="2"/>
  <c r="J10809" i="2"/>
  <c r="J10808" i="2"/>
  <c r="J10807" i="2"/>
  <c r="J10806" i="2"/>
  <c r="J10805" i="2"/>
  <c r="J10804" i="2"/>
  <c r="J10803" i="2"/>
  <c r="J10802" i="2"/>
  <c r="J10801" i="2"/>
  <c r="J10800" i="2"/>
  <c r="J10799" i="2"/>
  <c r="J10798" i="2"/>
  <c r="J10797" i="2"/>
  <c r="J10796" i="2"/>
  <c r="J10795" i="2"/>
  <c r="J10794" i="2"/>
  <c r="J10793" i="2"/>
  <c r="J10792" i="2"/>
  <c r="J10791" i="2"/>
  <c r="J10790" i="2"/>
  <c r="J10789" i="2"/>
  <c r="J10788" i="2"/>
  <c r="J10787" i="2"/>
  <c r="J10786" i="2"/>
  <c r="J10785" i="2"/>
  <c r="J10784" i="2"/>
  <c r="J10783" i="2"/>
  <c r="J10782" i="2"/>
  <c r="J10781" i="2"/>
  <c r="J10780" i="2"/>
  <c r="J10779" i="2"/>
  <c r="J10778" i="2"/>
  <c r="J10777" i="2"/>
  <c r="J10776" i="2"/>
  <c r="J10775" i="2"/>
  <c r="J10774" i="2"/>
  <c r="J10773" i="2"/>
  <c r="J10772" i="2"/>
  <c r="J10771" i="2"/>
  <c r="J10770" i="2"/>
  <c r="J10769" i="2"/>
  <c r="J10768" i="2"/>
  <c r="J10767" i="2"/>
  <c r="J10766" i="2"/>
  <c r="J10765" i="2"/>
  <c r="J10764" i="2"/>
  <c r="J10763" i="2"/>
  <c r="J10762" i="2"/>
  <c r="J10761" i="2"/>
  <c r="J10760" i="2"/>
  <c r="J10759" i="2"/>
  <c r="J10758" i="2"/>
  <c r="J10757" i="2"/>
  <c r="J10756" i="2"/>
  <c r="J10755" i="2"/>
  <c r="J10754" i="2"/>
  <c r="J10753" i="2"/>
  <c r="J10752" i="2"/>
  <c r="J10751" i="2"/>
  <c r="J10750" i="2"/>
  <c r="J10749" i="2"/>
  <c r="J10748" i="2"/>
  <c r="J10747" i="2"/>
  <c r="J10746" i="2"/>
  <c r="J10745" i="2"/>
  <c r="J10744" i="2"/>
  <c r="J10743" i="2"/>
  <c r="J10742" i="2"/>
  <c r="J10741" i="2"/>
  <c r="J10740" i="2"/>
  <c r="J10739" i="2"/>
  <c r="J10738" i="2"/>
  <c r="J10737" i="2"/>
  <c r="J10736" i="2"/>
  <c r="J10735" i="2"/>
  <c r="J10734" i="2"/>
  <c r="J10733" i="2"/>
  <c r="J10732" i="2"/>
  <c r="J10731" i="2"/>
  <c r="J10730" i="2"/>
  <c r="J10729" i="2"/>
  <c r="J10728" i="2"/>
  <c r="J10727" i="2"/>
  <c r="J10726" i="2"/>
  <c r="J10725" i="2"/>
  <c r="J10724" i="2"/>
  <c r="J10723" i="2"/>
  <c r="J10722" i="2"/>
  <c r="J10721" i="2"/>
  <c r="J10720" i="2"/>
  <c r="J10719" i="2"/>
  <c r="J10718" i="2"/>
  <c r="J10717" i="2"/>
  <c r="J10716" i="2"/>
  <c r="J10715" i="2"/>
  <c r="J10714" i="2"/>
  <c r="J10713" i="2"/>
  <c r="J10712" i="2"/>
  <c r="J10711" i="2"/>
  <c r="J10710" i="2"/>
  <c r="J10709" i="2"/>
  <c r="J10708" i="2"/>
  <c r="J10707" i="2"/>
  <c r="J10706" i="2"/>
  <c r="J10705" i="2"/>
  <c r="J10704" i="2"/>
  <c r="J10703" i="2"/>
  <c r="J10702" i="2"/>
  <c r="J10701" i="2"/>
  <c r="J10700" i="2"/>
  <c r="J10699" i="2"/>
  <c r="J10698" i="2"/>
  <c r="J10697" i="2"/>
  <c r="J10696" i="2"/>
  <c r="J10695" i="2"/>
  <c r="J10694" i="2"/>
  <c r="J10693" i="2"/>
  <c r="J10692" i="2"/>
  <c r="J10691" i="2"/>
  <c r="J10690" i="2"/>
  <c r="J10689" i="2"/>
  <c r="J10688" i="2"/>
  <c r="J10687" i="2"/>
  <c r="J10686" i="2"/>
  <c r="J10685" i="2"/>
  <c r="J10684" i="2"/>
  <c r="J10683" i="2"/>
  <c r="J10682" i="2"/>
  <c r="J10681" i="2"/>
  <c r="J10680" i="2"/>
  <c r="J10679" i="2"/>
  <c r="J10678" i="2"/>
  <c r="J10677" i="2"/>
  <c r="J10676" i="2"/>
  <c r="J10675" i="2"/>
  <c r="J10674" i="2"/>
  <c r="J10673" i="2"/>
  <c r="J10672" i="2"/>
  <c r="J10671" i="2"/>
  <c r="J10670" i="2"/>
  <c r="J10669" i="2"/>
  <c r="J10668" i="2"/>
  <c r="J10667" i="2"/>
  <c r="J10666" i="2"/>
  <c r="J10665" i="2"/>
  <c r="J10664" i="2"/>
  <c r="J10663" i="2"/>
  <c r="J10662" i="2"/>
  <c r="J10661" i="2"/>
  <c r="J10660" i="2"/>
  <c r="J10659" i="2"/>
  <c r="J10658" i="2"/>
  <c r="J10657" i="2"/>
  <c r="J10656" i="2"/>
  <c r="J10655" i="2"/>
  <c r="J10654" i="2"/>
  <c r="J10653" i="2"/>
  <c r="J10652" i="2"/>
  <c r="J10651" i="2"/>
  <c r="J10650" i="2"/>
  <c r="J10649" i="2"/>
  <c r="J10648" i="2"/>
  <c r="J10647" i="2"/>
  <c r="J10646" i="2"/>
  <c r="J10645" i="2"/>
  <c r="J10644" i="2"/>
  <c r="J10643" i="2"/>
  <c r="J10642" i="2"/>
  <c r="J10641" i="2"/>
  <c r="J10640" i="2"/>
  <c r="J10639" i="2"/>
  <c r="J10638" i="2"/>
  <c r="J10637" i="2"/>
  <c r="J10636" i="2"/>
  <c r="J10635" i="2"/>
  <c r="J10634" i="2"/>
  <c r="J10633" i="2"/>
  <c r="J10632" i="2"/>
  <c r="J10631" i="2"/>
  <c r="J10630" i="2"/>
  <c r="J10629" i="2"/>
  <c r="J10628" i="2"/>
  <c r="J10627" i="2"/>
  <c r="J10626" i="2"/>
  <c r="J10625" i="2"/>
  <c r="J10624" i="2"/>
  <c r="J10623" i="2"/>
  <c r="J10622" i="2"/>
  <c r="J10621" i="2"/>
  <c r="J10620" i="2"/>
  <c r="J10619" i="2"/>
  <c r="J10618" i="2"/>
  <c r="J10617" i="2"/>
  <c r="J10616" i="2"/>
  <c r="J10615" i="2"/>
  <c r="J10614" i="2"/>
  <c r="J10613" i="2"/>
  <c r="J10612" i="2"/>
  <c r="J10611" i="2"/>
  <c r="J10610" i="2"/>
  <c r="J10609" i="2"/>
  <c r="J10608" i="2"/>
  <c r="J10607" i="2"/>
  <c r="J10606" i="2"/>
  <c r="J10605" i="2"/>
  <c r="J10604" i="2"/>
  <c r="J10603" i="2"/>
  <c r="J10602" i="2"/>
  <c r="J10601" i="2"/>
  <c r="J10600" i="2"/>
  <c r="J10599" i="2"/>
  <c r="J10598" i="2"/>
  <c r="J10597" i="2"/>
  <c r="J10596" i="2"/>
  <c r="J10595" i="2"/>
  <c r="J10594" i="2"/>
  <c r="J10593" i="2"/>
  <c r="J10592" i="2"/>
  <c r="J10591" i="2"/>
  <c r="J10590" i="2"/>
  <c r="J10589" i="2"/>
  <c r="J10588" i="2"/>
  <c r="J10587" i="2"/>
  <c r="J10586" i="2"/>
  <c r="J10585" i="2"/>
  <c r="J10584" i="2"/>
  <c r="J10583" i="2"/>
  <c r="J10582" i="2"/>
  <c r="J10581" i="2"/>
  <c r="J10580" i="2"/>
  <c r="J10579" i="2"/>
  <c r="J10578" i="2"/>
  <c r="J10577" i="2"/>
  <c r="J10576" i="2"/>
  <c r="J10575" i="2"/>
  <c r="J10574" i="2"/>
  <c r="J10573" i="2"/>
  <c r="J10572" i="2"/>
  <c r="J10571" i="2"/>
  <c r="J10570" i="2"/>
  <c r="J10569" i="2"/>
  <c r="J10568" i="2"/>
  <c r="J10567" i="2"/>
  <c r="J10566" i="2"/>
  <c r="J10565" i="2"/>
  <c r="J10564" i="2"/>
  <c r="J10563" i="2"/>
  <c r="J10562" i="2"/>
  <c r="J10561" i="2"/>
  <c r="J10560" i="2"/>
  <c r="J10559" i="2"/>
  <c r="J10558" i="2"/>
  <c r="J10557" i="2"/>
  <c r="J10556" i="2"/>
  <c r="J10555" i="2"/>
  <c r="J10554" i="2"/>
  <c r="J10553" i="2"/>
  <c r="J10552" i="2"/>
  <c r="J10551" i="2"/>
  <c r="J10550" i="2"/>
  <c r="J10549" i="2"/>
  <c r="J10548" i="2"/>
  <c r="J10547" i="2"/>
  <c r="J10546" i="2"/>
  <c r="J10545" i="2"/>
  <c r="J10544" i="2"/>
  <c r="J10543" i="2"/>
  <c r="J10542" i="2"/>
  <c r="J10541" i="2"/>
  <c r="J10540" i="2"/>
  <c r="J10539" i="2"/>
  <c r="J10538" i="2"/>
  <c r="J10537" i="2"/>
  <c r="J10536" i="2"/>
  <c r="J10535" i="2"/>
  <c r="J10534" i="2"/>
  <c r="J10533" i="2"/>
  <c r="J10532" i="2"/>
  <c r="J10531" i="2"/>
  <c r="J10530" i="2"/>
  <c r="J10529" i="2"/>
  <c r="J10528" i="2"/>
  <c r="J10527" i="2"/>
  <c r="J10526" i="2"/>
  <c r="J10525" i="2"/>
  <c r="J10524" i="2"/>
  <c r="J10523" i="2"/>
  <c r="J10522" i="2"/>
  <c r="J10521" i="2"/>
  <c r="J10520" i="2"/>
  <c r="J10519" i="2"/>
  <c r="J10518" i="2"/>
  <c r="J10517" i="2"/>
  <c r="J10516" i="2"/>
  <c r="J10515" i="2"/>
  <c r="J10514" i="2"/>
  <c r="J10513" i="2"/>
  <c r="J10512" i="2"/>
  <c r="J10511" i="2"/>
  <c r="J10510" i="2"/>
  <c r="J10509" i="2"/>
  <c r="J10508" i="2"/>
  <c r="J10507" i="2"/>
  <c r="J10506" i="2"/>
  <c r="J10505" i="2"/>
  <c r="J10504" i="2"/>
  <c r="J10503" i="2"/>
  <c r="J10502" i="2"/>
  <c r="J10501" i="2"/>
  <c r="J10500" i="2"/>
  <c r="J10499" i="2"/>
  <c r="J10498" i="2"/>
  <c r="J10497" i="2"/>
  <c r="J10496" i="2"/>
  <c r="J10495" i="2"/>
  <c r="J10494" i="2"/>
  <c r="J10493" i="2"/>
  <c r="J10492" i="2"/>
  <c r="J10491" i="2"/>
  <c r="J10490" i="2"/>
  <c r="J10489" i="2"/>
  <c r="J10488" i="2"/>
  <c r="J10487" i="2"/>
  <c r="J10486" i="2"/>
  <c r="J10485" i="2"/>
  <c r="J10484" i="2"/>
  <c r="J10483" i="2"/>
  <c r="J10482" i="2"/>
  <c r="J10481" i="2"/>
  <c r="J10480" i="2"/>
  <c r="J10479" i="2"/>
  <c r="J10478" i="2"/>
  <c r="J10477" i="2"/>
  <c r="J10476" i="2"/>
  <c r="J10475" i="2"/>
  <c r="J10474" i="2"/>
  <c r="J10473" i="2"/>
  <c r="J10472" i="2"/>
  <c r="J10471" i="2"/>
  <c r="J10470" i="2"/>
  <c r="J10469" i="2"/>
  <c r="J10468" i="2"/>
  <c r="J10467" i="2"/>
  <c r="J10466" i="2"/>
  <c r="J10465" i="2"/>
  <c r="J10464" i="2"/>
  <c r="J10463" i="2"/>
  <c r="J10462" i="2"/>
  <c r="J10461" i="2"/>
  <c r="J10460" i="2"/>
  <c r="J10459" i="2"/>
  <c r="J10458" i="2"/>
  <c r="J10457" i="2"/>
  <c r="J10456" i="2"/>
  <c r="J10455" i="2"/>
  <c r="J10454" i="2"/>
  <c r="J10453" i="2"/>
  <c r="J10452" i="2"/>
  <c r="J10451" i="2"/>
  <c r="J10450" i="2"/>
  <c r="J10449" i="2"/>
  <c r="J10448" i="2"/>
  <c r="J10447" i="2"/>
  <c r="J10446" i="2"/>
  <c r="J10445" i="2"/>
  <c r="J10444" i="2"/>
  <c r="J10443" i="2"/>
  <c r="J10442" i="2"/>
  <c r="J10441" i="2"/>
  <c r="J10440" i="2"/>
  <c r="J10439" i="2"/>
  <c r="J10438" i="2"/>
  <c r="J10437" i="2"/>
  <c r="J10436" i="2"/>
  <c r="J10435" i="2"/>
  <c r="J10434" i="2"/>
  <c r="J10433" i="2"/>
  <c r="J10432" i="2"/>
  <c r="J10431" i="2"/>
  <c r="J10430" i="2"/>
  <c r="J10429" i="2"/>
  <c r="J10428" i="2"/>
  <c r="J10427" i="2"/>
  <c r="J10426" i="2"/>
  <c r="J10425" i="2"/>
  <c r="J10424" i="2"/>
  <c r="J10423" i="2"/>
  <c r="J10422" i="2"/>
  <c r="J10421" i="2"/>
  <c r="J10420" i="2"/>
  <c r="J10419" i="2"/>
  <c r="J10418" i="2"/>
  <c r="J10417" i="2"/>
  <c r="J10416" i="2"/>
  <c r="J10415" i="2"/>
  <c r="J10414" i="2"/>
  <c r="J10413" i="2"/>
  <c r="J10412" i="2"/>
  <c r="J10411" i="2"/>
  <c r="J10410" i="2"/>
  <c r="J10409" i="2"/>
  <c r="J10408" i="2"/>
  <c r="J10407" i="2"/>
  <c r="J10406" i="2"/>
  <c r="J10405" i="2"/>
  <c r="J10404" i="2"/>
  <c r="J10403" i="2"/>
  <c r="J10402" i="2"/>
  <c r="J10401" i="2"/>
  <c r="J10400" i="2"/>
  <c r="J10399" i="2"/>
  <c r="J10398" i="2"/>
  <c r="J10397" i="2"/>
  <c r="J10396" i="2"/>
  <c r="J10395" i="2"/>
  <c r="J10394" i="2"/>
  <c r="J10393" i="2"/>
  <c r="J10392" i="2"/>
  <c r="J10391" i="2"/>
  <c r="J10390" i="2"/>
  <c r="J10389" i="2"/>
  <c r="J10388" i="2"/>
  <c r="J10387" i="2"/>
  <c r="J10386" i="2"/>
  <c r="J10385" i="2"/>
  <c r="J10384" i="2"/>
  <c r="J10383" i="2"/>
  <c r="J10382" i="2"/>
  <c r="J10381" i="2"/>
  <c r="J10380" i="2"/>
  <c r="J10379" i="2"/>
  <c r="J10378" i="2"/>
  <c r="J10377" i="2"/>
  <c r="J10376" i="2"/>
  <c r="J10375" i="2"/>
  <c r="J10374" i="2"/>
  <c r="J10373" i="2"/>
  <c r="J10372" i="2"/>
  <c r="J10371" i="2"/>
  <c r="J10370" i="2"/>
  <c r="J10369" i="2"/>
  <c r="J10368" i="2"/>
  <c r="J10367" i="2"/>
  <c r="J10366" i="2"/>
  <c r="J10365" i="2"/>
  <c r="J10364" i="2"/>
  <c r="J10363" i="2"/>
  <c r="J10362" i="2"/>
  <c r="J10361" i="2"/>
  <c r="J10360" i="2"/>
  <c r="J10359" i="2"/>
  <c r="J10358" i="2"/>
  <c r="J10357" i="2"/>
  <c r="J10356" i="2"/>
  <c r="J10355" i="2"/>
  <c r="J10354" i="2"/>
  <c r="J10353" i="2"/>
  <c r="J10352" i="2"/>
  <c r="J10351" i="2"/>
  <c r="J10350" i="2"/>
  <c r="J10349" i="2"/>
  <c r="J10348" i="2"/>
  <c r="J10347" i="2"/>
  <c r="J10346" i="2"/>
  <c r="J10345" i="2"/>
  <c r="J10344" i="2"/>
  <c r="J10343" i="2"/>
  <c r="J10342" i="2"/>
  <c r="J10341" i="2"/>
  <c r="J10340" i="2"/>
  <c r="J10339" i="2"/>
  <c r="J10338" i="2"/>
  <c r="J10337" i="2"/>
  <c r="J10336" i="2"/>
  <c r="J10335" i="2"/>
  <c r="J10334" i="2"/>
  <c r="J10333" i="2"/>
  <c r="J10332" i="2"/>
  <c r="J10331" i="2"/>
  <c r="J10330" i="2"/>
  <c r="J10329" i="2"/>
  <c r="J10328" i="2"/>
  <c r="J10327" i="2"/>
  <c r="J10326" i="2"/>
  <c r="J10325" i="2"/>
  <c r="J10324" i="2"/>
  <c r="J10323" i="2"/>
  <c r="J10322" i="2"/>
  <c r="J10321" i="2"/>
  <c r="J10320" i="2"/>
  <c r="J10319" i="2"/>
  <c r="J10318" i="2"/>
  <c r="J10317" i="2"/>
  <c r="J10316" i="2"/>
  <c r="J10315" i="2"/>
  <c r="J10314" i="2"/>
  <c r="J10313" i="2"/>
  <c r="J10312" i="2"/>
  <c r="J10311" i="2"/>
  <c r="J10310" i="2"/>
  <c r="J10309" i="2"/>
  <c r="J10308" i="2"/>
  <c r="J10307" i="2"/>
  <c r="J10306" i="2"/>
  <c r="J10305" i="2"/>
  <c r="J10304" i="2"/>
  <c r="J10303" i="2"/>
  <c r="J10302" i="2"/>
  <c r="J10301" i="2"/>
  <c r="J10300" i="2"/>
  <c r="J10299" i="2"/>
  <c r="J10298" i="2"/>
  <c r="J10297" i="2"/>
  <c r="J10296" i="2"/>
  <c r="J10295" i="2"/>
  <c r="J10294" i="2"/>
  <c r="J10293" i="2"/>
  <c r="J10292" i="2"/>
  <c r="J10291" i="2"/>
  <c r="J10290" i="2"/>
  <c r="J10289" i="2"/>
  <c r="J10288" i="2"/>
  <c r="J10287" i="2"/>
  <c r="J10286" i="2"/>
  <c r="J10285" i="2"/>
  <c r="J10284" i="2"/>
  <c r="J10283" i="2"/>
  <c r="J10282" i="2"/>
  <c r="J10281" i="2"/>
  <c r="J10280" i="2"/>
  <c r="J10279" i="2"/>
  <c r="J10278" i="2"/>
  <c r="J10277" i="2"/>
  <c r="J10276" i="2"/>
  <c r="J10275" i="2"/>
  <c r="J10274" i="2"/>
  <c r="J10273" i="2"/>
  <c r="J10272" i="2"/>
  <c r="J10271" i="2"/>
  <c r="J10270" i="2"/>
  <c r="J10269" i="2"/>
  <c r="J10268" i="2"/>
  <c r="J10267" i="2"/>
  <c r="J10266" i="2"/>
  <c r="J10265" i="2"/>
  <c r="J10264" i="2"/>
  <c r="J10263" i="2"/>
  <c r="J10262" i="2"/>
  <c r="J10261" i="2"/>
  <c r="J10260" i="2"/>
  <c r="J10259" i="2"/>
  <c r="J10258" i="2"/>
  <c r="J10257" i="2"/>
  <c r="J10256" i="2"/>
  <c r="J10255" i="2"/>
  <c r="J10254" i="2"/>
  <c r="J10253" i="2"/>
  <c r="J10252" i="2"/>
  <c r="J10251" i="2"/>
  <c r="J10250" i="2"/>
  <c r="J10249" i="2"/>
  <c r="J10248" i="2"/>
  <c r="J10247" i="2"/>
  <c r="J10246" i="2"/>
  <c r="J10245" i="2"/>
  <c r="J10244" i="2"/>
  <c r="J10243" i="2"/>
  <c r="J10242" i="2"/>
  <c r="J10241" i="2"/>
  <c r="J10240" i="2"/>
  <c r="J10239" i="2"/>
  <c r="J10238" i="2"/>
  <c r="J10237" i="2"/>
  <c r="J10236" i="2"/>
  <c r="J10235" i="2"/>
  <c r="J10234" i="2"/>
  <c r="J10233" i="2"/>
  <c r="J10232" i="2"/>
  <c r="J10231" i="2"/>
  <c r="J10230" i="2"/>
  <c r="J10229" i="2"/>
  <c r="J10228" i="2"/>
  <c r="J10227" i="2"/>
  <c r="J10226" i="2"/>
  <c r="J10225" i="2"/>
  <c r="J10224" i="2"/>
  <c r="J10223" i="2"/>
  <c r="J10222" i="2"/>
  <c r="J10221" i="2"/>
  <c r="J10220" i="2"/>
  <c r="J10219" i="2"/>
  <c r="J10218" i="2"/>
  <c r="J10217" i="2"/>
  <c r="J10216" i="2"/>
  <c r="J10215" i="2"/>
  <c r="J10214" i="2"/>
  <c r="J10213" i="2"/>
  <c r="J10212" i="2"/>
  <c r="J10211" i="2"/>
  <c r="J10210" i="2"/>
  <c r="J10209" i="2"/>
  <c r="J10208" i="2"/>
  <c r="J10207" i="2"/>
  <c r="J10206" i="2"/>
  <c r="J10205" i="2"/>
  <c r="J10204" i="2"/>
  <c r="J10203" i="2"/>
  <c r="J10202" i="2"/>
  <c r="J10201" i="2"/>
  <c r="J10200" i="2"/>
  <c r="J10199" i="2"/>
  <c r="J10198" i="2"/>
  <c r="J10197" i="2"/>
  <c r="J10196" i="2"/>
  <c r="J10195" i="2"/>
  <c r="J10194" i="2"/>
  <c r="J10193" i="2"/>
  <c r="J10192" i="2"/>
  <c r="J10191" i="2"/>
  <c r="J10190" i="2"/>
  <c r="J10189" i="2"/>
  <c r="J10188" i="2"/>
  <c r="J10187" i="2"/>
  <c r="J10186" i="2"/>
  <c r="J10185" i="2"/>
  <c r="J10184" i="2"/>
  <c r="J10183" i="2"/>
  <c r="J10182" i="2"/>
  <c r="J10181" i="2"/>
  <c r="J10180" i="2"/>
  <c r="J10179" i="2"/>
  <c r="J10178" i="2"/>
  <c r="J10177" i="2"/>
  <c r="J10176" i="2"/>
  <c r="J10175" i="2"/>
  <c r="J10174" i="2"/>
  <c r="J10173" i="2"/>
  <c r="J10172" i="2"/>
  <c r="J10171" i="2"/>
  <c r="J10170" i="2"/>
  <c r="J10169" i="2"/>
  <c r="J10168" i="2"/>
  <c r="J10167" i="2"/>
  <c r="J10166" i="2"/>
  <c r="J10165" i="2"/>
  <c r="J10164" i="2"/>
  <c r="J10163" i="2"/>
  <c r="J10162" i="2"/>
  <c r="J10161" i="2"/>
  <c r="J10160" i="2"/>
  <c r="J10159" i="2"/>
  <c r="J10158" i="2"/>
  <c r="J10157" i="2"/>
  <c r="J10156" i="2"/>
  <c r="J10155" i="2"/>
  <c r="J10154" i="2"/>
  <c r="J10153" i="2"/>
  <c r="J10152" i="2"/>
  <c r="J10151" i="2"/>
  <c r="J10150" i="2"/>
  <c r="J10149" i="2"/>
  <c r="J10148" i="2"/>
  <c r="J10147" i="2"/>
  <c r="J10146" i="2"/>
  <c r="J10145" i="2"/>
  <c r="J10144" i="2"/>
  <c r="J10143" i="2"/>
  <c r="J10142" i="2"/>
  <c r="J10141" i="2"/>
  <c r="J10140" i="2"/>
  <c r="J10139" i="2"/>
  <c r="J10138" i="2"/>
  <c r="J10137" i="2"/>
  <c r="J10136" i="2"/>
  <c r="J10135" i="2"/>
  <c r="J10134" i="2"/>
  <c r="J10133" i="2"/>
  <c r="J10132" i="2"/>
  <c r="J10131" i="2"/>
  <c r="J10130" i="2"/>
  <c r="J10129" i="2"/>
  <c r="J10128" i="2"/>
  <c r="J10127" i="2"/>
  <c r="J10126" i="2"/>
  <c r="J10125" i="2"/>
  <c r="J10124" i="2"/>
  <c r="J10123" i="2"/>
  <c r="J10122" i="2"/>
  <c r="J10121" i="2"/>
  <c r="J10120" i="2"/>
  <c r="J10119" i="2"/>
  <c r="J10118" i="2"/>
  <c r="J10117" i="2"/>
  <c r="J10116" i="2"/>
  <c r="J10115" i="2"/>
  <c r="J10114" i="2"/>
  <c r="J10113" i="2"/>
  <c r="J10112" i="2"/>
  <c r="J10111" i="2"/>
  <c r="J10110" i="2"/>
  <c r="J10109" i="2"/>
  <c r="J10108" i="2"/>
  <c r="J10107" i="2"/>
  <c r="J10106" i="2"/>
  <c r="J10105" i="2"/>
  <c r="J10104" i="2"/>
  <c r="J10103" i="2"/>
  <c r="J10102" i="2"/>
  <c r="J10101" i="2"/>
  <c r="J10100" i="2"/>
  <c r="J10099" i="2"/>
  <c r="J10098" i="2"/>
  <c r="J10097" i="2"/>
  <c r="J10096" i="2"/>
  <c r="J10095" i="2"/>
  <c r="J10094" i="2"/>
  <c r="J10093" i="2"/>
  <c r="J10092" i="2"/>
  <c r="J10091" i="2"/>
  <c r="J10090" i="2"/>
  <c r="J10089" i="2"/>
  <c r="J10088" i="2"/>
  <c r="J10087" i="2"/>
  <c r="J10086" i="2"/>
  <c r="J10085" i="2"/>
  <c r="J10084" i="2"/>
  <c r="J10083" i="2"/>
  <c r="J10082" i="2"/>
  <c r="J10081" i="2"/>
  <c r="J10080" i="2"/>
  <c r="J10079" i="2"/>
  <c r="J10078" i="2"/>
  <c r="J10077" i="2"/>
  <c r="J10076" i="2"/>
  <c r="J10075" i="2"/>
  <c r="J10074" i="2"/>
  <c r="J10073" i="2"/>
  <c r="J10072" i="2"/>
  <c r="J10071" i="2"/>
  <c r="J10070" i="2"/>
  <c r="J10069" i="2"/>
  <c r="J10068" i="2"/>
  <c r="J10067" i="2"/>
  <c r="J10066" i="2"/>
  <c r="J10065" i="2"/>
  <c r="J10064" i="2"/>
  <c r="J10063" i="2"/>
  <c r="J10062" i="2"/>
  <c r="J10061" i="2"/>
  <c r="J10060" i="2"/>
  <c r="J10059" i="2"/>
  <c r="J10058" i="2"/>
  <c r="J10057" i="2"/>
  <c r="J10056" i="2"/>
  <c r="J10055" i="2"/>
  <c r="J10054" i="2"/>
  <c r="J10053" i="2"/>
  <c r="J10052" i="2"/>
  <c r="J10051" i="2"/>
  <c r="J10050" i="2"/>
  <c r="J10049" i="2"/>
  <c r="J10048" i="2"/>
  <c r="J10047" i="2"/>
  <c r="J10046" i="2"/>
  <c r="J10045" i="2"/>
  <c r="J10044" i="2"/>
  <c r="J10043" i="2"/>
  <c r="J10042" i="2"/>
  <c r="J10041" i="2"/>
  <c r="J10040" i="2"/>
  <c r="J10039" i="2"/>
  <c r="J10038" i="2"/>
  <c r="J10037" i="2"/>
  <c r="J10036" i="2"/>
  <c r="J10035" i="2"/>
  <c r="J10034" i="2"/>
  <c r="J10033" i="2"/>
  <c r="J10032" i="2"/>
  <c r="J10031" i="2"/>
  <c r="J10030" i="2"/>
  <c r="J10029" i="2"/>
  <c r="J10028" i="2"/>
  <c r="J10027" i="2"/>
  <c r="J10026" i="2"/>
  <c r="J10025" i="2"/>
  <c r="J10024" i="2"/>
  <c r="J10023" i="2"/>
  <c r="J10022" i="2"/>
  <c r="J10021" i="2"/>
  <c r="J10020" i="2"/>
  <c r="J10019" i="2"/>
  <c r="J10018" i="2"/>
  <c r="J10017" i="2"/>
  <c r="J10016" i="2"/>
  <c r="J10015" i="2"/>
  <c r="J10014" i="2"/>
  <c r="J10013" i="2"/>
  <c r="J10012" i="2"/>
  <c r="J10011" i="2"/>
  <c r="J10010" i="2"/>
  <c r="J10009" i="2"/>
  <c r="J10008" i="2"/>
  <c r="J10007" i="2"/>
  <c r="J10006" i="2"/>
  <c r="J10005" i="2"/>
  <c r="J10004" i="2"/>
  <c r="J10003" i="2"/>
  <c r="J10002" i="2"/>
  <c r="J10001" i="2"/>
  <c r="J10000" i="2"/>
  <c r="J9999" i="2"/>
  <c r="J9998" i="2"/>
  <c r="J9997" i="2"/>
  <c r="J9996" i="2"/>
  <c r="J9995" i="2"/>
  <c r="J9994" i="2"/>
  <c r="J9993" i="2"/>
  <c r="J9992" i="2"/>
  <c r="J9991" i="2"/>
  <c r="J9990" i="2"/>
  <c r="J9989" i="2"/>
  <c r="J9988" i="2"/>
  <c r="J9987" i="2"/>
  <c r="J9986" i="2"/>
  <c r="J9985" i="2"/>
  <c r="J9984" i="2"/>
  <c r="J9983" i="2"/>
  <c r="J9982" i="2"/>
  <c r="J9981" i="2"/>
  <c r="J9980" i="2"/>
  <c r="J9979" i="2"/>
  <c r="J9978" i="2"/>
  <c r="J9977" i="2"/>
  <c r="J9976" i="2"/>
  <c r="J9975" i="2"/>
  <c r="J9974" i="2"/>
  <c r="J9973" i="2"/>
  <c r="J9972" i="2"/>
  <c r="J9971" i="2"/>
  <c r="J9970" i="2"/>
  <c r="J9969" i="2"/>
  <c r="J9968" i="2"/>
  <c r="J9967" i="2"/>
  <c r="J9966" i="2"/>
  <c r="J9965" i="2"/>
  <c r="J9964" i="2"/>
  <c r="J9963" i="2"/>
  <c r="J9962" i="2"/>
  <c r="J9961" i="2"/>
  <c r="J9960" i="2"/>
  <c r="J9959" i="2"/>
  <c r="J9958" i="2"/>
  <c r="J9957" i="2"/>
  <c r="J9956" i="2"/>
  <c r="J9955" i="2"/>
  <c r="J9954" i="2"/>
  <c r="J9953" i="2"/>
  <c r="J9952" i="2"/>
  <c r="J9951" i="2"/>
  <c r="J9950" i="2"/>
  <c r="J9949" i="2"/>
  <c r="J9948" i="2"/>
  <c r="J9947" i="2"/>
  <c r="J9946" i="2"/>
  <c r="J9945" i="2"/>
  <c r="J9944" i="2"/>
  <c r="J9943" i="2"/>
  <c r="J9942" i="2"/>
  <c r="J9941" i="2"/>
  <c r="J9940" i="2"/>
  <c r="J9939" i="2"/>
  <c r="J9938" i="2"/>
  <c r="J9937" i="2"/>
  <c r="J9936" i="2"/>
  <c r="J9935" i="2"/>
  <c r="J9934" i="2"/>
  <c r="J9933" i="2"/>
  <c r="J9932" i="2"/>
  <c r="J9931" i="2"/>
  <c r="J9930" i="2"/>
  <c r="J9929" i="2"/>
  <c r="J9928" i="2"/>
  <c r="J9927" i="2"/>
  <c r="J9926" i="2"/>
  <c r="J9925" i="2"/>
  <c r="J9924" i="2"/>
  <c r="J9923" i="2"/>
  <c r="J9922" i="2"/>
  <c r="J9921" i="2"/>
  <c r="J9920" i="2"/>
  <c r="J9919" i="2"/>
  <c r="J9918" i="2"/>
  <c r="J9917" i="2"/>
  <c r="J9916" i="2"/>
  <c r="J9915" i="2"/>
  <c r="J9914" i="2"/>
  <c r="J9913" i="2"/>
  <c r="J9912" i="2"/>
  <c r="J9911" i="2"/>
  <c r="J9910" i="2"/>
  <c r="J9909" i="2"/>
  <c r="J9908" i="2"/>
  <c r="J9907" i="2"/>
  <c r="J9906" i="2"/>
  <c r="J9905" i="2"/>
  <c r="J9904" i="2"/>
  <c r="J9903" i="2"/>
  <c r="J9902" i="2"/>
  <c r="J9901" i="2"/>
  <c r="J9900" i="2"/>
  <c r="J9899" i="2"/>
  <c r="J9898" i="2"/>
  <c r="J9897" i="2"/>
  <c r="J9896" i="2"/>
  <c r="J9895" i="2"/>
  <c r="J9894" i="2"/>
  <c r="J9893" i="2"/>
  <c r="J9892" i="2"/>
  <c r="J9891" i="2"/>
  <c r="J9890" i="2"/>
  <c r="J9889" i="2"/>
  <c r="J9888" i="2"/>
  <c r="J9887" i="2"/>
  <c r="J9886" i="2"/>
  <c r="J9885" i="2"/>
  <c r="J9884" i="2"/>
  <c r="J9883" i="2"/>
  <c r="J9882" i="2"/>
  <c r="J9881" i="2"/>
  <c r="J9880" i="2"/>
  <c r="J9879" i="2"/>
  <c r="J9878" i="2"/>
  <c r="J9877" i="2"/>
  <c r="J9876" i="2"/>
  <c r="J9875" i="2"/>
  <c r="J9874" i="2"/>
  <c r="J9873" i="2"/>
  <c r="J9872" i="2"/>
  <c r="J9871" i="2"/>
  <c r="J9870" i="2"/>
  <c r="J9869" i="2"/>
  <c r="J9868" i="2"/>
  <c r="J9867" i="2"/>
  <c r="J9866" i="2"/>
  <c r="J9865" i="2"/>
  <c r="J9864" i="2"/>
  <c r="J9863" i="2"/>
  <c r="J9862" i="2"/>
  <c r="J9861" i="2"/>
  <c r="J9860" i="2"/>
  <c r="J9859" i="2"/>
  <c r="J9858" i="2"/>
  <c r="J9857" i="2"/>
  <c r="J9856" i="2"/>
  <c r="J9855" i="2"/>
  <c r="J9854" i="2"/>
  <c r="J9853" i="2"/>
  <c r="J9852" i="2"/>
  <c r="J9851" i="2"/>
  <c r="J9850" i="2"/>
  <c r="J9849" i="2"/>
  <c r="J9848" i="2"/>
  <c r="J9847" i="2"/>
  <c r="J9846" i="2"/>
  <c r="J9845" i="2"/>
  <c r="J9844" i="2"/>
  <c r="J9843" i="2"/>
  <c r="J9842" i="2"/>
  <c r="J9841" i="2"/>
  <c r="J9840" i="2"/>
  <c r="J9839" i="2"/>
  <c r="J9838" i="2"/>
  <c r="J9837" i="2"/>
  <c r="J9836" i="2"/>
  <c r="J9835" i="2"/>
  <c r="J9834" i="2"/>
  <c r="J9833" i="2"/>
  <c r="J9832" i="2"/>
  <c r="J9831" i="2"/>
  <c r="J9830" i="2"/>
  <c r="J9829" i="2"/>
  <c r="J9828" i="2"/>
  <c r="J9827" i="2"/>
  <c r="J9826" i="2"/>
  <c r="J9825" i="2"/>
  <c r="J9824" i="2"/>
  <c r="J9823" i="2"/>
  <c r="J9822" i="2"/>
  <c r="J9821" i="2"/>
  <c r="J9820" i="2"/>
  <c r="J9819" i="2"/>
  <c r="J9818" i="2"/>
  <c r="J9817" i="2"/>
  <c r="J9816" i="2"/>
  <c r="J9815" i="2"/>
  <c r="J9814" i="2"/>
  <c r="J9813" i="2"/>
  <c r="J9812" i="2"/>
  <c r="J9811" i="2"/>
  <c r="J9810" i="2"/>
  <c r="J9809" i="2"/>
  <c r="J9808" i="2"/>
  <c r="J9807" i="2"/>
  <c r="J9806" i="2"/>
  <c r="J9805" i="2"/>
  <c r="J9804" i="2"/>
  <c r="J9803" i="2"/>
  <c r="J9802" i="2"/>
  <c r="J9801" i="2"/>
  <c r="J9800" i="2"/>
  <c r="J9799" i="2"/>
  <c r="J9798" i="2"/>
  <c r="J9797" i="2"/>
  <c r="J9796" i="2"/>
  <c r="J9795" i="2"/>
  <c r="J9794" i="2"/>
  <c r="J9793" i="2"/>
  <c r="J9792" i="2"/>
  <c r="J9791" i="2"/>
  <c r="J9790" i="2"/>
  <c r="J9789" i="2"/>
  <c r="J9788" i="2"/>
  <c r="J9787" i="2"/>
  <c r="J9786" i="2"/>
  <c r="J9785" i="2"/>
  <c r="J9784" i="2"/>
  <c r="J9783" i="2"/>
  <c r="J9782" i="2"/>
  <c r="J9781" i="2"/>
  <c r="J9780" i="2"/>
  <c r="J9779" i="2"/>
  <c r="J9778" i="2"/>
  <c r="J9777" i="2"/>
  <c r="J9776" i="2"/>
  <c r="J9775" i="2"/>
  <c r="J9774" i="2"/>
  <c r="J9773" i="2"/>
  <c r="J9772" i="2"/>
  <c r="J9771" i="2"/>
  <c r="J9770" i="2"/>
  <c r="J9769" i="2"/>
  <c r="J9768" i="2"/>
  <c r="J9767" i="2"/>
  <c r="J9766" i="2"/>
  <c r="J9765" i="2"/>
  <c r="J9764" i="2"/>
  <c r="J9763" i="2"/>
  <c r="J9762" i="2"/>
  <c r="J9761" i="2"/>
  <c r="J9760" i="2"/>
  <c r="J9759" i="2"/>
  <c r="J9758" i="2"/>
  <c r="J9757" i="2"/>
  <c r="J9756" i="2"/>
  <c r="J9755" i="2"/>
  <c r="J9754" i="2"/>
  <c r="J9753" i="2"/>
  <c r="J9752" i="2"/>
  <c r="J9751" i="2"/>
  <c r="J9750" i="2"/>
  <c r="J9749" i="2"/>
  <c r="J9748" i="2"/>
  <c r="J9747" i="2"/>
  <c r="J9746" i="2"/>
  <c r="J9745" i="2"/>
  <c r="J9744" i="2"/>
  <c r="J9743" i="2"/>
  <c r="J9742" i="2"/>
  <c r="J9741" i="2"/>
  <c r="J9740" i="2"/>
  <c r="J9739" i="2"/>
  <c r="J9738" i="2"/>
  <c r="J9737" i="2"/>
  <c r="J9736" i="2"/>
  <c r="J9735" i="2"/>
  <c r="J9734" i="2"/>
  <c r="J9733" i="2"/>
  <c r="J9732" i="2"/>
  <c r="J9731" i="2"/>
  <c r="J9730" i="2"/>
  <c r="J9729" i="2"/>
  <c r="J9728" i="2"/>
  <c r="J9727" i="2"/>
  <c r="J9726" i="2"/>
  <c r="J9725" i="2"/>
  <c r="J9724" i="2"/>
  <c r="J9723" i="2"/>
  <c r="J9722" i="2"/>
  <c r="J9721" i="2"/>
  <c r="J9720" i="2"/>
  <c r="J9719" i="2"/>
  <c r="J9718" i="2"/>
  <c r="J9717" i="2"/>
  <c r="J9716" i="2"/>
  <c r="J9715" i="2"/>
  <c r="J9714" i="2"/>
  <c r="J9713" i="2"/>
  <c r="J9712" i="2"/>
  <c r="J9711" i="2"/>
  <c r="J9710" i="2"/>
  <c r="J9709" i="2"/>
  <c r="J9708" i="2"/>
  <c r="J9707" i="2"/>
  <c r="J9706" i="2"/>
  <c r="J9705" i="2"/>
  <c r="J9704" i="2"/>
  <c r="J9703" i="2"/>
  <c r="J9702" i="2"/>
  <c r="J9701" i="2"/>
  <c r="J9700" i="2"/>
  <c r="J9699" i="2"/>
  <c r="J9698" i="2"/>
  <c r="J9697" i="2"/>
  <c r="J9696" i="2"/>
  <c r="J9695" i="2"/>
  <c r="J9694" i="2"/>
  <c r="J9693" i="2"/>
  <c r="J9692" i="2"/>
  <c r="J9691" i="2"/>
  <c r="J9690" i="2"/>
  <c r="J9689" i="2"/>
  <c r="J9688" i="2"/>
  <c r="J9687" i="2"/>
  <c r="J9686" i="2"/>
  <c r="J9685" i="2"/>
  <c r="J9684" i="2"/>
  <c r="J9683" i="2"/>
  <c r="J9682" i="2"/>
  <c r="J9681" i="2"/>
  <c r="J9680" i="2"/>
  <c r="J9679" i="2"/>
  <c r="J9678" i="2"/>
  <c r="J9677" i="2"/>
  <c r="J9676" i="2"/>
  <c r="J9675" i="2"/>
  <c r="J9674" i="2"/>
  <c r="J9673" i="2"/>
  <c r="J9672" i="2"/>
  <c r="J9671" i="2"/>
  <c r="J9670" i="2"/>
  <c r="J9669" i="2"/>
  <c r="J9668" i="2"/>
  <c r="J9667" i="2"/>
  <c r="J9666" i="2"/>
  <c r="J9665" i="2"/>
  <c r="J9664" i="2"/>
  <c r="J9663" i="2"/>
  <c r="J9662" i="2"/>
  <c r="J9661" i="2"/>
  <c r="J9660" i="2"/>
  <c r="J9659" i="2"/>
  <c r="J9658" i="2"/>
  <c r="J9657" i="2"/>
  <c r="J9656" i="2"/>
  <c r="J9655" i="2"/>
  <c r="J9654" i="2"/>
  <c r="J9653" i="2"/>
  <c r="J9652" i="2"/>
  <c r="J9651" i="2"/>
  <c r="J9650" i="2"/>
  <c r="J9649" i="2"/>
  <c r="J9648" i="2"/>
  <c r="J9647" i="2"/>
  <c r="J9646" i="2"/>
  <c r="J9645" i="2"/>
  <c r="J9644" i="2"/>
  <c r="J9643" i="2"/>
  <c r="J9642" i="2"/>
  <c r="J9641" i="2"/>
  <c r="J9640" i="2"/>
  <c r="J9639" i="2"/>
  <c r="J9638" i="2"/>
  <c r="J9637" i="2"/>
  <c r="J9636" i="2"/>
  <c r="J9635" i="2"/>
  <c r="J9634" i="2"/>
  <c r="J9633" i="2"/>
  <c r="J9632" i="2"/>
  <c r="J9631" i="2"/>
  <c r="J9630" i="2"/>
  <c r="J9629" i="2"/>
  <c r="J9628" i="2"/>
  <c r="J9627" i="2"/>
  <c r="J9626" i="2"/>
  <c r="J9625" i="2"/>
  <c r="J9624" i="2"/>
  <c r="J9623" i="2"/>
  <c r="J9622" i="2"/>
  <c r="J9621" i="2"/>
  <c r="J9620" i="2"/>
  <c r="J9619" i="2"/>
  <c r="J9618" i="2"/>
  <c r="J9617" i="2"/>
  <c r="J9616" i="2"/>
  <c r="J9615" i="2"/>
  <c r="J9614" i="2"/>
  <c r="J9613" i="2"/>
  <c r="J9612" i="2"/>
  <c r="J9611" i="2"/>
  <c r="J9610" i="2"/>
  <c r="J9609" i="2"/>
  <c r="J9608" i="2"/>
  <c r="J9607" i="2"/>
  <c r="J9606" i="2"/>
  <c r="J9605" i="2"/>
  <c r="J9604" i="2"/>
  <c r="J9603" i="2"/>
  <c r="J9602" i="2"/>
  <c r="J9601" i="2"/>
  <c r="J9600" i="2"/>
  <c r="J9599" i="2"/>
  <c r="J9598" i="2"/>
  <c r="J9597" i="2"/>
  <c r="J9596" i="2"/>
  <c r="J9595" i="2"/>
  <c r="J9594" i="2"/>
  <c r="J9593" i="2"/>
  <c r="J9592" i="2"/>
  <c r="J9591" i="2"/>
  <c r="J9590" i="2"/>
  <c r="J9589" i="2"/>
  <c r="J9588" i="2"/>
  <c r="J9587" i="2"/>
  <c r="J9586" i="2"/>
  <c r="J9585" i="2"/>
  <c r="J9584" i="2"/>
  <c r="J9583" i="2"/>
  <c r="J9582" i="2"/>
  <c r="J9581" i="2"/>
  <c r="J9580" i="2"/>
  <c r="J9579" i="2"/>
  <c r="J9578" i="2"/>
  <c r="J9577" i="2"/>
  <c r="J9576" i="2"/>
  <c r="J9575" i="2"/>
  <c r="J9574" i="2"/>
  <c r="J9573" i="2"/>
  <c r="J9572" i="2"/>
  <c r="J9571" i="2"/>
  <c r="J9570" i="2"/>
  <c r="J9569" i="2"/>
  <c r="J9568" i="2"/>
  <c r="J9567" i="2"/>
  <c r="J9566" i="2"/>
  <c r="J9565" i="2"/>
  <c r="J9564" i="2"/>
  <c r="J9563" i="2"/>
  <c r="J9562" i="2"/>
  <c r="J9561" i="2"/>
  <c r="J9560" i="2"/>
  <c r="J9559" i="2"/>
  <c r="J9558" i="2"/>
  <c r="J9557" i="2"/>
  <c r="J9556" i="2"/>
  <c r="J9555" i="2"/>
  <c r="J9554" i="2"/>
  <c r="J9553" i="2"/>
  <c r="J9552" i="2"/>
  <c r="J9551" i="2"/>
  <c r="J9550" i="2"/>
  <c r="J9549" i="2"/>
  <c r="J9548" i="2"/>
  <c r="J9547" i="2"/>
  <c r="J9546" i="2"/>
  <c r="J9545" i="2"/>
  <c r="J9544" i="2"/>
  <c r="J9543" i="2"/>
  <c r="J9542" i="2"/>
  <c r="J9541" i="2"/>
  <c r="J9540" i="2"/>
  <c r="J9539" i="2"/>
  <c r="J9538" i="2"/>
  <c r="J9537" i="2"/>
  <c r="J9536" i="2"/>
  <c r="J9535" i="2"/>
  <c r="J9534" i="2"/>
  <c r="J9533" i="2"/>
  <c r="J9532" i="2"/>
  <c r="J9531" i="2"/>
  <c r="J9530" i="2"/>
  <c r="J9529" i="2"/>
  <c r="J9528" i="2"/>
  <c r="J9527" i="2"/>
  <c r="J9526" i="2"/>
  <c r="J9525" i="2"/>
  <c r="J9524" i="2"/>
  <c r="J9523" i="2"/>
  <c r="J9522" i="2"/>
  <c r="J9521" i="2"/>
  <c r="J9520" i="2"/>
  <c r="J9519" i="2"/>
  <c r="J9518" i="2"/>
  <c r="J9517" i="2"/>
  <c r="J9516" i="2"/>
  <c r="J9515" i="2"/>
  <c r="J9514" i="2"/>
  <c r="J9513" i="2"/>
  <c r="J9512" i="2"/>
  <c r="J9511" i="2"/>
  <c r="J9510" i="2"/>
  <c r="J9509" i="2"/>
  <c r="J9508" i="2"/>
  <c r="J9507" i="2"/>
  <c r="J9506" i="2"/>
  <c r="J9505" i="2"/>
  <c r="J9504" i="2"/>
  <c r="J9503" i="2"/>
  <c r="J9502" i="2"/>
  <c r="J9501" i="2"/>
  <c r="J9500" i="2"/>
  <c r="J9499" i="2"/>
  <c r="J9498" i="2"/>
  <c r="J9497" i="2"/>
  <c r="J9496" i="2"/>
  <c r="J9495" i="2"/>
  <c r="J9494" i="2"/>
  <c r="J9493" i="2"/>
  <c r="J9492" i="2"/>
  <c r="J9491" i="2"/>
  <c r="J9490" i="2"/>
  <c r="J9489" i="2"/>
  <c r="J9488" i="2"/>
  <c r="J9487" i="2"/>
  <c r="J9486" i="2"/>
  <c r="J9485" i="2"/>
  <c r="J9484" i="2"/>
  <c r="J9483" i="2"/>
  <c r="J9482" i="2"/>
  <c r="J9481" i="2"/>
  <c r="J9480" i="2"/>
  <c r="J9479" i="2"/>
  <c r="J9478" i="2"/>
  <c r="J9477" i="2"/>
  <c r="J9476" i="2"/>
  <c r="J9475" i="2"/>
  <c r="J9474" i="2"/>
  <c r="J9473" i="2"/>
  <c r="J9472" i="2"/>
  <c r="J9471" i="2"/>
  <c r="J9470" i="2"/>
  <c r="J9469" i="2"/>
  <c r="J9468" i="2"/>
  <c r="J9467" i="2"/>
  <c r="J9466" i="2"/>
  <c r="J9465" i="2"/>
  <c r="J9464" i="2"/>
  <c r="J9463" i="2"/>
  <c r="J9462" i="2"/>
  <c r="J9461" i="2"/>
  <c r="J9460" i="2"/>
  <c r="J9459" i="2"/>
  <c r="J9458" i="2"/>
  <c r="J9457" i="2"/>
  <c r="J9456" i="2"/>
  <c r="J9455" i="2"/>
  <c r="J9454" i="2"/>
  <c r="J9453" i="2"/>
  <c r="J9452" i="2"/>
  <c r="J9451" i="2"/>
  <c r="J9450" i="2"/>
  <c r="J9449" i="2"/>
  <c r="J9448" i="2"/>
  <c r="J9447" i="2"/>
  <c r="J9446" i="2"/>
  <c r="J9445" i="2"/>
  <c r="J9444" i="2"/>
  <c r="J9443" i="2"/>
  <c r="J9442" i="2"/>
  <c r="J9441" i="2"/>
  <c r="J9440" i="2"/>
  <c r="J9439" i="2"/>
  <c r="J9438" i="2"/>
  <c r="J9437" i="2"/>
  <c r="J9436" i="2"/>
  <c r="J9435" i="2"/>
  <c r="J9434" i="2"/>
  <c r="J9433" i="2"/>
  <c r="J9432" i="2"/>
  <c r="J9431" i="2"/>
  <c r="J9430" i="2"/>
  <c r="J9429" i="2"/>
  <c r="J9428" i="2"/>
  <c r="J9427" i="2"/>
  <c r="J9426" i="2"/>
  <c r="J9425" i="2"/>
  <c r="J9424" i="2"/>
  <c r="J9423" i="2"/>
  <c r="J9422" i="2"/>
  <c r="J9421" i="2"/>
  <c r="J9420" i="2"/>
  <c r="J9419" i="2"/>
  <c r="J9418" i="2"/>
  <c r="J9417" i="2"/>
  <c r="J9416" i="2"/>
  <c r="J9415" i="2"/>
  <c r="J9414" i="2"/>
  <c r="J9413" i="2"/>
  <c r="J9412" i="2"/>
  <c r="J9411" i="2"/>
  <c r="J9410" i="2"/>
  <c r="J9409" i="2"/>
  <c r="J9408" i="2"/>
  <c r="J9407" i="2"/>
  <c r="J9406" i="2"/>
  <c r="J9405" i="2"/>
  <c r="J9404" i="2"/>
  <c r="J9403" i="2"/>
  <c r="J9402" i="2"/>
  <c r="J9401" i="2"/>
  <c r="J9400" i="2"/>
  <c r="J9399" i="2"/>
  <c r="J9398" i="2"/>
  <c r="J9397" i="2"/>
  <c r="J9396" i="2"/>
  <c r="J9395" i="2"/>
  <c r="J9394" i="2"/>
  <c r="J9393" i="2"/>
  <c r="J9392" i="2"/>
  <c r="J9391" i="2"/>
  <c r="J9390" i="2"/>
  <c r="J9389" i="2"/>
  <c r="J9388" i="2"/>
  <c r="J9387" i="2"/>
  <c r="J9386" i="2"/>
  <c r="J9385" i="2"/>
  <c r="J9384" i="2"/>
  <c r="J9383" i="2"/>
  <c r="J9382" i="2"/>
  <c r="J9381" i="2"/>
  <c r="J9380" i="2"/>
  <c r="J9379" i="2"/>
  <c r="J9378" i="2"/>
  <c r="J9377" i="2"/>
  <c r="J9376" i="2"/>
  <c r="J9375" i="2"/>
  <c r="J9374" i="2"/>
  <c r="J9373" i="2"/>
  <c r="J9372" i="2"/>
  <c r="J9371" i="2"/>
  <c r="J9370" i="2"/>
  <c r="J9369" i="2"/>
  <c r="J9368" i="2"/>
  <c r="J9367" i="2"/>
  <c r="J9366" i="2"/>
  <c r="J9365" i="2"/>
  <c r="J9364" i="2"/>
  <c r="J9363" i="2"/>
  <c r="J9362" i="2"/>
  <c r="J9361" i="2"/>
  <c r="J9360" i="2"/>
  <c r="J9359" i="2"/>
  <c r="J9358" i="2"/>
  <c r="J9357" i="2"/>
  <c r="J9356" i="2"/>
  <c r="J9355" i="2"/>
  <c r="J9354" i="2"/>
  <c r="J9353" i="2"/>
  <c r="J9352" i="2"/>
  <c r="J9351" i="2"/>
  <c r="J9350" i="2"/>
  <c r="J9349" i="2"/>
  <c r="J9348" i="2"/>
  <c r="J9347" i="2"/>
  <c r="J9346" i="2"/>
  <c r="J9345" i="2"/>
  <c r="J9344" i="2"/>
  <c r="J9343" i="2"/>
  <c r="J9342" i="2"/>
  <c r="J9341" i="2"/>
  <c r="J9340" i="2"/>
  <c r="J9339" i="2"/>
  <c r="J9338" i="2"/>
  <c r="J9337" i="2"/>
  <c r="J9336" i="2"/>
  <c r="J9335" i="2"/>
  <c r="J9334" i="2"/>
  <c r="J9333" i="2"/>
  <c r="J9332" i="2"/>
  <c r="J9331" i="2"/>
  <c r="J9330" i="2"/>
  <c r="J9329" i="2"/>
  <c r="J9328" i="2"/>
  <c r="J9327" i="2"/>
  <c r="J9326" i="2"/>
  <c r="J9325" i="2"/>
  <c r="J9324" i="2"/>
  <c r="J9323" i="2"/>
  <c r="J9322" i="2"/>
  <c r="J9321" i="2"/>
  <c r="J9320" i="2"/>
  <c r="J9319" i="2"/>
  <c r="J9318" i="2"/>
  <c r="J9317" i="2"/>
  <c r="J9316" i="2"/>
  <c r="J9315" i="2"/>
  <c r="J9314" i="2"/>
  <c r="J9313" i="2"/>
  <c r="J9312" i="2"/>
  <c r="J9311" i="2"/>
  <c r="J9310" i="2"/>
  <c r="J9309" i="2"/>
  <c r="J9308" i="2"/>
  <c r="J9307" i="2"/>
  <c r="J9306" i="2"/>
  <c r="J9305" i="2"/>
  <c r="J9304" i="2"/>
  <c r="J9303" i="2"/>
  <c r="J9302" i="2"/>
  <c r="J9301" i="2"/>
  <c r="J9300" i="2"/>
  <c r="J9299" i="2"/>
  <c r="J9298" i="2"/>
  <c r="J9297" i="2"/>
  <c r="J9296" i="2"/>
  <c r="J9295" i="2"/>
  <c r="J9294" i="2"/>
  <c r="J9293" i="2"/>
  <c r="J9292" i="2"/>
  <c r="J9291" i="2"/>
  <c r="J9290" i="2"/>
  <c r="J9289" i="2"/>
  <c r="J9288" i="2"/>
  <c r="J9287" i="2"/>
  <c r="J9286" i="2"/>
  <c r="J9285" i="2"/>
  <c r="J9284" i="2"/>
  <c r="J9283" i="2"/>
  <c r="J9282" i="2"/>
  <c r="J9281" i="2"/>
  <c r="J9280" i="2"/>
  <c r="J9279" i="2"/>
  <c r="J9278" i="2"/>
  <c r="J9277" i="2"/>
  <c r="J9276" i="2"/>
  <c r="J9275" i="2"/>
  <c r="J9274" i="2"/>
  <c r="J9273" i="2"/>
  <c r="J9272" i="2"/>
  <c r="J9271" i="2"/>
  <c r="J9270" i="2"/>
  <c r="J9269" i="2"/>
  <c r="J9268" i="2"/>
  <c r="J9267" i="2"/>
  <c r="J9266" i="2"/>
  <c r="J9265" i="2"/>
  <c r="J9264" i="2"/>
  <c r="J9263" i="2"/>
  <c r="J9262" i="2"/>
  <c r="J9261" i="2"/>
  <c r="J9260" i="2"/>
  <c r="J9259" i="2"/>
  <c r="J9258" i="2"/>
  <c r="J9257" i="2"/>
  <c r="J9256" i="2"/>
  <c r="J9255" i="2"/>
  <c r="J9254" i="2"/>
  <c r="J9253" i="2"/>
  <c r="J9252" i="2"/>
  <c r="J9251" i="2"/>
  <c r="J9250" i="2"/>
  <c r="J9249" i="2"/>
  <c r="J9248" i="2"/>
  <c r="J9247" i="2"/>
  <c r="J9246" i="2"/>
  <c r="J9245" i="2"/>
  <c r="J9244" i="2"/>
  <c r="J9243" i="2"/>
  <c r="J9242" i="2"/>
  <c r="J9241" i="2"/>
  <c r="J9240" i="2"/>
  <c r="J9239" i="2"/>
  <c r="J9238" i="2"/>
  <c r="J9237" i="2"/>
  <c r="J9236" i="2"/>
  <c r="J9235" i="2"/>
  <c r="J9234" i="2"/>
  <c r="J9233" i="2"/>
  <c r="J9232" i="2"/>
  <c r="J9231" i="2"/>
  <c r="J9230" i="2"/>
  <c r="J9229" i="2"/>
  <c r="J9228" i="2"/>
  <c r="J9227" i="2"/>
  <c r="J9226" i="2"/>
  <c r="J9225" i="2"/>
  <c r="J9224" i="2"/>
  <c r="J9223" i="2"/>
  <c r="J9222" i="2"/>
  <c r="J9221" i="2"/>
  <c r="J9220" i="2"/>
  <c r="J9219" i="2"/>
  <c r="J9218" i="2"/>
  <c r="J9217" i="2"/>
  <c r="J9216" i="2"/>
  <c r="J9215" i="2"/>
  <c r="J9214" i="2"/>
  <c r="J9213" i="2"/>
  <c r="J9212" i="2"/>
  <c r="J9211" i="2"/>
  <c r="J9210" i="2"/>
  <c r="J9209" i="2"/>
  <c r="J9208" i="2"/>
  <c r="J9207" i="2"/>
  <c r="J9206" i="2"/>
  <c r="J9205" i="2"/>
  <c r="J9204" i="2"/>
  <c r="J9203" i="2"/>
  <c r="J9202" i="2"/>
  <c r="J9201" i="2"/>
  <c r="J9200" i="2"/>
  <c r="J9199" i="2"/>
  <c r="J9198" i="2"/>
  <c r="J9197" i="2"/>
  <c r="J9196" i="2"/>
  <c r="J9195" i="2"/>
  <c r="J9194" i="2"/>
  <c r="J9193" i="2"/>
  <c r="J9192" i="2"/>
  <c r="J9191" i="2"/>
  <c r="J9190" i="2"/>
  <c r="J9189" i="2"/>
  <c r="J9188" i="2"/>
  <c r="J9187" i="2"/>
  <c r="J9186" i="2"/>
  <c r="J9185" i="2"/>
  <c r="J9184" i="2"/>
  <c r="J9183" i="2"/>
  <c r="J9182" i="2"/>
  <c r="J9181" i="2"/>
  <c r="J9180" i="2"/>
  <c r="J9179" i="2"/>
  <c r="J9178" i="2"/>
  <c r="J9177" i="2"/>
  <c r="J9176" i="2"/>
  <c r="J9175" i="2"/>
  <c r="J9174" i="2"/>
  <c r="J9173" i="2"/>
  <c r="J9172" i="2"/>
  <c r="J9171" i="2"/>
  <c r="J9170" i="2"/>
  <c r="J9169" i="2"/>
  <c r="J9168" i="2"/>
  <c r="J9167" i="2"/>
  <c r="J9166" i="2"/>
  <c r="J9165" i="2"/>
  <c r="J9164" i="2"/>
  <c r="J9163" i="2"/>
  <c r="J9162" i="2"/>
  <c r="J9161" i="2"/>
  <c r="J9160" i="2"/>
  <c r="J9159" i="2"/>
  <c r="J9158" i="2"/>
  <c r="J9157" i="2"/>
  <c r="J9156" i="2"/>
  <c r="J9155" i="2"/>
  <c r="J9154" i="2"/>
  <c r="J9153" i="2"/>
  <c r="J9152" i="2"/>
  <c r="J9151" i="2"/>
  <c r="J9150" i="2"/>
  <c r="J9149" i="2"/>
  <c r="J9148" i="2"/>
  <c r="J9147" i="2"/>
  <c r="J9146" i="2"/>
  <c r="J9145" i="2"/>
  <c r="J9144" i="2"/>
  <c r="J9143" i="2"/>
  <c r="J9142" i="2"/>
  <c r="J9141" i="2"/>
  <c r="J9140" i="2"/>
  <c r="J9139" i="2"/>
  <c r="J9138" i="2"/>
  <c r="J9137" i="2"/>
  <c r="J9136" i="2"/>
  <c r="J9135" i="2"/>
  <c r="J9134" i="2"/>
  <c r="J9133" i="2"/>
  <c r="J9132" i="2"/>
  <c r="J9131" i="2"/>
  <c r="J9130" i="2"/>
  <c r="J9129" i="2"/>
  <c r="J9128" i="2"/>
  <c r="J9127" i="2"/>
  <c r="J9126" i="2"/>
  <c r="J9125" i="2"/>
  <c r="J9124" i="2"/>
  <c r="J9123" i="2"/>
  <c r="J9122" i="2"/>
  <c r="J9121" i="2"/>
  <c r="J9120" i="2"/>
  <c r="J9119" i="2"/>
  <c r="J9118" i="2"/>
  <c r="J9117" i="2"/>
  <c r="J9116" i="2"/>
  <c r="J9115" i="2"/>
  <c r="J9114" i="2"/>
  <c r="J9113" i="2"/>
  <c r="J9112" i="2"/>
  <c r="J9111" i="2"/>
  <c r="J9110" i="2"/>
  <c r="J9109" i="2"/>
  <c r="J9108" i="2"/>
  <c r="J9107" i="2"/>
  <c r="J9106" i="2"/>
  <c r="J9105" i="2"/>
  <c r="J9104" i="2"/>
  <c r="J9103" i="2"/>
  <c r="J9102" i="2"/>
  <c r="J9101" i="2"/>
  <c r="J9100" i="2"/>
  <c r="J9099" i="2"/>
  <c r="J9098" i="2"/>
  <c r="J9097" i="2"/>
  <c r="J9096" i="2"/>
  <c r="J9095" i="2"/>
  <c r="J9094" i="2"/>
  <c r="J9093" i="2"/>
  <c r="J9092" i="2"/>
  <c r="J9091" i="2"/>
  <c r="J9090" i="2"/>
  <c r="J9089" i="2"/>
  <c r="J9088" i="2"/>
  <c r="J9087" i="2"/>
  <c r="J9086" i="2"/>
  <c r="J9085" i="2"/>
  <c r="J9084" i="2"/>
  <c r="J9083" i="2"/>
  <c r="J9082" i="2"/>
  <c r="J9081" i="2"/>
  <c r="J9080" i="2"/>
  <c r="J9079" i="2"/>
  <c r="J9078" i="2"/>
  <c r="J9077" i="2"/>
  <c r="J9076" i="2"/>
  <c r="J9075" i="2"/>
  <c r="J9074" i="2"/>
  <c r="J9073" i="2"/>
  <c r="J9072" i="2"/>
  <c r="J9071" i="2"/>
  <c r="J9070" i="2"/>
  <c r="J9069" i="2"/>
  <c r="J9068" i="2"/>
  <c r="J9067" i="2"/>
  <c r="J9066" i="2"/>
  <c r="J9065" i="2"/>
  <c r="J9064" i="2"/>
  <c r="J9063" i="2"/>
  <c r="J9062" i="2"/>
  <c r="J9061" i="2"/>
  <c r="J9060" i="2"/>
  <c r="J9059" i="2"/>
  <c r="J9058" i="2"/>
  <c r="J9057" i="2"/>
  <c r="J9056" i="2"/>
  <c r="J9055" i="2"/>
  <c r="J9054" i="2"/>
  <c r="J9053" i="2"/>
  <c r="J9052" i="2"/>
  <c r="J9051" i="2"/>
  <c r="J9050" i="2"/>
  <c r="J9049" i="2"/>
  <c r="J9048" i="2"/>
  <c r="J9047" i="2"/>
  <c r="J9046" i="2"/>
  <c r="J9045" i="2"/>
  <c r="J9044" i="2"/>
  <c r="J9043" i="2"/>
  <c r="J9042" i="2"/>
  <c r="J9041" i="2"/>
  <c r="J9040" i="2"/>
  <c r="J9039" i="2"/>
  <c r="J9038" i="2"/>
  <c r="J9037" i="2"/>
  <c r="J9036" i="2"/>
  <c r="J9035" i="2"/>
  <c r="J9034" i="2"/>
  <c r="J9033" i="2"/>
  <c r="J9032" i="2"/>
  <c r="J9031" i="2"/>
  <c r="J9030" i="2"/>
  <c r="J9029" i="2"/>
  <c r="J9028" i="2"/>
  <c r="J9027" i="2"/>
  <c r="J9026" i="2"/>
  <c r="J9025" i="2"/>
  <c r="J9024" i="2"/>
  <c r="J9023" i="2"/>
  <c r="J9022" i="2"/>
  <c r="J9021" i="2"/>
  <c r="J9020" i="2"/>
  <c r="J9019" i="2"/>
  <c r="J9018" i="2"/>
  <c r="J9017" i="2"/>
  <c r="J9016" i="2"/>
  <c r="J9015" i="2"/>
  <c r="J9014" i="2"/>
  <c r="J9013" i="2"/>
  <c r="J9012" i="2"/>
  <c r="J9011" i="2"/>
  <c r="J9010" i="2"/>
  <c r="J9009" i="2"/>
  <c r="J9008" i="2"/>
  <c r="J9007" i="2"/>
  <c r="J9006" i="2"/>
  <c r="J9005" i="2"/>
  <c r="J9004" i="2"/>
  <c r="J9003" i="2"/>
  <c r="J9002" i="2"/>
  <c r="J9001" i="2"/>
  <c r="J9000" i="2"/>
  <c r="J8999" i="2"/>
  <c r="J8998" i="2"/>
  <c r="J8997" i="2"/>
  <c r="J8996" i="2"/>
  <c r="J8995" i="2"/>
  <c r="J8994" i="2"/>
  <c r="J8993" i="2"/>
  <c r="J8992" i="2"/>
  <c r="J8991" i="2"/>
  <c r="J8990" i="2"/>
  <c r="J8989" i="2"/>
  <c r="J8988" i="2"/>
  <c r="J8987" i="2"/>
  <c r="J8986" i="2"/>
  <c r="J8985" i="2"/>
  <c r="J8984" i="2"/>
  <c r="J8983" i="2"/>
  <c r="J8982" i="2"/>
  <c r="J8981" i="2"/>
  <c r="J8980" i="2"/>
  <c r="J8979" i="2"/>
  <c r="J8978" i="2"/>
  <c r="J8977" i="2"/>
  <c r="J8976" i="2"/>
  <c r="J8975" i="2"/>
  <c r="J8974" i="2"/>
  <c r="J8973" i="2"/>
  <c r="J8972" i="2"/>
  <c r="J8971" i="2"/>
  <c r="J8970" i="2"/>
  <c r="J8969" i="2"/>
  <c r="J8968" i="2"/>
  <c r="J8967" i="2"/>
  <c r="J8966" i="2"/>
  <c r="J8965" i="2"/>
  <c r="J8964" i="2"/>
  <c r="J8963" i="2"/>
  <c r="J8962" i="2"/>
  <c r="J8961" i="2"/>
  <c r="J8960" i="2"/>
  <c r="J8959" i="2"/>
  <c r="J8958" i="2"/>
  <c r="J8957" i="2"/>
  <c r="J8956" i="2"/>
  <c r="J8955" i="2"/>
  <c r="J8954" i="2"/>
  <c r="J8953" i="2"/>
  <c r="J8952" i="2"/>
  <c r="J8951" i="2"/>
  <c r="J8950" i="2"/>
  <c r="J8949" i="2"/>
  <c r="J8948" i="2"/>
  <c r="J8947" i="2"/>
  <c r="J8946" i="2"/>
  <c r="J8945" i="2"/>
  <c r="J8944" i="2"/>
  <c r="J8943" i="2"/>
  <c r="J8942" i="2"/>
  <c r="J8941" i="2"/>
  <c r="J8940" i="2"/>
  <c r="J8939" i="2"/>
  <c r="J8938" i="2"/>
  <c r="J8937" i="2"/>
  <c r="J8936" i="2"/>
  <c r="J8935" i="2"/>
  <c r="J8934" i="2"/>
  <c r="J8933" i="2"/>
  <c r="J8932" i="2"/>
  <c r="J8931" i="2"/>
  <c r="J8930" i="2"/>
  <c r="J8929" i="2"/>
  <c r="J8928" i="2"/>
  <c r="J8927" i="2"/>
  <c r="J8926" i="2"/>
  <c r="J8925" i="2"/>
  <c r="J8924" i="2"/>
  <c r="J8923" i="2"/>
  <c r="J8922" i="2"/>
  <c r="J8921" i="2"/>
  <c r="J8920" i="2"/>
  <c r="J8919" i="2"/>
  <c r="J8918" i="2"/>
  <c r="J8917" i="2"/>
  <c r="J8916" i="2"/>
  <c r="J8915" i="2"/>
  <c r="J8914" i="2"/>
  <c r="J8913" i="2"/>
  <c r="J8912" i="2"/>
  <c r="J8911" i="2"/>
  <c r="J8910" i="2"/>
  <c r="J8909" i="2"/>
  <c r="J8908" i="2"/>
  <c r="J8907" i="2"/>
  <c r="J8906" i="2"/>
  <c r="J8905" i="2"/>
  <c r="J8904" i="2"/>
  <c r="J8903" i="2"/>
  <c r="J8902" i="2"/>
  <c r="J8901" i="2"/>
  <c r="J8900" i="2"/>
  <c r="J8899" i="2"/>
  <c r="J8898" i="2"/>
  <c r="J8897" i="2"/>
  <c r="J8896" i="2"/>
  <c r="J8895" i="2"/>
  <c r="J8894" i="2"/>
  <c r="J8893" i="2"/>
  <c r="J8892" i="2"/>
  <c r="J8891" i="2"/>
  <c r="J8890" i="2"/>
  <c r="J8889" i="2"/>
  <c r="J8888" i="2"/>
  <c r="J8887" i="2"/>
  <c r="J8886" i="2"/>
  <c r="J8885" i="2"/>
  <c r="J8884" i="2"/>
  <c r="J8883" i="2"/>
  <c r="J8882" i="2"/>
  <c r="J8881" i="2"/>
  <c r="J8880" i="2"/>
  <c r="J8879" i="2"/>
  <c r="J8878" i="2"/>
  <c r="J8877" i="2"/>
  <c r="J8876" i="2"/>
  <c r="J8875" i="2"/>
  <c r="J8874" i="2"/>
  <c r="J8873" i="2"/>
  <c r="J8872" i="2"/>
  <c r="J8871" i="2"/>
  <c r="J8870" i="2"/>
  <c r="J8869" i="2"/>
  <c r="J8868" i="2"/>
  <c r="J8867" i="2"/>
  <c r="J8866" i="2"/>
  <c r="J8865" i="2"/>
  <c r="J8864" i="2"/>
  <c r="J8863" i="2"/>
  <c r="J8862" i="2"/>
  <c r="J8861" i="2"/>
  <c r="J8860" i="2"/>
  <c r="J8859" i="2"/>
  <c r="J8858" i="2"/>
  <c r="J8857" i="2"/>
  <c r="J8856" i="2"/>
  <c r="J8855" i="2"/>
  <c r="J8854" i="2"/>
  <c r="J8853" i="2"/>
  <c r="J8852" i="2"/>
  <c r="J8851" i="2"/>
  <c r="J8850" i="2"/>
  <c r="J8849" i="2"/>
  <c r="J8848" i="2"/>
  <c r="J8847" i="2"/>
  <c r="J8846" i="2"/>
  <c r="J8845" i="2"/>
  <c r="J8844" i="2"/>
  <c r="J8843" i="2"/>
  <c r="J8842" i="2"/>
  <c r="J8841" i="2"/>
  <c r="J8840" i="2"/>
  <c r="J8839" i="2"/>
  <c r="J8838" i="2"/>
  <c r="J8837" i="2"/>
  <c r="J8836" i="2"/>
  <c r="J8835" i="2"/>
  <c r="J8834" i="2"/>
  <c r="J8833" i="2"/>
  <c r="J8832" i="2"/>
  <c r="J8831" i="2"/>
  <c r="J8830" i="2"/>
  <c r="J8829" i="2"/>
  <c r="J8828" i="2"/>
  <c r="J8827" i="2"/>
  <c r="J8826" i="2"/>
  <c r="J8825" i="2"/>
  <c r="J8824" i="2"/>
  <c r="J8823" i="2"/>
  <c r="J8822" i="2"/>
  <c r="J8821" i="2"/>
  <c r="J8820" i="2"/>
  <c r="J8819" i="2"/>
  <c r="J8818" i="2"/>
  <c r="J8817" i="2"/>
  <c r="J8816" i="2"/>
  <c r="J8815" i="2"/>
  <c r="J8814" i="2"/>
  <c r="J8813" i="2"/>
  <c r="J8812" i="2"/>
  <c r="J8811" i="2"/>
  <c r="J8810" i="2"/>
  <c r="J8809" i="2"/>
  <c r="J8808" i="2"/>
  <c r="J8807" i="2"/>
  <c r="J8806" i="2"/>
  <c r="J8805" i="2"/>
  <c r="J8804" i="2"/>
  <c r="J8803" i="2"/>
  <c r="J8802" i="2"/>
  <c r="J8801" i="2"/>
  <c r="J8800" i="2"/>
  <c r="J8799" i="2"/>
  <c r="J8798" i="2"/>
  <c r="J8797" i="2"/>
  <c r="J8796" i="2"/>
  <c r="J8795" i="2"/>
  <c r="J8794" i="2"/>
  <c r="J8793" i="2"/>
  <c r="J8792" i="2"/>
  <c r="J8791" i="2"/>
  <c r="J8790" i="2"/>
  <c r="J8789" i="2"/>
  <c r="J8788" i="2"/>
  <c r="J8787" i="2"/>
  <c r="J8786" i="2"/>
  <c r="J8785" i="2"/>
  <c r="J8784" i="2"/>
  <c r="J8783" i="2"/>
  <c r="J8782" i="2"/>
  <c r="J8781" i="2"/>
  <c r="J8780" i="2"/>
  <c r="J8779" i="2"/>
  <c r="J8778" i="2"/>
  <c r="J8777" i="2"/>
  <c r="J8776" i="2"/>
  <c r="J8775" i="2"/>
  <c r="J8774" i="2"/>
  <c r="J8773" i="2"/>
  <c r="J8772" i="2"/>
  <c r="J8771" i="2"/>
  <c r="J8770" i="2"/>
  <c r="J8769" i="2"/>
  <c r="J8768" i="2"/>
  <c r="J8767" i="2"/>
  <c r="J8766" i="2"/>
  <c r="J8765" i="2"/>
  <c r="J8764" i="2"/>
  <c r="J8763" i="2"/>
  <c r="J8762" i="2"/>
  <c r="J8761" i="2"/>
  <c r="J8760" i="2"/>
  <c r="J8759" i="2"/>
  <c r="J8758" i="2"/>
  <c r="J8757" i="2"/>
  <c r="J8756" i="2"/>
  <c r="J8755" i="2"/>
  <c r="J8754" i="2"/>
  <c r="J8753" i="2"/>
  <c r="J8752" i="2"/>
  <c r="J8751" i="2"/>
  <c r="J8750" i="2"/>
  <c r="J8749" i="2"/>
  <c r="J8748" i="2"/>
  <c r="J8747" i="2"/>
  <c r="J8746" i="2"/>
  <c r="J8745" i="2"/>
  <c r="J8744" i="2"/>
  <c r="J8743" i="2"/>
  <c r="J8742" i="2"/>
  <c r="J8741" i="2"/>
  <c r="J8740" i="2"/>
  <c r="J8739" i="2"/>
  <c r="J8738" i="2"/>
  <c r="J8737" i="2"/>
  <c r="J8736" i="2"/>
  <c r="J8735" i="2"/>
  <c r="J8734" i="2"/>
  <c r="J8733" i="2"/>
  <c r="J8732" i="2"/>
  <c r="J8731" i="2"/>
  <c r="J8730" i="2"/>
  <c r="J8729" i="2"/>
  <c r="J8728" i="2"/>
  <c r="J8727" i="2"/>
  <c r="J8726" i="2"/>
  <c r="J8725" i="2"/>
  <c r="J8724" i="2"/>
  <c r="J8723" i="2"/>
  <c r="J8722" i="2"/>
  <c r="J8721" i="2"/>
  <c r="J8720" i="2"/>
  <c r="J8719" i="2"/>
  <c r="J8718" i="2"/>
  <c r="J8717" i="2"/>
  <c r="J8716" i="2"/>
  <c r="J8715" i="2"/>
  <c r="J8714" i="2"/>
  <c r="J8713" i="2"/>
  <c r="J8712" i="2"/>
  <c r="J8711" i="2"/>
  <c r="J8710" i="2"/>
  <c r="J8709" i="2"/>
  <c r="J8708" i="2"/>
  <c r="J8707" i="2"/>
  <c r="J8706" i="2"/>
  <c r="J8705" i="2"/>
  <c r="J8704" i="2"/>
  <c r="J8703" i="2"/>
  <c r="J8702" i="2"/>
  <c r="J8701" i="2"/>
  <c r="J8700" i="2"/>
  <c r="J8699" i="2"/>
  <c r="J8698" i="2"/>
  <c r="J8697" i="2"/>
  <c r="J8696" i="2"/>
  <c r="J8695" i="2"/>
  <c r="J8694" i="2"/>
  <c r="J8693" i="2"/>
  <c r="J8692" i="2"/>
  <c r="J8691" i="2"/>
  <c r="J8690" i="2"/>
  <c r="J8689" i="2"/>
  <c r="J8688" i="2"/>
  <c r="J8687" i="2"/>
  <c r="J8686" i="2"/>
  <c r="J8685" i="2"/>
  <c r="J8684" i="2"/>
  <c r="J8683" i="2"/>
  <c r="J8682" i="2"/>
  <c r="J8681" i="2"/>
  <c r="J8680" i="2"/>
  <c r="J8679" i="2"/>
  <c r="J8678" i="2"/>
  <c r="J8677" i="2"/>
  <c r="J8676" i="2"/>
  <c r="J8675" i="2"/>
  <c r="J8674" i="2"/>
  <c r="J8673" i="2"/>
  <c r="J8672" i="2"/>
  <c r="J8671" i="2"/>
  <c r="J8670" i="2"/>
  <c r="J8669" i="2"/>
  <c r="J8668" i="2"/>
  <c r="J8667" i="2"/>
  <c r="J8666" i="2"/>
  <c r="J8665" i="2"/>
  <c r="J8664" i="2"/>
  <c r="J8663" i="2"/>
  <c r="J8662" i="2"/>
  <c r="J8661" i="2"/>
  <c r="J8660" i="2"/>
  <c r="J8659" i="2"/>
  <c r="J8658" i="2"/>
  <c r="J8657" i="2"/>
  <c r="J8656" i="2"/>
  <c r="J8655" i="2"/>
  <c r="J8654" i="2"/>
  <c r="J8653" i="2"/>
  <c r="J8652" i="2"/>
  <c r="J8651" i="2"/>
  <c r="J8650" i="2"/>
  <c r="J8649" i="2"/>
  <c r="J8648" i="2"/>
  <c r="J8647" i="2"/>
  <c r="J8646" i="2"/>
  <c r="J8645" i="2"/>
  <c r="J8644" i="2"/>
  <c r="J8643" i="2"/>
  <c r="J8642" i="2"/>
  <c r="J8641" i="2"/>
  <c r="J8640" i="2"/>
  <c r="J8639" i="2"/>
  <c r="J8638" i="2"/>
  <c r="J8637" i="2"/>
  <c r="J8636" i="2"/>
  <c r="J8635" i="2"/>
  <c r="J8634" i="2"/>
  <c r="J8633" i="2"/>
  <c r="J8632" i="2"/>
  <c r="J8631" i="2"/>
  <c r="J8630" i="2"/>
  <c r="J8629" i="2"/>
  <c r="J8628" i="2"/>
  <c r="J8627" i="2"/>
  <c r="J8626" i="2"/>
  <c r="J8625" i="2"/>
  <c r="J8624" i="2"/>
  <c r="J8623" i="2"/>
  <c r="J8622" i="2"/>
  <c r="J8621" i="2"/>
  <c r="J8620" i="2"/>
  <c r="J8619" i="2"/>
  <c r="J8618" i="2"/>
  <c r="J8617" i="2"/>
  <c r="J8616" i="2"/>
  <c r="J8615" i="2"/>
  <c r="J8614" i="2"/>
  <c r="J8613" i="2"/>
  <c r="J8612" i="2"/>
  <c r="J8611" i="2"/>
  <c r="J8610" i="2"/>
  <c r="J8609" i="2"/>
  <c r="J8608" i="2"/>
  <c r="J8607" i="2"/>
  <c r="J8606" i="2"/>
  <c r="J8605" i="2"/>
  <c r="J8604" i="2"/>
  <c r="J8603" i="2"/>
  <c r="J8602" i="2"/>
  <c r="J8601" i="2"/>
  <c r="J8600" i="2"/>
  <c r="J8599" i="2"/>
  <c r="J8598" i="2"/>
  <c r="J8597" i="2"/>
  <c r="J8596" i="2"/>
  <c r="J8595" i="2"/>
  <c r="J8594" i="2"/>
  <c r="J8593" i="2"/>
  <c r="J8592" i="2"/>
  <c r="J8591" i="2"/>
  <c r="J8590" i="2"/>
  <c r="J8589" i="2"/>
  <c r="J8588" i="2"/>
  <c r="J8587" i="2"/>
  <c r="J8586" i="2"/>
  <c r="J8585" i="2"/>
  <c r="J8584" i="2"/>
  <c r="J8583" i="2"/>
  <c r="J8582" i="2"/>
  <c r="J8581" i="2"/>
  <c r="J8580" i="2"/>
  <c r="J8579" i="2"/>
  <c r="J8578" i="2"/>
  <c r="J8577" i="2"/>
  <c r="J8576" i="2"/>
  <c r="J8575" i="2"/>
  <c r="J8574" i="2"/>
  <c r="J8573" i="2"/>
  <c r="J8572" i="2"/>
  <c r="J8571" i="2"/>
  <c r="J8570" i="2"/>
  <c r="J8569" i="2"/>
  <c r="J8568" i="2"/>
  <c r="J8567" i="2"/>
  <c r="J8566" i="2"/>
  <c r="J8565" i="2"/>
  <c r="J8564" i="2"/>
  <c r="J8563" i="2"/>
  <c r="J8562" i="2"/>
  <c r="J8561" i="2"/>
  <c r="J8560" i="2"/>
  <c r="J8559" i="2"/>
  <c r="J8558" i="2"/>
  <c r="J8557" i="2"/>
  <c r="J8556" i="2"/>
  <c r="J8555" i="2"/>
  <c r="J8554" i="2"/>
  <c r="J8553" i="2"/>
  <c r="J8552" i="2"/>
  <c r="J8551" i="2"/>
  <c r="J8550" i="2"/>
  <c r="J8549" i="2"/>
  <c r="J8548" i="2"/>
  <c r="J8547" i="2"/>
  <c r="J8546" i="2"/>
  <c r="J8545" i="2"/>
  <c r="J8544" i="2"/>
  <c r="J8543" i="2"/>
  <c r="J8542" i="2"/>
  <c r="J8541" i="2"/>
  <c r="J8540" i="2"/>
  <c r="J8539" i="2"/>
  <c r="J8538" i="2"/>
  <c r="J8537" i="2"/>
  <c r="J8536" i="2"/>
  <c r="J8535" i="2"/>
  <c r="J8534" i="2"/>
  <c r="J8533" i="2"/>
  <c r="J8532" i="2"/>
  <c r="J8531" i="2"/>
  <c r="J8530" i="2"/>
  <c r="J8529" i="2"/>
  <c r="J8528" i="2"/>
  <c r="J8527" i="2"/>
  <c r="J8526" i="2"/>
  <c r="J8525" i="2"/>
  <c r="J8524" i="2"/>
  <c r="J8523" i="2"/>
  <c r="J8522" i="2"/>
  <c r="J8521" i="2"/>
  <c r="J8520" i="2"/>
  <c r="J8519" i="2"/>
  <c r="J8518" i="2"/>
  <c r="J8517" i="2"/>
  <c r="J8516" i="2"/>
  <c r="J8515" i="2"/>
  <c r="J8514" i="2"/>
  <c r="J8513" i="2"/>
  <c r="J8512" i="2"/>
  <c r="J8511" i="2"/>
  <c r="J8510" i="2"/>
  <c r="J8509" i="2"/>
  <c r="J8508" i="2"/>
  <c r="J8507" i="2"/>
  <c r="J8506" i="2"/>
  <c r="J8505" i="2"/>
  <c r="J8504" i="2"/>
  <c r="J8503" i="2"/>
  <c r="J8502" i="2"/>
  <c r="J8501" i="2"/>
  <c r="J8500" i="2"/>
  <c r="J8499" i="2"/>
  <c r="J8498" i="2"/>
  <c r="J8497" i="2"/>
  <c r="J8496" i="2"/>
  <c r="J8495" i="2"/>
  <c r="J8494" i="2"/>
  <c r="J8493" i="2"/>
  <c r="J8492" i="2"/>
  <c r="J8491" i="2"/>
  <c r="J8490" i="2"/>
  <c r="J8489" i="2"/>
  <c r="J8488" i="2"/>
  <c r="J8487" i="2"/>
  <c r="J8486" i="2"/>
  <c r="J8485" i="2"/>
  <c r="J8484" i="2"/>
  <c r="J8483" i="2"/>
  <c r="J8482" i="2"/>
  <c r="J8481" i="2"/>
  <c r="J8480" i="2"/>
  <c r="J8479" i="2"/>
  <c r="J8478" i="2"/>
  <c r="J8477" i="2"/>
  <c r="J8476" i="2"/>
  <c r="J8475" i="2"/>
  <c r="J8474" i="2"/>
  <c r="J8473" i="2"/>
  <c r="J8472" i="2"/>
  <c r="J8471" i="2"/>
  <c r="J8470" i="2"/>
  <c r="J8469" i="2"/>
  <c r="J8468" i="2"/>
  <c r="J8467" i="2"/>
  <c r="J8466" i="2"/>
  <c r="J8465" i="2"/>
  <c r="J8464" i="2"/>
  <c r="J8463" i="2"/>
  <c r="J8462" i="2"/>
  <c r="J8461" i="2"/>
  <c r="J8460" i="2"/>
  <c r="J8459" i="2"/>
  <c r="J8458" i="2"/>
  <c r="J8457" i="2"/>
  <c r="J8456" i="2"/>
  <c r="J8455" i="2"/>
  <c r="J8454" i="2"/>
  <c r="J8453" i="2"/>
  <c r="J8452" i="2"/>
  <c r="J8451" i="2"/>
  <c r="J8450" i="2"/>
  <c r="J8449" i="2"/>
  <c r="J8448" i="2"/>
  <c r="J8447" i="2"/>
  <c r="J8446" i="2"/>
  <c r="J8445" i="2"/>
  <c r="J8444" i="2"/>
  <c r="J8443" i="2"/>
  <c r="J8442" i="2"/>
  <c r="J8441" i="2"/>
  <c r="J8440" i="2"/>
  <c r="J8439" i="2"/>
  <c r="J8438" i="2"/>
  <c r="J8437" i="2"/>
  <c r="J8436" i="2"/>
  <c r="J8435" i="2"/>
  <c r="J8434" i="2"/>
  <c r="J8433" i="2"/>
  <c r="J8432" i="2"/>
  <c r="J8431" i="2"/>
  <c r="J8430" i="2"/>
  <c r="J8429" i="2"/>
  <c r="J8428" i="2"/>
  <c r="J8427" i="2"/>
  <c r="J8426" i="2"/>
  <c r="J8425" i="2"/>
  <c r="J8424" i="2"/>
  <c r="J8423" i="2"/>
  <c r="J8422" i="2"/>
  <c r="J8421" i="2"/>
  <c r="J8420" i="2"/>
  <c r="J8419" i="2"/>
  <c r="J8418" i="2"/>
  <c r="J8417" i="2"/>
  <c r="J8416" i="2"/>
  <c r="J8415" i="2"/>
  <c r="J8414" i="2"/>
  <c r="J8413" i="2"/>
  <c r="J8412" i="2"/>
  <c r="J8411" i="2"/>
  <c r="J8410" i="2"/>
  <c r="J8409" i="2"/>
  <c r="J8408" i="2"/>
  <c r="J8407" i="2"/>
  <c r="J8406" i="2"/>
  <c r="J8405" i="2"/>
  <c r="J8404" i="2"/>
  <c r="J8403" i="2"/>
  <c r="J8402" i="2"/>
  <c r="J8401" i="2"/>
  <c r="J8400" i="2"/>
  <c r="J8399" i="2"/>
  <c r="J8398" i="2"/>
  <c r="J8397" i="2"/>
  <c r="J8396" i="2"/>
  <c r="J8395" i="2"/>
  <c r="J8394" i="2"/>
  <c r="J8393" i="2"/>
  <c r="J8392" i="2"/>
  <c r="J8391" i="2"/>
  <c r="J8390" i="2"/>
  <c r="J8389" i="2"/>
  <c r="J8388" i="2"/>
  <c r="J8387" i="2"/>
  <c r="J8386" i="2"/>
  <c r="J8385" i="2"/>
  <c r="J8384" i="2"/>
  <c r="J8383" i="2"/>
  <c r="J8382" i="2"/>
  <c r="J8381" i="2"/>
  <c r="J8380" i="2"/>
  <c r="J8379" i="2"/>
  <c r="J8378" i="2"/>
  <c r="J8377" i="2"/>
  <c r="J8376" i="2"/>
  <c r="J8375" i="2"/>
  <c r="J8374" i="2"/>
  <c r="J8373" i="2"/>
  <c r="J8372" i="2"/>
  <c r="J8371" i="2"/>
  <c r="J8370" i="2"/>
  <c r="J8369" i="2"/>
  <c r="J8368" i="2"/>
  <c r="J8367" i="2"/>
  <c r="J8366" i="2"/>
  <c r="J8365" i="2"/>
  <c r="J8364" i="2"/>
  <c r="J8363" i="2"/>
  <c r="J8362" i="2"/>
  <c r="J8361" i="2"/>
  <c r="J8360" i="2"/>
  <c r="J8359" i="2"/>
  <c r="J8358" i="2"/>
  <c r="J8357" i="2"/>
  <c r="J8356" i="2"/>
  <c r="J8355" i="2"/>
  <c r="J8354" i="2"/>
  <c r="J8353" i="2"/>
  <c r="J8352" i="2"/>
  <c r="J8351" i="2"/>
  <c r="J8350" i="2"/>
  <c r="J8349" i="2"/>
  <c r="J8348" i="2"/>
  <c r="J8347" i="2"/>
  <c r="J8346" i="2"/>
  <c r="J8345" i="2"/>
  <c r="J8344" i="2"/>
  <c r="J8343" i="2"/>
  <c r="J8342" i="2"/>
  <c r="J8341" i="2"/>
  <c r="J8340" i="2"/>
  <c r="J8339" i="2"/>
  <c r="J8338" i="2"/>
  <c r="J8337" i="2"/>
  <c r="J8336" i="2"/>
  <c r="J8335" i="2"/>
  <c r="J8334" i="2"/>
  <c r="J8333" i="2"/>
  <c r="J8332" i="2"/>
  <c r="J8331" i="2"/>
  <c r="J8330" i="2"/>
  <c r="J8329" i="2"/>
  <c r="J8328" i="2"/>
  <c r="J8327" i="2"/>
  <c r="J8326" i="2"/>
  <c r="J8325" i="2"/>
  <c r="J8324" i="2"/>
  <c r="J8323" i="2"/>
  <c r="J8322" i="2"/>
  <c r="J8321" i="2"/>
  <c r="J8320" i="2"/>
  <c r="J8319" i="2"/>
  <c r="J8318" i="2"/>
  <c r="J8317" i="2"/>
  <c r="J8316" i="2"/>
  <c r="J8315" i="2"/>
  <c r="J8314" i="2"/>
  <c r="J8313" i="2"/>
  <c r="J8312" i="2"/>
  <c r="J8311" i="2"/>
  <c r="J8310" i="2"/>
  <c r="J8309" i="2"/>
  <c r="J8308" i="2"/>
  <c r="J8307" i="2"/>
  <c r="J8306" i="2"/>
  <c r="J8305" i="2"/>
  <c r="J8304" i="2"/>
  <c r="J8303" i="2"/>
  <c r="J8302" i="2"/>
  <c r="J8301" i="2"/>
  <c r="J8300" i="2"/>
  <c r="J8299" i="2"/>
  <c r="J8298" i="2"/>
  <c r="J8297" i="2"/>
  <c r="J8296" i="2"/>
  <c r="J8295" i="2"/>
  <c r="J8294" i="2"/>
  <c r="J8293" i="2"/>
  <c r="J8292" i="2"/>
  <c r="J8291" i="2"/>
  <c r="J8290" i="2"/>
  <c r="J8289" i="2"/>
  <c r="J8288" i="2"/>
  <c r="J8287" i="2"/>
  <c r="J8286" i="2"/>
  <c r="J8285" i="2"/>
  <c r="J8284" i="2"/>
  <c r="J8283" i="2"/>
  <c r="J8282" i="2"/>
  <c r="J8281" i="2"/>
  <c r="J8280" i="2"/>
  <c r="J8279" i="2"/>
  <c r="J8278" i="2"/>
  <c r="J8277" i="2"/>
  <c r="J8276" i="2"/>
  <c r="J8275" i="2"/>
  <c r="J8274" i="2"/>
  <c r="J8273" i="2"/>
  <c r="J8272" i="2"/>
  <c r="J8271" i="2"/>
  <c r="J8270" i="2"/>
  <c r="J8269" i="2"/>
  <c r="J8268" i="2"/>
  <c r="J8267" i="2"/>
  <c r="J8266" i="2"/>
  <c r="J8265" i="2"/>
  <c r="J8264" i="2"/>
  <c r="J8263" i="2"/>
  <c r="J8262" i="2"/>
  <c r="J8261" i="2"/>
  <c r="J8260" i="2"/>
  <c r="J8259" i="2"/>
  <c r="J8258" i="2"/>
  <c r="J8257" i="2"/>
  <c r="J8256" i="2"/>
  <c r="J8255" i="2"/>
  <c r="J8254" i="2"/>
  <c r="J8253" i="2"/>
  <c r="J8252" i="2"/>
  <c r="J8251" i="2"/>
  <c r="J8250" i="2"/>
  <c r="J8249" i="2"/>
  <c r="J8248" i="2"/>
  <c r="J8247" i="2"/>
  <c r="J8246" i="2"/>
  <c r="J8245" i="2"/>
  <c r="J8244" i="2"/>
  <c r="J8243" i="2"/>
  <c r="J8242" i="2"/>
  <c r="J8241" i="2"/>
  <c r="J8240" i="2"/>
  <c r="J8239" i="2"/>
  <c r="J8238" i="2"/>
  <c r="J8237" i="2"/>
  <c r="J8236" i="2"/>
  <c r="J8235" i="2"/>
  <c r="J8234" i="2"/>
  <c r="J8233" i="2"/>
  <c r="J8232" i="2"/>
  <c r="J8231" i="2"/>
  <c r="J8230" i="2"/>
  <c r="J8229" i="2"/>
  <c r="J8228" i="2"/>
  <c r="J8227" i="2"/>
  <c r="J8226" i="2"/>
  <c r="J8225" i="2"/>
  <c r="J8224" i="2"/>
  <c r="J8223" i="2"/>
  <c r="J8222" i="2"/>
  <c r="J8221" i="2"/>
  <c r="J8220" i="2"/>
  <c r="J8219" i="2"/>
  <c r="J8218" i="2"/>
  <c r="J8217" i="2"/>
  <c r="J8216" i="2"/>
  <c r="J8215" i="2"/>
  <c r="J8214" i="2"/>
  <c r="J8213" i="2"/>
  <c r="J8212" i="2"/>
  <c r="J8211" i="2"/>
  <c r="J8210" i="2"/>
  <c r="J8209" i="2"/>
  <c r="J8208" i="2"/>
  <c r="J8207" i="2"/>
  <c r="J8206" i="2"/>
  <c r="J8205" i="2"/>
  <c r="J8204" i="2"/>
  <c r="J8203" i="2"/>
  <c r="J8202" i="2"/>
  <c r="J8201" i="2"/>
  <c r="J8200" i="2"/>
  <c r="J8199" i="2"/>
  <c r="J8198" i="2"/>
  <c r="J8197" i="2"/>
  <c r="J8196" i="2"/>
  <c r="J8195" i="2"/>
  <c r="J8194" i="2"/>
  <c r="J8193" i="2"/>
  <c r="J8192" i="2"/>
  <c r="J8191" i="2"/>
  <c r="J8190" i="2"/>
  <c r="J8189" i="2"/>
  <c r="J8188" i="2"/>
  <c r="J8187" i="2"/>
  <c r="J8186" i="2"/>
  <c r="J8185" i="2"/>
  <c r="J8184" i="2"/>
  <c r="J8183" i="2"/>
  <c r="J8182" i="2"/>
  <c r="J8181" i="2"/>
  <c r="J8180" i="2"/>
  <c r="J8179" i="2"/>
  <c r="J8178" i="2"/>
  <c r="J8177" i="2"/>
  <c r="J8176" i="2"/>
  <c r="J8175" i="2"/>
  <c r="J8174" i="2"/>
  <c r="J8173" i="2"/>
  <c r="J8172" i="2"/>
  <c r="J8171" i="2"/>
  <c r="J8170" i="2"/>
  <c r="J8169" i="2"/>
  <c r="J8168" i="2"/>
  <c r="J8167" i="2"/>
  <c r="J8166" i="2"/>
  <c r="J8165" i="2"/>
  <c r="J8164" i="2"/>
  <c r="J8163" i="2"/>
  <c r="J8162" i="2"/>
  <c r="J8161" i="2"/>
  <c r="J8160" i="2"/>
  <c r="J8159" i="2"/>
  <c r="J8158" i="2"/>
  <c r="J8157" i="2"/>
  <c r="J8156" i="2"/>
  <c r="J8155" i="2"/>
  <c r="J8154" i="2"/>
  <c r="J8153" i="2"/>
  <c r="J8152" i="2"/>
  <c r="J8151" i="2"/>
  <c r="J8150" i="2"/>
  <c r="J8149" i="2"/>
  <c r="J8148" i="2"/>
  <c r="J8147" i="2"/>
  <c r="J8146" i="2"/>
  <c r="J8145" i="2"/>
  <c r="J8144" i="2"/>
  <c r="J8143" i="2"/>
  <c r="J8142" i="2"/>
  <c r="J8141" i="2"/>
  <c r="J8140" i="2"/>
  <c r="J8139" i="2"/>
  <c r="J8138" i="2"/>
  <c r="J8137" i="2"/>
  <c r="J8136" i="2"/>
  <c r="J8135" i="2"/>
  <c r="J8134" i="2"/>
  <c r="J8133" i="2"/>
  <c r="J8132" i="2"/>
  <c r="J8131" i="2"/>
  <c r="J8130" i="2"/>
  <c r="J8129" i="2"/>
  <c r="J8128" i="2"/>
  <c r="J8127" i="2"/>
  <c r="J8126" i="2"/>
  <c r="J8125" i="2"/>
  <c r="J8124" i="2"/>
  <c r="J8123" i="2"/>
  <c r="J8122" i="2"/>
  <c r="J8121" i="2"/>
  <c r="J8120" i="2"/>
  <c r="J8119" i="2"/>
  <c r="J8118" i="2"/>
  <c r="J8117" i="2"/>
  <c r="J8116" i="2"/>
  <c r="J8115" i="2"/>
  <c r="J8114" i="2"/>
  <c r="J8113" i="2"/>
  <c r="J8112" i="2"/>
  <c r="J8111" i="2"/>
  <c r="J8110" i="2"/>
  <c r="J8109" i="2"/>
  <c r="J8108" i="2"/>
  <c r="J8107" i="2"/>
  <c r="J8106" i="2"/>
  <c r="J8105" i="2"/>
  <c r="J8104" i="2"/>
  <c r="J8103" i="2"/>
  <c r="J8102" i="2"/>
  <c r="J8101" i="2"/>
  <c r="J8100" i="2"/>
  <c r="J8099" i="2"/>
  <c r="J8098" i="2"/>
  <c r="J8097" i="2"/>
  <c r="J8096" i="2"/>
  <c r="J8095" i="2"/>
  <c r="J8094" i="2"/>
  <c r="J8093" i="2"/>
  <c r="J8092" i="2"/>
  <c r="J8091" i="2"/>
  <c r="J8090" i="2"/>
  <c r="J8089" i="2"/>
  <c r="J8088" i="2"/>
  <c r="J8087" i="2"/>
  <c r="J8086" i="2"/>
  <c r="J8085" i="2"/>
  <c r="J8084" i="2"/>
  <c r="J8083" i="2"/>
  <c r="J8082" i="2"/>
  <c r="J8081" i="2"/>
  <c r="J8080" i="2"/>
  <c r="J8079" i="2"/>
  <c r="J8078" i="2"/>
  <c r="J8077" i="2"/>
  <c r="J8076" i="2"/>
  <c r="J8075" i="2"/>
  <c r="J8074" i="2"/>
  <c r="J8073" i="2"/>
  <c r="J8072" i="2"/>
  <c r="J8071" i="2"/>
  <c r="J8070" i="2"/>
  <c r="J8069" i="2"/>
  <c r="J8068" i="2"/>
  <c r="J8067" i="2"/>
  <c r="J8066" i="2"/>
  <c r="J8065" i="2"/>
  <c r="J8064" i="2"/>
  <c r="J8063" i="2"/>
  <c r="J8062" i="2"/>
  <c r="J8061" i="2"/>
  <c r="J8060" i="2"/>
  <c r="J8059" i="2"/>
  <c r="J8058" i="2"/>
  <c r="J8057" i="2"/>
  <c r="J8056" i="2"/>
  <c r="J8055" i="2"/>
  <c r="J8054" i="2"/>
  <c r="J8053" i="2"/>
  <c r="J8052" i="2"/>
  <c r="J8051" i="2"/>
  <c r="J8050" i="2"/>
  <c r="J8049" i="2"/>
  <c r="J8048" i="2"/>
  <c r="J8047" i="2"/>
  <c r="J8046" i="2"/>
  <c r="J8045" i="2"/>
  <c r="J8044" i="2"/>
  <c r="J8043" i="2"/>
  <c r="J8042" i="2"/>
  <c r="J8041" i="2"/>
  <c r="J8040" i="2"/>
  <c r="J8039" i="2"/>
  <c r="J8038" i="2"/>
  <c r="J8037" i="2"/>
  <c r="J8036" i="2"/>
  <c r="J8035" i="2"/>
  <c r="J8034" i="2"/>
  <c r="J8033" i="2"/>
  <c r="J8032" i="2"/>
  <c r="J8031" i="2"/>
  <c r="J8030" i="2"/>
  <c r="J8029" i="2"/>
  <c r="J8028" i="2"/>
  <c r="J8027" i="2"/>
  <c r="J8026" i="2"/>
  <c r="J8025" i="2"/>
  <c r="J8024" i="2"/>
  <c r="J8023" i="2"/>
  <c r="J8022" i="2"/>
  <c r="J8021" i="2"/>
  <c r="J8020" i="2"/>
  <c r="J8019" i="2"/>
  <c r="J8018" i="2"/>
  <c r="J8017" i="2"/>
  <c r="J8016" i="2"/>
  <c r="J8015" i="2"/>
  <c r="J8014" i="2"/>
  <c r="J8013" i="2"/>
  <c r="J8012" i="2"/>
  <c r="J8011" i="2"/>
  <c r="J8010" i="2"/>
  <c r="J8009" i="2"/>
  <c r="J8008" i="2"/>
  <c r="J8007" i="2"/>
  <c r="J8006" i="2"/>
  <c r="J8005" i="2"/>
  <c r="J8004" i="2"/>
  <c r="J8003" i="2"/>
  <c r="J8002" i="2"/>
  <c r="J8001" i="2"/>
  <c r="J8000" i="2"/>
  <c r="J7999" i="2"/>
  <c r="J7998" i="2"/>
  <c r="J7997" i="2"/>
  <c r="J7996" i="2"/>
  <c r="J7995" i="2"/>
  <c r="J7994" i="2"/>
  <c r="J7993" i="2"/>
  <c r="J7992" i="2"/>
  <c r="J7991" i="2"/>
  <c r="J7990" i="2"/>
  <c r="J7989" i="2"/>
  <c r="J7988" i="2"/>
  <c r="J7987" i="2"/>
  <c r="J7986" i="2"/>
  <c r="J7985" i="2"/>
  <c r="J7984" i="2"/>
  <c r="J7983" i="2"/>
  <c r="J7982" i="2"/>
  <c r="J7981" i="2"/>
  <c r="J7980" i="2"/>
  <c r="J7979" i="2"/>
  <c r="J7978" i="2"/>
  <c r="J7977" i="2"/>
  <c r="J7976" i="2"/>
  <c r="J7975" i="2"/>
  <c r="J7974" i="2"/>
  <c r="J7973" i="2"/>
  <c r="J7972" i="2"/>
  <c r="J7971" i="2"/>
  <c r="J7970" i="2"/>
  <c r="J7969" i="2"/>
  <c r="J7968" i="2"/>
  <c r="J7967" i="2"/>
  <c r="J7966" i="2"/>
  <c r="J7965" i="2"/>
  <c r="J7964" i="2"/>
  <c r="J7963" i="2"/>
  <c r="J7962" i="2"/>
  <c r="J7961" i="2"/>
  <c r="J7960" i="2"/>
  <c r="J7959" i="2"/>
  <c r="J7958" i="2"/>
  <c r="J7957" i="2"/>
  <c r="J7956" i="2"/>
  <c r="J7955" i="2"/>
  <c r="J7954" i="2"/>
  <c r="J7953" i="2"/>
  <c r="J7952" i="2"/>
  <c r="J7951" i="2"/>
  <c r="J7950" i="2"/>
  <c r="J7949" i="2"/>
  <c r="J7948" i="2"/>
  <c r="J7947" i="2"/>
  <c r="J7946" i="2"/>
  <c r="J7945" i="2"/>
  <c r="J7944" i="2"/>
  <c r="J7943" i="2"/>
  <c r="J7942" i="2"/>
  <c r="J7941" i="2"/>
  <c r="J7940" i="2"/>
  <c r="J7939" i="2"/>
  <c r="J7938" i="2"/>
  <c r="J7937" i="2"/>
  <c r="J7936" i="2"/>
  <c r="J7935" i="2"/>
  <c r="J7934" i="2"/>
  <c r="J7933" i="2"/>
  <c r="J7932" i="2"/>
  <c r="J7931" i="2"/>
  <c r="J7930" i="2"/>
  <c r="J7929" i="2"/>
  <c r="J7928" i="2"/>
  <c r="J7927" i="2"/>
  <c r="J7926" i="2"/>
  <c r="J7925" i="2"/>
  <c r="J7924" i="2"/>
  <c r="J7923" i="2"/>
  <c r="J7922" i="2"/>
  <c r="J7921" i="2"/>
  <c r="J7920" i="2"/>
  <c r="J7919" i="2"/>
  <c r="J7918" i="2"/>
  <c r="J7917" i="2"/>
  <c r="J7916" i="2"/>
  <c r="J7915" i="2"/>
  <c r="J7914" i="2"/>
  <c r="J7913" i="2"/>
  <c r="J7912" i="2"/>
  <c r="J7911" i="2"/>
  <c r="J7910" i="2"/>
  <c r="J7909" i="2"/>
  <c r="J7908" i="2"/>
  <c r="J7907" i="2"/>
  <c r="J7906" i="2"/>
  <c r="J7905" i="2"/>
  <c r="J7904" i="2"/>
  <c r="J7903" i="2"/>
  <c r="J7902" i="2"/>
  <c r="J7901" i="2"/>
  <c r="J7900" i="2"/>
  <c r="J7899" i="2"/>
  <c r="J7898" i="2"/>
  <c r="J7897" i="2"/>
  <c r="J7896" i="2"/>
  <c r="J7895" i="2"/>
  <c r="J7894" i="2"/>
  <c r="J7893" i="2"/>
  <c r="J7892" i="2"/>
  <c r="J7891" i="2"/>
  <c r="J7890" i="2"/>
  <c r="J7889" i="2"/>
  <c r="J7888" i="2"/>
  <c r="J7887" i="2"/>
  <c r="J7886" i="2"/>
  <c r="J7885" i="2"/>
  <c r="J7884" i="2"/>
  <c r="J7883" i="2"/>
  <c r="J7882" i="2"/>
  <c r="J7881" i="2"/>
  <c r="J7880" i="2"/>
  <c r="J7879" i="2"/>
  <c r="J7878" i="2"/>
  <c r="J7877" i="2"/>
  <c r="J7876" i="2"/>
  <c r="J7875" i="2"/>
  <c r="J7874" i="2"/>
  <c r="J7873" i="2"/>
  <c r="J7872" i="2"/>
  <c r="J7871" i="2"/>
  <c r="J7870" i="2"/>
  <c r="J7869" i="2"/>
  <c r="J7868" i="2"/>
  <c r="J7867" i="2"/>
  <c r="J7866" i="2"/>
  <c r="J7865" i="2"/>
  <c r="J7864" i="2"/>
  <c r="J7863" i="2"/>
  <c r="J7862" i="2"/>
  <c r="J7861" i="2"/>
  <c r="J7860" i="2"/>
  <c r="J7859" i="2"/>
  <c r="J7858" i="2"/>
  <c r="J7857" i="2"/>
  <c r="J7856" i="2"/>
  <c r="J7855" i="2"/>
  <c r="J7854" i="2"/>
  <c r="J7853" i="2"/>
  <c r="J7852" i="2"/>
  <c r="J7851" i="2"/>
  <c r="J7850" i="2"/>
  <c r="J7849" i="2"/>
  <c r="J7848" i="2"/>
  <c r="J7847" i="2"/>
  <c r="J7846" i="2"/>
  <c r="J7845" i="2"/>
  <c r="J7844" i="2"/>
  <c r="J7843" i="2"/>
  <c r="J7842" i="2"/>
  <c r="J7841" i="2"/>
  <c r="J7840" i="2"/>
  <c r="J7839" i="2"/>
  <c r="J7838" i="2"/>
  <c r="J7837" i="2"/>
  <c r="J7836" i="2"/>
  <c r="J7835" i="2"/>
  <c r="J7834" i="2"/>
  <c r="J7833" i="2"/>
  <c r="J7832" i="2"/>
  <c r="J7831" i="2"/>
  <c r="J7830" i="2"/>
  <c r="J7829" i="2"/>
  <c r="J7828" i="2"/>
  <c r="J7827" i="2"/>
  <c r="J7826" i="2"/>
  <c r="J7825" i="2"/>
  <c r="J7824" i="2"/>
  <c r="J7823" i="2"/>
  <c r="J7822" i="2"/>
  <c r="J7821" i="2"/>
  <c r="J7820" i="2"/>
  <c r="J7819" i="2"/>
  <c r="J7818" i="2"/>
  <c r="J7817" i="2"/>
  <c r="J7816" i="2"/>
  <c r="J7815" i="2"/>
  <c r="J7814" i="2"/>
  <c r="J7813" i="2"/>
  <c r="J7812" i="2"/>
  <c r="J7811" i="2"/>
  <c r="J7810" i="2"/>
  <c r="J7809" i="2"/>
  <c r="J7808" i="2"/>
  <c r="J7807" i="2"/>
  <c r="J7806" i="2"/>
  <c r="J7805" i="2"/>
  <c r="J7804" i="2"/>
  <c r="J7803" i="2"/>
  <c r="J7802" i="2"/>
  <c r="J7801" i="2"/>
  <c r="J7800" i="2"/>
  <c r="J7799" i="2"/>
  <c r="J7798" i="2"/>
  <c r="J7797" i="2"/>
  <c r="J7796" i="2"/>
  <c r="J7795" i="2"/>
  <c r="J7794" i="2"/>
  <c r="J7793" i="2"/>
  <c r="J7792" i="2"/>
  <c r="J7791" i="2"/>
  <c r="J7790" i="2"/>
  <c r="J7789" i="2"/>
  <c r="J7788" i="2"/>
  <c r="J7787" i="2"/>
  <c r="J7786" i="2"/>
  <c r="J7785" i="2"/>
  <c r="J7784" i="2"/>
  <c r="J7783" i="2"/>
  <c r="J7782" i="2"/>
  <c r="J7781" i="2"/>
  <c r="J7780" i="2"/>
  <c r="J7779" i="2"/>
  <c r="J7778" i="2"/>
  <c r="J7777" i="2"/>
  <c r="J7776" i="2"/>
  <c r="J7775" i="2"/>
  <c r="J7774" i="2"/>
  <c r="J7773" i="2"/>
  <c r="J7772" i="2"/>
  <c r="J7771" i="2"/>
  <c r="J7770" i="2"/>
  <c r="J7769" i="2"/>
  <c r="J7768" i="2"/>
  <c r="J7767" i="2"/>
  <c r="J7766" i="2"/>
  <c r="J7765" i="2"/>
  <c r="J7764" i="2"/>
  <c r="J7763" i="2"/>
  <c r="J7762" i="2"/>
  <c r="J7761" i="2"/>
  <c r="J7760" i="2"/>
  <c r="J7759" i="2"/>
  <c r="J7758" i="2"/>
  <c r="J7757" i="2"/>
  <c r="J7756" i="2"/>
  <c r="J7755" i="2"/>
  <c r="J7754" i="2"/>
  <c r="J7753" i="2"/>
  <c r="J7752" i="2"/>
  <c r="J7751" i="2"/>
  <c r="J7750" i="2"/>
  <c r="J7749" i="2"/>
  <c r="J7748" i="2"/>
  <c r="J7747" i="2"/>
  <c r="J7746" i="2"/>
  <c r="J7745" i="2"/>
  <c r="J7744" i="2"/>
  <c r="J7743" i="2"/>
  <c r="J7742" i="2"/>
  <c r="J7741" i="2"/>
  <c r="J7740" i="2"/>
  <c r="J7739" i="2"/>
  <c r="J7738" i="2"/>
  <c r="J7737" i="2"/>
  <c r="J7736" i="2"/>
  <c r="J7735" i="2"/>
  <c r="J7734" i="2"/>
  <c r="J7733" i="2"/>
  <c r="J7732" i="2"/>
  <c r="J7731" i="2"/>
  <c r="J7730" i="2"/>
  <c r="J7729" i="2"/>
  <c r="J7728" i="2"/>
  <c r="J7727" i="2"/>
  <c r="J7726" i="2"/>
  <c r="J7725" i="2"/>
  <c r="J7724" i="2"/>
  <c r="J7723" i="2"/>
  <c r="J7722" i="2"/>
  <c r="J7721" i="2"/>
  <c r="J7720" i="2"/>
  <c r="J7719" i="2"/>
  <c r="J7718" i="2"/>
  <c r="J7717" i="2"/>
  <c r="J7716" i="2"/>
  <c r="J7715" i="2"/>
  <c r="J7714" i="2"/>
  <c r="J7713" i="2"/>
  <c r="J7712" i="2"/>
  <c r="J7711" i="2"/>
  <c r="J7710" i="2"/>
  <c r="J7709" i="2"/>
  <c r="J7708" i="2"/>
  <c r="J7707" i="2"/>
  <c r="J7706" i="2"/>
  <c r="J7705" i="2"/>
  <c r="J7704" i="2"/>
  <c r="J7703" i="2"/>
  <c r="J7702" i="2"/>
  <c r="J7701" i="2"/>
  <c r="J7700" i="2"/>
  <c r="J7699" i="2"/>
  <c r="J7698" i="2"/>
  <c r="J7697" i="2"/>
  <c r="J7696" i="2"/>
  <c r="J7695" i="2"/>
  <c r="J7694" i="2"/>
  <c r="J7693" i="2"/>
  <c r="J7692" i="2"/>
  <c r="J7691" i="2"/>
  <c r="J7690" i="2"/>
  <c r="J7689" i="2"/>
  <c r="J7688" i="2"/>
  <c r="J7687" i="2"/>
  <c r="J7686" i="2"/>
  <c r="J7685" i="2"/>
  <c r="J7684" i="2"/>
  <c r="J7683" i="2"/>
  <c r="J7682" i="2"/>
  <c r="J7681" i="2"/>
  <c r="J7680" i="2"/>
  <c r="J7679" i="2"/>
  <c r="J7678" i="2"/>
  <c r="J7677" i="2"/>
  <c r="J7676" i="2"/>
  <c r="J7675" i="2"/>
  <c r="J7674" i="2"/>
  <c r="J7673" i="2"/>
  <c r="J7672" i="2"/>
  <c r="J7671" i="2"/>
  <c r="J7670" i="2"/>
  <c r="J7669" i="2"/>
  <c r="J7668" i="2"/>
  <c r="J7667" i="2"/>
  <c r="J7666" i="2"/>
  <c r="J7665" i="2"/>
  <c r="J7664" i="2"/>
  <c r="J7663" i="2"/>
  <c r="J7662" i="2"/>
  <c r="J7661" i="2"/>
  <c r="J7660" i="2"/>
  <c r="J7659" i="2"/>
  <c r="J7658" i="2"/>
  <c r="J7657" i="2"/>
  <c r="J7656" i="2"/>
  <c r="J7655" i="2"/>
  <c r="J7654" i="2"/>
  <c r="J7653" i="2"/>
  <c r="J7652" i="2"/>
  <c r="J7651" i="2"/>
  <c r="J7650" i="2"/>
  <c r="J7649" i="2"/>
  <c r="J7648" i="2"/>
  <c r="J7647" i="2"/>
  <c r="J7646" i="2"/>
  <c r="J7645" i="2"/>
  <c r="J7644" i="2"/>
  <c r="J7643" i="2"/>
  <c r="J7642" i="2"/>
  <c r="J7641" i="2"/>
  <c r="J7640" i="2"/>
  <c r="J7639" i="2"/>
  <c r="J7638" i="2"/>
  <c r="J7637" i="2"/>
  <c r="J7636" i="2"/>
  <c r="J7635" i="2"/>
  <c r="J7634" i="2"/>
  <c r="J7633" i="2"/>
  <c r="J7632" i="2"/>
  <c r="J7631" i="2"/>
  <c r="J7630" i="2"/>
  <c r="J7629" i="2"/>
  <c r="J7628" i="2"/>
  <c r="J7627" i="2"/>
  <c r="J7626" i="2"/>
  <c r="J7625" i="2"/>
  <c r="J7624" i="2"/>
  <c r="J7623" i="2"/>
  <c r="J7622" i="2"/>
  <c r="J7621" i="2"/>
  <c r="J7620" i="2"/>
  <c r="J7619" i="2"/>
  <c r="J7618" i="2"/>
  <c r="J7617" i="2"/>
  <c r="J7616" i="2"/>
  <c r="J7615" i="2"/>
  <c r="J7614" i="2"/>
  <c r="J7613" i="2"/>
  <c r="J7612" i="2"/>
  <c r="J7611" i="2"/>
  <c r="J7610" i="2"/>
  <c r="J7609" i="2"/>
  <c r="J7608" i="2"/>
  <c r="J7607" i="2"/>
  <c r="J7606" i="2"/>
  <c r="J7605" i="2"/>
  <c r="J7604" i="2"/>
  <c r="J7603" i="2"/>
  <c r="J7602" i="2"/>
  <c r="J7601" i="2"/>
  <c r="J7600" i="2"/>
  <c r="J7599" i="2"/>
  <c r="J7598" i="2"/>
  <c r="J7597" i="2"/>
  <c r="J7596" i="2"/>
  <c r="J7595" i="2"/>
  <c r="J7594" i="2"/>
  <c r="J7593" i="2"/>
  <c r="J7592" i="2"/>
  <c r="J7591" i="2"/>
  <c r="J7590" i="2"/>
  <c r="J7589" i="2"/>
  <c r="J7588" i="2"/>
  <c r="J7587" i="2"/>
  <c r="J7586" i="2"/>
  <c r="J7585" i="2"/>
  <c r="J7584" i="2"/>
  <c r="J7583" i="2"/>
  <c r="J7582" i="2"/>
  <c r="J7581" i="2"/>
  <c r="J7580" i="2"/>
  <c r="J7579" i="2"/>
  <c r="J7578" i="2"/>
  <c r="J7577" i="2"/>
  <c r="J7576" i="2"/>
  <c r="J7575" i="2"/>
  <c r="J7574" i="2"/>
  <c r="J7573" i="2"/>
  <c r="J7572" i="2"/>
  <c r="J7571" i="2"/>
  <c r="J7570" i="2"/>
  <c r="J7569" i="2"/>
  <c r="J7568" i="2"/>
  <c r="J7567" i="2"/>
  <c r="J7566" i="2"/>
  <c r="J7565" i="2"/>
  <c r="J7564" i="2"/>
  <c r="J7563" i="2"/>
  <c r="J7562" i="2"/>
  <c r="J7561" i="2"/>
  <c r="J7560" i="2"/>
  <c r="J7559" i="2"/>
  <c r="J7558" i="2"/>
  <c r="J7557" i="2"/>
  <c r="J7556" i="2"/>
  <c r="J7555" i="2"/>
  <c r="J7554" i="2"/>
  <c r="J7553" i="2"/>
  <c r="J7552" i="2"/>
  <c r="J7551" i="2"/>
  <c r="J7550" i="2"/>
  <c r="J7549" i="2"/>
  <c r="J7548" i="2"/>
  <c r="J7547" i="2"/>
  <c r="J7546" i="2"/>
  <c r="J7545" i="2"/>
  <c r="J7544" i="2"/>
  <c r="J7543" i="2"/>
  <c r="J7542" i="2"/>
  <c r="J7541" i="2"/>
  <c r="J7540" i="2"/>
  <c r="J7539" i="2"/>
  <c r="J7538" i="2"/>
  <c r="J7537" i="2"/>
  <c r="J7536" i="2"/>
  <c r="J7535" i="2"/>
  <c r="J7534" i="2"/>
  <c r="J7533" i="2"/>
  <c r="J7532" i="2"/>
  <c r="J7531" i="2"/>
  <c r="J7530" i="2"/>
  <c r="J7529" i="2"/>
  <c r="J7528" i="2"/>
  <c r="J7527" i="2"/>
  <c r="J7526" i="2"/>
  <c r="J7525" i="2"/>
  <c r="J7524" i="2"/>
  <c r="J7523" i="2"/>
  <c r="J7522" i="2"/>
  <c r="J7521" i="2"/>
  <c r="J7520" i="2"/>
  <c r="J7519" i="2"/>
  <c r="J7518" i="2"/>
  <c r="J7517" i="2"/>
  <c r="J7516" i="2"/>
  <c r="J7515" i="2"/>
  <c r="J7514" i="2"/>
  <c r="J7513" i="2"/>
  <c r="J7512" i="2"/>
  <c r="J7511" i="2"/>
  <c r="J7510" i="2"/>
  <c r="J7509" i="2"/>
  <c r="J7508" i="2"/>
  <c r="J7507" i="2"/>
  <c r="J7506" i="2"/>
  <c r="J7505" i="2"/>
  <c r="J7504" i="2"/>
  <c r="J7503" i="2"/>
  <c r="J7502" i="2"/>
  <c r="J7501" i="2"/>
  <c r="J7500" i="2"/>
  <c r="J7499" i="2"/>
  <c r="J7498" i="2"/>
  <c r="J7497" i="2"/>
  <c r="J7496" i="2"/>
  <c r="J7495" i="2"/>
  <c r="J7494" i="2"/>
  <c r="J7493" i="2"/>
  <c r="J7492" i="2"/>
  <c r="J7491" i="2"/>
  <c r="J7490" i="2"/>
  <c r="J7489" i="2"/>
  <c r="J7488" i="2"/>
  <c r="J7487" i="2"/>
  <c r="J7486" i="2"/>
  <c r="J7485" i="2"/>
  <c r="J7484" i="2"/>
  <c r="J7483" i="2"/>
  <c r="J7482" i="2"/>
  <c r="J7481" i="2"/>
  <c r="J7480" i="2"/>
  <c r="J7479" i="2"/>
  <c r="J7478" i="2"/>
  <c r="J7477" i="2"/>
  <c r="J7476" i="2"/>
  <c r="J7475" i="2"/>
  <c r="J7474" i="2"/>
  <c r="J7473" i="2"/>
  <c r="J7472" i="2"/>
  <c r="J7471" i="2"/>
  <c r="J7470" i="2"/>
  <c r="J7469" i="2"/>
  <c r="J7468" i="2"/>
  <c r="J7467" i="2"/>
  <c r="J7466" i="2"/>
  <c r="J7465" i="2"/>
  <c r="J7464" i="2"/>
  <c r="J7463" i="2"/>
  <c r="J7462" i="2"/>
  <c r="J7461" i="2"/>
  <c r="J7460" i="2"/>
  <c r="J7459" i="2"/>
  <c r="J7458" i="2"/>
  <c r="J7457" i="2"/>
  <c r="J7456" i="2"/>
  <c r="J7455" i="2"/>
  <c r="J7454" i="2"/>
  <c r="J7453" i="2"/>
  <c r="J7452" i="2"/>
  <c r="J7451" i="2"/>
  <c r="J7450" i="2"/>
  <c r="J7449" i="2"/>
  <c r="J7448" i="2"/>
  <c r="J7447" i="2"/>
  <c r="J7446" i="2"/>
  <c r="J7445" i="2"/>
  <c r="J7444" i="2"/>
  <c r="J7443" i="2"/>
  <c r="J7442" i="2"/>
  <c r="J7441" i="2"/>
  <c r="J7440" i="2"/>
  <c r="J7439" i="2"/>
  <c r="J7438" i="2"/>
  <c r="J7437" i="2"/>
  <c r="J7436" i="2"/>
  <c r="J7435" i="2"/>
  <c r="J7434" i="2"/>
  <c r="J7433" i="2"/>
  <c r="J7432" i="2"/>
  <c r="J7431" i="2"/>
  <c r="J7430" i="2"/>
  <c r="J7429" i="2"/>
  <c r="J7428" i="2"/>
  <c r="J7427" i="2"/>
  <c r="J7426" i="2"/>
  <c r="J7425" i="2"/>
  <c r="J7424" i="2"/>
  <c r="J7423" i="2"/>
  <c r="J7422" i="2"/>
  <c r="J7421" i="2"/>
  <c r="J7420" i="2"/>
  <c r="J7419" i="2"/>
  <c r="J7418" i="2"/>
  <c r="J7417" i="2"/>
  <c r="J7416" i="2"/>
  <c r="J7415" i="2"/>
  <c r="J7414" i="2"/>
  <c r="J7413" i="2"/>
  <c r="J7412" i="2"/>
  <c r="J7411" i="2"/>
  <c r="J7410" i="2"/>
  <c r="J7409" i="2"/>
  <c r="J7408" i="2"/>
  <c r="J7407" i="2"/>
  <c r="J7406" i="2"/>
  <c r="J7405" i="2"/>
  <c r="J7404" i="2"/>
  <c r="J7403" i="2"/>
  <c r="J7402" i="2"/>
  <c r="J7401" i="2"/>
  <c r="J7400" i="2"/>
  <c r="J7399" i="2"/>
  <c r="J7398" i="2"/>
  <c r="J7397" i="2"/>
  <c r="J7396" i="2"/>
  <c r="J7395" i="2"/>
  <c r="J7394" i="2"/>
  <c r="J7393" i="2"/>
  <c r="J7392" i="2"/>
  <c r="J7391" i="2"/>
  <c r="J7390" i="2"/>
  <c r="J7389" i="2"/>
  <c r="J7388" i="2"/>
  <c r="J7387" i="2"/>
  <c r="J7386" i="2"/>
  <c r="J7385" i="2"/>
  <c r="J7384" i="2"/>
  <c r="J7383" i="2"/>
  <c r="J7382" i="2"/>
  <c r="J7381" i="2"/>
  <c r="J7380" i="2"/>
  <c r="J7379" i="2"/>
  <c r="J7378" i="2"/>
  <c r="J7377" i="2"/>
  <c r="J7376" i="2"/>
  <c r="J7375" i="2"/>
  <c r="J7374" i="2"/>
  <c r="J7373" i="2"/>
  <c r="J7372" i="2"/>
  <c r="J7371" i="2"/>
  <c r="J7370" i="2"/>
  <c r="J7369" i="2"/>
  <c r="J7368" i="2"/>
  <c r="J7367" i="2"/>
  <c r="J7366" i="2"/>
  <c r="J7365" i="2"/>
  <c r="J7364" i="2"/>
  <c r="J7363" i="2"/>
  <c r="J7362" i="2"/>
  <c r="J7361" i="2"/>
  <c r="J7360" i="2"/>
  <c r="J7359" i="2"/>
  <c r="J7358" i="2"/>
  <c r="J7357" i="2"/>
  <c r="J7356" i="2"/>
  <c r="J7355" i="2"/>
  <c r="J7354" i="2"/>
  <c r="J7353" i="2"/>
  <c r="J7352" i="2"/>
  <c r="J7351" i="2"/>
  <c r="J7350" i="2"/>
  <c r="J7349" i="2"/>
  <c r="J7348" i="2"/>
  <c r="J7347" i="2"/>
  <c r="J7346" i="2"/>
  <c r="J7345" i="2"/>
  <c r="J7344" i="2"/>
  <c r="J7343" i="2"/>
  <c r="J7342" i="2"/>
  <c r="J7341" i="2"/>
  <c r="J7340" i="2"/>
  <c r="J7339" i="2"/>
  <c r="J7338" i="2"/>
  <c r="J7337" i="2"/>
  <c r="J7336" i="2"/>
  <c r="J7335" i="2"/>
  <c r="J7334" i="2"/>
  <c r="J7333" i="2"/>
  <c r="J7332" i="2"/>
  <c r="J7331" i="2"/>
  <c r="J7330" i="2"/>
  <c r="J7329" i="2"/>
  <c r="J7328" i="2"/>
  <c r="J7327" i="2"/>
  <c r="J7326" i="2"/>
  <c r="J7325" i="2"/>
  <c r="J7324" i="2"/>
  <c r="J7323" i="2"/>
  <c r="J7322" i="2"/>
  <c r="J7321" i="2"/>
  <c r="J7320" i="2"/>
  <c r="J7319" i="2"/>
  <c r="J7318" i="2"/>
  <c r="J7317" i="2"/>
  <c r="J7316" i="2"/>
  <c r="J7315" i="2"/>
  <c r="J7314" i="2"/>
  <c r="J7313" i="2"/>
  <c r="J7312" i="2"/>
  <c r="J7311" i="2"/>
  <c r="J7310" i="2"/>
  <c r="J7309" i="2"/>
  <c r="J7308" i="2"/>
  <c r="J7307" i="2"/>
  <c r="J7306" i="2"/>
  <c r="J7305" i="2"/>
  <c r="J7304" i="2"/>
  <c r="J7303" i="2"/>
  <c r="J7302" i="2"/>
  <c r="J7301" i="2"/>
  <c r="J7300" i="2"/>
  <c r="J7299" i="2"/>
  <c r="J7298" i="2"/>
  <c r="J7297" i="2"/>
  <c r="J7296" i="2"/>
  <c r="J7295" i="2"/>
  <c r="J7294" i="2"/>
  <c r="J7293" i="2"/>
  <c r="J7292" i="2"/>
  <c r="J7291" i="2"/>
  <c r="J7290" i="2"/>
  <c r="J7289" i="2"/>
  <c r="J7288" i="2"/>
  <c r="J7287" i="2"/>
  <c r="J7286" i="2"/>
  <c r="J7285" i="2"/>
  <c r="J7284" i="2"/>
  <c r="J7283" i="2"/>
  <c r="J7282" i="2"/>
  <c r="J7281" i="2"/>
  <c r="J7280" i="2"/>
  <c r="J7279" i="2"/>
  <c r="J7278" i="2"/>
  <c r="J7277" i="2"/>
  <c r="J7276" i="2"/>
  <c r="J7275" i="2"/>
  <c r="J7274" i="2"/>
  <c r="J7273" i="2"/>
  <c r="J7272" i="2"/>
  <c r="J7271" i="2"/>
  <c r="J7270" i="2"/>
  <c r="J7269" i="2"/>
  <c r="J7268" i="2"/>
  <c r="J7267" i="2"/>
  <c r="J7266" i="2"/>
  <c r="J7265" i="2"/>
  <c r="J7264" i="2"/>
  <c r="J7263" i="2"/>
  <c r="J7262" i="2"/>
  <c r="J7261" i="2"/>
  <c r="J7260" i="2"/>
  <c r="J7259" i="2"/>
  <c r="J7258" i="2"/>
  <c r="J7257" i="2"/>
  <c r="J7256" i="2"/>
  <c r="J7255" i="2"/>
  <c r="J7254" i="2"/>
  <c r="J7253" i="2"/>
  <c r="J7252" i="2"/>
  <c r="J7251" i="2"/>
  <c r="J7250" i="2"/>
  <c r="J7249" i="2"/>
  <c r="J7248" i="2"/>
  <c r="J7247" i="2"/>
  <c r="J7246" i="2"/>
  <c r="J7245" i="2"/>
  <c r="J7244" i="2"/>
  <c r="J7243" i="2"/>
  <c r="J7242" i="2"/>
  <c r="J7241" i="2"/>
  <c r="J7240" i="2"/>
  <c r="J7239" i="2"/>
  <c r="J7238" i="2"/>
  <c r="J7237" i="2"/>
  <c r="J7236" i="2"/>
  <c r="J7235" i="2"/>
  <c r="J7234" i="2"/>
  <c r="J7233" i="2"/>
  <c r="J7232" i="2"/>
  <c r="J7231" i="2"/>
  <c r="J7230" i="2"/>
  <c r="J7229" i="2"/>
  <c r="J7228" i="2"/>
  <c r="J7227" i="2"/>
  <c r="J7226" i="2"/>
  <c r="J7225" i="2"/>
  <c r="J7224" i="2"/>
  <c r="J7223" i="2"/>
  <c r="J7222" i="2"/>
  <c r="J7221" i="2"/>
  <c r="J7220" i="2"/>
  <c r="J7219" i="2"/>
  <c r="J7218" i="2"/>
  <c r="J7217" i="2"/>
  <c r="J7216" i="2"/>
  <c r="J7215" i="2"/>
  <c r="J7214" i="2"/>
  <c r="J7213" i="2"/>
  <c r="J7212" i="2"/>
  <c r="J7211" i="2"/>
  <c r="J7210" i="2"/>
  <c r="J7209" i="2"/>
  <c r="J7208" i="2"/>
  <c r="J7207" i="2"/>
  <c r="J7206" i="2"/>
  <c r="J7205" i="2"/>
  <c r="J7204" i="2"/>
  <c r="J7203" i="2"/>
  <c r="J7202" i="2"/>
  <c r="J7201" i="2"/>
  <c r="J7200" i="2"/>
  <c r="J7199" i="2"/>
  <c r="J7198" i="2"/>
  <c r="J7197" i="2"/>
  <c r="J7196" i="2"/>
  <c r="J7195" i="2"/>
  <c r="J7194" i="2"/>
  <c r="J7193" i="2"/>
  <c r="J7192" i="2"/>
  <c r="J7191" i="2"/>
  <c r="J7190" i="2"/>
  <c r="J7189" i="2"/>
  <c r="J7188" i="2"/>
  <c r="J7187" i="2"/>
  <c r="J7186" i="2"/>
  <c r="J7185" i="2"/>
  <c r="J7184" i="2"/>
  <c r="J7183" i="2"/>
  <c r="J7182" i="2"/>
  <c r="J7181" i="2"/>
  <c r="J7180" i="2"/>
  <c r="J7179" i="2"/>
  <c r="J7178" i="2"/>
  <c r="J7177" i="2"/>
  <c r="J7176" i="2"/>
  <c r="J7175" i="2"/>
  <c r="J7174" i="2"/>
  <c r="J7173" i="2"/>
  <c r="J7172" i="2"/>
  <c r="J7171" i="2"/>
  <c r="J7170" i="2"/>
  <c r="J7169" i="2"/>
  <c r="J7168" i="2"/>
  <c r="J7167" i="2"/>
  <c r="J7166" i="2"/>
  <c r="J7165" i="2"/>
  <c r="J7164" i="2"/>
  <c r="J7163" i="2"/>
  <c r="J7162" i="2"/>
  <c r="J7161" i="2"/>
  <c r="J7160" i="2"/>
  <c r="J7159" i="2"/>
  <c r="J7158" i="2"/>
  <c r="J7157" i="2"/>
  <c r="J7156" i="2"/>
  <c r="J7155" i="2"/>
  <c r="J7154" i="2"/>
  <c r="J7153" i="2"/>
  <c r="J7152" i="2"/>
  <c r="J7151" i="2"/>
  <c r="J7150" i="2"/>
  <c r="J7149" i="2"/>
  <c r="J7148" i="2"/>
  <c r="J7147" i="2"/>
  <c r="J7146" i="2"/>
  <c r="J7145" i="2"/>
  <c r="J7144" i="2"/>
  <c r="J7143" i="2"/>
  <c r="J7142" i="2"/>
  <c r="J7141" i="2"/>
  <c r="J7140" i="2"/>
  <c r="J7139" i="2"/>
  <c r="J7138" i="2"/>
  <c r="J7137" i="2"/>
  <c r="J7136" i="2"/>
  <c r="J7135" i="2"/>
  <c r="J7134" i="2"/>
  <c r="J7133" i="2"/>
  <c r="J7132" i="2"/>
  <c r="J7131" i="2"/>
  <c r="J7130" i="2"/>
  <c r="J7129" i="2"/>
  <c r="J7128" i="2"/>
  <c r="J7127" i="2"/>
  <c r="J7126" i="2"/>
  <c r="J7125" i="2"/>
  <c r="J7124" i="2"/>
  <c r="J7123" i="2"/>
  <c r="J7122" i="2"/>
  <c r="J7121" i="2"/>
  <c r="J7120" i="2"/>
  <c r="J7119" i="2"/>
  <c r="J7118" i="2"/>
  <c r="J7117" i="2"/>
  <c r="J7116" i="2"/>
  <c r="J7115" i="2"/>
  <c r="J7114" i="2"/>
  <c r="J7113" i="2"/>
  <c r="J7112" i="2"/>
  <c r="J7111" i="2"/>
  <c r="J7110" i="2"/>
  <c r="J7109" i="2"/>
  <c r="J7108" i="2"/>
  <c r="J7107" i="2"/>
  <c r="J7106" i="2"/>
  <c r="J7105" i="2"/>
  <c r="J7104" i="2"/>
  <c r="J7103" i="2"/>
  <c r="J7102" i="2"/>
  <c r="J7101" i="2"/>
  <c r="J7100" i="2"/>
  <c r="J7099" i="2"/>
  <c r="J7098" i="2"/>
  <c r="J7097" i="2"/>
  <c r="J7096" i="2"/>
  <c r="J7095" i="2"/>
  <c r="J7094" i="2"/>
  <c r="J7093" i="2"/>
  <c r="J7092" i="2"/>
  <c r="J7091" i="2"/>
  <c r="J7090" i="2"/>
  <c r="J7089" i="2"/>
  <c r="J7088" i="2"/>
  <c r="J7087" i="2"/>
  <c r="J7086" i="2"/>
  <c r="J7085" i="2"/>
  <c r="J7084" i="2"/>
  <c r="J7083" i="2"/>
  <c r="J7082" i="2"/>
  <c r="J7081" i="2"/>
  <c r="J7080" i="2"/>
  <c r="J7079" i="2"/>
  <c r="J7078" i="2"/>
  <c r="J7077" i="2"/>
  <c r="J7076" i="2"/>
  <c r="J7075" i="2"/>
  <c r="J7074" i="2"/>
  <c r="J7073" i="2"/>
  <c r="J7072" i="2"/>
  <c r="J7071" i="2"/>
  <c r="J7070" i="2"/>
  <c r="J7069" i="2"/>
  <c r="J7068" i="2"/>
  <c r="J7067" i="2"/>
  <c r="J7066" i="2"/>
  <c r="J7065" i="2"/>
  <c r="J7064" i="2"/>
  <c r="J7063" i="2"/>
  <c r="J7062" i="2"/>
  <c r="J7061" i="2"/>
  <c r="J7060" i="2"/>
  <c r="J7059" i="2"/>
  <c r="J7058" i="2"/>
  <c r="J7057" i="2"/>
  <c r="J7056" i="2"/>
  <c r="J7055" i="2"/>
  <c r="J7054" i="2"/>
  <c r="J7053" i="2"/>
  <c r="J7052" i="2"/>
  <c r="J7051" i="2"/>
  <c r="J7050" i="2"/>
  <c r="J7049" i="2"/>
  <c r="J7048" i="2"/>
  <c r="J7047" i="2"/>
  <c r="J7046" i="2"/>
  <c r="J7045" i="2"/>
  <c r="J7044" i="2"/>
  <c r="J7043" i="2"/>
  <c r="J7042" i="2"/>
  <c r="J7041" i="2"/>
  <c r="J7040" i="2"/>
  <c r="J7039" i="2"/>
  <c r="J7038" i="2"/>
  <c r="J7037" i="2"/>
  <c r="J7036" i="2"/>
  <c r="J7035" i="2"/>
  <c r="J7034" i="2"/>
  <c r="J7033" i="2"/>
  <c r="J7032" i="2"/>
  <c r="J7031" i="2"/>
  <c r="J7030" i="2"/>
  <c r="J7029" i="2"/>
  <c r="J7028" i="2"/>
  <c r="J7027" i="2"/>
  <c r="J7026" i="2"/>
  <c r="J7025" i="2"/>
  <c r="J7024" i="2"/>
  <c r="J7023" i="2"/>
  <c r="J7022" i="2"/>
  <c r="J7021" i="2"/>
  <c r="J7020" i="2"/>
  <c r="J7019" i="2"/>
  <c r="J7018" i="2"/>
  <c r="J7017" i="2"/>
  <c r="J7016" i="2"/>
  <c r="J7015" i="2"/>
  <c r="J7014" i="2"/>
  <c r="J7013" i="2"/>
  <c r="J7012" i="2"/>
  <c r="J7011" i="2"/>
  <c r="J7010" i="2"/>
  <c r="J7009" i="2"/>
  <c r="J7008" i="2"/>
  <c r="J7007" i="2"/>
  <c r="J7006" i="2"/>
  <c r="J7005" i="2"/>
  <c r="J7004" i="2"/>
  <c r="J7003" i="2"/>
  <c r="J7002" i="2"/>
  <c r="J7001" i="2"/>
  <c r="J7000" i="2"/>
  <c r="J6999" i="2"/>
  <c r="J6998" i="2"/>
  <c r="J6997" i="2"/>
  <c r="J6996" i="2"/>
  <c r="J6995" i="2"/>
  <c r="J6994" i="2"/>
  <c r="J6993" i="2"/>
  <c r="J6992" i="2"/>
  <c r="J6991" i="2"/>
  <c r="J6990" i="2"/>
  <c r="J6989" i="2"/>
  <c r="J6988" i="2"/>
  <c r="J6987" i="2"/>
  <c r="J6986" i="2"/>
  <c r="J6985" i="2"/>
  <c r="J6984" i="2"/>
  <c r="J6983" i="2"/>
  <c r="J6982" i="2"/>
  <c r="J6981" i="2"/>
  <c r="J6980" i="2"/>
  <c r="J6979" i="2"/>
  <c r="J6978" i="2"/>
  <c r="J6977" i="2"/>
  <c r="J6976" i="2"/>
  <c r="J6975" i="2"/>
  <c r="J6974" i="2"/>
  <c r="J6973" i="2"/>
  <c r="J6972" i="2"/>
  <c r="J6971" i="2"/>
  <c r="J6970" i="2"/>
  <c r="J6969" i="2"/>
  <c r="J6968" i="2"/>
  <c r="J6967" i="2"/>
  <c r="J6966" i="2"/>
  <c r="J6965" i="2"/>
  <c r="J6964" i="2"/>
  <c r="J6963" i="2"/>
  <c r="J6962" i="2"/>
  <c r="J6961" i="2"/>
  <c r="J6960" i="2"/>
  <c r="J6959" i="2"/>
  <c r="J6958" i="2"/>
  <c r="J6957" i="2"/>
  <c r="J6956" i="2"/>
  <c r="J6955" i="2"/>
  <c r="J6954" i="2"/>
  <c r="J6953" i="2"/>
  <c r="J6952" i="2"/>
  <c r="J6951" i="2"/>
  <c r="J6950" i="2"/>
  <c r="J6949" i="2"/>
  <c r="J6948" i="2"/>
  <c r="J6947" i="2"/>
  <c r="J6946" i="2"/>
  <c r="J6945" i="2"/>
  <c r="J6944" i="2"/>
  <c r="J6943" i="2"/>
  <c r="J6942" i="2"/>
  <c r="J6941" i="2"/>
  <c r="J6940" i="2"/>
  <c r="J6939" i="2"/>
  <c r="J6938" i="2"/>
  <c r="J6937" i="2"/>
  <c r="J6936" i="2"/>
  <c r="J6935" i="2"/>
  <c r="J6934" i="2"/>
  <c r="J6933" i="2"/>
  <c r="J6932" i="2"/>
  <c r="J6931" i="2"/>
  <c r="J6930" i="2"/>
  <c r="J6929" i="2"/>
  <c r="J6928" i="2"/>
  <c r="J6927" i="2"/>
  <c r="J6926" i="2"/>
  <c r="J6925" i="2"/>
  <c r="J6924" i="2"/>
  <c r="J6923" i="2"/>
  <c r="J6922" i="2"/>
  <c r="J6921" i="2"/>
  <c r="J6920" i="2"/>
  <c r="J6919" i="2"/>
  <c r="J6918" i="2"/>
  <c r="J6917" i="2"/>
  <c r="J6916" i="2"/>
  <c r="J6915" i="2"/>
  <c r="J6914" i="2"/>
  <c r="J6913" i="2"/>
  <c r="J6912" i="2"/>
  <c r="J6911" i="2"/>
  <c r="J6910" i="2"/>
  <c r="J6909" i="2"/>
  <c r="J6908" i="2"/>
  <c r="J6907" i="2"/>
  <c r="J6906" i="2"/>
  <c r="J6905" i="2"/>
  <c r="J6904" i="2"/>
  <c r="J6903" i="2"/>
  <c r="J6902" i="2"/>
  <c r="J6901" i="2"/>
  <c r="J6900" i="2"/>
  <c r="J6899" i="2"/>
  <c r="J6898" i="2"/>
  <c r="J6897" i="2"/>
  <c r="J6896" i="2"/>
  <c r="J6895" i="2"/>
  <c r="J6894" i="2"/>
  <c r="J6893" i="2"/>
  <c r="J6892" i="2"/>
  <c r="J6891" i="2"/>
  <c r="J6890" i="2"/>
  <c r="J6889" i="2"/>
  <c r="J6888" i="2"/>
  <c r="J6887" i="2"/>
  <c r="J6886" i="2"/>
  <c r="J6885" i="2"/>
  <c r="J6884" i="2"/>
  <c r="J6883" i="2"/>
  <c r="J6882" i="2"/>
  <c r="J6881" i="2"/>
  <c r="J6880" i="2"/>
  <c r="J6879" i="2"/>
  <c r="J6878" i="2"/>
  <c r="J6877" i="2"/>
  <c r="J6876" i="2"/>
  <c r="J6875" i="2"/>
  <c r="J6874" i="2"/>
  <c r="J6873" i="2"/>
  <c r="J6872" i="2"/>
  <c r="J6871" i="2"/>
  <c r="J6870" i="2"/>
  <c r="J6869" i="2"/>
  <c r="J6868" i="2"/>
  <c r="J6867" i="2"/>
  <c r="J6866" i="2"/>
  <c r="J6865" i="2"/>
  <c r="J6864" i="2"/>
  <c r="J6863" i="2"/>
  <c r="J6862" i="2"/>
  <c r="J6861" i="2"/>
  <c r="J6860" i="2"/>
  <c r="J6859" i="2"/>
  <c r="J6858" i="2"/>
  <c r="J6857" i="2"/>
  <c r="J6856" i="2"/>
  <c r="J6855" i="2"/>
  <c r="J6854" i="2"/>
  <c r="J6853" i="2"/>
  <c r="J6852" i="2"/>
  <c r="J6851" i="2"/>
  <c r="J6850" i="2"/>
  <c r="J6849" i="2"/>
  <c r="J6848" i="2"/>
  <c r="J6847" i="2"/>
  <c r="J6846" i="2"/>
  <c r="J6845" i="2"/>
  <c r="J6844" i="2"/>
  <c r="J6843" i="2"/>
  <c r="J6842" i="2"/>
  <c r="J6841" i="2"/>
  <c r="J6840" i="2"/>
  <c r="J6839" i="2"/>
  <c r="J6838" i="2"/>
  <c r="J6837" i="2"/>
  <c r="J6836" i="2"/>
  <c r="J6835" i="2"/>
  <c r="J6834" i="2"/>
  <c r="J6833" i="2"/>
  <c r="J6832" i="2"/>
  <c r="J6831" i="2"/>
  <c r="J6830" i="2"/>
  <c r="J6829" i="2"/>
  <c r="J6828" i="2"/>
  <c r="J6827" i="2"/>
  <c r="J6826" i="2"/>
  <c r="J6825" i="2"/>
  <c r="J6824" i="2"/>
  <c r="J6823" i="2"/>
  <c r="J6822" i="2"/>
  <c r="J6821" i="2"/>
  <c r="J6820" i="2"/>
  <c r="J6819" i="2"/>
  <c r="J6818" i="2"/>
  <c r="J6817" i="2"/>
  <c r="J6816" i="2"/>
  <c r="J6815" i="2"/>
  <c r="J6814" i="2"/>
  <c r="J6813" i="2"/>
  <c r="J6812" i="2"/>
  <c r="J6811" i="2"/>
  <c r="J6810" i="2"/>
  <c r="J6809" i="2"/>
  <c r="J6808" i="2"/>
  <c r="J6807" i="2"/>
  <c r="J6806" i="2"/>
  <c r="J6805" i="2"/>
  <c r="J6804" i="2"/>
  <c r="J6803" i="2"/>
  <c r="J6802" i="2"/>
  <c r="J6801" i="2"/>
  <c r="J6800" i="2"/>
  <c r="J6799" i="2"/>
  <c r="J6798" i="2"/>
  <c r="J6797" i="2"/>
  <c r="J6796" i="2"/>
  <c r="J6795" i="2"/>
  <c r="J6794" i="2"/>
  <c r="J6793" i="2"/>
  <c r="J6792" i="2"/>
  <c r="J6791" i="2"/>
  <c r="J6790" i="2"/>
  <c r="J6789" i="2"/>
  <c r="J6788" i="2"/>
  <c r="J6787" i="2"/>
  <c r="J6786" i="2"/>
  <c r="J6785" i="2"/>
  <c r="J6784" i="2"/>
  <c r="J6783" i="2"/>
  <c r="J6782" i="2"/>
  <c r="J6781" i="2"/>
  <c r="J6780" i="2"/>
  <c r="J6779" i="2"/>
  <c r="J6778" i="2"/>
  <c r="J6777" i="2"/>
  <c r="J6776" i="2"/>
  <c r="J6775" i="2"/>
  <c r="J6774" i="2"/>
  <c r="J6773" i="2"/>
  <c r="J6772" i="2"/>
  <c r="J6771" i="2"/>
  <c r="J6770" i="2"/>
  <c r="J6769" i="2"/>
  <c r="J6768" i="2"/>
  <c r="J6767" i="2"/>
  <c r="J6766" i="2"/>
  <c r="J6765" i="2"/>
  <c r="J6764" i="2"/>
  <c r="J6763" i="2"/>
  <c r="J6762" i="2"/>
  <c r="J6761" i="2"/>
  <c r="J6760" i="2"/>
  <c r="J6759" i="2"/>
  <c r="J6758" i="2"/>
  <c r="J6757" i="2"/>
  <c r="J6756" i="2"/>
  <c r="J6755" i="2"/>
  <c r="J6754" i="2"/>
  <c r="J6753" i="2"/>
  <c r="J6752" i="2"/>
  <c r="J6751" i="2"/>
  <c r="J6750" i="2"/>
  <c r="J6749" i="2"/>
  <c r="J6748" i="2"/>
  <c r="J6747" i="2"/>
  <c r="J6746" i="2"/>
  <c r="J6745" i="2"/>
  <c r="J6744" i="2"/>
  <c r="J6743" i="2"/>
  <c r="J6742" i="2"/>
  <c r="J6741" i="2"/>
  <c r="J6740" i="2"/>
  <c r="J6739" i="2"/>
  <c r="J6738" i="2"/>
  <c r="J6737" i="2"/>
  <c r="J6736" i="2"/>
  <c r="J6735" i="2"/>
  <c r="J6734" i="2"/>
  <c r="J6733" i="2"/>
  <c r="J6732" i="2"/>
  <c r="J6731" i="2"/>
  <c r="J6730" i="2"/>
  <c r="J6729" i="2"/>
  <c r="J6728" i="2"/>
  <c r="J6727" i="2"/>
  <c r="J6726" i="2"/>
  <c r="J6725" i="2"/>
  <c r="J6724" i="2"/>
  <c r="J6723" i="2"/>
  <c r="J6722" i="2"/>
  <c r="J6721" i="2"/>
  <c r="J6720" i="2"/>
  <c r="J6719" i="2"/>
  <c r="J6718" i="2"/>
  <c r="J6717" i="2"/>
  <c r="J6716" i="2"/>
  <c r="J6715" i="2"/>
  <c r="J6714" i="2"/>
  <c r="J6713" i="2"/>
  <c r="J6712" i="2"/>
  <c r="J6711" i="2"/>
  <c r="J6710" i="2"/>
  <c r="J6709" i="2"/>
  <c r="J6708" i="2"/>
  <c r="J6707" i="2"/>
  <c r="J6706" i="2"/>
  <c r="J6705" i="2"/>
  <c r="J6704" i="2"/>
  <c r="J6703" i="2"/>
  <c r="J6702" i="2"/>
  <c r="J6701" i="2"/>
  <c r="J6700" i="2"/>
  <c r="J6699" i="2"/>
  <c r="J6698" i="2"/>
  <c r="J6697" i="2"/>
  <c r="J6696" i="2"/>
  <c r="J6695" i="2"/>
  <c r="J6694" i="2"/>
  <c r="J6693" i="2"/>
  <c r="J6692" i="2"/>
  <c r="J6691" i="2"/>
  <c r="J6690" i="2"/>
  <c r="J6689" i="2"/>
  <c r="J6688" i="2"/>
  <c r="J6687" i="2"/>
  <c r="J6686" i="2"/>
  <c r="J6685" i="2"/>
  <c r="J6684" i="2"/>
  <c r="J6683" i="2"/>
  <c r="J6682" i="2"/>
  <c r="J6681" i="2"/>
  <c r="J6680" i="2"/>
  <c r="J6679" i="2"/>
  <c r="J6678" i="2"/>
  <c r="J6677" i="2"/>
  <c r="J6676" i="2"/>
  <c r="J6675" i="2"/>
  <c r="J6674" i="2"/>
  <c r="J6673" i="2"/>
  <c r="J6672" i="2"/>
  <c r="J6671" i="2"/>
  <c r="J6670" i="2"/>
  <c r="J6669" i="2"/>
  <c r="J6668" i="2"/>
  <c r="J6667" i="2"/>
  <c r="J6666" i="2"/>
  <c r="J6665" i="2"/>
  <c r="J6664" i="2"/>
  <c r="J6663" i="2"/>
  <c r="J6662" i="2"/>
  <c r="J6661" i="2"/>
  <c r="J6660" i="2"/>
  <c r="J6659" i="2"/>
  <c r="J6658" i="2"/>
  <c r="J6657" i="2"/>
  <c r="J6656" i="2"/>
  <c r="J6655" i="2"/>
  <c r="J6654" i="2"/>
  <c r="J6653" i="2"/>
  <c r="J6652" i="2"/>
  <c r="J6651" i="2"/>
  <c r="J6650" i="2"/>
  <c r="J6649" i="2"/>
  <c r="J6648" i="2"/>
  <c r="J6647" i="2"/>
  <c r="J6646" i="2"/>
  <c r="J6645" i="2"/>
  <c r="J6644" i="2"/>
  <c r="J6643" i="2"/>
  <c r="J6642" i="2"/>
  <c r="J6641" i="2"/>
  <c r="J6640" i="2"/>
  <c r="J6639" i="2"/>
  <c r="J6638" i="2"/>
  <c r="J6637" i="2"/>
  <c r="J6636" i="2"/>
  <c r="J6635" i="2"/>
  <c r="J6634" i="2"/>
  <c r="J6633" i="2"/>
  <c r="J6632" i="2"/>
  <c r="J6631" i="2"/>
  <c r="J6630" i="2"/>
  <c r="J6629" i="2"/>
  <c r="J6628" i="2"/>
  <c r="J6627" i="2"/>
  <c r="J6626" i="2"/>
  <c r="J6625" i="2"/>
  <c r="J6624" i="2"/>
  <c r="J6623" i="2"/>
  <c r="J6622" i="2"/>
  <c r="J6621" i="2"/>
  <c r="J6620" i="2"/>
  <c r="J6619" i="2"/>
  <c r="J6618" i="2"/>
  <c r="J6617" i="2"/>
  <c r="J6616" i="2"/>
  <c r="J6615" i="2"/>
  <c r="J6614" i="2"/>
  <c r="J6613" i="2"/>
  <c r="J6612" i="2"/>
  <c r="J6611" i="2"/>
  <c r="J6610" i="2"/>
  <c r="J6609" i="2"/>
  <c r="J6608" i="2"/>
  <c r="J6607" i="2"/>
  <c r="J6606" i="2"/>
  <c r="J6605" i="2"/>
  <c r="J6604" i="2"/>
  <c r="J6603" i="2"/>
  <c r="J6602" i="2"/>
  <c r="J6601" i="2"/>
  <c r="J6600" i="2"/>
  <c r="J6599" i="2"/>
  <c r="J6598" i="2"/>
  <c r="J6597" i="2"/>
  <c r="J6596" i="2"/>
  <c r="J6595" i="2"/>
  <c r="J6594" i="2"/>
  <c r="J6593" i="2"/>
  <c r="J6592" i="2"/>
  <c r="J6591" i="2"/>
  <c r="J6590" i="2"/>
  <c r="J6589" i="2"/>
  <c r="J6588" i="2"/>
  <c r="J6587" i="2"/>
  <c r="J6586" i="2"/>
  <c r="J6585" i="2"/>
  <c r="J6584" i="2"/>
  <c r="J6583" i="2"/>
  <c r="J6582" i="2"/>
  <c r="J6581" i="2"/>
  <c r="J6580" i="2"/>
  <c r="J6579" i="2"/>
  <c r="J6578" i="2"/>
  <c r="J6577" i="2"/>
  <c r="J6576" i="2"/>
  <c r="J6575" i="2"/>
  <c r="J6574" i="2"/>
  <c r="J6573" i="2"/>
  <c r="J6572" i="2"/>
  <c r="J6571" i="2"/>
  <c r="J6570" i="2"/>
  <c r="J6569" i="2"/>
  <c r="J6568" i="2"/>
  <c r="J6567" i="2"/>
  <c r="J6566" i="2"/>
  <c r="J6565" i="2"/>
  <c r="J6564" i="2"/>
  <c r="J6563" i="2"/>
  <c r="J6562" i="2"/>
  <c r="J6561" i="2"/>
  <c r="J6560" i="2"/>
  <c r="J6559" i="2"/>
  <c r="J6558" i="2"/>
  <c r="J6557" i="2"/>
  <c r="J6556" i="2"/>
  <c r="J6555" i="2"/>
  <c r="J6554" i="2"/>
  <c r="J6553" i="2"/>
  <c r="J6552" i="2"/>
  <c r="J6551" i="2"/>
  <c r="J6550" i="2"/>
  <c r="J6549" i="2"/>
  <c r="J6548" i="2"/>
  <c r="J6547" i="2"/>
  <c r="J6546" i="2"/>
  <c r="J6545" i="2"/>
  <c r="J6544" i="2"/>
  <c r="J6543" i="2"/>
  <c r="J6542" i="2"/>
  <c r="J6541" i="2"/>
  <c r="J6540" i="2"/>
  <c r="J6539" i="2"/>
  <c r="J6538" i="2"/>
  <c r="J6537" i="2"/>
  <c r="J6536" i="2"/>
  <c r="J6535" i="2"/>
  <c r="J6534" i="2"/>
  <c r="J6533" i="2"/>
  <c r="J6532" i="2"/>
  <c r="J6531" i="2"/>
  <c r="J6530" i="2"/>
  <c r="J6529" i="2"/>
  <c r="J6528" i="2"/>
  <c r="J6527" i="2"/>
  <c r="J6526" i="2"/>
  <c r="J6525" i="2"/>
  <c r="J6524" i="2"/>
  <c r="J6523" i="2"/>
  <c r="J6522" i="2"/>
  <c r="J6521" i="2"/>
  <c r="J6520" i="2"/>
  <c r="J6519" i="2"/>
  <c r="J6518" i="2"/>
  <c r="J6517" i="2"/>
  <c r="J6516" i="2"/>
  <c r="J6515" i="2"/>
  <c r="J6514" i="2"/>
  <c r="J6513" i="2"/>
  <c r="J6512" i="2"/>
  <c r="J6511" i="2"/>
  <c r="J6510" i="2"/>
  <c r="J6509" i="2"/>
  <c r="J6508" i="2"/>
  <c r="J6507" i="2"/>
  <c r="J6506" i="2"/>
  <c r="J6505" i="2"/>
  <c r="J6504" i="2"/>
  <c r="J6503" i="2"/>
  <c r="J6502" i="2"/>
  <c r="J6501" i="2"/>
  <c r="J6500" i="2"/>
  <c r="J6499" i="2"/>
  <c r="J6498" i="2"/>
  <c r="J6497" i="2"/>
  <c r="J6496" i="2"/>
  <c r="J6495" i="2"/>
  <c r="J6494" i="2"/>
  <c r="J6493" i="2"/>
  <c r="J6492" i="2"/>
  <c r="J6491" i="2"/>
  <c r="J6490" i="2"/>
  <c r="J6489" i="2"/>
  <c r="J6488" i="2"/>
  <c r="J6487" i="2"/>
  <c r="J6486" i="2"/>
  <c r="J6485" i="2"/>
  <c r="J6484" i="2"/>
  <c r="J6483" i="2"/>
  <c r="J6482" i="2"/>
  <c r="J6481" i="2"/>
  <c r="J6480" i="2"/>
  <c r="J6479" i="2"/>
  <c r="J6478" i="2"/>
  <c r="J6477" i="2"/>
  <c r="J6476" i="2"/>
  <c r="J6475" i="2"/>
  <c r="J6474" i="2"/>
  <c r="J6473" i="2"/>
  <c r="J6472" i="2"/>
  <c r="J6471" i="2"/>
  <c r="J6470" i="2"/>
  <c r="J6469" i="2"/>
  <c r="J6468" i="2"/>
  <c r="J6467" i="2"/>
  <c r="J6466" i="2"/>
  <c r="J6465" i="2"/>
  <c r="J6464" i="2"/>
  <c r="J6463" i="2"/>
  <c r="J6462" i="2"/>
  <c r="J6461" i="2"/>
  <c r="J6460" i="2"/>
  <c r="J6459" i="2"/>
  <c r="J6458" i="2"/>
  <c r="J6457" i="2"/>
  <c r="J6456" i="2"/>
  <c r="J6455" i="2"/>
  <c r="J6454" i="2"/>
  <c r="J6453" i="2"/>
  <c r="J6452" i="2"/>
  <c r="J6451" i="2"/>
  <c r="J6450" i="2"/>
  <c r="J6449" i="2"/>
  <c r="J6448" i="2"/>
  <c r="J6447" i="2"/>
  <c r="J6446" i="2"/>
  <c r="J6445" i="2"/>
  <c r="J6444" i="2"/>
  <c r="J6443" i="2"/>
  <c r="J6442" i="2"/>
  <c r="J6441" i="2"/>
  <c r="J6440" i="2"/>
  <c r="J6439" i="2"/>
  <c r="J6438" i="2"/>
  <c r="J6437" i="2"/>
  <c r="J6436" i="2"/>
  <c r="J6435" i="2"/>
  <c r="J6434" i="2"/>
  <c r="J6433" i="2"/>
  <c r="J6432" i="2"/>
  <c r="J6431" i="2"/>
  <c r="J6430" i="2"/>
  <c r="J6429" i="2"/>
  <c r="J6428" i="2"/>
  <c r="J6427" i="2"/>
  <c r="J6426" i="2"/>
  <c r="J6425" i="2"/>
  <c r="J6424" i="2"/>
  <c r="J6423" i="2"/>
  <c r="J6422" i="2"/>
  <c r="J6421" i="2"/>
  <c r="J6420" i="2"/>
  <c r="J6419" i="2"/>
  <c r="J6418" i="2"/>
  <c r="J6417" i="2"/>
  <c r="J6416" i="2"/>
  <c r="J6415" i="2"/>
  <c r="J6414" i="2"/>
  <c r="J6413" i="2"/>
  <c r="J6412" i="2"/>
  <c r="J6411" i="2"/>
  <c r="J6410" i="2"/>
  <c r="J6409" i="2"/>
  <c r="J6408" i="2"/>
  <c r="J6407" i="2"/>
  <c r="J6406" i="2"/>
  <c r="J6405" i="2"/>
  <c r="J6404" i="2"/>
  <c r="J6403" i="2"/>
  <c r="J6402" i="2"/>
  <c r="J6401" i="2"/>
  <c r="J6400" i="2"/>
  <c r="J6399" i="2"/>
  <c r="J6398" i="2"/>
  <c r="J6397" i="2"/>
  <c r="J6396" i="2"/>
  <c r="J6395" i="2"/>
  <c r="J6394" i="2"/>
  <c r="J6393" i="2"/>
  <c r="J6392" i="2"/>
  <c r="J6391" i="2"/>
  <c r="J6390" i="2"/>
  <c r="J6389" i="2"/>
  <c r="J6388" i="2"/>
  <c r="J6387" i="2"/>
  <c r="J6386" i="2"/>
  <c r="J6385" i="2"/>
  <c r="J6384" i="2"/>
  <c r="J6383" i="2"/>
  <c r="J6382" i="2"/>
  <c r="J6381" i="2"/>
  <c r="J6380" i="2"/>
  <c r="J6379" i="2"/>
  <c r="J6378" i="2"/>
  <c r="J6377" i="2"/>
  <c r="J6376" i="2"/>
  <c r="J6375" i="2"/>
  <c r="J6374" i="2"/>
  <c r="J6373" i="2"/>
  <c r="J6372" i="2"/>
  <c r="J6371" i="2"/>
  <c r="J6370" i="2"/>
  <c r="J6369" i="2"/>
  <c r="J6368" i="2"/>
  <c r="J6367" i="2"/>
  <c r="J6366" i="2"/>
  <c r="J6365" i="2"/>
  <c r="J6364" i="2"/>
  <c r="J6363" i="2"/>
  <c r="J6362" i="2"/>
  <c r="J6361" i="2"/>
  <c r="J6360" i="2"/>
  <c r="J6359" i="2"/>
  <c r="J6358" i="2"/>
  <c r="J6357" i="2"/>
  <c r="J6356" i="2"/>
  <c r="J6355" i="2"/>
  <c r="J6354" i="2"/>
  <c r="J6353" i="2"/>
  <c r="J6352" i="2"/>
  <c r="J6351" i="2"/>
  <c r="J6350" i="2"/>
  <c r="J6349" i="2"/>
  <c r="J6348" i="2"/>
  <c r="J6347" i="2"/>
  <c r="J6346" i="2"/>
  <c r="J6345" i="2"/>
  <c r="J6344" i="2"/>
  <c r="J6343" i="2"/>
  <c r="J6342" i="2"/>
  <c r="J6341" i="2"/>
  <c r="J6340" i="2"/>
  <c r="J6339" i="2"/>
  <c r="J6338" i="2"/>
  <c r="J6337" i="2"/>
  <c r="J6336" i="2"/>
  <c r="J6335" i="2"/>
  <c r="J6334" i="2"/>
  <c r="J6333" i="2"/>
  <c r="J6332" i="2"/>
  <c r="J6331" i="2"/>
  <c r="J6330" i="2"/>
  <c r="J6329" i="2"/>
  <c r="J6328" i="2"/>
  <c r="J6327" i="2"/>
  <c r="J6326" i="2"/>
  <c r="J6325" i="2"/>
  <c r="J6324" i="2"/>
  <c r="J6323" i="2"/>
  <c r="J6322" i="2"/>
  <c r="J6321" i="2"/>
  <c r="J6320" i="2"/>
  <c r="J6319" i="2"/>
  <c r="J6318" i="2"/>
  <c r="J6317" i="2"/>
  <c r="J6316" i="2"/>
  <c r="J6315" i="2"/>
  <c r="J6314" i="2"/>
  <c r="J6313" i="2"/>
  <c r="J6312" i="2"/>
  <c r="J6311" i="2"/>
  <c r="J6310" i="2"/>
  <c r="J6309" i="2"/>
  <c r="J6308" i="2"/>
  <c r="J6307" i="2"/>
  <c r="J6306" i="2"/>
  <c r="J6305" i="2"/>
  <c r="J6304" i="2"/>
  <c r="J6303" i="2"/>
  <c r="J6302" i="2"/>
  <c r="J6301" i="2"/>
  <c r="J6300" i="2"/>
  <c r="J6299" i="2"/>
  <c r="J6298" i="2"/>
  <c r="J6297" i="2"/>
  <c r="J6296" i="2"/>
  <c r="J6295" i="2"/>
  <c r="J6294" i="2"/>
  <c r="J6293" i="2"/>
  <c r="J6292" i="2"/>
  <c r="J6291" i="2"/>
  <c r="J6290" i="2"/>
  <c r="J6289" i="2"/>
  <c r="J6288" i="2"/>
  <c r="J6287" i="2"/>
  <c r="J6286" i="2"/>
  <c r="J6285" i="2"/>
  <c r="J6284" i="2"/>
  <c r="J6283" i="2"/>
  <c r="J6282" i="2"/>
  <c r="J6281" i="2"/>
  <c r="J6280" i="2"/>
  <c r="J6279" i="2"/>
  <c r="J6278" i="2"/>
  <c r="J6277" i="2"/>
  <c r="J6276" i="2"/>
  <c r="J6275" i="2"/>
  <c r="J6274" i="2"/>
  <c r="J6273" i="2"/>
  <c r="J6272" i="2"/>
  <c r="J6271" i="2"/>
  <c r="J6270" i="2"/>
  <c r="J6269" i="2"/>
  <c r="J6268" i="2"/>
  <c r="J6267" i="2"/>
  <c r="J6266" i="2"/>
  <c r="J6265" i="2"/>
  <c r="J6264" i="2"/>
  <c r="J6263" i="2"/>
  <c r="J6262" i="2"/>
  <c r="J6261" i="2"/>
  <c r="J6260" i="2"/>
  <c r="J6259" i="2"/>
  <c r="J6258" i="2"/>
  <c r="J6257" i="2"/>
  <c r="J6256" i="2"/>
  <c r="J6255" i="2"/>
  <c r="J6254" i="2"/>
  <c r="J6253" i="2"/>
  <c r="J6252" i="2"/>
  <c r="J6251" i="2"/>
  <c r="J6250" i="2"/>
  <c r="J6249" i="2"/>
  <c r="J6248" i="2"/>
  <c r="J6247" i="2"/>
  <c r="J6246" i="2"/>
  <c r="J6245" i="2"/>
  <c r="J6244" i="2"/>
  <c r="J6243" i="2"/>
  <c r="J6242" i="2"/>
  <c r="J6241" i="2"/>
  <c r="J6240" i="2"/>
  <c r="J6239" i="2"/>
  <c r="J6238" i="2"/>
  <c r="J6237" i="2"/>
  <c r="J6236" i="2"/>
  <c r="J6235" i="2"/>
  <c r="J6234" i="2"/>
  <c r="J6233" i="2"/>
  <c r="J6232" i="2"/>
  <c r="J6231" i="2"/>
  <c r="J6230" i="2"/>
  <c r="J6229" i="2"/>
  <c r="J6228" i="2"/>
  <c r="J6227" i="2"/>
  <c r="J6226" i="2"/>
  <c r="J6225" i="2"/>
  <c r="J6224" i="2"/>
  <c r="J6223" i="2"/>
  <c r="J6222" i="2"/>
  <c r="J6221" i="2"/>
  <c r="J6220" i="2"/>
  <c r="J6219" i="2"/>
  <c r="J6218" i="2"/>
  <c r="J6217" i="2"/>
  <c r="J6216" i="2"/>
  <c r="J6215" i="2"/>
  <c r="J6214" i="2"/>
  <c r="J6213" i="2"/>
  <c r="J6212" i="2"/>
  <c r="J6211" i="2"/>
  <c r="J6210" i="2"/>
  <c r="J6209" i="2"/>
  <c r="J6208" i="2"/>
  <c r="J6207" i="2"/>
  <c r="J6206" i="2"/>
  <c r="J6205" i="2"/>
  <c r="J6204" i="2"/>
  <c r="J6203" i="2"/>
  <c r="J6202" i="2"/>
  <c r="J6201" i="2"/>
  <c r="J6200" i="2"/>
  <c r="J6199" i="2"/>
  <c r="J6198" i="2"/>
  <c r="J6197" i="2"/>
  <c r="J6196" i="2"/>
  <c r="J6195" i="2"/>
  <c r="J6194" i="2"/>
  <c r="J6193" i="2"/>
  <c r="J6192" i="2"/>
  <c r="J6191" i="2"/>
  <c r="J6190" i="2"/>
  <c r="J6189" i="2"/>
  <c r="J6188" i="2"/>
  <c r="J6187" i="2"/>
  <c r="J6186" i="2"/>
  <c r="J6185" i="2"/>
  <c r="J6184" i="2"/>
  <c r="J6183" i="2"/>
  <c r="J6182" i="2"/>
  <c r="J6181" i="2"/>
  <c r="J6180" i="2"/>
  <c r="J6179" i="2"/>
  <c r="J6178" i="2"/>
  <c r="J6177" i="2"/>
  <c r="J6176" i="2"/>
  <c r="J6175" i="2"/>
  <c r="J6174" i="2"/>
  <c r="J6173" i="2"/>
  <c r="J6172" i="2"/>
  <c r="J6171" i="2"/>
  <c r="J6170" i="2"/>
  <c r="J6169" i="2"/>
  <c r="J6168" i="2"/>
  <c r="J6167" i="2"/>
  <c r="J6166" i="2"/>
  <c r="J6165" i="2"/>
  <c r="J6164" i="2"/>
  <c r="J6163" i="2"/>
  <c r="J6162" i="2"/>
  <c r="J6161" i="2"/>
  <c r="J6160" i="2"/>
  <c r="J6159" i="2"/>
  <c r="J6158" i="2"/>
  <c r="J6157" i="2"/>
  <c r="J6156" i="2"/>
  <c r="J6155" i="2"/>
  <c r="J6154" i="2"/>
  <c r="J6153" i="2"/>
  <c r="J6152" i="2"/>
  <c r="J6151" i="2"/>
  <c r="J6150" i="2"/>
  <c r="J6149" i="2"/>
  <c r="J6148" i="2"/>
  <c r="J6147" i="2"/>
  <c r="J6146" i="2"/>
  <c r="J6145" i="2"/>
  <c r="J6144" i="2"/>
  <c r="J6143" i="2"/>
  <c r="J6142" i="2"/>
  <c r="J6141" i="2"/>
  <c r="J6140" i="2"/>
  <c r="J6139" i="2"/>
  <c r="J6138" i="2"/>
  <c r="J6137" i="2"/>
  <c r="J6136" i="2"/>
  <c r="J6135" i="2"/>
  <c r="J6134" i="2"/>
  <c r="J6133" i="2"/>
  <c r="J6132" i="2"/>
  <c r="J6131" i="2"/>
  <c r="J6130" i="2"/>
  <c r="J6129" i="2"/>
  <c r="J6128" i="2"/>
  <c r="J6127" i="2"/>
  <c r="J6126" i="2"/>
  <c r="J6125" i="2"/>
  <c r="J6124" i="2"/>
  <c r="J6123" i="2"/>
  <c r="J6122" i="2"/>
  <c r="J6121" i="2"/>
  <c r="J6120" i="2"/>
  <c r="J6119" i="2"/>
  <c r="J6118" i="2"/>
  <c r="J6117" i="2"/>
  <c r="J6116" i="2"/>
  <c r="J6115" i="2"/>
  <c r="J6114" i="2"/>
  <c r="J6113" i="2"/>
  <c r="J6112" i="2"/>
  <c r="J6111" i="2"/>
  <c r="J6110" i="2"/>
  <c r="J6109" i="2"/>
  <c r="J6108" i="2"/>
  <c r="J6107" i="2"/>
  <c r="J6106" i="2"/>
  <c r="J6105" i="2"/>
  <c r="J6104" i="2"/>
  <c r="J6103" i="2"/>
  <c r="J6102" i="2"/>
  <c r="J6101" i="2"/>
  <c r="J6100" i="2"/>
  <c r="J6099" i="2"/>
  <c r="J6098" i="2"/>
  <c r="J6097" i="2"/>
  <c r="J6096" i="2"/>
  <c r="J6095" i="2"/>
  <c r="J6094" i="2"/>
  <c r="J6093" i="2"/>
  <c r="J6092" i="2"/>
  <c r="J6091" i="2"/>
  <c r="J6090" i="2"/>
  <c r="J6089" i="2"/>
  <c r="J6088" i="2"/>
  <c r="J6087" i="2"/>
  <c r="J6086" i="2"/>
  <c r="J6085" i="2"/>
  <c r="J6084" i="2"/>
  <c r="J6083" i="2"/>
  <c r="J6082" i="2"/>
  <c r="J6081" i="2"/>
  <c r="J6080" i="2"/>
  <c r="J6079" i="2"/>
  <c r="J6078" i="2"/>
  <c r="J6077" i="2"/>
  <c r="J6076" i="2"/>
  <c r="J6075" i="2"/>
  <c r="J6074" i="2"/>
  <c r="J6073" i="2"/>
  <c r="J6072" i="2"/>
  <c r="J6071" i="2"/>
  <c r="J6070" i="2"/>
  <c r="J6069" i="2"/>
  <c r="J6068" i="2"/>
  <c r="J6067" i="2"/>
  <c r="J6066" i="2"/>
  <c r="J6065" i="2"/>
  <c r="J6064" i="2"/>
  <c r="J6063" i="2"/>
  <c r="J6062" i="2"/>
  <c r="J6061" i="2"/>
  <c r="J6060" i="2"/>
  <c r="J6059" i="2"/>
  <c r="J6058" i="2"/>
  <c r="J6057" i="2"/>
  <c r="J6056" i="2"/>
  <c r="J6055" i="2"/>
  <c r="J6054" i="2"/>
  <c r="J6053" i="2"/>
  <c r="J6052" i="2"/>
  <c r="J6051" i="2"/>
  <c r="J6050" i="2"/>
  <c r="J6049" i="2"/>
  <c r="J6048" i="2"/>
  <c r="J6047" i="2"/>
  <c r="J6046" i="2"/>
  <c r="J6045" i="2"/>
  <c r="J6044" i="2"/>
  <c r="J6043" i="2"/>
  <c r="J6042" i="2"/>
  <c r="J6041" i="2"/>
  <c r="J6040" i="2"/>
  <c r="J6039" i="2"/>
  <c r="J6038" i="2"/>
  <c r="J6037" i="2"/>
  <c r="J6036" i="2"/>
  <c r="J6035" i="2"/>
  <c r="J6034" i="2"/>
  <c r="J6033" i="2"/>
  <c r="J6032" i="2"/>
  <c r="J6031" i="2"/>
  <c r="J6030" i="2"/>
  <c r="J6029" i="2"/>
  <c r="J6028" i="2"/>
  <c r="J6027" i="2"/>
  <c r="J6026" i="2"/>
  <c r="J6025" i="2"/>
  <c r="J6024" i="2"/>
  <c r="J6023" i="2"/>
  <c r="J6022" i="2"/>
  <c r="J6021" i="2"/>
  <c r="J6020" i="2"/>
  <c r="J6019" i="2"/>
  <c r="J6018" i="2"/>
  <c r="J6017" i="2"/>
  <c r="J6016" i="2"/>
  <c r="J6015" i="2"/>
  <c r="J6014" i="2"/>
  <c r="J6013" i="2"/>
  <c r="J6012" i="2"/>
  <c r="J6011" i="2"/>
  <c r="J6010" i="2"/>
  <c r="J6009" i="2"/>
  <c r="J6008" i="2"/>
  <c r="J6007" i="2"/>
  <c r="J6006" i="2"/>
  <c r="J6005" i="2"/>
  <c r="J6004" i="2"/>
  <c r="J6003" i="2"/>
  <c r="J6002" i="2"/>
  <c r="J6001" i="2"/>
  <c r="J6000" i="2"/>
  <c r="J5999" i="2"/>
  <c r="J5998" i="2"/>
  <c r="J5997" i="2"/>
  <c r="J5996" i="2"/>
  <c r="J5995" i="2"/>
  <c r="J5994" i="2"/>
  <c r="J5993" i="2"/>
  <c r="J5992" i="2"/>
  <c r="J5991" i="2"/>
  <c r="J5990" i="2"/>
  <c r="J5989" i="2"/>
  <c r="J5988" i="2"/>
  <c r="J5987" i="2"/>
  <c r="J5986" i="2"/>
  <c r="J5985" i="2"/>
  <c r="J5984" i="2"/>
  <c r="J5983" i="2"/>
  <c r="J5982" i="2"/>
  <c r="J5981" i="2"/>
  <c r="J5980" i="2"/>
  <c r="J5979" i="2"/>
  <c r="J5978" i="2"/>
  <c r="J5977" i="2"/>
  <c r="J5976" i="2"/>
  <c r="J5975" i="2"/>
  <c r="J5974" i="2"/>
  <c r="J5973" i="2"/>
  <c r="J5972" i="2"/>
  <c r="J5971" i="2"/>
  <c r="J5970" i="2"/>
  <c r="J5969" i="2"/>
  <c r="J5968" i="2"/>
  <c r="J5967" i="2"/>
  <c r="J5966" i="2"/>
  <c r="J5965" i="2"/>
  <c r="J5964" i="2"/>
  <c r="J5963" i="2"/>
  <c r="J5962" i="2"/>
  <c r="J5961" i="2"/>
  <c r="J5960" i="2"/>
  <c r="J5959" i="2"/>
  <c r="J5958" i="2"/>
  <c r="J5957" i="2"/>
  <c r="J5956" i="2"/>
  <c r="J5955" i="2"/>
  <c r="J5954" i="2"/>
  <c r="J5953" i="2"/>
  <c r="J5952" i="2"/>
  <c r="J5951" i="2"/>
  <c r="J5950" i="2"/>
  <c r="J5949" i="2"/>
  <c r="J5948" i="2"/>
  <c r="J5947" i="2"/>
  <c r="J5946" i="2"/>
  <c r="J5945" i="2"/>
  <c r="J5944" i="2"/>
  <c r="J5943" i="2"/>
  <c r="J5942" i="2"/>
  <c r="J5941" i="2"/>
  <c r="J5940" i="2"/>
  <c r="J5939" i="2"/>
  <c r="J5938" i="2"/>
  <c r="J5937" i="2"/>
  <c r="J5936" i="2"/>
  <c r="J5935" i="2"/>
  <c r="J5934" i="2"/>
  <c r="J5933" i="2"/>
  <c r="J5932" i="2"/>
  <c r="J5931" i="2"/>
  <c r="J5930" i="2"/>
  <c r="J5929" i="2"/>
  <c r="J5928" i="2"/>
  <c r="J5927" i="2"/>
  <c r="J5926" i="2"/>
  <c r="J5925" i="2"/>
  <c r="J5924" i="2"/>
  <c r="J5923" i="2"/>
  <c r="J5922" i="2"/>
  <c r="J5921" i="2"/>
  <c r="J5920" i="2"/>
  <c r="J5919" i="2"/>
  <c r="J5918" i="2"/>
  <c r="J5917" i="2"/>
  <c r="J5916" i="2"/>
  <c r="J5915" i="2"/>
  <c r="J5914" i="2"/>
  <c r="J5913" i="2"/>
  <c r="J5912" i="2"/>
  <c r="J5911" i="2"/>
  <c r="J5910" i="2"/>
  <c r="J5909" i="2"/>
  <c r="J5908" i="2"/>
  <c r="J5907" i="2"/>
  <c r="J5906" i="2"/>
  <c r="J5905" i="2"/>
  <c r="J5904" i="2"/>
  <c r="J5903" i="2"/>
  <c r="J5902" i="2"/>
  <c r="J5901" i="2"/>
  <c r="J5900" i="2"/>
  <c r="J5899" i="2"/>
  <c r="J5898" i="2"/>
  <c r="J5897" i="2"/>
  <c r="J5896" i="2"/>
  <c r="J5895" i="2"/>
  <c r="J5894" i="2"/>
  <c r="J5893" i="2"/>
  <c r="J5892" i="2"/>
  <c r="J5891" i="2"/>
  <c r="J5890" i="2"/>
  <c r="J5889" i="2"/>
  <c r="J5888" i="2"/>
  <c r="J5887" i="2"/>
  <c r="J5886" i="2"/>
  <c r="J5885" i="2"/>
  <c r="J5884" i="2"/>
  <c r="J5883" i="2"/>
  <c r="J5882" i="2"/>
  <c r="J5881" i="2"/>
  <c r="J5880" i="2"/>
  <c r="J5879" i="2"/>
  <c r="J5878" i="2"/>
  <c r="J5877" i="2"/>
  <c r="J5876" i="2"/>
  <c r="J5875" i="2"/>
  <c r="J5874" i="2"/>
  <c r="J5873" i="2"/>
  <c r="J5872" i="2"/>
  <c r="J5871" i="2"/>
  <c r="J5870" i="2"/>
  <c r="J5869" i="2"/>
  <c r="J5868" i="2"/>
  <c r="J5867" i="2"/>
  <c r="J5866" i="2"/>
  <c r="J5865" i="2"/>
  <c r="J5864" i="2"/>
  <c r="J5863" i="2"/>
  <c r="J5862" i="2"/>
  <c r="J5861" i="2"/>
  <c r="J5860" i="2"/>
  <c r="J5859" i="2"/>
  <c r="J5858" i="2"/>
  <c r="J5857" i="2"/>
  <c r="J5856" i="2"/>
  <c r="J5855" i="2"/>
  <c r="J5854" i="2"/>
  <c r="J5853" i="2"/>
  <c r="J5852" i="2"/>
  <c r="J5851" i="2"/>
  <c r="J5850" i="2"/>
  <c r="J5849" i="2"/>
  <c r="J5848" i="2"/>
  <c r="J5847" i="2"/>
  <c r="J5846" i="2"/>
  <c r="J5845" i="2"/>
  <c r="J5844" i="2"/>
  <c r="J5843" i="2"/>
  <c r="J5842" i="2"/>
  <c r="J5841" i="2"/>
  <c r="J5840" i="2"/>
  <c r="J5839" i="2"/>
  <c r="J5838" i="2"/>
  <c r="J5837" i="2"/>
  <c r="J5836" i="2"/>
  <c r="J5835" i="2"/>
  <c r="J5834" i="2"/>
  <c r="J5833" i="2"/>
  <c r="J5832" i="2"/>
  <c r="J5831" i="2"/>
  <c r="J5830" i="2"/>
  <c r="J5829" i="2"/>
  <c r="J5828" i="2"/>
  <c r="J5827" i="2"/>
  <c r="J5826" i="2"/>
  <c r="J5825" i="2"/>
  <c r="J5824" i="2"/>
  <c r="J5823" i="2"/>
  <c r="J5822" i="2"/>
  <c r="J5821" i="2"/>
  <c r="J5820" i="2"/>
  <c r="J5819" i="2"/>
  <c r="J5818" i="2"/>
  <c r="J5817" i="2"/>
  <c r="J5816" i="2"/>
  <c r="J5815" i="2"/>
  <c r="J5814" i="2"/>
  <c r="J5813" i="2"/>
  <c r="J5812" i="2"/>
  <c r="J5811" i="2"/>
  <c r="J5810" i="2"/>
  <c r="J5809" i="2"/>
  <c r="J5808" i="2"/>
  <c r="J5807" i="2"/>
  <c r="J5806" i="2"/>
  <c r="J5805" i="2"/>
  <c r="J5804" i="2"/>
  <c r="J5803" i="2"/>
  <c r="J5802" i="2"/>
  <c r="J5801" i="2"/>
  <c r="J5800" i="2"/>
  <c r="J5799" i="2"/>
  <c r="J5798" i="2"/>
  <c r="J5797" i="2"/>
  <c r="J5796" i="2"/>
  <c r="J5795" i="2"/>
  <c r="J5794" i="2"/>
  <c r="J5793" i="2"/>
  <c r="J5792" i="2"/>
  <c r="J5791" i="2"/>
  <c r="J5790" i="2"/>
  <c r="J5789" i="2"/>
  <c r="J5788" i="2"/>
  <c r="J5787" i="2"/>
  <c r="J5786" i="2"/>
  <c r="J5785" i="2"/>
  <c r="J5784" i="2"/>
  <c r="J5783" i="2"/>
  <c r="J5782" i="2"/>
  <c r="J5781" i="2"/>
  <c r="J5780" i="2"/>
  <c r="J5779" i="2"/>
  <c r="J5778" i="2"/>
  <c r="J5777" i="2"/>
  <c r="J5776" i="2"/>
  <c r="J5775" i="2"/>
  <c r="J5774" i="2"/>
  <c r="J5773" i="2"/>
  <c r="J5772" i="2"/>
  <c r="J5771" i="2"/>
  <c r="J5770" i="2"/>
  <c r="J5769" i="2"/>
  <c r="J5768" i="2"/>
  <c r="J5767" i="2"/>
  <c r="J5766" i="2"/>
  <c r="J5765" i="2"/>
  <c r="J5764" i="2"/>
  <c r="J5763" i="2"/>
  <c r="J5762" i="2"/>
  <c r="J5761" i="2"/>
  <c r="J5760" i="2"/>
  <c r="J5759" i="2"/>
  <c r="J5758" i="2"/>
  <c r="J5757" i="2"/>
  <c r="J5756" i="2"/>
  <c r="J5755" i="2"/>
  <c r="J5754" i="2"/>
  <c r="J5753" i="2"/>
  <c r="J5752" i="2"/>
  <c r="J5751" i="2"/>
  <c r="J5750" i="2"/>
  <c r="J5749" i="2"/>
  <c r="J5748" i="2"/>
  <c r="J5747" i="2"/>
  <c r="J5746" i="2"/>
  <c r="J5745" i="2"/>
  <c r="J5744" i="2"/>
  <c r="J5743" i="2"/>
  <c r="J5742" i="2"/>
  <c r="J5741" i="2"/>
  <c r="J5740" i="2"/>
  <c r="J5739" i="2"/>
  <c r="J5738" i="2"/>
  <c r="J5737" i="2"/>
  <c r="J5736" i="2"/>
  <c r="J5735" i="2"/>
  <c r="J5734" i="2"/>
  <c r="J5733" i="2"/>
  <c r="J5732" i="2"/>
  <c r="J5731" i="2"/>
  <c r="J5730" i="2"/>
  <c r="J5729" i="2"/>
  <c r="J5728" i="2"/>
  <c r="J5727" i="2"/>
  <c r="J5726" i="2"/>
  <c r="J5725" i="2"/>
  <c r="J5724" i="2"/>
  <c r="J5723" i="2"/>
  <c r="J5722" i="2"/>
  <c r="J5721" i="2"/>
  <c r="J5720" i="2"/>
  <c r="J5719" i="2"/>
  <c r="J5718" i="2"/>
  <c r="J5717" i="2"/>
  <c r="J5716" i="2"/>
  <c r="J5715" i="2"/>
  <c r="J5714" i="2"/>
  <c r="J5713" i="2"/>
  <c r="J5712" i="2"/>
  <c r="J5711" i="2"/>
  <c r="J5710" i="2"/>
  <c r="J5709" i="2"/>
  <c r="J5708" i="2"/>
  <c r="J5707" i="2"/>
  <c r="J5706" i="2"/>
  <c r="J5705" i="2"/>
  <c r="J5704" i="2"/>
  <c r="J5703" i="2"/>
  <c r="J5702" i="2"/>
  <c r="J5701" i="2"/>
  <c r="J5700" i="2"/>
  <c r="J5699" i="2"/>
  <c r="J5698" i="2"/>
  <c r="J5697" i="2"/>
  <c r="J5696" i="2"/>
  <c r="J5695" i="2"/>
  <c r="J5694" i="2"/>
  <c r="J5693" i="2"/>
  <c r="J5692" i="2"/>
  <c r="J5691" i="2"/>
  <c r="J5690" i="2"/>
  <c r="J5689" i="2"/>
  <c r="J5688" i="2"/>
  <c r="J5687" i="2"/>
  <c r="J5686" i="2"/>
  <c r="J5685" i="2"/>
  <c r="J5684" i="2"/>
  <c r="J5683" i="2"/>
  <c r="J5682" i="2"/>
  <c r="J5681" i="2"/>
  <c r="J5680" i="2"/>
  <c r="J5679" i="2"/>
  <c r="J5678" i="2"/>
  <c r="J5677" i="2"/>
  <c r="J5676" i="2"/>
  <c r="J5675" i="2"/>
  <c r="J5674" i="2"/>
  <c r="J5673" i="2"/>
  <c r="J5672" i="2"/>
  <c r="J5671" i="2"/>
  <c r="J5670" i="2"/>
  <c r="J5669" i="2"/>
  <c r="J5668" i="2"/>
  <c r="J5667" i="2"/>
  <c r="J5666" i="2"/>
  <c r="J5665" i="2"/>
  <c r="J5664" i="2"/>
  <c r="J5663" i="2"/>
  <c r="J5662" i="2"/>
  <c r="J5661" i="2"/>
  <c r="J5660" i="2"/>
  <c r="J5659" i="2"/>
  <c r="J5658" i="2"/>
  <c r="J5657" i="2"/>
  <c r="J5656" i="2"/>
  <c r="J5655" i="2"/>
  <c r="J5654" i="2"/>
  <c r="J5653" i="2"/>
  <c r="J5652" i="2"/>
  <c r="J5651" i="2"/>
  <c r="J5650" i="2"/>
  <c r="J5649" i="2"/>
  <c r="J5648" i="2"/>
  <c r="J5647" i="2"/>
  <c r="J5646" i="2"/>
  <c r="J5645" i="2"/>
  <c r="J5644" i="2"/>
  <c r="J5643" i="2"/>
  <c r="J5642" i="2"/>
  <c r="J5641" i="2"/>
  <c r="J5640" i="2"/>
  <c r="J5639" i="2"/>
  <c r="J5638" i="2"/>
  <c r="J5637" i="2"/>
  <c r="J5636" i="2"/>
  <c r="J5635" i="2"/>
  <c r="J5634" i="2"/>
  <c r="J5633" i="2"/>
  <c r="J5632" i="2"/>
  <c r="J5631" i="2"/>
  <c r="J5630" i="2"/>
  <c r="J5629" i="2"/>
  <c r="J5628" i="2"/>
  <c r="J5627" i="2"/>
  <c r="J5626" i="2"/>
  <c r="J5625" i="2"/>
  <c r="J5624" i="2"/>
  <c r="J5623" i="2"/>
  <c r="J5622" i="2"/>
  <c r="J5621" i="2"/>
  <c r="J5620" i="2"/>
  <c r="J5619" i="2"/>
  <c r="J5618" i="2"/>
  <c r="J5617" i="2"/>
  <c r="J5616" i="2"/>
  <c r="J5615" i="2"/>
  <c r="J5614" i="2"/>
  <c r="J5613" i="2"/>
  <c r="J5612" i="2"/>
  <c r="J5611" i="2"/>
  <c r="J5610" i="2"/>
  <c r="J5609" i="2"/>
  <c r="J5608" i="2"/>
  <c r="J5607" i="2"/>
  <c r="J5606" i="2"/>
  <c r="J5605" i="2"/>
  <c r="J5604" i="2"/>
  <c r="J5603" i="2"/>
  <c r="J5602" i="2"/>
  <c r="J5601" i="2"/>
  <c r="J5600" i="2"/>
  <c r="J5599" i="2"/>
  <c r="J5598" i="2"/>
  <c r="J5597" i="2"/>
  <c r="J5596" i="2"/>
  <c r="J5595" i="2"/>
  <c r="J5594" i="2"/>
  <c r="J5593" i="2"/>
  <c r="J5592" i="2"/>
  <c r="J5591" i="2"/>
  <c r="J5590" i="2"/>
  <c r="J5589" i="2"/>
  <c r="J5588" i="2"/>
  <c r="J5587" i="2"/>
  <c r="J5586" i="2"/>
  <c r="J5585" i="2"/>
  <c r="J5584" i="2"/>
  <c r="J5583" i="2"/>
  <c r="J5582" i="2"/>
  <c r="J5581" i="2"/>
  <c r="J5580" i="2"/>
  <c r="J5579" i="2"/>
  <c r="J5578" i="2"/>
  <c r="J5577" i="2"/>
  <c r="J5576" i="2"/>
  <c r="J5575" i="2"/>
  <c r="J5574" i="2"/>
  <c r="J5573" i="2"/>
  <c r="J5572" i="2"/>
  <c r="J5571" i="2"/>
  <c r="J5570" i="2"/>
  <c r="J5569" i="2"/>
  <c r="J5568" i="2"/>
  <c r="J5567" i="2"/>
  <c r="J5566" i="2"/>
  <c r="J5565" i="2"/>
  <c r="J5564" i="2"/>
  <c r="J5563" i="2"/>
  <c r="J5562" i="2"/>
  <c r="J5561" i="2"/>
  <c r="J5560" i="2"/>
  <c r="J5559" i="2"/>
  <c r="J5558" i="2"/>
  <c r="J5557" i="2"/>
  <c r="J5556" i="2"/>
  <c r="J5555" i="2"/>
  <c r="J5554" i="2"/>
  <c r="J5553" i="2"/>
  <c r="J5552" i="2"/>
  <c r="J5551" i="2"/>
  <c r="J5550" i="2"/>
  <c r="J5549" i="2"/>
  <c r="J5548" i="2"/>
  <c r="J5547" i="2"/>
  <c r="J5546" i="2"/>
  <c r="J5545" i="2"/>
  <c r="J5544" i="2"/>
  <c r="J5543" i="2"/>
  <c r="J5542" i="2"/>
  <c r="J5541" i="2"/>
  <c r="J5540" i="2"/>
  <c r="J5539" i="2"/>
  <c r="J5538" i="2"/>
  <c r="J5537" i="2"/>
  <c r="J5536" i="2"/>
  <c r="J5535" i="2"/>
  <c r="J5534" i="2"/>
  <c r="J5533" i="2"/>
  <c r="J5532" i="2"/>
  <c r="J5531" i="2"/>
  <c r="J5530" i="2"/>
  <c r="J5529" i="2"/>
  <c r="J5528" i="2"/>
  <c r="J5527" i="2"/>
  <c r="J5526" i="2"/>
  <c r="J5525" i="2"/>
  <c r="J5524" i="2"/>
  <c r="J5523" i="2"/>
  <c r="J5522" i="2"/>
  <c r="J5521" i="2"/>
  <c r="J5520" i="2"/>
  <c r="J5519" i="2"/>
  <c r="J5518" i="2"/>
  <c r="J5517" i="2"/>
  <c r="J5516" i="2"/>
  <c r="J5515" i="2"/>
  <c r="J5514" i="2"/>
  <c r="J5513" i="2"/>
  <c r="J5512" i="2"/>
  <c r="J5511" i="2"/>
  <c r="J5510" i="2"/>
  <c r="J5509" i="2"/>
  <c r="J5508" i="2"/>
  <c r="J5507" i="2"/>
  <c r="J5506" i="2"/>
  <c r="J5505" i="2"/>
  <c r="J5504" i="2"/>
  <c r="J5503" i="2"/>
  <c r="J5502" i="2"/>
  <c r="J5501" i="2"/>
  <c r="J5500" i="2"/>
  <c r="J5499" i="2"/>
  <c r="J5498" i="2"/>
  <c r="J5497" i="2"/>
  <c r="J5496" i="2"/>
  <c r="J5495" i="2"/>
  <c r="J5494" i="2"/>
  <c r="J5493" i="2"/>
  <c r="J5492" i="2"/>
  <c r="J5491" i="2"/>
  <c r="J5490" i="2"/>
  <c r="J5489" i="2"/>
  <c r="J5488" i="2"/>
  <c r="J5487" i="2"/>
  <c r="J5486" i="2"/>
  <c r="J5485" i="2"/>
  <c r="J5484" i="2"/>
  <c r="J5483" i="2"/>
  <c r="J5482" i="2"/>
  <c r="J5481" i="2"/>
  <c r="J5480" i="2"/>
  <c r="J5479" i="2"/>
  <c r="J5478" i="2"/>
  <c r="J5477" i="2"/>
  <c r="J5476" i="2"/>
  <c r="J5475" i="2"/>
  <c r="J5474" i="2"/>
  <c r="J5473" i="2"/>
  <c r="J5472" i="2"/>
  <c r="J5471" i="2"/>
  <c r="J5470" i="2"/>
  <c r="J5469" i="2"/>
  <c r="J5468" i="2"/>
  <c r="J5467" i="2"/>
  <c r="J5466" i="2"/>
  <c r="J5465" i="2"/>
  <c r="J5464" i="2"/>
  <c r="J5463" i="2"/>
  <c r="J5462" i="2"/>
  <c r="J5461" i="2"/>
  <c r="J5460" i="2"/>
  <c r="J5459" i="2"/>
  <c r="J5458" i="2"/>
  <c r="J5457" i="2"/>
  <c r="J5456" i="2"/>
  <c r="J5455" i="2"/>
  <c r="J5454" i="2"/>
  <c r="J5453" i="2"/>
  <c r="J5452" i="2"/>
  <c r="J5451" i="2"/>
  <c r="J5450" i="2"/>
  <c r="J5449" i="2"/>
  <c r="J5448" i="2"/>
  <c r="J5447" i="2"/>
  <c r="J5446" i="2"/>
  <c r="J5445" i="2"/>
  <c r="J5444" i="2"/>
  <c r="J5443" i="2"/>
  <c r="J5442" i="2"/>
  <c r="J5441" i="2"/>
  <c r="J5440" i="2"/>
  <c r="J5439" i="2"/>
  <c r="J5438" i="2"/>
  <c r="J5437" i="2"/>
  <c r="J5436" i="2"/>
  <c r="J5435" i="2"/>
  <c r="J5434" i="2"/>
  <c r="J5433" i="2"/>
  <c r="J5432" i="2"/>
  <c r="J5431" i="2"/>
  <c r="J5430" i="2"/>
  <c r="J5429" i="2"/>
  <c r="J5428" i="2"/>
  <c r="J5427" i="2"/>
  <c r="J5426" i="2"/>
  <c r="J5425" i="2"/>
  <c r="J5424" i="2"/>
  <c r="J5423" i="2"/>
  <c r="J5422" i="2"/>
  <c r="J5421" i="2"/>
  <c r="J5420" i="2"/>
  <c r="J5419" i="2"/>
  <c r="J5418" i="2"/>
  <c r="J5417" i="2"/>
  <c r="J5416" i="2"/>
  <c r="J5415" i="2"/>
  <c r="J5414" i="2"/>
  <c r="J5413" i="2"/>
  <c r="J5412" i="2"/>
  <c r="J5411" i="2"/>
  <c r="J5410" i="2"/>
  <c r="J5409" i="2"/>
  <c r="J5408" i="2"/>
  <c r="J5407" i="2"/>
  <c r="J5406" i="2"/>
  <c r="J5405" i="2"/>
  <c r="J5404" i="2"/>
  <c r="J5403" i="2"/>
  <c r="J5402" i="2"/>
  <c r="J5401" i="2"/>
  <c r="J5400" i="2"/>
  <c r="J5399" i="2"/>
  <c r="J5398" i="2"/>
  <c r="J5397" i="2"/>
  <c r="J5396" i="2"/>
  <c r="J5395" i="2"/>
  <c r="J5394" i="2"/>
  <c r="J5393" i="2"/>
  <c r="J5392" i="2"/>
  <c r="J5391" i="2"/>
  <c r="J5390" i="2"/>
  <c r="J5389" i="2"/>
  <c r="J5388" i="2"/>
  <c r="J5387" i="2"/>
  <c r="J5386" i="2"/>
  <c r="J5385" i="2"/>
  <c r="J5384" i="2"/>
  <c r="J5383" i="2"/>
  <c r="J5382" i="2"/>
  <c r="J5381" i="2"/>
  <c r="J5380" i="2"/>
  <c r="J5379" i="2"/>
  <c r="J5378" i="2"/>
  <c r="J5377" i="2"/>
  <c r="J5376" i="2"/>
  <c r="J5375" i="2"/>
  <c r="J5374" i="2"/>
  <c r="J5373" i="2"/>
  <c r="J5372" i="2"/>
  <c r="J5371" i="2"/>
  <c r="J5370" i="2"/>
  <c r="J5369" i="2"/>
  <c r="J5368" i="2"/>
  <c r="J5367" i="2"/>
  <c r="J5366" i="2"/>
  <c r="J5365" i="2"/>
  <c r="J5364" i="2"/>
  <c r="J5363" i="2"/>
  <c r="J5362" i="2"/>
  <c r="J5361" i="2"/>
  <c r="J5360" i="2"/>
  <c r="J5359" i="2"/>
  <c r="J5358" i="2"/>
  <c r="J5357" i="2"/>
  <c r="J5356" i="2"/>
  <c r="J5355" i="2"/>
  <c r="J5354" i="2"/>
  <c r="J5353" i="2"/>
  <c r="J5352" i="2"/>
  <c r="J5351" i="2"/>
  <c r="J5350" i="2"/>
  <c r="J5349" i="2"/>
  <c r="J5348" i="2"/>
  <c r="J5347" i="2"/>
  <c r="J5346" i="2"/>
  <c r="J5345" i="2"/>
  <c r="J5344" i="2"/>
  <c r="J5343" i="2"/>
  <c r="J5342" i="2"/>
  <c r="J5341" i="2"/>
  <c r="J5340" i="2"/>
  <c r="J5339" i="2"/>
  <c r="J5338" i="2"/>
  <c r="J5337" i="2"/>
  <c r="J5336" i="2"/>
  <c r="J5335" i="2"/>
  <c r="J5334" i="2"/>
  <c r="J5333" i="2"/>
  <c r="J5332" i="2"/>
  <c r="J5331" i="2"/>
  <c r="J5330" i="2"/>
  <c r="J5329" i="2"/>
  <c r="J5328" i="2"/>
  <c r="J5327" i="2"/>
  <c r="J5326" i="2"/>
  <c r="J5325" i="2"/>
  <c r="J5324" i="2"/>
  <c r="J5323" i="2"/>
  <c r="J5322" i="2"/>
  <c r="J5321" i="2"/>
  <c r="J5320" i="2"/>
  <c r="J5319" i="2"/>
  <c r="J5318" i="2"/>
  <c r="J5317" i="2"/>
  <c r="J5316" i="2"/>
  <c r="J5315" i="2"/>
  <c r="J5314" i="2"/>
  <c r="J5313" i="2"/>
  <c r="J5312" i="2"/>
  <c r="J5311" i="2"/>
  <c r="J5310" i="2"/>
  <c r="J5309" i="2"/>
  <c r="J5308" i="2"/>
  <c r="J5307" i="2"/>
  <c r="J5306" i="2"/>
  <c r="J5305" i="2"/>
  <c r="J5304" i="2"/>
  <c r="J5303" i="2"/>
  <c r="J5302" i="2"/>
  <c r="J5301" i="2"/>
  <c r="J5300" i="2"/>
  <c r="J5299" i="2"/>
  <c r="J5298" i="2"/>
  <c r="J5297" i="2"/>
  <c r="J5296" i="2"/>
  <c r="J5295" i="2"/>
  <c r="J5294" i="2"/>
  <c r="J5293" i="2"/>
  <c r="J5292" i="2"/>
  <c r="J5291" i="2"/>
  <c r="J5290" i="2"/>
  <c r="J5289" i="2"/>
  <c r="J5288" i="2"/>
  <c r="J5287" i="2"/>
  <c r="J5286" i="2"/>
  <c r="J5285" i="2"/>
  <c r="J5284" i="2"/>
  <c r="J5283" i="2"/>
  <c r="J5282" i="2"/>
  <c r="J5281" i="2"/>
  <c r="J5280" i="2"/>
  <c r="J5279" i="2"/>
  <c r="J5278" i="2"/>
  <c r="J5277" i="2"/>
  <c r="J5276" i="2"/>
  <c r="J5275" i="2"/>
  <c r="J5274" i="2"/>
  <c r="J5273" i="2"/>
  <c r="J5272" i="2"/>
  <c r="J5271" i="2"/>
  <c r="J5270" i="2"/>
  <c r="J5269" i="2"/>
  <c r="J5268" i="2"/>
  <c r="J5267" i="2"/>
  <c r="J5266" i="2"/>
  <c r="J5265" i="2"/>
  <c r="J5264" i="2"/>
  <c r="J5263" i="2"/>
  <c r="J5262" i="2"/>
  <c r="J5261" i="2"/>
  <c r="J5260" i="2"/>
  <c r="J5259" i="2"/>
  <c r="J5258" i="2"/>
  <c r="J5257" i="2"/>
  <c r="J5256" i="2"/>
  <c r="J5255" i="2"/>
  <c r="J5254" i="2"/>
  <c r="J5253" i="2"/>
  <c r="J5252" i="2"/>
  <c r="J5251" i="2"/>
  <c r="J5250" i="2"/>
  <c r="J5249" i="2"/>
  <c r="J5248" i="2"/>
  <c r="J5247" i="2"/>
  <c r="J5246" i="2"/>
  <c r="J5245" i="2"/>
  <c r="J5244" i="2"/>
  <c r="J5243" i="2"/>
  <c r="J5242" i="2"/>
  <c r="J5241" i="2"/>
  <c r="J5240" i="2"/>
  <c r="J5239" i="2"/>
  <c r="J5238" i="2"/>
  <c r="J5237" i="2"/>
  <c r="J5236" i="2"/>
  <c r="J5235" i="2"/>
  <c r="J5234" i="2"/>
  <c r="J5233" i="2"/>
  <c r="J5232" i="2"/>
  <c r="J5231" i="2"/>
  <c r="J5230" i="2"/>
  <c r="J5229" i="2"/>
  <c r="J5228" i="2"/>
  <c r="J5227" i="2"/>
  <c r="J5226" i="2"/>
  <c r="J5225" i="2"/>
  <c r="J5224" i="2"/>
  <c r="J5223" i="2"/>
  <c r="J5222" i="2"/>
  <c r="J5221" i="2"/>
  <c r="J5220" i="2"/>
  <c r="J5219" i="2"/>
  <c r="J5218" i="2"/>
  <c r="J5217" i="2"/>
  <c r="J5216" i="2"/>
  <c r="J5215" i="2"/>
  <c r="J5214" i="2"/>
  <c r="J5213" i="2"/>
  <c r="J5212" i="2"/>
  <c r="J5211" i="2"/>
  <c r="J5210" i="2"/>
  <c r="J5209" i="2"/>
  <c r="J5208" i="2"/>
  <c r="J5207" i="2"/>
  <c r="J5206" i="2"/>
  <c r="J5205" i="2"/>
  <c r="J5204" i="2"/>
  <c r="J5203" i="2"/>
  <c r="J5202" i="2"/>
  <c r="J5201" i="2"/>
  <c r="J5200" i="2"/>
  <c r="J5199" i="2"/>
  <c r="J5198" i="2"/>
  <c r="J5197" i="2"/>
  <c r="J5196" i="2"/>
  <c r="J5195" i="2"/>
  <c r="J5194" i="2"/>
  <c r="J5193" i="2"/>
  <c r="J5192" i="2"/>
  <c r="J5191" i="2"/>
  <c r="J5190" i="2"/>
  <c r="J5189" i="2"/>
  <c r="J5188" i="2"/>
  <c r="J5187" i="2"/>
  <c r="J5186" i="2"/>
  <c r="J5185" i="2"/>
  <c r="J5184" i="2"/>
  <c r="J5183" i="2"/>
  <c r="J5182" i="2"/>
  <c r="J5181" i="2"/>
  <c r="J5180" i="2"/>
  <c r="J5179" i="2"/>
  <c r="J5178" i="2"/>
  <c r="J5177" i="2"/>
  <c r="J5176" i="2"/>
  <c r="J5175" i="2"/>
  <c r="J5174" i="2"/>
  <c r="J5173" i="2"/>
  <c r="J5172" i="2"/>
  <c r="J5171" i="2"/>
  <c r="J5170" i="2"/>
  <c r="J5169" i="2"/>
  <c r="J5168" i="2"/>
  <c r="J5167" i="2"/>
  <c r="J5166" i="2"/>
  <c r="J5165" i="2"/>
  <c r="J5164" i="2"/>
  <c r="J5163" i="2"/>
  <c r="J5162" i="2"/>
  <c r="J5161" i="2"/>
  <c r="J5160" i="2"/>
  <c r="J5159" i="2"/>
  <c r="J5158" i="2"/>
  <c r="J5157" i="2"/>
  <c r="J5156" i="2"/>
  <c r="J5155" i="2"/>
  <c r="J5154" i="2"/>
  <c r="J5153" i="2"/>
  <c r="J5152" i="2"/>
  <c r="J5151" i="2"/>
  <c r="J5150" i="2"/>
  <c r="J5149" i="2"/>
  <c r="J5148" i="2"/>
  <c r="J5147" i="2"/>
  <c r="J5146" i="2"/>
  <c r="J5145" i="2"/>
  <c r="J5144" i="2"/>
  <c r="J5143" i="2"/>
  <c r="J5142" i="2"/>
  <c r="J5141" i="2"/>
  <c r="J5140" i="2"/>
  <c r="J5139" i="2"/>
  <c r="J5138" i="2"/>
  <c r="J5137" i="2"/>
  <c r="J5136" i="2"/>
  <c r="J5135" i="2"/>
  <c r="J5134" i="2"/>
  <c r="J5133" i="2"/>
  <c r="J5132" i="2"/>
  <c r="J5131" i="2"/>
  <c r="J5130" i="2"/>
  <c r="J5129" i="2"/>
  <c r="J5128" i="2"/>
  <c r="J5127" i="2"/>
  <c r="J5126" i="2"/>
  <c r="J5125" i="2"/>
  <c r="J5124" i="2"/>
  <c r="J5123" i="2"/>
  <c r="J5122" i="2"/>
  <c r="J5121" i="2"/>
  <c r="J5120" i="2"/>
  <c r="J5119" i="2"/>
  <c r="J5118" i="2"/>
  <c r="J5117" i="2"/>
  <c r="J5116" i="2"/>
  <c r="J5115" i="2"/>
  <c r="J5114" i="2"/>
  <c r="J5113" i="2"/>
  <c r="J5112" i="2"/>
  <c r="J5111" i="2"/>
  <c r="J5110" i="2"/>
  <c r="J5109" i="2"/>
  <c r="J5108" i="2"/>
  <c r="J5107" i="2"/>
  <c r="J5106" i="2"/>
  <c r="J5105" i="2"/>
  <c r="J5104" i="2"/>
  <c r="J5103" i="2"/>
  <c r="J5102" i="2"/>
  <c r="J5101" i="2"/>
  <c r="J5100" i="2"/>
  <c r="J5099" i="2"/>
  <c r="J5098" i="2"/>
  <c r="J5097" i="2"/>
  <c r="J5096" i="2"/>
  <c r="J5095" i="2"/>
  <c r="J5094" i="2"/>
  <c r="J5093" i="2"/>
  <c r="J5092" i="2"/>
  <c r="J5091" i="2"/>
  <c r="J5090" i="2"/>
  <c r="J5089" i="2"/>
  <c r="J5088" i="2"/>
  <c r="J5087" i="2"/>
  <c r="J5086" i="2"/>
  <c r="J5085" i="2"/>
  <c r="J5084" i="2"/>
  <c r="J5083" i="2"/>
  <c r="J5082" i="2"/>
  <c r="J5081" i="2"/>
  <c r="J5080" i="2"/>
  <c r="J5079" i="2"/>
  <c r="J5078" i="2"/>
  <c r="J5077" i="2"/>
  <c r="J5076" i="2"/>
  <c r="J5075" i="2"/>
  <c r="J5074" i="2"/>
  <c r="J5073" i="2"/>
  <c r="J5072" i="2"/>
  <c r="J5071" i="2"/>
  <c r="J5070" i="2"/>
  <c r="J5069" i="2"/>
  <c r="J5068" i="2"/>
  <c r="J5067" i="2"/>
  <c r="J5066" i="2"/>
  <c r="J5065" i="2"/>
  <c r="J5064" i="2"/>
  <c r="J5063" i="2"/>
  <c r="J5062" i="2"/>
  <c r="J5061" i="2"/>
  <c r="J5060" i="2"/>
  <c r="J5059" i="2"/>
  <c r="J5058" i="2"/>
  <c r="J5057" i="2"/>
  <c r="J5056" i="2"/>
  <c r="J5055" i="2"/>
  <c r="J5054" i="2"/>
  <c r="J5053" i="2"/>
  <c r="J5052" i="2"/>
  <c r="J5051" i="2"/>
  <c r="J5050" i="2"/>
  <c r="J5049" i="2"/>
  <c r="J5048" i="2"/>
  <c r="J5047" i="2"/>
  <c r="J5046" i="2"/>
  <c r="J5045" i="2"/>
  <c r="J5044" i="2"/>
  <c r="J5043" i="2"/>
  <c r="J5042" i="2"/>
  <c r="J5041" i="2"/>
  <c r="J5040" i="2"/>
  <c r="J5039" i="2"/>
  <c r="J5038" i="2"/>
  <c r="J5037" i="2"/>
  <c r="J5036" i="2"/>
  <c r="J5035" i="2"/>
  <c r="J5034" i="2"/>
  <c r="J5033" i="2"/>
  <c r="J5032" i="2"/>
  <c r="J5031" i="2"/>
  <c r="J5030" i="2"/>
  <c r="J5029" i="2"/>
  <c r="J5028" i="2"/>
  <c r="J5027" i="2"/>
  <c r="J5026" i="2"/>
  <c r="J5025" i="2"/>
  <c r="J5024" i="2"/>
  <c r="J5023" i="2"/>
  <c r="J5022" i="2"/>
  <c r="J5021" i="2"/>
  <c r="J5020" i="2"/>
  <c r="J5019" i="2"/>
  <c r="J5018" i="2"/>
  <c r="J5017" i="2"/>
  <c r="J5016" i="2"/>
  <c r="J5015" i="2"/>
  <c r="J5014" i="2"/>
  <c r="J5013" i="2"/>
  <c r="J5012" i="2"/>
  <c r="J5011" i="2"/>
  <c r="J5010" i="2"/>
  <c r="J5009" i="2"/>
  <c r="J5008" i="2"/>
  <c r="J5007" i="2"/>
  <c r="J5006" i="2"/>
  <c r="J5005" i="2"/>
  <c r="J5004" i="2"/>
  <c r="J5003" i="2"/>
  <c r="J5002" i="2"/>
  <c r="J5001" i="2"/>
  <c r="J5000" i="2"/>
  <c r="J4999" i="2"/>
  <c r="J4998" i="2"/>
  <c r="J4997" i="2"/>
  <c r="J4996" i="2"/>
  <c r="J4995" i="2"/>
  <c r="J4994" i="2"/>
  <c r="J4993" i="2"/>
  <c r="J4992" i="2"/>
  <c r="J4991" i="2"/>
  <c r="J4990" i="2"/>
  <c r="J4989" i="2"/>
  <c r="J4988" i="2"/>
  <c r="J4987" i="2"/>
  <c r="J4986" i="2"/>
  <c r="J4985" i="2"/>
  <c r="J4984" i="2"/>
  <c r="J4983" i="2"/>
  <c r="J4982" i="2"/>
  <c r="J4981" i="2"/>
  <c r="J4980" i="2"/>
  <c r="J4979" i="2"/>
  <c r="J4978" i="2"/>
  <c r="J4977" i="2"/>
  <c r="J4976" i="2"/>
  <c r="J4975" i="2"/>
  <c r="J4974" i="2"/>
  <c r="J4973" i="2"/>
  <c r="J4972" i="2"/>
  <c r="J4971" i="2"/>
  <c r="J4970" i="2"/>
  <c r="J4969" i="2"/>
  <c r="J4968" i="2"/>
  <c r="J4967" i="2"/>
  <c r="J4966" i="2"/>
  <c r="J4965" i="2"/>
  <c r="J4964" i="2"/>
  <c r="J4963" i="2"/>
  <c r="J4962" i="2"/>
  <c r="J4961" i="2"/>
  <c r="J4960" i="2"/>
  <c r="J4959" i="2"/>
  <c r="J4958" i="2"/>
  <c r="J4957" i="2"/>
  <c r="J4956" i="2"/>
  <c r="J4955" i="2"/>
  <c r="J4954" i="2"/>
  <c r="J4953" i="2"/>
  <c r="J4952" i="2"/>
  <c r="J4951" i="2"/>
  <c r="J4950" i="2"/>
  <c r="J4949" i="2"/>
  <c r="J4948" i="2"/>
  <c r="J4947" i="2"/>
  <c r="J4946" i="2"/>
  <c r="J4945" i="2"/>
  <c r="J4944" i="2"/>
  <c r="J4943" i="2"/>
  <c r="J4942" i="2"/>
  <c r="J4941" i="2"/>
  <c r="J4940" i="2"/>
  <c r="J4939" i="2"/>
  <c r="J4938" i="2"/>
  <c r="J4937" i="2"/>
  <c r="J4936" i="2"/>
  <c r="J4935" i="2"/>
  <c r="J4934" i="2"/>
  <c r="J4933" i="2"/>
  <c r="J4932" i="2"/>
  <c r="J4931" i="2"/>
  <c r="J4930" i="2"/>
  <c r="J4929" i="2"/>
  <c r="J4928" i="2"/>
  <c r="J4927" i="2"/>
  <c r="J4926" i="2"/>
  <c r="J4925" i="2"/>
  <c r="J4924" i="2"/>
  <c r="J4923" i="2"/>
  <c r="J4922" i="2"/>
  <c r="J4921" i="2"/>
  <c r="J4920" i="2"/>
  <c r="J4919" i="2"/>
  <c r="J4918" i="2"/>
  <c r="J4917" i="2"/>
  <c r="J4916" i="2"/>
  <c r="J4915" i="2"/>
  <c r="J4914" i="2"/>
  <c r="J4913" i="2"/>
  <c r="J4912" i="2"/>
  <c r="J4911" i="2"/>
  <c r="J4910" i="2"/>
  <c r="J4909" i="2"/>
  <c r="J4908" i="2"/>
  <c r="J4907" i="2"/>
  <c r="J4906" i="2"/>
  <c r="J4905" i="2"/>
  <c r="J4904" i="2"/>
  <c r="J4903" i="2"/>
  <c r="J4902" i="2"/>
  <c r="J4901" i="2"/>
  <c r="J4900" i="2"/>
  <c r="J4899" i="2"/>
  <c r="J4898" i="2"/>
  <c r="J4897" i="2"/>
  <c r="J4896" i="2"/>
  <c r="J4895" i="2"/>
  <c r="J4894" i="2"/>
  <c r="J4893" i="2"/>
  <c r="J4892" i="2"/>
  <c r="J4891" i="2"/>
  <c r="J4890" i="2"/>
  <c r="J4889" i="2"/>
  <c r="J4888" i="2"/>
  <c r="J4887" i="2"/>
  <c r="J4886" i="2"/>
  <c r="J4885" i="2"/>
  <c r="J4884" i="2"/>
  <c r="J4883" i="2"/>
  <c r="J4882" i="2"/>
  <c r="J4881" i="2"/>
  <c r="J4880" i="2"/>
  <c r="J4879" i="2"/>
  <c r="J4878" i="2"/>
  <c r="J4877" i="2"/>
  <c r="J4876" i="2"/>
  <c r="J4875" i="2"/>
  <c r="J4874" i="2"/>
  <c r="J4873" i="2"/>
  <c r="J4872" i="2"/>
  <c r="J4871" i="2"/>
  <c r="J4870" i="2"/>
  <c r="J4869" i="2"/>
  <c r="J4868" i="2"/>
  <c r="J4867" i="2"/>
  <c r="J4866" i="2"/>
  <c r="J4865" i="2"/>
  <c r="J4864" i="2"/>
  <c r="J4863" i="2"/>
  <c r="J4862" i="2"/>
  <c r="J4861" i="2"/>
  <c r="J4860" i="2"/>
  <c r="J4859" i="2"/>
  <c r="J4858" i="2"/>
  <c r="J4857" i="2"/>
  <c r="J4856" i="2"/>
  <c r="J4855" i="2"/>
  <c r="J4854" i="2"/>
  <c r="J4853" i="2"/>
  <c r="J4852" i="2"/>
  <c r="J4851" i="2"/>
  <c r="J4850" i="2"/>
  <c r="J4849" i="2"/>
  <c r="J4848" i="2"/>
  <c r="J4847" i="2"/>
  <c r="J4846" i="2"/>
  <c r="J4845" i="2"/>
  <c r="J4844" i="2"/>
  <c r="J4843" i="2"/>
  <c r="J4842" i="2"/>
  <c r="J4841" i="2"/>
  <c r="J4840" i="2"/>
  <c r="J4839" i="2"/>
  <c r="J4838" i="2"/>
  <c r="J4837" i="2"/>
  <c r="J4836" i="2"/>
  <c r="J4835" i="2"/>
  <c r="J4834" i="2"/>
  <c r="J4833" i="2"/>
  <c r="J4832" i="2"/>
  <c r="J4831" i="2"/>
  <c r="J4830" i="2"/>
  <c r="J4829" i="2"/>
  <c r="J4828" i="2"/>
  <c r="J4827" i="2"/>
  <c r="J4826" i="2"/>
  <c r="J4825" i="2"/>
  <c r="J4824" i="2"/>
  <c r="J4823" i="2"/>
  <c r="J4822" i="2"/>
  <c r="J4821" i="2"/>
  <c r="J4820" i="2"/>
  <c r="J4819" i="2"/>
  <c r="J4818" i="2"/>
  <c r="J4817" i="2"/>
  <c r="J4816" i="2"/>
  <c r="J4815" i="2"/>
  <c r="J4814" i="2"/>
  <c r="J4813" i="2"/>
  <c r="J4812" i="2"/>
  <c r="J4811" i="2"/>
  <c r="J4810" i="2"/>
  <c r="J4809" i="2"/>
  <c r="J4808" i="2"/>
  <c r="J4807" i="2"/>
  <c r="J4806" i="2"/>
  <c r="J4805" i="2"/>
  <c r="J4804" i="2"/>
  <c r="J4803" i="2"/>
  <c r="J4802" i="2"/>
  <c r="J4801" i="2"/>
  <c r="J4800" i="2"/>
  <c r="J4799" i="2"/>
  <c r="J4798" i="2"/>
  <c r="J4797" i="2"/>
  <c r="J4796" i="2"/>
  <c r="J4795" i="2"/>
  <c r="J4794" i="2"/>
  <c r="J4793" i="2"/>
  <c r="J4792" i="2"/>
  <c r="J4791" i="2"/>
  <c r="J4790" i="2"/>
  <c r="J4789" i="2"/>
  <c r="J4788" i="2"/>
  <c r="J4787" i="2"/>
  <c r="J4786" i="2"/>
  <c r="J4785" i="2"/>
  <c r="J4784" i="2"/>
  <c r="J4783" i="2"/>
  <c r="J4782" i="2"/>
  <c r="J4781" i="2"/>
  <c r="J4780" i="2"/>
  <c r="J4779" i="2"/>
  <c r="J4778" i="2"/>
  <c r="J4777" i="2"/>
  <c r="J4776" i="2"/>
  <c r="J4775" i="2"/>
  <c r="J4774" i="2"/>
  <c r="J4773" i="2"/>
  <c r="J4772" i="2"/>
  <c r="J4771" i="2"/>
  <c r="J4770" i="2"/>
  <c r="J4769" i="2"/>
  <c r="J4768" i="2"/>
  <c r="J4767" i="2"/>
  <c r="J4766" i="2"/>
  <c r="J4765" i="2"/>
  <c r="J4764" i="2"/>
  <c r="J4763" i="2"/>
  <c r="J4762" i="2"/>
  <c r="J4761" i="2"/>
  <c r="J4760" i="2"/>
  <c r="J4759" i="2"/>
  <c r="J4758" i="2"/>
  <c r="J4757" i="2"/>
  <c r="J4756" i="2"/>
  <c r="J4755" i="2"/>
  <c r="J4754" i="2"/>
  <c r="J4753" i="2"/>
  <c r="J4752" i="2"/>
  <c r="J4751" i="2"/>
  <c r="J4750" i="2"/>
  <c r="J4749" i="2"/>
  <c r="J4748" i="2"/>
  <c r="J4747" i="2"/>
  <c r="J4746" i="2"/>
  <c r="J4745" i="2"/>
  <c r="J4744" i="2"/>
  <c r="J4743" i="2"/>
  <c r="J4742" i="2"/>
  <c r="J4741" i="2"/>
  <c r="J4740" i="2"/>
  <c r="J4739" i="2"/>
  <c r="J4738" i="2"/>
  <c r="J4737" i="2"/>
  <c r="J4736" i="2"/>
  <c r="J4735" i="2"/>
  <c r="J4734" i="2"/>
  <c r="J4733" i="2"/>
  <c r="J4732" i="2"/>
  <c r="J4731" i="2"/>
  <c r="J4730" i="2"/>
  <c r="J4729" i="2"/>
  <c r="J4728" i="2"/>
  <c r="J4727" i="2"/>
  <c r="J4726" i="2"/>
  <c r="J4725" i="2"/>
  <c r="J4724" i="2"/>
  <c r="J4723" i="2"/>
  <c r="J4722" i="2"/>
  <c r="J4721" i="2"/>
  <c r="J4720" i="2"/>
  <c r="J4719" i="2"/>
  <c r="J4718" i="2"/>
  <c r="J4717" i="2"/>
  <c r="J4716" i="2"/>
  <c r="J4715" i="2"/>
  <c r="J4714" i="2"/>
  <c r="J4713" i="2"/>
  <c r="J4712" i="2"/>
  <c r="J4711" i="2"/>
  <c r="J4710" i="2"/>
  <c r="J4709" i="2"/>
  <c r="J4708" i="2"/>
  <c r="J4707" i="2"/>
  <c r="J4706" i="2"/>
  <c r="J4705" i="2"/>
  <c r="J4704" i="2"/>
  <c r="J4703" i="2"/>
  <c r="J4702" i="2"/>
  <c r="J4701" i="2"/>
  <c r="J4700" i="2"/>
  <c r="J4699" i="2"/>
  <c r="J4698" i="2"/>
  <c r="J4697" i="2"/>
  <c r="J4696" i="2"/>
  <c r="J4695" i="2"/>
  <c r="J4694" i="2"/>
  <c r="J4693" i="2"/>
  <c r="J4692" i="2"/>
  <c r="J4691" i="2"/>
  <c r="J4690" i="2"/>
  <c r="J4689" i="2"/>
  <c r="J4688" i="2"/>
  <c r="J4687" i="2"/>
  <c r="J4686" i="2"/>
  <c r="J4685" i="2"/>
  <c r="J4684" i="2"/>
  <c r="J4683" i="2"/>
  <c r="J4682" i="2"/>
  <c r="J4681" i="2"/>
  <c r="J4680" i="2"/>
  <c r="J4679" i="2"/>
  <c r="J4678" i="2"/>
  <c r="J4677" i="2"/>
  <c r="J4676" i="2"/>
  <c r="J4675" i="2"/>
  <c r="J4674" i="2"/>
  <c r="J4673" i="2"/>
  <c r="J4672" i="2"/>
  <c r="J4671" i="2"/>
  <c r="J4670" i="2"/>
  <c r="J4669" i="2"/>
  <c r="J4668" i="2"/>
  <c r="J4667" i="2"/>
  <c r="J4666" i="2"/>
  <c r="J4665" i="2"/>
  <c r="J4664" i="2"/>
  <c r="J4663" i="2"/>
  <c r="J4662" i="2"/>
  <c r="J4661" i="2"/>
  <c r="J4660" i="2"/>
  <c r="J4659" i="2"/>
  <c r="J4658" i="2"/>
  <c r="J4657" i="2"/>
  <c r="J4656" i="2"/>
  <c r="J4655" i="2"/>
  <c r="J4654" i="2"/>
  <c r="J4653" i="2"/>
  <c r="J4652" i="2"/>
  <c r="J4651" i="2"/>
  <c r="J4650" i="2"/>
  <c r="J4649" i="2"/>
  <c r="J4648" i="2"/>
  <c r="J4647" i="2"/>
  <c r="J4646" i="2"/>
  <c r="J4645" i="2"/>
  <c r="J4644" i="2"/>
  <c r="J4643" i="2"/>
  <c r="J4642" i="2"/>
  <c r="J4641" i="2"/>
  <c r="J4640" i="2"/>
  <c r="J4639" i="2"/>
  <c r="J4638" i="2"/>
  <c r="J4637" i="2"/>
  <c r="J4636" i="2"/>
  <c r="J4635" i="2"/>
  <c r="J4634" i="2"/>
  <c r="J4633" i="2"/>
  <c r="J4632" i="2"/>
  <c r="J4631" i="2"/>
  <c r="J4630" i="2"/>
  <c r="J4629" i="2"/>
  <c r="J4628" i="2"/>
  <c r="J4627" i="2"/>
  <c r="J4626" i="2"/>
  <c r="J4625" i="2"/>
  <c r="J4624" i="2"/>
  <c r="J4623" i="2"/>
  <c r="J4622" i="2"/>
  <c r="J4621" i="2"/>
  <c r="J4620" i="2"/>
  <c r="J4619" i="2"/>
  <c r="J4618" i="2"/>
  <c r="J4617" i="2"/>
  <c r="J4616" i="2"/>
  <c r="J4615" i="2"/>
  <c r="J4614" i="2"/>
  <c r="J4613" i="2"/>
  <c r="J4612" i="2"/>
  <c r="J4611" i="2"/>
  <c r="J4610" i="2"/>
  <c r="J4609" i="2"/>
  <c r="J4608" i="2"/>
  <c r="J4607" i="2"/>
  <c r="J4606" i="2"/>
  <c r="J4605" i="2"/>
  <c r="J4604" i="2"/>
  <c r="J4603" i="2"/>
  <c r="J4602" i="2"/>
  <c r="J4601" i="2"/>
  <c r="J4600" i="2"/>
  <c r="J4599" i="2"/>
  <c r="J4598" i="2"/>
  <c r="J4597" i="2"/>
  <c r="J4596" i="2"/>
  <c r="J4595" i="2"/>
  <c r="J4594" i="2"/>
  <c r="J4593" i="2"/>
  <c r="J4592" i="2"/>
  <c r="J4591" i="2"/>
  <c r="J4590" i="2"/>
  <c r="J4589" i="2"/>
  <c r="J4588" i="2"/>
  <c r="J4587" i="2"/>
  <c r="J4586" i="2"/>
  <c r="J4585" i="2"/>
  <c r="J4584" i="2"/>
  <c r="J4583" i="2"/>
  <c r="J4582" i="2"/>
  <c r="J4581" i="2"/>
  <c r="J4580" i="2"/>
  <c r="J4579" i="2"/>
  <c r="J4578" i="2"/>
  <c r="J4577" i="2"/>
  <c r="J4576" i="2"/>
  <c r="J4575" i="2"/>
  <c r="J4574" i="2"/>
  <c r="J4573" i="2"/>
  <c r="J4572" i="2"/>
  <c r="J4571" i="2"/>
  <c r="J4570" i="2"/>
  <c r="J4569" i="2"/>
  <c r="J4568" i="2"/>
  <c r="J4567" i="2"/>
  <c r="J4566" i="2"/>
  <c r="J4565" i="2"/>
  <c r="J4564" i="2"/>
  <c r="J4563" i="2"/>
  <c r="J4562" i="2"/>
  <c r="J4561" i="2"/>
  <c r="J4560" i="2"/>
  <c r="J4559" i="2"/>
  <c r="J4558" i="2"/>
  <c r="J4557" i="2"/>
  <c r="J4556" i="2"/>
  <c r="J4555" i="2"/>
  <c r="J4554" i="2"/>
  <c r="J4553" i="2"/>
  <c r="J4552" i="2"/>
  <c r="J4551" i="2"/>
  <c r="J4550" i="2"/>
  <c r="J4549" i="2"/>
  <c r="J4548" i="2"/>
  <c r="J4547" i="2"/>
  <c r="J4546" i="2"/>
  <c r="J4545" i="2"/>
  <c r="J4544" i="2"/>
  <c r="J4543" i="2"/>
  <c r="J4542" i="2"/>
  <c r="J4541" i="2"/>
  <c r="J4540" i="2"/>
  <c r="J4539" i="2"/>
  <c r="J4538" i="2"/>
  <c r="J4537" i="2"/>
  <c r="J4536" i="2"/>
  <c r="J4535" i="2"/>
  <c r="J4534" i="2"/>
  <c r="J4533" i="2"/>
  <c r="J4532" i="2"/>
  <c r="J4531" i="2"/>
  <c r="J4530" i="2"/>
  <c r="J4529" i="2"/>
  <c r="J4528" i="2"/>
  <c r="J4527" i="2"/>
  <c r="J4526" i="2"/>
  <c r="J4525" i="2"/>
  <c r="J4524" i="2"/>
  <c r="J4523" i="2"/>
  <c r="J4522" i="2"/>
  <c r="J4521" i="2"/>
  <c r="J4520" i="2"/>
  <c r="J4519" i="2"/>
  <c r="J4518" i="2"/>
  <c r="J4517" i="2"/>
  <c r="J4516" i="2"/>
  <c r="J4515" i="2"/>
  <c r="J4514" i="2"/>
  <c r="J4513" i="2"/>
  <c r="J4512" i="2"/>
  <c r="J4511" i="2"/>
  <c r="J4510" i="2"/>
  <c r="J4509" i="2"/>
  <c r="J4508" i="2"/>
  <c r="J4507" i="2"/>
  <c r="J4506" i="2"/>
  <c r="J4505" i="2"/>
  <c r="J4504" i="2"/>
  <c r="J4503" i="2"/>
  <c r="J4502" i="2"/>
  <c r="J4501" i="2"/>
  <c r="J4500" i="2"/>
  <c r="J4499" i="2"/>
  <c r="J4498" i="2"/>
  <c r="J4497" i="2"/>
  <c r="J4496" i="2"/>
  <c r="J4495" i="2"/>
  <c r="J4494" i="2"/>
  <c r="J4493" i="2"/>
  <c r="J4492" i="2"/>
  <c r="J4491" i="2"/>
  <c r="J4490" i="2"/>
  <c r="J4489" i="2"/>
  <c r="J4488" i="2"/>
  <c r="J4487" i="2"/>
  <c r="J4486" i="2"/>
  <c r="J4485" i="2"/>
  <c r="J4484" i="2"/>
  <c r="J4483" i="2"/>
  <c r="J4482" i="2"/>
  <c r="J4481" i="2"/>
  <c r="J4480" i="2"/>
  <c r="J4479" i="2"/>
  <c r="J4478" i="2"/>
  <c r="J4477" i="2"/>
  <c r="J4476" i="2"/>
  <c r="J4475" i="2"/>
  <c r="J4474" i="2"/>
  <c r="J4473" i="2"/>
  <c r="J4472" i="2"/>
  <c r="J4471" i="2"/>
  <c r="J4470" i="2"/>
  <c r="J4469" i="2"/>
  <c r="J4468" i="2"/>
  <c r="J4467" i="2"/>
  <c r="J4466" i="2"/>
  <c r="J4465" i="2"/>
  <c r="J4464" i="2"/>
  <c r="J4463" i="2"/>
  <c r="J4462" i="2"/>
  <c r="J4461" i="2"/>
  <c r="J4460" i="2"/>
  <c r="J4459" i="2"/>
  <c r="J4458" i="2"/>
  <c r="J4457" i="2"/>
  <c r="J4456" i="2"/>
  <c r="J4455" i="2"/>
  <c r="J4454" i="2"/>
  <c r="J4453" i="2"/>
  <c r="J4452" i="2"/>
  <c r="J4451" i="2"/>
  <c r="J4450" i="2"/>
  <c r="J4449" i="2"/>
  <c r="J4448" i="2"/>
  <c r="J4447" i="2"/>
  <c r="J4446" i="2"/>
  <c r="J4445" i="2"/>
  <c r="J4444" i="2"/>
  <c r="J4443" i="2"/>
  <c r="J4442" i="2"/>
  <c r="J4441" i="2"/>
  <c r="J4440" i="2"/>
  <c r="J4439" i="2"/>
  <c r="J4438" i="2"/>
  <c r="J4437" i="2"/>
  <c r="J4436" i="2"/>
  <c r="J4435" i="2"/>
  <c r="J4434" i="2"/>
  <c r="J4433" i="2"/>
  <c r="J4432" i="2"/>
  <c r="J4431" i="2"/>
  <c r="J4430" i="2"/>
  <c r="J4429" i="2"/>
  <c r="J4428" i="2"/>
  <c r="J4427" i="2"/>
  <c r="J4426" i="2"/>
  <c r="J4425" i="2"/>
  <c r="J4424" i="2"/>
  <c r="J4423" i="2"/>
  <c r="J4422" i="2"/>
  <c r="J4421" i="2"/>
  <c r="J4420" i="2"/>
  <c r="J4419" i="2"/>
  <c r="J4418" i="2"/>
  <c r="J4417" i="2"/>
  <c r="J4416" i="2"/>
  <c r="J4415" i="2"/>
  <c r="J4414" i="2"/>
  <c r="J4413" i="2"/>
  <c r="J4412" i="2"/>
  <c r="J4411" i="2"/>
  <c r="J4410" i="2"/>
  <c r="J4409" i="2"/>
  <c r="J4408" i="2"/>
  <c r="J4407" i="2"/>
  <c r="J4406" i="2"/>
  <c r="J4405" i="2"/>
  <c r="J4404" i="2"/>
  <c r="J4403" i="2"/>
  <c r="J4402" i="2"/>
  <c r="J4401" i="2"/>
  <c r="J4400" i="2"/>
  <c r="J4399" i="2"/>
  <c r="J4398" i="2"/>
  <c r="J4397" i="2"/>
  <c r="J4396" i="2"/>
  <c r="J4395" i="2"/>
  <c r="J4394" i="2"/>
  <c r="J4393" i="2"/>
  <c r="J4392" i="2"/>
  <c r="J4391" i="2"/>
  <c r="J4390" i="2"/>
  <c r="J4389" i="2"/>
  <c r="J4388" i="2"/>
  <c r="J4387" i="2"/>
  <c r="J4386" i="2"/>
  <c r="J4385" i="2"/>
  <c r="J4384" i="2"/>
  <c r="J4383" i="2"/>
  <c r="J4382" i="2"/>
  <c r="J4381" i="2"/>
  <c r="J4380" i="2"/>
  <c r="J4379" i="2"/>
  <c r="J4378" i="2"/>
  <c r="J4377" i="2"/>
  <c r="J4376" i="2"/>
  <c r="J4375" i="2"/>
  <c r="J4374" i="2"/>
  <c r="J4373" i="2"/>
  <c r="J4372" i="2"/>
  <c r="J4371" i="2"/>
  <c r="J4370" i="2"/>
  <c r="J4369" i="2"/>
  <c r="J4368" i="2"/>
  <c r="J4367" i="2"/>
  <c r="J4366" i="2"/>
  <c r="J4365" i="2"/>
  <c r="J4364" i="2"/>
  <c r="J4363" i="2"/>
  <c r="J4362" i="2"/>
  <c r="J4361" i="2"/>
  <c r="J4360" i="2"/>
  <c r="J4359" i="2"/>
  <c r="J4358" i="2"/>
  <c r="J4357" i="2"/>
  <c r="J4356" i="2"/>
  <c r="J4355" i="2"/>
  <c r="J4354" i="2"/>
  <c r="J4353" i="2"/>
  <c r="J4352" i="2"/>
  <c r="J4351" i="2"/>
  <c r="J4350" i="2"/>
  <c r="J4349" i="2"/>
  <c r="J4348" i="2"/>
  <c r="J4347" i="2"/>
  <c r="J4346" i="2"/>
  <c r="J4345" i="2"/>
  <c r="J4344" i="2"/>
  <c r="J4343" i="2"/>
  <c r="J4342" i="2"/>
  <c r="J4341" i="2"/>
  <c r="J4340" i="2"/>
  <c r="J4339" i="2"/>
  <c r="J4338" i="2"/>
  <c r="J4337" i="2"/>
  <c r="J4336" i="2"/>
  <c r="J4335" i="2"/>
  <c r="J4334" i="2"/>
  <c r="J4333" i="2"/>
  <c r="J4332" i="2"/>
  <c r="J4331" i="2"/>
  <c r="J4330" i="2"/>
  <c r="J4329" i="2"/>
  <c r="J4328" i="2"/>
  <c r="J4327" i="2"/>
  <c r="J4326" i="2"/>
  <c r="J4325" i="2"/>
  <c r="J4324" i="2"/>
  <c r="J4323" i="2"/>
  <c r="J4322" i="2"/>
  <c r="J4321" i="2"/>
  <c r="J4320" i="2"/>
  <c r="J4319" i="2"/>
  <c r="J4318" i="2"/>
  <c r="J4317" i="2"/>
  <c r="J4316" i="2"/>
  <c r="J4315" i="2"/>
  <c r="J4314" i="2"/>
  <c r="J4313" i="2"/>
  <c r="J4312" i="2"/>
  <c r="J4311" i="2"/>
  <c r="J4310" i="2"/>
  <c r="J4309" i="2"/>
  <c r="J4308" i="2"/>
  <c r="J4307" i="2"/>
  <c r="J4306" i="2"/>
  <c r="J4305" i="2"/>
  <c r="J4304" i="2"/>
  <c r="J4303" i="2"/>
  <c r="J4302" i="2"/>
  <c r="J4301" i="2"/>
  <c r="J4300" i="2"/>
  <c r="J4299" i="2"/>
  <c r="J4298" i="2"/>
  <c r="J4297" i="2"/>
  <c r="J4296" i="2"/>
  <c r="J4295" i="2"/>
  <c r="J4294" i="2"/>
  <c r="J4293" i="2"/>
  <c r="J4292" i="2"/>
  <c r="J4291" i="2"/>
  <c r="J4290" i="2"/>
  <c r="J4289" i="2"/>
  <c r="J4288" i="2"/>
  <c r="J4287" i="2"/>
  <c r="J4286" i="2"/>
  <c r="J4285" i="2"/>
  <c r="J4284" i="2"/>
  <c r="J4283" i="2"/>
  <c r="J4282" i="2"/>
  <c r="J4281" i="2"/>
  <c r="J4280" i="2"/>
  <c r="J4279" i="2"/>
  <c r="J4278" i="2"/>
  <c r="J4277" i="2"/>
  <c r="J4276" i="2"/>
  <c r="J4275" i="2"/>
  <c r="J4274" i="2"/>
  <c r="J4273" i="2"/>
  <c r="J4272" i="2"/>
  <c r="J4271" i="2"/>
  <c r="J4270" i="2"/>
  <c r="J4269" i="2"/>
  <c r="J4268" i="2"/>
  <c r="J4267" i="2"/>
  <c r="J4266" i="2"/>
  <c r="J4265" i="2"/>
  <c r="J4264" i="2"/>
  <c r="J4263" i="2"/>
  <c r="J4262" i="2"/>
  <c r="J4261" i="2"/>
  <c r="J4260" i="2"/>
  <c r="J4259" i="2"/>
  <c r="J4258" i="2"/>
  <c r="J4257" i="2"/>
  <c r="J4256" i="2"/>
  <c r="J4255" i="2"/>
  <c r="J4254" i="2"/>
  <c r="J4253" i="2"/>
  <c r="J4252" i="2"/>
  <c r="J4251" i="2"/>
  <c r="J4250" i="2"/>
  <c r="J4249" i="2"/>
  <c r="J4248" i="2"/>
  <c r="J4247" i="2"/>
  <c r="J4246" i="2"/>
  <c r="J4245" i="2"/>
  <c r="J4244" i="2"/>
  <c r="J4243" i="2"/>
  <c r="J4242" i="2"/>
  <c r="J4241" i="2"/>
  <c r="J4240" i="2"/>
  <c r="J4239" i="2"/>
  <c r="J4238" i="2"/>
  <c r="J4237" i="2"/>
  <c r="J4236" i="2"/>
  <c r="J4235" i="2"/>
  <c r="J4234" i="2"/>
  <c r="J4233" i="2"/>
  <c r="J4232" i="2"/>
  <c r="J4231" i="2"/>
  <c r="J4230" i="2"/>
  <c r="J4229" i="2"/>
  <c r="J4228" i="2"/>
  <c r="J4227" i="2"/>
  <c r="J4226" i="2"/>
  <c r="J4225" i="2"/>
  <c r="J4224" i="2"/>
  <c r="J4223" i="2"/>
  <c r="J4222" i="2"/>
  <c r="J4221" i="2"/>
  <c r="J4220" i="2"/>
  <c r="J4219" i="2"/>
  <c r="J4218" i="2"/>
  <c r="J4217" i="2"/>
  <c r="J4216" i="2"/>
  <c r="J4215" i="2"/>
  <c r="J4214" i="2"/>
  <c r="J4213" i="2"/>
  <c r="J4212" i="2"/>
  <c r="J4211" i="2"/>
  <c r="J4210" i="2"/>
  <c r="J4209" i="2"/>
  <c r="J4208" i="2"/>
  <c r="J4207" i="2"/>
  <c r="J4206" i="2"/>
  <c r="J4205" i="2"/>
  <c r="J4204" i="2"/>
  <c r="J4203" i="2"/>
  <c r="J4202" i="2"/>
  <c r="J4201" i="2"/>
  <c r="J4200" i="2"/>
  <c r="J4199" i="2"/>
  <c r="J4198" i="2"/>
  <c r="J4197" i="2"/>
  <c r="J4196" i="2"/>
  <c r="J4195" i="2"/>
  <c r="J4194" i="2"/>
  <c r="J4193" i="2"/>
  <c r="J4192" i="2"/>
  <c r="J4191" i="2"/>
  <c r="J4190" i="2"/>
  <c r="J4189" i="2"/>
  <c r="J4188" i="2"/>
  <c r="J4187" i="2"/>
  <c r="J4186" i="2"/>
  <c r="J4185" i="2"/>
  <c r="J4184" i="2"/>
  <c r="J4183" i="2"/>
  <c r="J4182" i="2"/>
  <c r="J4181" i="2"/>
  <c r="J4180" i="2"/>
  <c r="J4179" i="2"/>
  <c r="J4178" i="2"/>
  <c r="J4177" i="2"/>
  <c r="J4176" i="2"/>
  <c r="J4175" i="2"/>
  <c r="J4174" i="2"/>
  <c r="J4173" i="2"/>
  <c r="J4172" i="2"/>
  <c r="J4171" i="2"/>
  <c r="J4170" i="2"/>
  <c r="J4169" i="2"/>
  <c r="J4168" i="2"/>
  <c r="J4167" i="2"/>
  <c r="J4166" i="2"/>
  <c r="J4165" i="2"/>
  <c r="J4164" i="2"/>
  <c r="J4163" i="2"/>
  <c r="J4162" i="2"/>
  <c r="J4161" i="2"/>
  <c r="J4160" i="2"/>
  <c r="J4159" i="2"/>
  <c r="J4158" i="2"/>
  <c r="J4157" i="2"/>
  <c r="J4156" i="2"/>
  <c r="J4155" i="2"/>
  <c r="J4154" i="2"/>
  <c r="J4153" i="2"/>
  <c r="J4152" i="2"/>
  <c r="J4151" i="2"/>
  <c r="J4150" i="2"/>
  <c r="J4149" i="2"/>
  <c r="J4148" i="2"/>
  <c r="J4147" i="2"/>
  <c r="J4146" i="2"/>
  <c r="J4145" i="2"/>
  <c r="J4144" i="2"/>
  <c r="J4143" i="2"/>
  <c r="J4142" i="2"/>
  <c r="J4141" i="2"/>
  <c r="J4140" i="2"/>
  <c r="J4139" i="2"/>
  <c r="J4138" i="2"/>
  <c r="J4137" i="2"/>
  <c r="J4136" i="2"/>
  <c r="J4135" i="2"/>
  <c r="J4134" i="2"/>
  <c r="J4133" i="2"/>
  <c r="J4132" i="2"/>
  <c r="J4131" i="2"/>
  <c r="J4130" i="2"/>
  <c r="J4129" i="2"/>
  <c r="J4128" i="2"/>
  <c r="J4127" i="2"/>
  <c r="J4126" i="2"/>
  <c r="J4125" i="2"/>
  <c r="J4124" i="2"/>
  <c r="J4123" i="2"/>
  <c r="J4122" i="2"/>
  <c r="J4121" i="2"/>
  <c r="J4120" i="2"/>
  <c r="J4119" i="2"/>
  <c r="J4118" i="2"/>
  <c r="J4117" i="2"/>
  <c r="J4116" i="2"/>
  <c r="J4115" i="2"/>
  <c r="J4114" i="2"/>
  <c r="J4113" i="2"/>
  <c r="J4112" i="2"/>
  <c r="J4111" i="2"/>
  <c r="J4110" i="2"/>
  <c r="J4109" i="2"/>
  <c r="J4108" i="2"/>
  <c r="J4107" i="2"/>
  <c r="J4106" i="2"/>
  <c r="J4105" i="2"/>
  <c r="J4104" i="2"/>
  <c r="J4103" i="2"/>
  <c r="J4102" i="2"/>
  <c r="J4101" i="2"/>
  <c r="J4100" i="2"/>
  <c r="J4099" i="2"/>
  <c r="J4098" i="2"/>
  <c r="J4097" i="2"/>
  <c r="J4096" i="2"/>
  <c r="J4095" i="2"/>
  <c r="J4094" i="2"/>
  <c r="J4093" i="2"/>
  <c r="J4092" i="2"/>
  <c r="J4091" i="2"/>
  <c r="J4090" i="2"/>
  <c r="J4089" i="2"/>
  <c r="J4088" i="2"/>
  <c r="J4087" i="2"/>
  <c r="J4086" i="2"/>
  <c r="J4085" i="2"/>
  <c r="J4084" i="2"/>
  <c r="J4083" i="2"/>
  <c r="J4082" i="2"/>
  <c r="J4081" i="2"/>
  <c r="J4080" i="2"/>
  <c r="J4079" i="2"/>
  <c r="J4078" i="2"/>
  <c r="J4077" i="2"/>
  <c r="J4076" i="2"/>
  <c r="J4075" i="2"/>
  <c r="J4074" i="2"/>
  <c r="J4073" i="2"/>
  <c r="J4072" i="2"/>
  <c r="J4071" i="2"/>
  <c r="J4070" i="2"/>
  <c r="J4069" i="2"/>
  <c r="J4068" i="2"/>
  <c r="J4067" i="2"/>
  <c r="J4066" i="2"/>
  <c r="J4065" i="2"/>
  <c r="J4064" i="2"/>
  <c r="J4063" i="2"/>
  <c r="J4062" i="2"/>
  <c r="J4061" i="2"/>
  <c r="J4060" i="2"/>
  <c r="J4059" i="2"/>
  <c r="J4058" i="2"/>
  <c r="J4057" i="2"/>
  <c r="J4056" i="2"/>
  <c r="J4055" i="2"/>
  <c r="J4054" i="2"/>
  <c r="J4053" i="2"/>
  <c r="J4052" i="2"/>
  <c r="J4051" i="2"/>
  <c r="J4050" i="2"/>
  <c r="J4049" i="2"/>
  <c r="J4048" i="2"/>
  <c r="J4047" i="2"/>
  <c r="J4046" i="2"/>
  <c r="J4045" i="2"/>
  <c r="J4044" i="2"/>
  <c r="J4043" i="2"/>
  <c r="J4042" i="2"/>
  <c r="J4041" i="2"/>
  <c r="J4040" i="2"/>
  <c r="J4039" i="2"/>
  <c r="J4038" i="2"/>
  <c r="J4037" i="2"/>
  <c r="J4036" i="2"/>
  <c r="J4035" i="2"/>
  <c r="J4034" i="2"/>
  <c r="J4033" i="2"/>
  <c r="J4032" i="2"/>
  <c r="J4031" i="2"/>
  <c r="J4030" i="2"/>
  <c r="J4029" i="2"/>
  <c r="J4028" i="2"/>
  <c r="J4027" i="2"/>
  <c r="J4026" i="2"/>
  <c r="J4025" i="2"/>
  <c r="J4024" i="2"/>
  <c r="J4023" i="2"/>
  <c r="J4022" i="2"/>
  <c r="J4021" i="2"/>
  <c r="J4020" i="2"/>
  <c r="J4019" i="2"/>
  <c r="J4018" i="2"/>
  <c r="J4017" i="2"/>
  <c r="J4016" i="2"/>
  <c r="J4015" i="2"/>
  <c r="J4014" i="2"/>
  <c r="J4013" i="2"/>
  <c r="J4012" i="2"/>
  <c r="J4011" i="2"/>
  <c r="J4010" i="2"/>
  <c r="J4009" i="2"/>
  <c r="J4008" i="2"/>
  <c r="J4007" i="2"/>
  <c r="J4006" i="2"/>
  <c r="J4005" i="2"/>
  <c r="J4004" i="2"/>
  <c r="J4003" i="2"/>
  <c r="J4002" i="2"/>
  <c r="J4001" i="2"/>
  <c r="J4000" i="2"/>
  <c r="J3999" i="2"/>
  <c r="J3998" i="2"/>
  <c r="J3997" i="2"/>
  <c r="J3996" i="2"/>
  <c r="J3995" i="2"/>
  <c r="J3994" i="2"/>
  <c r="J3993" i="2"/>
  <c r="J3992" i="2"/>
  <c r="J3991" i="2"/>
  <c r="J3990" i="2"/>
  <c r="J3989" i="2"/>
  <c r="J3988" i="2"/>
  <c r="J3987" i="2"/>
  <c r="J3986" i="2"/>
  <c r="J3985" i="2"/>
  <c r="J3984" i="2"/>
  <c r="J3983" i="2"/>
  <c r="J3982" i="2"/>
  <c r="J3981" i="2"/>
  <c r="J3980" i="2"/>
  <c r="J3979" i="2"/>
  <c r="J3978" i="2"/>
  <c r="J3977" i="2"/>
  <c r="J3976" i="2"/>
  <c r="J3975" i="2"/>
  <c r="J3974" i="2"/>
  <c r="J3973" i="2"/>
  <c r="J3972" i="2"/>
  <c r="J3971" i="2"/>
  <c r="J3970" i="2"/>
  <c r="J3969" i="2"/>
  <c r="J3968" i="2"/>
  <c r="J3967" i="2"/>
  <c r="J3966" i="2"/>
  <c r="J3965" i="2"/>
  <c r="J3964" i="2"/>
  <c r="J3963" i="2"/>
  <c r="J3962" i="2"/>
  <c r="J3961" i="2"/>
  <c r="J3960" i="2"/>
  <c r="J3959" i="2"/>
  <c r="J3958" i="2"/>
  <c r="J3957" i="2"/>
  <c r="J3956" i="2"/>
  <c r="J3955" i="2"/>
  <c r="J3954" i="2"/>
  <c r="J3953" i="2"/>
  <c r="J3952" i="2"/>
  <c r="J3951" i="2"/>
  <c r="J3950" i="2"/>
  <c r="J3949" i="2"/>
  <c r="J3948" i="2"/>
  <c r="J3947" i="2"/>
  <c r="J3946" i="2"/>
  <c r="J3945" i="2"/>
  <c r="J3944" i="2"/>
  <c r="J3943" i="2"/>
  <c r="J3942" i="2"/>
  <c r="J3941" i="2"/>
  <c r="J3940" i="2"/>
  <c r="J3939" i="2"/>
  <c r="J3938" i="2"/>
  <c r="J3937" i="2"/>
  <c r="J3936" i="2"/>
  <c r="J3935" i="2"/>
  <c r="J3934" i="2"/>
  <c r="J3933" i="2"/>
  <c r="J3932" i="2"/>
  <c r="J3931" i="2"/>
  <c r="J3930" i="2"/>
  <c r="J3929" i="2"/>
  <c r="J3928" i="2"/>
  <c r="J3927" i="2"/>
  <c r="J3926" i="2"/>
  <c r="J3925" i="2"/>
  <c r="J3924" i="2"/>
  <c r="J3923" i="2"/>
  <c r="J3922" i="2"/>
  <c r="J3921" i="2"/>
  <c r="J3920" i="2"/>
  <c r="J3919" i="2"/>
  <c r="J3918" i="2"/>
  <c r="J3917" i="2"/>
  <c r="J3916" i="2"/>
  <c r="J3915" i="2"/>
  <c r="J3914" i="2"/>
  <c r="J3913" i="2"/>
  <c r="J3912" i="2"/>
  <c r="J3911" i="2"/>
  <c r="J3910" i="2"/>
  <c r="J3909" i="2"/>
  <c r="J3908" i="2"/>
  <c r="J3907" i="2"/>
  <c r="J3906" i="2"/>
  <c r="J3905" i="2"/>
  <c r="J3904" i="2"/>
  <c r="J3903" i="2"/>
  <c r="J3902" i="2"/>
  <c r="J3901" i="2"/>
  <c r="J3900" i="2"/>
  <c r="J3899" i="2"/>
  <c r="J3898" i="2"/>
  <c r="J3897" i="2"/>
  <c r="J3896" i="2"/>
  <c r="J3895" i="2"/>
  <c r="J3894" i="2"/>
  <c r="J3893" i="2"/>
  <c r="J3892" i="2"/>
  <c r="J3891" i="2"/>
  <c r="J3890" i="2"/>
  <c r="J3889" i="2"/>
  <c r="J3888" i="2"/>
  <c r="J3887" i="2"/>
  <c r="J3886" i="2"/>
  <c r="J3885" i="2"/>
  <c r="J3884" i="2"/>
  <c r="J3883" i="2"/>
  <c r="J3882" i="2"/>
  <c r="J3881" i="2"/>
  <c r="J3880" i="2"/>
  <c r="J3879" i="2"/>
  <c r="J3878" i="2"/>
  <c r="J3877" i="2"/>
  <c r="J3876" i="2"/>
  <c r="J3875" i="2"/>
  <c r="J3874" i="2"/>
  <c r="J3873" i="2"/>
  <c r="J3872" i="2"/>
  <c r="J3871" i="2"/>
  <c r="J3870" i="2"/>
  <c r="J3869" i="2"/>
  <c r="J3868" i="2"/>
  <c r="J3867" i="2"/>
  <c r="J3866" i="2"/>
  <c r="J3865" i="2"/>
  <c r="J3864" i="2"/>
  <c r="J3863" i="2"/>
  <c r="J3862" i="2"/>
  <c r="J3861" i="2"/>
  <c r="J3860" i="2"/>
  <c r="J3859" i="2"/>
  <c r="J3858" i="2"/>
  <c r="J3857" i="2"/>
  <c r="J3856" i="2"/>
  <c r="J3855" i="2"/>
  <c r="J3854" i="2"/>
  <c r="J3853" i="2"/>
  <c r="J3852" i="2"/>
  <c r="J3851" i="2"/>
  <c r="J3850" i="2"/>
  <c r="J3849" i="2"/>
  <c r="J3848" i="2"/>
  <c r="J3847" i="2"/>
  <c r="J3846" i="2"/>
  <c r="J3845" i="2"/>
  <c r="J3844" i="2"/>
  <c r="J3843" i="2"/>
  <c r="J3842" i="2"/>
  <c r="J3841" i="2"/>
  <c r="J3840" i="2"/>
  <c r="J3839" i="2"/>
  <c r="J3838" i="2"/>
  <c r="J3837" i="2"/>
  <c r="J3836" i="2"/>
  <c r="J3835" i="2"/>
  <c r="J3834" i="2"/>
  <c r="J3833" i="2"/>
  <c r="J3832" i="2"/>
  <c r="J3831" i="2"/>
  <c r="J3830" i="2"/>
  <c r="J3829" i="2"/>
  <c r="J3828" i="2"/>
  <c r="J3827" i="2"/>
  <c r="J3826" i="2"/>
  <c r="J3825" i="2"/>
  <c r="J3824" i="2"/>
  <c r="J3823" i="2"/>
  <c r="J3822" i="2"/>
  <c r="J3821" i="2"/>
  <c r="J3820" i="2"/>
  <c r="J3819" i="2"/>
  <c r="J3818" i="2"/>
  <c r="J3817" i="2"/>
  <c r="J3816" i="2"/>
  <c r="J3815" i="2"/>
  <c r="J3814" i="2"/>
  <c r="J3813" i="2"/>
  <c r="J3812" i="2"/>
  <c r="J3811" i="2"/>
  <c r="J3810" i="2"/>
  <c r="J3809" i="2"/>
  <c r="J3808" i="2"/>
  <c r="J3807" i="2"/>
  <c r="J3806" i="2"/>
  <c r="J3805" i="2"/>
  <c r="J3804" i="2"/>
  <c r="J3803" i="2"/>
  <c r="J3802" i="2"/>
  <c r="J3801" i="2"/>
  <c r="J3800" i="2"/>
  <c r="J3799" i="2"/>
  <c r="J3798" i="2"/>
  <c r="J3797" i="2"/>
  <c r="J3796" i="2"/>
  <c r="J3795" i="2"/>
  <c r="J3794" i="2"/>
  <c r="J3793" i="2"/>
  <c r="J3792" i="2"/>
  <c r="J3791" i="2"/>
  <c r="J3790" i="2"/>
  <c r="J3789" i="2"/>
  <c r="J3788" i="2"/>
  <c r="J3787" i="2"/>
  <c r="J3786" i="2"/>
  <c r="J3785" i="2"/>
  <c r="J3784" i="2"/>
  <c r="J3783" i="2"/>
  <c r="J3782" i="2"/>
  <c r="J3781" i="2"/>
  <c r="J3780" i="2"/>
  <c r="J3779" i="2"/>
  <c r="J3778" i="2"/>
  <c r="J3777" i="2"/>
  <c r="J3776" i="2"/>
  <c r="J3775" i="2"/>
  <c r="J3774" i="2"/>
  <c r="J3773" i="2"/>
  <c r="J3772" i="2"/>
  <c r="J3771" i="2"/>
  <c r="J3770" i="2"/>
  <c r="J3769" i="2"/>
  <c r="J3768" i="2"/>
  <c r="J3767" i="2"/>
  <c r="J3766" i="2"/>
  <c r="J3765" i="2"/>
  <c r="J3764" i="2"/>
  <c r="J3763" i="2"/>
  <c r="J3762" i="2"/>
  <c r="J3761" i="2"/>
  <c r="J3760" i="2"/>
  <c r="J3759" i="2"/>
  <c r="J3758" i="2"/>
  <c r="J3757" i="2"/>
  <c r="J3756" i="2"/>
  <c r="J3755" i="2"/>
  <c r="J3754" i="2"/>
  <c r="J3753" i="2"/>
  <c r="J3752" i="2"/>
  <c r="J3751" i="2"/>
  <c r="J3750" i="2"/>
  <c r="J3749" i="2"/>
  <c r="J3748" i="2"/>
  <c r="J3747" i="2"/>
  <c r="J3746" i="2"/>
  <c r="J3745" i="2"/>
  <c r="J3744" i="2"/>
  <c r="J3743" i="2"/>
  <c r="J3742" i="2"/>
  <c r="J3741" i="2"/>
  <c r="J3740" i="2"/>
  <c r="J3739" i="2"/>
  <c r="J3738" i="2"/>
  <c r="J3737" i="2"/>
  <c r="J3736" i="2"/>
  <c r="J3735" i="2"/>
  <c r="J3734" i="2"/>
  <c r="J3733" i="2"/>
  <c r="J3732" i="2"/>
  <c r="J3731" i="2"/>
  <c r="J3730" i="2"/>
  <c r="J3729" i="2"/>
  <c r="J3728" i="2"/>
  <c r="J3727" i="2"/>
  <c r="J3726" i="2"/>
  <c r="J3725" i="2"/>
  <c r="J3724" i="2"/>
  <c r="J3723" i="2"/>
  <c r="J3722" i="2"/>
  <c r="J3721" i="2"/>
  <c r="J3720" i="2"/>
  <c r="J3719" i="2"/>
  <c r="J3718" i="2"/>
  <c r="J3717" i="2"/>
  <c r="J3716" i="2"/>
  <c r="J3715" i="2"/>
  <c r="J3714" i="2"/>
  <c r="J3713" i="2"/>
  <c r="J3712" i="2"/>
  <c r="J3711" i="2"/>
  <c r="J3710" i="2"/>
  <c r="J3709" i="2"/>
  <c r="J3708" i="2"/>
  <c r="J3707" i="2"/>
  <c r="J3706" i="2"/>
  <c r="J3705" i="2"/>
  <c r="J3704" i="2"/>
  <c r="J3703" i="2"/>
  <c r="J3702" i="2"/>
  <c r="J3701" i="2"/>
  <c r="J3700" i="2"/>
  <c r="J3699" i="2"/>
  <c r="J3698" i="2"/>
  <c r="J3697" i="2"/>
  <c r="J3696" i="2"/>
  <c r="J3695" i="2"/>
  <c r="J3694" i="2"/>
  <c r="J3693" i="2"/>
  <c r="J3692" i="2"/>
  <c r="J3691" i="2"/>
  <c r="J3690" i="2"/>
  <c r="J3689" i="2"/>
  <c r="J3688" i="2"/>
  <c r="J3687" i="2"/>
  <c r="J3686" i="2"/>
  <c r="J3685" i="2"/>
  <c r="J3684" i="2"/>
  <c r="J3683" i="2"/>
  <c r="J3682" i="2"/>
  <c r="J3681" i="2"/>
  <c r="J3680" i="2"/>
  <c r="J3679" i="2"/>
  <c r="J3678" i="2"/>
  <c r="J3677" i="2"/>
  <c r="J3676" i="2"/>
  <c r="J3675" i="2"/>
  <c r="J3674" i="2"/>
  <c r="J3673" i="2"/>
  <c r="J3672" i="2"/>
  <c r="J3671" i="2"/>
  <c r="J3670" i="2"/>
  <c r="J3669" i="2"/>
  <c r="J3668" i="2"/>
  <c r="J3667" i="2"/>
  <c r="J3666" i="2"/>
  <c r="J3665" i="2"/>
  <c r="J3664" i="2"/>
  <c r="J3663" i="2"/>
  <c r="J3662" i="2"/>
  <c r="J3661" i="2"/>
  <c r="J3660" i="2"/>
  <c r="J3659" i="2"/>
  <c r="J3658" i="2"/>
  <c r="J3657" i="2"/>
  <c r="J3656" i="2"/>
  <c r="J3655" i="2"/>
  <c r="J3654" i="2"/>
  <c r="J3653" i="2"/>
  <c r="J3652" i="2"/>
  <c r="J3651" i="2"/>
  <c r="J3650" i="2"/>
  <c r="J3649" i="2"/>
  <c r="J3648" i="2"/>
  <c r="J3647" i="2"/>
  <c r="J3646" i="2"/>
  <c r="J3645" i="2"/>
  <c r="J3644" i="2"/>
  <c r="J3643" i="2"/>
  <c r="J3642" i="2"/>
  <c r="J3641" i="2"/>
  <c r="J3640" i="2"/>
  <c r="J3639" i="2"/>
  <c r="J3638" i="2"/>
  <c r="J3637" i="2"/>
  <c r="J3636" i="2"/>
  <c r="J3635" i="2"/>
  <c r="J3634" i="2"/>
  <c r="J3633" i="2"/>
  <c r="J3632" i="2"/>
  <c r="J3631" i="2"/>
  <c r="J3630" i="2"/>
  <c r="J3629" i="2"/>
  <c r="J3628" i="2"/>
  <c r="J3627" i="2"/>
  <c r="J3626" i="2"/>
  <c r="J3625" i="2"/>
  <c r="J3624" i="2"/>
  <c r="J3623" i="2"/>
  <c r="J3622" i="2"/>
  <c r="J3621" i="2"/>
  <c r="J3620" i="2"/>
  <c r="J3619" i="2"/>
  <c r="J3618" i="2"/>
  <c r="J3617" i="2"/>
  <c r="J3616" i="2"/>
  <c r="J3615" i="2"/>
  <c r="J3614" i="2"/>
  <c r="J3613" i="2"/>
  <c r="J3612" i="2"/>
  <c r="J3611" i="2"/>
  <c r="J3610" i="2"/>
  <c r="J3609" i="2"/>
  <c r="J3608" i="2"/>
  <c r="J3607" i="2"/>
  <c r="J3606" i="2"/>
  <c r="J3605" i="2"/>
  <c r="J3604" i="2"/>
  <c r="J3603" i="2"/>
  <c r="J3602" i="2"/>
  <c r="J3601" i="2"/>
  <c r="J3600" i="2"/>
  <c r="J3599" i="2"/>
  <c r="J3598" i="2"/>
  <c r="J3597" i="2"/>
  <c r="J3596" i="2"/>
  <c r="J3595" i="2"/>
  <c r="J3594" i="2"/>
  <c r="J3593" i="2"/>
  <c r="J3592" i="2"/>
  <c r="J3591" i="2"/>
  <c r="J3590" i="2"/>
  <c r="J3589" i="2"/>
  <c r="J3588" i="2"/>
  <c r="J3587" i="2"/>
  <c r="J3586" i="2"/>
  <c r="J3585" i="2"/>
  <c r="J3584" i="2"/>
  <c r="J3583" i="2"/>
  <c r="J3582" i="2"/>
  <c r="J3581" i="2"/>
  <c r="J3580" i="2"/>
  <c r="J3579" i="2"/>
  <c r="J3578" i="2"/>
  <c r="J3577" i="2"/>
  <c r="J3576" i="2"/>
  <c r="J3575" i="2"/>
  <c r="J3574" i="2"/>
  <c r="J3573" i="2"/>
  <c r="J3572" i="2"/>
  <c r="J3571" i="2"/>
  <c r="J3570" i="2"/>
  <c r="J3569" i="2"/>
  <c r="J3568" i="2"/>
  <c r="J3567" i="2"/>
  <c r="J3566" i="2"/>
  <c r="J3565" i="2"/>
  <c r="J3564" i="2"/>
  <c r="J3563" i="2"/>
  <c r="J3562" i="2"/>
  <c r="J3561" i="2"/>
  <c r="J3560" i="2"/>
  <c r="J3559" i="2"/>
  <c r="J3558" i="2"/>
  <c r="J3557" i="2"/>
  <c r="J3556" i="2"/>
  <c r="J3555" i="2"/>
  <c r="J3554" i="2"/>
  <c r="J3553" i="2"/>
  <c r="J3552" i="2"/>
  <c r="J3551" i="2"/>
  <c r="J3550" i="2"/>
  <c r="J3549" i="2"/>
  <c r="J3548" i="2"/>
  <c r="J3547" i="2"/>
  <c r="J3546" i="2"/>
  <c r="J3545" i="2"/>
  <c r="J3544" i="2"/>
  <c r="J3543" i="2"/>
  <c r="J3542" i="2"/>
  <c r="J3541" i="2"/>
  <c r="J3540" i="2"/>
  <c r="J3539" i="2"/>
  <c r="J3538" i="2"/>
  <c r="J3537" i="2"/>
  <c r="J3536" i="2"/>
  <c r="J3535" i="2"/>
  <c r="J3534" i="2"/>
  <c r="J3533" i="2"/>
  <c r="J3532" i="2"/>
  <c r="J3531" i="2"/>
  <c r="J3530" i="2"/>
  <c r="J3529" i="2"/>
  <c r="J3528" i="2"/>
  <c r="J3527" i="2"/>
  <c r="J3526" i="2"/>
  <c r="J3525" i="2"/>
  <c r="J3524" i="2"/>
  <c r="J3523" i="2"/>
  <c r="J3522" i="2"/>
  <c r="J3521" i="2"/>
  <c r="J3520" i="2"/>
  <c r="J3519" i="2"/>
  <c r="J3518" i="2"/>
  <c r="J3517" i="2"/>
  <c r="J3516" i="2"/>
  <c r="J3515" i="2"/>
  <c r="J3514" i="2"/>
  <c r="J3513" i="2"/>
  <c r="J3512" i="2"/>
  <c r="J3511" i="2"/>
  <c r="J3510" i="2"/>
  <c r="J3509" i="2"/>
  <c r="J3508" i="2"/>
  <c r="J3507" i="2"/>
  <c r="J3506" i="2"/>
  <c r="J3505" i="2"/>
  <c r="J3504" i="2"/>
  <c r="J3503" i="2"/>
  <c r="J3502" i="2"/>
  <c r="J3501" i="2"/>
  <c r="J3500" i="2"/>
  <c r="J3499" i="2"/>
  <c r="J3498" i="2"/>
  <c r="J3497" i="2"/>
  <c r="J3496" i="2"/>
  <c r="J3495" i="2"/>
  <c r="J3494" i="2"/>
  <c r="J3493" i="2"/>
  <c r="J3492" i="2"/>
  <c r="J3491" i="2"/>
  <c r="J3490" i="2"/>
  <c r="J3489" i="2"/>
  <c r="J3488" i="2"/>
  <c r="J3487" i="2"/>
  <c r="J3486" i="2"/>
  <c r="J3485" i="2"/>
  <c r="J3484" i="2"/>
  <c r="J3483" i="2"/>
  <c r="J3482" i="2"/>
  <c r="J3481" i="2"/>
  <c r="J3480" i="2"/>
  <c r="J3479" i="2"/>
  <c r="J3478" i="2"/>
  <c r="J3477" i="2"/>
  <c r="J3476" i="2"/>
  <c r="J3475" i="2"/>
  <c r="J3474" i="2"/>
  <c r="J3473" i="2"/>
  <c r="J3472" i="2"/>
  <c r="J3471" i="2"/>
  <c r="J3470" i="2"/>
  <c r="J3469" i="2"/>
  <c r="J3468" i="2"/>
  <c r="J3467" i="2"/>
  <c r="J3466" i="2"/>
  <c r="J3465" i="2"/>
  <c r="J3464" i="2"/>
  <c r="J3463" i="2"/>
  <c r="J3462" i="2"/>
  <c r="J3461" i="2"/>
  <c r="J3460" i="2"/>
  <c r="J3459" i="2"/>
  <c r="J3458" i="2"/>
  <c r="J3457" i="2"/>
  <c r="J3456" i="2"/>
  <c r="J3455" i="2"/>
  <c r="J3454" i="2"/>
  <c r="J3453" i="2"/>
  <c r="J3452" i="2"/>
  <c r="J3451" i="2"/>
  <c r="J3450" i="2"/>
  <c r="J3449" i="2"/>
  <c r="J3448" i="2"/>
  <c r="J3447" i="2"/>
  <c r="J3446" i="2"/>
  <c r="J3445" i="2"/>
  <c r="J3444" i="2"/>
  <c r="J3443" i="2"/>
  <c r="J3442" i="2"/>
  <c r="J3441" i="2"/>
  <c r="J3440" i="2"/>
  <c r="J3439" i="2"/>
  <c r="J3438" i="2"/>
  <c r="J3437" i="2"/>
  <c r="J3436" i="2"/>
  <c r="J3435" i="2"/>
  <c r="J3434" i="2"/>
  <c r="J3433" i="2"/>
  <c r="J3432" i="2"/>
  <c r="J3431" i="2"/>
  <c r="J3430" i="2"/>
  <c r="J3429" i="2"/>
  <c r="J3428" i="2"/>
  <c r="J3427" i="2"/>
  <c r="J3426" i="2"/>
  <c r="J3425" i="2"/>
  <c r="J3424" i="2"/>
  <c r="J3423" i="2"/>
  <c r="J3422" i="2"/>
  <c r="J3421" i="2"/>
  <c r="J3420" i="2"/>
  <c r="J3419" i="2"/>
  <c r="J3418" i="2"/>
  <c r="J3417" i="2"/>
  <c r="J3416" i="2"/>
  <c r="J3415" i="2"/>
  <c r="J3414" i="2"/>
  <c r="J3413" i="2"/>
  <c r="J3412" i="2"/>
  <c r="J3411" i="2"/>
  <c r="J3410" i="2"/>
  <c r="J3409" i="2"/>
  <c r="J3408" i="2"/>
  <c r="J3407" i="2"/>
  <c r="J3406" i="2"/>
  <c r="J3405" i="2"/>
  <c r="J3404" i="2"/>
  <c r="J3403" i="2"/>
  <c r="J3402" i="2"/>
  <c r="J3401" i="2"/>
  <c r="J3400" i="2"/>
  <c r="J3399" i="2"/>
  <c r="J3398" i="2"/>
  <c r="J3397" i="2"/>
  <c r="J3396" i="2"/>
  <c r="J3395" i="2"/>
  <c r="J3394" i="2"/>
  <c r="J3393" i="2"/>
  <c r="J3392" i="2"/>
  <c r="J3391" i="2"/>
  <c r="J3390" i="2"/>
  <c r="J3389" i="2"/>
  <c r="J3388" i="2"/>
  <c r="J3387" i="2"/>
  <c r="J3386" i="2"/>
  <c r="J3385" i="2"/>
  <c r="J3384" i="2"/>
  <c r="J3383" i="2"/>
  <c r="J3382" i="2"/>
  <c r="J3381" i="2"/>
  <c r="J3380" i="2"/>
  <c r="J3379" i="2"/>
  <c r="J3378" i="2"/>
  <c r="J3377" i="2"/>
  <c r="J3376" i="2"/>
  <c r="J3375" i="2"/>
  <c r="J3374" i="2"/>
  <c r="J3373" i="2"/>
  <c r="J3372" i="2"/>
  <c r="J3371" i="2"/>
  <c r="J3370" i="2"/>
  <c r="J3369" i="2"/>
  <c r="J3368" i="2"/>
  <c r="J3367" i="2"/>
  <c r="J3366" i="2"/>
  <c r="J3365" i="2"/>
  <c r="J3364" i="2"/>
  <c r="J3363" i="2"/>
  <c r="J3362" i="2"/>
  <c r="J3361" i="2"/>
  <c r="J3360" i="2"/>
  <c r="J3359" i="2"/>
  <c r="J3358" i="2"/>
  <c r="J3357" i="2"/>
  <c r="J3356" i="2"/>
  <c r="J3355" i="2"/>
  <c r="J3354" i="2"/>
  <c r="J3353" i="2"/>
  <c r="J3352" i="2"/>
  <c r="J3351" i="2"/>
  <c r="J3350" i="2"/>
  <c r="J3349" i="2"/>
  <c r="J3348" i="2"/>
  <c r="J3347" i="2"/>
  <c r="J3346" i="2"/>
  <c r="J3345" i="2"/>
  <c r="J3344" i="2"/>
  <c r="J3343" i="2"/>
  <c r="J3342" i="2"/>
  <c r="J3341" i="2"/>
  <c r="J3340" i="2"/>
  <c r="J3339" i="2"/>
  <c r="J3338" i="2"/>
  <c r="J3337" i="2"/>
  <c r="J3336" i="2"/>
  <c r="J3335" i="2"/>
  <c r="J3334" i="2"/>
  <c r="J3333" i="2"/>
  <c r="J3332" i="2"/>
  <c r="J3331" i="2"/>
  <c r="J3330" i="2"/>
  <c r="J3329" i="2"/>
  <c r="J3328" i="2"/>
  <c r="J3327" i="2"/>
  <c r="J3326" i="2"/>
  <c r="J3325" i="2"/>
  <c r="J3324" i="2"/>
  <c r="J3323" i="2"/>
  <c r="J3322" i="2"/>
  <c r="J3321" i="2"/>
  <c r="J3320" i="2"/>
  <c r="J3319" i="2"/>
  <c r="J3318" i="2"/>
  <c r="J3317" i="2"/>
  <c r="J3316" i="2"/>
  <c r="J3315" i="2"/>
  <c r="J3314" i="2"/>
  <c r="J3313" i="2"/>
  <c r="J3312" i="2"/>
  <c r="J3311" i="2"/>
  <c r="J3310" i="2"/>
  <c r="J3309" i="2"/>
  <c r="J3308" i="2"/>
  <c r="J3307" i="2"/>
  <c r="J3306" i="2"/>
  <c r="J3305" i="2"/>
  <c r="J3304" i="2"/>
  <c r="J3303" i="2"/>
  <c r="J3302" i="2"/>
  <c r="J3301" i="2"/>
  <c r="J3300" i="2"/>
  <c r="J3299" i="2"/>
  <c r="J3298" i="2"/>
  <c r="J3297" i="2"/>
  <c r="J3296" i="2"/>
  <c r="J3295" i="2"/>
  <c r="J3294" i="2"/>
  <c r="J3293" i="2"/>
  <c r="J3292" i="2"/>
  <c r="J3291" i="2"/>
  <c r="J3290" i="2"/>
  <c r="J3289" i="2"/>
  <c r="J3288" i="2"/>
  <c r="J3287" i="2"/>
  <c r="J3286" i="2"/>
  <c r="J3285" i="2"/>
  <c r="J3284" i="2"/>
  <c r="J3283" i="2"/>
  <c r="J3282" i="2"/>
  <c r="J3281" i="2"/>
  <c r="J3280" i="2"/>
  <c r="J3279" i="2"/>
  <c r="J3278" i="2"/>
  <c r="J3277" i="2"/>
  <c r="J3276" i="2"/>
  <c r="J3275" i="2"/>
  <c r="J3274" i="2"/>
  <c r="J3273" i="2"/>
  <c r="J3272" i="2"/>
  <c r="J3271" i="2"/>
  <c r="J3270" i="2"/>
  <c r="J3269" i="2"/>
  <c r="J3268" i="2"/>
  <c r="J3267" i="2"/>
  <c r="J3266" i="2"/>
  <c r="J3265" i="2"/>
  <c r="J3264" i="2"/>
  <c r="J3263" i="2"/>
  <c r="J3262" i="2"/>
  <c r="J3261" i="2"/>
  <c r="J3260" i="2"/>
  <c r="J3259" i="2"/>
  <c r="J3258" i="2"/>
  <c r="J3257" i="2"/>
  <c r="J3256" i="2"/>
  <c r="J3255" i="2"/>
  <c r="J3254" i="2"/>
  <c r="J3253" i="2"/>
  <c r="J3252" i="2"/>
  <c r="J3251" i="2"/>
  <c r="J3250" i="2"/>
  <c r="J3249" i="2"/>
  <c r="J3248" i="2"/>
  <c r="J3247" i="2"/>
  <c r="J3246" i="2"/>
  <c r="J3245" i="2"/>
  <c r="J3244" i="2"/>
  <c r="J3243" i="2"/>
  <c r="J3242" i="2"/>
  <c r="J3241" i="2"/>
  <c r="J3240" i="2"/>
  <c r="J3239" i="2"/>
  <c r="J3238" i="2"/>
  <c r="J3237" i="2"/>
  <c r="J3236" i="2"/>
  <c r="J3235" i="2"/>
  <c r="J3234" i="2"/>
  <c r="J3233" i="2"/>
  <c r="J3232" i="2"/>
  <c r="J3231" i="2"/>
  <c r="J3230" i="2"/>
  <c r="J3229" i="2"/>
  <c r="J3228" i="2"/>
  <c r="J3227" i="2"/>
  <c r="J3226" i="2"/>
  <c r="J3225" i="2"/>
  <c r="J3224" i="2"/>
  <c r="J3223" i="2"/>
  <c r="J3222" i="2"/>
  <c r="J3221" i="2"/>
  <c r="J3220" i="2"/>
  <c r="J3219" i="2"/>
  <c r="J3218" i="2"/>
  <c r="J3217" i="2"/>
  <c r="J3216" i="2"/>
  <c r="J3215" i="2"/>
  <c r="J3214" i="2"/>
  <c r="J3213" i="2"/>
  <c r="J3212" i="2"/>
  <c r="J3211" i="2"/>
  <c r="J3210" i="2"/>
  <c r="J3209" i="2"/>
  <c r="J3208" i="2"/>
  <c r="J3207" i="2"/>
  <c r="J3206" i="2"/>
  <c r="J3205" i="2"/>
  <c r="J3204" i="2"/>
  <c r="J3203" i="2"/>
  <c r="J3202" i="2"/>
  <c r="J3201" i="2"/>
  <c r="J3200" i="2"/>
  <c r="J3199" i="2"/>
  <c r="J3198" i="2"/>
  <c r="J3197" i="2"/>
  <c r="J3196" i="2"/>
  <c r="J3195" i="2"/>
  <c r="J3194" i="2"/>
  <c r="J3193" i="2"/>
  <c r="J3192" i="2"/>
  <c r="J3191" i="2"/>
  <c r="J3190" i="2"/>
  <c r="J3189" i="2"/>
  <c r="J3188" i="2"/>
  <c r="J3187" i="2"/>
  <c r="J3186" i="2"/>
  <c r="J3185" i="2"/>
  <c r="J3184" i="2"/>
  <c r="J3183" i="2"/>
  <c r="J3182" i="2"/>
  <c r="J3181" i="2"/>
  <c r="J3180" i="2"/>
  <c r="J3179" i="2"/>
  <c r="J3178" i="2"/>
  <c r="J3177" i="2"/>
  <c r="J3176" i="2"/>
  <c r="J3175" i="2"/>
  <c r="J3174" i="2"/>
  <c r="J3173" i="2"/>
  <c r="J3172" i="2"/>
  <c r="J3171" i="2"/>
  <c r="J3170" i="2"/>
  <c r="J3169" i="2"/>
  <c r="J3168" i="2"/>
  <c r="J3167" i="2"/>
  <c r="J3166" i="2"/>
  <c r="J3165" i="2"/>
  <c r="J3164" i="2"/>
  <c r="J3163" i="2"/>
  <c r="J3162" i="2"/>
  <c r="J3161" i="2"/>
  <c r="J3160" i="2"/>
  <c r="J3159" i="2"/>
  <c r="J3158" i="2"/>
  <c r="J3157" i="2"/>
  <c r="J3156" i="2"/>
  <c r="J3155" i="2"/>
  <c r="J3154" i="2"/>
  <c r="J3153" i="2"/>
  <c r="J3152" i="2"/>
  <c r="J3151" i="2"/>
  <c r="J3150" i="2"/>
  <c r="J3149" i="2"/>
  <c r="J3148" i="2"/>
  <c r="J3147" i="2"/>
  <c r="J3146" i="2"/>
  <c r="J3145" i="2"/>
  <c r="J3144" i="2"/>
  <c r="J3143" i="2"/>
  <c r="J3142" i="2"/>
  <c r="J3141" i="2"/>
  <c r="J3140" i="2"/>
  <c r="J3139" i="2"/>
  <c r="J3138" i="2"/>
  <c r="J3137" i="2"/>
  <c r="J3136" i="2"/>
  <c r="J3135" i="2"/>
  <c r="J3134" i="2"/>
  <c r="J3133" i="2"/>
  <c r="J3132" i="2"/>
  <c r="J3131" i="2"/>
  <c r="J3130" i="2"/>
  <c r="J3129" i="2"/>
  <c r="J3128" i="2"/>
  <c r="J3127" i="2"/>
  <c r="J3126" i="2"/>
  <c r="J3125" i="2"/>
  <c r="J3124" i="2"/>
  <c r="J3123" i="2"/>
  <c r="J3122" i="2"/>
  <c r="J3121" i="2"/>
  <c r="J3120" i="2"/>
  <c r="J3119" i="2"/>
  <c r="J3118" i="2"/>
  <c r="J3117" i="2"/>
  <c r="J3116" i="2"/>
  <c r="J3115" i="2"/>
  <c r="J3114" i="2"/>
  <c r="J3113" i="2"/>
  <c r="J3112" i="2"/>
  <c r="J3111" i="2"/>
  <c r="J3110" i="2"/>
  <c r="J3109" i="2"/>
  <c r="J3108" i="2"/>
  <c r="J3107" i="2"/>
  <c r="J3106" i="2"/>
  <c r="J3105" i="2"/>
  <c r="J3104" i="2"/>
  <c r="J3103" i="2"/>
  <c r="J3102" i="2"/>
  <c r="J3101" i="2"/>
  <c r="J3100" i="2"/>
  <c r="J3099" i="2"/>
  <c r="J3098" i="2"/>
  <c r="J3097" i="2"/>
  <c r="J3096" i="2"/>
  <c r="J3095" i="2"/>
  <c r="J3094" i="2"/>
  <c r="J3093" i="2"/>
  <c r="J3092" i="2"/>
  <c r="J3091" i="2"/>
  <c r="J3090" i="2"/>
  <c r="J3089" i="2"/>
  <c r="J3088" i="2"/>
  <c r="J3087" i="2"/>
  <c r="J3086" i="2"/>
  <c r="J3085" i="2"/>
  <c r="J3084" i="2"/>
  <c r="J3083" i="2"/>
  <c r="J3082" i="2"/>
  <c r="J3081" i="2"/>
  <c r="J3080" i="2"/>
  <c r="J3079" i="2"/>
  <c r="J3078" i="2"/>
  <c r="J3077" i="2"/>
  <c r="J3076" i="2"/>
  <c r="J3075" i="2"/>
  <c r="J3074" i="2"/>
  <c r="J3073" i="2"/>
  <c r="J3072" i="2"/>
  <c r="J3071" i="2"/>
  <c r="J3070" i="2"/>
  <c r="J3069" i="2"/>
  <c r="J3068" i="2"/>
  <c r="J3067" i="2"/>
  <c r="J3066" i="2"/>
  <c r="J3065" i="2"/>
  <c r="J3064" i="2"/>
  <c r="J3063" i="2"/>
  <c r="J3062" i="2"/>
  <c r="J3061" i="2"/>
  <c r="J3060" i="2"/>
  <c r="J3059" i="2"/>
  <c r="J3058" i="2"/>
  <c r="J3057" i="2"/>
  <c r="J3056" i="2"/>
  <c r="J3055" i="2"/>
  <c r="J3054" i="2"/>
  <c r="J3053" i="2"/>
  <c r="J3052" i="2"/>
  <c r="J3051" i="2"/>
  <c r="J3050" i="2"/>
  <c r="J3049" i="2"/>
  <c r="J3048" i="2"/>
  <c r="J3047" i="2"/>
  <c r="J3046" i="2"/>
  <c r="J3045" i="2"/>
  <c r="J3044" i="2"/>
  <c r="J3043" i="2"/>
  <c r="J3042" i="2"/>
  <c r="J3041" i="2"/>
  <c r="J3040" i="2"/>
  <c r="J3039" i="2"/>
  <c r="J3038" i="2"/>
  <c r="J3037" i="2"/>
  <c r="J3036" i="2"/>
  <c r="J3035" i="2"/>
  <c r="J3034" i="2"/>
  <c r="J3033" i="2"/>
  <c r="J3032" i="2"/>
  <c r="J3031" i="2"/>
  <c r="J3030" i="2"/>
  <c r="J3029" i="2"/>
  <c r="J3028" i="2"/>
  <c r="J3027" i="2"/>
  <c r="J3026" i="2"/>
  <c r="J3025" i="2"/>
  <c r="J3024" i="2"/>
  <c r="J3023" i="2"/>
  <c r="J3022" i="2"/>
  <c r="J3021" i="2"/>
  <c r="J3020" i="2"/>
  <c r="J3019" i="2"/>
  <c r="J3018" i="2"/>
  <c r="J3017" i="2"/>
  <c r="J3016" i="2"/>
  <c r="J3015" i="2"/>
  <c r="J3014" i="2"/>
  <c r="J3013" i="2"/>
  <c r="J3012" i="2"/>
  <c r="J3011" i="2"/>
  <c r="J3010" i="2"/>
  <c r="J3009" i="2"/>
  <c r="J3008" i="2"/>
  <c r="J3007" i="2"/>
  <c r="J3006" i="2"/>
  <c r="J3005" i="2"/>
  <c r="J3004" i="2"/>
  <c r="J3003" i="2"/>
  <c r="J3002" i="2"/>
  <c r="J3001" i="2"/>
  <c r="J3000" i="2"/>
  <c r="J2999" i="2"/>
  <c r="J2998" i="2"/>
  <c r="J2997" i="2"/>
  <c r="J2996" i="2"/>
  <c r="J2995" i="2"/>
  <c r="J2994" i="2"/>
  <c r="J2993" i="2"/>
  <c r="J2992" i="2"/>
  <c r="J2991" i="2"/>
  <c r="J2990" i="2"/>
  <c r="J2989" i="2"/>
  <c r="J2988" i="2"/>
  <c r="J2987" i="2"/>
  <c r="J2986" i="2"/>
  <c r="J2985" i="2"/>
  <c r="J2984" i="2"/>
  <c r="J2983" i="2"/>
  <c r="J2982" i="2"/>
  <c r="J2981" i="2"/>
  <c r="J2980" i="2"/>
  <c r="J2979" i="2"/>
  <c r="J2978" i="2"/>
  <c r="J2977" i="2"/>
  <c r="J2976" i="2"/>
  <c r="J2975" i="2"/>
  <c r="J2974" i="2"/>
  <c r="J2973" i="2"/>
  <c r="J2972" i="2"/>
  <c r="J2971" i="2"/>
  <c r="J2970" i="2"/>
  <c r="J2969" i="2"/>
  <c r="J2968" i="2"/>
  <c r="J2967" i="2"/>
  <c r="J2966" i="2"/>
  <c r="J2965" i="2"/>
  <c r="J2964" i="2"/>
  <c r="J2963" i="2"/>
  <c r="J2962" i="2"/>
  <c r="J2961" i="2"/>
  <c r="J2960" i="2"/>
  <c r="J2959" i="2"/>
  <c r="J2958" i="2"/>
  <c r="J2957" i="2"/>
  <c r="J2956" i="2"/>
  <c r="J2955" i="2"/>
  <c r="J2954" i="2"/>
  <c r="J2953" i="2"/>
  <c r="J2952" i="2"/>
  <c r="J2951" i="2"/>
  <c r="J2950" i="2"/>
  <c r="J2949" i="2"/>
  <c r="J2948" i="2"/>
  <c r="J2947" i="2"/>
  <c r="J2946" i="2"/>
  <c r="J2945" i="2"/>
  <c r="J2944" i="2"/>
  <c r="J2943" i="2"/>
  <c r="J2942" i="2"/>
  <c r="J2941" i="2"/>
  <c r="J2940" i="2"/>
  <c r="J2939" i="2"/>
  <c r="J2938" i="2"/>
  <c r="J2937" i="2"/>
  <c r="J2936" i="2"/>
  <c r="J2935" i="2"/>
  <c r="J2934" i="2"/>
  <c r="J2933" i="2"/>
  <c r="J2932" i="2"/>
  <c r="J2931" i="2"/>
  <c r="J2930" i="2"/>
  <c r="J2929" i="2"/>
  <c r="J2928" i="2"/>
  <c r="J2927" i="2"/>
  <c r="J2926" i="2"/>
  <c r="J2925" i="2"/>
  <c r="J2924" i="2"/>
  <c r="J2923" i="2"/>
  <c r="J2922" i="2"/>
  <c r="J2921" i="2"/>
  <c r="J2920" i="2"/>
  <c r="J2919" i="2"/>
  <c r="J2918" i="2"/>
  <c r="J2917" i="2"/>
  <c r="J2916" i="2"/>
  <c r="J2915" i="2"/>
  <c r="J2914" i="2"/>
  <c r="J2913" i="2"/>
  <c r="J2912" i="2"/>
  <c r="J2911" i="2"/>
  <c r="J2910" i="2"/>
  <c r="J2909" i="2"/>
  <c r="J2908" i="2"/>
  <c r="J2907" i="2"/>
  <c r="J2906" i="2"/>
  <c r="J2905" i="2"/>
  <c r="J2904" i="2"/>
  <c r="J2903" i="2"/>
  <c r="J2902" i="2"/>
  <c r="J2901" i="2"/>
  <c r="J2900" i="2"/>
  <c r="J2899" i="2"/>
  <c r="J2898" i="2"/>
  <c r="J2897" i="2"/>
  <c r="J2896" i="2"/>
  <c r="J2895" i="2"/>
  <c r="J2894" i="2"/>
  <c r="J2893" i="2"/>
  <c r="J2892" i="2"/>
  <c r="J2891" i="2"/>
  <c r="J2890" i="2"/>
  <c r="J2889" i="2"/>
  <c r="J2888" i="2"/>
  <c r="J2887" i="2"/>
  <c r="J2886" i="2"/>
  <c r="J2885" i="2"/>
  <c r="J2884" i="2"/>
  <c r="J2883" i="2"/>
  <c r="J2882" i="2"/>
  <c r="J2881" i="2"/>
  <c r="J2880" i="2"/>
  <c r="J2879" i="2"/>
  <c r="J2878" i="2"/>
  <c r="J2877" i="2"/>
  <c r="J2876" i="2"/>
  <c r="J2875" i="2"/>
  <c r="J2874" i="2"/>
  <c r="J2873" i="2"/>
  <c r="J2872" i="2"/>
  <c r="J2871" i="2"/>
  <c r="J2870" i="2"/>
  <c r="J2869" i="2"/>
  <c r="J2868" i="2"/>
  <c r="J2867" i="2"/>
  <c r="J2866" i="2"/>
  <c r="J2865" i="2"/>
  <c r="J2864" i="2"/>
  <c r="J2863" i="2"/>
  <c r="J2862" i="2"/>
  <c r="J2861" i="2"/>
  <c r="J2860" i="2"/>
  <c r="J2859" i="2"/>
  <c r="J2858" i="2"/>
  <c r="J2857" i="2"/>
  <c r="J2856" i="2"/>
  <c r="J2855" i="2"/>
  <c r="J2854" i="2"/>
  <c r="J2853" i="2"/>
  <c r="J2852" i="2"/>
  <c r="J2851" i="2"/>
  <c r="J2850" i="2"/>
  <c r="J2849" i="2"/>
  <c r="J2848" i="2"/>
  <c r="J2847" i="2"/>
  <c r="J2846" i="2"/>
  <c r="J2845" i="2"/>
  <c r="J2844" i="2"/>
  <c r="J2843" i="2"/>
  <c r="J2842" i="2"/>
  <c r="J2841" i="2"/>
  <c r="J2840" i="2"/>
  <c r="J2839" i="2"/>
  <c r="J2838" i="2"/>
  <c r="J2837" i="2"/>
  <c r="J2836" i="2"/>
  <c r="J2835" i="2"/>
  <c r="J2834" i="2"/>
  <c r="J2833" i="2"/>
  <c r="J2832" i="2"/>
  <c r="J2831" i="2"/>
  <c r="J2830" i="2"/>
  <c r="J2829" i="2"/>
  <c r="J2828" i="2"/>
  <c r="J2827" i="2"/>
  <c r="J2826" i="2"/>
  <c r="J2825" i="2"/>
  <c r="J2824" i="2"/>
  <c r="J2823" i="2"/>
  <c r="J2822" i="2"/>
  <c r="J2821" i="2"/>
  <c r="J2820" i="2"/>
  <c r="J2819" i="2"/>
  <c r="J2818" i="2"/>
  <c r="J2817" i="2"/>
  <c r="J2816" i="2"/>
  <c r="J2815" i="2"/>
  <c r="J2814" i="2"/>
  <c r="J2813" i="2"/>
  <c r="J2812" i="2"/>
  <c r="J2811" i="2"/>
  <c r="J2810" i="2"/>
  <c r="J2809" i="2"/>
  <c r="J2808" i="2"/>
  <c r="J2807" i="2"/>
  <c r="J2806" i="2"/>
  <c r="J2805" i="2"/>
  <c r="J2804" i="2"/>
  <c r="J2803" i="2"/>
  <c r="J2802" i="2"/>
  <c r="J2801" i="2"/>
  <c r="J2800" i="2"/>
  <c r="J2799" i="2"/>
  <c r="J2798" i="2"/>
  <c r="J2797" i="2"/>
  <c r="J2796" i="2"/>
  <c r="J2795" i="2"/>
  <c r="J2794" i="2"/>
  <c r="J2793" i="2"/>
  <c r="J2792" i="2"/>
  <c r="J2791" i="2"/>
  <c r="J2790" i="2"/>
  <c r="J2789" i="2"/>
  <c r="J2788" i="2"/>
  <c r="J2787" i="2"/>
  <c r="J2786" i="2"/>
  <c r="J2785" i="2"/>
  <c r="J2784" i="2"/>
  <c r="J2783" i="2"/>
  <c r="J2782" i="2"/>
  <c r="J2781" i="2"/>
  <c r="J2780" i="2"/>
  <c r="J2779" i="2"/>
  <c r="J2778" i="2"/>
  <c r="J2777" i="2"/>
  <c r="J2776" i="2"/>
  <c r="J2775" i="2"/>
  <c r="J2774" i="2"/>
  <c r="J2773" i="2"/>
  <c r="J2772" i="2"/>
  <c r="J2771" i="2"/>
  <c r="J2770" i="2"/>
  <c r="J2769" i="2"/>
  <c r="J2768" i="2"/>
  <c r="J2767" i="2"/>
  <c r="J2766" i="2"/>
  <c r="J2765" i="2"/>
  <c r="J2764" i="2"/>
  <c r="J2763" i="2"/>
  <c r="J2762" i="2"/>
  <c r="J2761" i="2"/>
  <c r="J2760" i="2"/>
  <c r="J2759" i="2"/>
  <c r="J2758" i="2"/>
  <c r="J2757" i="2"/>
  <c r="J2756" i="2"/>
  <c r="J2755" i="2"/>
  <c r="J2754" i="2"/>
  <c r="J2753" i="2"/>
  <c r="J2752" i="2"/>
  <c r="J2751" i="2"/>
  <c r="J2750" i="2"/>
  <c r="J2749" i="2"/>
  <c r="J2748" i="2"/>
  <c r="J2747" i="2"/>
  <c r="J2746" i="2"/>
  <c r="J2745" i="2"/>
  <c r="J2744" i="2"/>
  <c r="J2743" i="2"/>
  <c r="J2742" i="2"/>
  <c r="J2741" i="2"/>
  <c r="J2740" i="2"/>
  <c r="J2739" i="2"/>
  <c r="J2738" i="2"/>
  <c r="J2737" i="2"/>
  <c r="J2736" i="2"/>
  <c r="J2735" i="2"/>
  <c r="J2734" i="2"/>
  <c r="J2733" i="2"/>
  <c r="J2732" i="2"/>
  <c r="J2731" i="2"/>
  <c r="J2730" i="2"/>
  <c r="J2729" i="2"/>
  <c r="J2728" i="2"/>
  <c r="J2727" i="2"/>
  <c r="J2726" i="2"/>
  <c r="J2725" i="2"/>
  <c r="J2724" i="2"/>
  <c r="J2723" i="2"/>
  <c r="J2722" i="2"/>
  <c r="J2721" i="2"/>
  <c r="J2720" i="2"/>
  <c r="J2719" i="2"/>
  <c r="J2718" i="2"/>
  <c r="J2717" i="2"/>
  <c r="J2716" i="2"/>
  <c r="J2715" i="2"/>
  <c r="J2714" i="2"/>
  <c r="J2713" i="2"/>
  <c r="J2712" i="2"/>
  <c r="J2711" i="2"/>
  <c r="J2710" i="2"/>
  <c r="J2709" i="2"/>
  <c r="J2708" i="2"/>
  <c r="J2707" i="2"/>
  <c r="J2706" i="2"/>
  <c r="J2705" i="2"/>
  <c r="J2704" i="2"/>
  <c r="J2703" i="2"/>
  <c r="J2702" i="2"/>
  <c r="J2701" i="2"/>
  <c r="J2700" i="2"/>
  <c r="J2699" i="2"/>
  <c r="J2698" i="2"/>
  <c r="J2697" i="2"/>
  <c r="J2696" i="2"/>
  <c r="J2695" i="2"/>
  <c r="J2694" i="2"/>
  <c r="J2693" i="2"/>
  <c r="J2692" i="2"/>
  <c r="J2691" i="2"/>
  <c r="J2690" i="2"/>
  <c r="J2689" i="2"/>
  <c r="J2688" i="2"/>
  <c r="J2687" i="2"/>
  <c r="J2686" i="2"/>
  <c r="J2685" i="2"/>
  <c r="J2684" i="2"/>
  <c r="J2683" i="2"/>
  <c r="J2682" i="2"/>
  <c r="J2681" i="2"/>
  <c r="J2680" i="2"/>
  <c r="J2679" i="2"/>
  <c r="J2678" i="2"/>
  <c r="J2677" i="2"/>
  <c r="J2676" i="2"/>
  <c r="J2675" i="2"/>
  <c r="J2674" i="2"/>
  <c r="J2673" i="2"/>
  <c r="J2672" i="2"/>
  <c r="J2671" i="2"/>
  <c r="J2670" i="2"/>
  <c r="J2669" i="2"/>
  <c r="J2668" i="2"/>
  <c r="J2667" i="2"/>
  <c r="J2666" i="2"/>
  <c r="J2665" i="2"/>
  <c r="J2664" i="2"/>
  <c r="J2663" i="2"/>
  <c r="J2662" i="2"/>
  <c r="J2661" i="2"/>
  <c r="J2660" i="2"/>
  <c r="J2659" i="2"/>
  <c r="J2658" i="2"/>
  <c r="J2657" i="2"/>
  <c r="J2656" i="2"/>
  <c r="J2655" i="2"/>
  <c r="J2654" i="2"/>
  <c r="J2653" i="2"/>
  <c r="J2652" i="2"/>
  <c r="J2651" i="2"/>
  <c r="J2650" i="2"/>
  <c r="J2649" i="2"/>
  <c r="J2648" i="2"/>
  <c r="J2647" i="2"/>
  <c r="J2646" i="2"/>
  <c r="J2645" i="2"/>
  <c r="J2644" i="2"/>
  <c r="J2643" i="2"/>
  <c r="J2642" i="2"/>
  <c r="J2641" i="2"/>
  <c r="J2640" i="2"/>
  <c r="J2639" i="2"/>
  <c r="J2638" i="2"/>
  <c r="J2637" i="2"/>
  <c r="J2636" i="2"/>
  <c r="J2635" i="2"/>
  <c r="J2634" i="2"/>
  <c r="J2633" i="2"/>
  <c r="J2632" i="2"/>
  <c r="J2631" i="2"/>
  <c r="J2630" i="2"/>
  <c r="J2629" i="2"/>
  <c r="J2628" i="2"/>
  <c r="J2627" i="2"/>
  <c r="J2626" i="2"/>
  <c r="J2625" i="2"/>
  <c r="J2624" i="2"/>
  <c r="J2623" i="2"/>
  <c r="J2622" i="2"/>
  <c r="J2621" i="2"/>
  <c r="J2620" i="2"/>
  <c r="J2619" i="2"/>
  <c r="J2618" i="2"/>
  <c r="J2617" i="2"/>
  <c r="J2616" i="2"/>
  <c r="J2615" i="2"/>
  <c r="J2614" i="2"/>
  <c r="J2613" i="2"/>
  <c r="J2612" i="2"/>
  <c r="J2611" i="2"/>
  <c r="J2610" i="2"/>
  <c r="J2609" i="2"/>
  <c r="J2608" i="2"/>
  <c r="J2607" i="2"/>
  <c r="J2606" i="2"/>
  <c r="J2605" i="2"/>
  <c r="J2604" i="2"/>
  <c r="J2603" i="2"/>
  <c r="J2602" i="2"/>
  <c r="J2601" i="2"/>
  <c r="J2600" i="2"/>
  <c r="J2599" i="2"/>
  <c r="J2598" i="2"/>
  <c r="J2597" i="2"/>
  <c r="J2596" i="2"/>
  <c r="J2595" i="2"/>
  <c r="J2594" i="2"/>
  <c r="J2593" i="2"/>
  <c r="J2592" i="2"/>
  <c r="J2591" i="2"/>
  <c r="J2590" i="2"/>
  <c r="J2589" i="2"/>
  <c r="J2588" i="2"/>
  <c r="J2587" i="2"/>
  <c r="J2586" i="2"/>
  <c r="J2585" i="2"/>
  <c r="J2584" i="2"/>
  <c r="J2583" i="2"/>
  <c r="J2582" i="2"/>
  <c r="J2581" i="2"/>
  <c r="J2580" i="2"/>
  <c r="J2579" i="2"/>
  <c r="J2578" i="2"/>
  <c r="J2577" i="2"/>
  <c r="J2576" i="2"/>
  <c r="J2575" i="2"/>
  <c r="J2574" i="2"/>
  <c r="J2573" i="2"/>
  <c r="J2572" i="2"/>
  <c r="J2571" i="2"/>
  <c r="J2570" i="2"/>
  <c r="J2569" i="2"/>
  <c r="J2568" i="2"/>
  <c r="J2567" i="2"/>
  <c r="J2566" i="2"/>
  <c r="J2565" i="2"/>
  <c r="J2564" i="2"/>
  <c r="J2563" i="2"/>
  <c r="J2562" i="2"/>
  <c r="J2561" i="2"/>
  <c r="J2560" i="2"/>
  <c r="J2559" i="2"/>
  <c r="J2558" i="2"/>
  <c r="J2557" i="2"/>
  <c r="J2556" i="2"/>
  <c r="J2555" i="2"/>
  <c r="J2554" i="2"/>
  <c r="J2553" i="2"/>
  <c r="J2552" i="2"/>
  <c r="J2551" i="2"/>
  <c r="J2550" i="2"/>
  <c r="J2549" i="2"/>
  <c r="J2548" i="2"/>
  <c r="J2547" i="2"/>
  <c r="J2546" i="2"/>
  <c r="J2545" i="2"/>
  <c r="J2544" i="2"/>
  <c r="J2543" i="2"/>
  <c r="J2542" i="2"/>
  <c r="J2541" i="2"/>
  <c r="J2540" i="2"/>
  <c r="J2539" i="2"/>
  <c r="J2538" i="2"/>
  <c r="J2537" i="2"/>
  <c r="J2536" i="2"/>
  <c r="J2535" i="2"/>
  <c r="J2534" i="2"/>
  <c r="J2533" i="2"/>
  <c r="J2532" i="2"/>
  <c r="J2531" i="2"/>
  <c r="J2530" i="2"/>
  <c r="J2529" i="2"/>
  <c r="J2528" i="2"/>
  <c r="J2527" i="2"/>
  <c r="J2526" i="2"/>
  <c r="J2525" i="2"/>
  <c r="J2524" i="2"/>
  <c r="J2523" i="2"/>
  <c r="J2522" i="2"/>
  <c r="J2521" i="2"/>
  <c r="J2520" i="2"/>
  <c r="J2519" i="2"/>
  <c r="J2518" i="2"/>
  <c r="J2517" i="2"/>
  <c r="J2516" i="2"/>
  <c r="J2515" i="2"/>
  <c r="J2514" i="2"/>
  <c r="J2513" i="2"/>
  <c r="J2512" i="2"/>
  <c r="J2511" i="2"/>
  <c r="J2510" i="2"/>
  <c r="J2509" i="2"/>
  <c r="J2508" i="2"/>
  <c r="J2507" i="2"/>
  <c r="J2506" i="2"/>
  <c r="J2505" i="2"/>
  <c r="J2504" i="2"/>
  <c r="J2503" i="2"/>
  <c r="J2502" i="2"/>
  <c r="J2501" i="2"/>
  <c r="J2500" i="2"/>
  <c r="J2499" i="2"/>
  <c r="J2498" i="2"/>
  <c r="J2497" i="2"/>
  <c r="J2496" i="2"/>
  <c r="J2495" i="2"/>
  <c r="J2494" i="2"/>
  <c r="J2493" i="2"/>
  <c r="J2492" i="2"/>
  <c r="J2491" i="2"/>
  <c r="J2490" i="2"/>
  <c r="J2489" i="2"/>
  <c r="J2488" i="2"/>
  <c r="J2487" i="2"/>
  <c r="J2486" i="2"/>
  <c r="J2485" i="2"/>
  <c r="J2484" i="2"/>
  <c r="J2483" i="2"/>
  <c r="J2482" i="2"/>
  <c r="J2481" i="2"/>
  <c r="J2480" i="2"/>
  <c r="J2479" i="2"/>
  <c r="J2478" i="2"/>
  <c r="J2477" i="2"/>
  <c r="J2476" i="2"/>
  <c r="J2475" i="2"/>
  <c r="J2474" i="2"/>
  <c r="J2473" i="2"/>
  <c r="J2472" i="2"/>
  <c r="J2471" i="2"/>
  <c r="J2470" i="2"/>
  <c r="J2469" i="2"/>
  <c r="J2468" i="2"/>
  <c r="J2467" i="2"/>
  <c r="J2466" i="2"/>
  <c r="J2465" i="2"/>
  <c r="J2464" i="2"/>
  <c r="J2463" i="2"/>
  <c r="J2462" i="2"/>
  <c r="J2461" i="2"/>
  <c r="J2460" i="2"/>
  <c r="J2459" i="2"/>
  <c r="J2458" i="2"/>
  <c r="J2457" i="2"/>
  <c r="J2456" i="2"/>
  <c r="J2455" i="2"/>
  <c r="J2454" i="2"/>
  <c r="J2453" i="2"/>
  <c r="J2452" i="2"/>
  <c r="J2451" i="2"/>
  <c r="J2450" i="2"/>
  <c r="J2449" i="2"/>
  <c r="J2448" i="2"/>
  <c r="J2447" i="2"/>
  <c r="J2446" i="2"/>
  <c r="J2445" i="2"/>
  <c r="J2444" i="2"/>
  <c r="J2443" i="2"/>
  <c r="J2442" i="2"/>
  <c r="J2441" i="2"/>
  <c r="J2440" i="2"/>
  <c r="J2439" i="2"/>
  <c r="J2438" i="2"/>
  <c r="J2437" i="2"/>
  <c r="J2436" i="2"/>
  <c r="J2435" i="2"/>
  <c r="J2434" i="2"/>
  <c r="J2433" i="2"/>
  <c r="J2432" i="2"/>
  <c r="J2431" i="2"/>
  <c r="J2430" i="2"/>
  <c r="J2429" i="2"/>
  <c r="J2428" i="2"/>
  <c r="J2427" i="2"/>
  <c r="J2426" i="2"/>
  <c r="J2425" i="2"/>
  <c r="J2424" i="2"/>
  <c r="J2423" i="2"/>
  <c r="J2422" i="2"/>
  <c r="J2421" i="2"/>
  <c r="J2420" i="2"/>
  <c r="J2419" i="2"/>
  <c r="J2418" i="2"/>
  <c r="J2417" i="2"/>
  <c r="J2416" i="2"/>
  <c r="J2415" i="2"/>
  <c r="J2414" i="2"/>
  <c r="J2413" i="2"/>
  <c r="J2412" i="2"/>
  <c r="J2411" i="2"/>
  <c r="J2410" i="2"/>
  <c r="J2409" i="2"/>
  <c r="J2408" i="2"/>
  <c r="J2407" i="2"/>
  <c r="J2406" i="2"/>
  <c r="J2405" i="2"/>
  <c r="J2404" i="2"/>
  <c r="J2403" i="2"/>
  <c r="J2402" i="2"/>
  <c r="J2401" i="2"/>
  <c r="J2400" i="2"/>
  <c r="J2399" i="2"/>
  <c r="J2398" i="2"/>
  <c r="J2397" i="2"/>
  <c r="J2396" i="2"/>
  <c r="J2395" i="2"/>
  <c r="J2394" i="2"/>
  <c r="J2393" i="2"/>
  <c r="J2392" i="2"/>
  <c r="J2391" i="2"/>
  <c r="J2390" i="2"/>
  <c r="J2389" i="2"/>
  <c r="J2388" i="2"/>
  <c r="J2387" i="2"/>
  <c r="J2386" i="2"/>
  <c r="J2385" i="2"/>
  <c r="J2384" i="2"/>
  <c r="J2383" i="2"/>
  <c r="J2382" i="2"/>
  <c r="J2381" i="2"/>
  <c r="J2380" i="2"/>
  <c r="J2379" i="2"/>
  <c r="J2378" i="2"/>
  <c r="J2377" i="2"/>
  <c r="J2376" i="2"/>
  <c r="J2375" i="2"/>
  <c r="J2374" i="2"/>
  <c r="J2373" i="2"/>
  <c r="J2372" i="2"/>
  <c r="J2371" i="2"/>
  <c r="J2370" i="2"/>
  <c r="J2369" i="2"/>
  <c r="J2368" i="2"/>
  <c r="J2367" i="2"/>
  <c r="J2366" i="2"/>
  <c r="J2365" i="2"/>
  <c r="J2364" i="2"/>
  <c r="J2363" i="2"/>
  <c r="J2362" i="2"/>
  <c r="J2361" i="2"/>
  <c r="J2360" i="2"/>
  <c r="J2359" i="2"/>
  <c r="J2358" i="2"/>
  <c r="J2357" i="2"/>
  <c r="J2356" i="2"/>
  <c r="J2355" i="2"/>
  <c r="J2354" i="2"/>
  <c r="J2353" i="2"/>
  <c r="J2352" i="2"/>
  <c r="J2351" i="2"/>
  <c r="J2350" i="2"/>
  <c r="J2349" i="2"/>
  <c r="J2348" i="2"/>
  <c r="J2347" i="2"/>
  <c r="J2346" i="2"/>
  <c r="J2345" i="2"/>
  <c r="J2344" i="2"/>
  <c r="J2343" i="2"/>
  <c r="J2342" i="2"/>
  <c r="J2341" i="2"/>
  <c r="J2340" i="2"/>
  <c r="J2339" i="2"/>
  <c r="J2338" i="2"/>
  <c r="J2337" i="2"/>
  <c r="J2336" i="2"/>
  <c r="J2335" i="2"/>
  <c r="J2334" i="2"/>
  <c r="J2333" i="2"/>
  <c r="J2332" i="2"/>
  <c r="J2331" i="2"/>
  <c r="J2330" i="2"/>
  <c r="J2329" i="2"/>
  <c r="J2328" i="2"/>
  <c r="J2327" i="2"/>
  <c r="J2326" i="2"/>
  <c r="J2325" i="2"/>
  <c r="J2324" i="2"/>
  <c r="J2323" i="2"/>
  <c r="J2322" i="2"/>
  <c r="J2321" i="2"/>
  <c r="J2320" i="2"/>
  <c r="J2319" i="2"/>
  <c r="J2318" i="2"/>
  <c r="J2317" i="2"/>
  <c r="J2316" i="2"/>
  <c r="J2315" i="2"/>
  <c r="J2314" i="2"/>
  <c r="J2313" i="2"/>
  <c r="J2312" i="2"/>
  <c r="J2311" i="2"/>
  <c r="J2310" i="2"/>
  <c r="J2309" i="2"/>
  <c r="J2308" i="2"/>
  <c r="J2307" i="2"/>
  <c r="J2306" i="2"/>
  <c r="J2305" i="2"/>
  <c r="J2304" i="2"/>
  <c r="J2303" i="2"/>
  <c r="J2302" i="2"/>
  <c r="J2301" i="2"/>
  <c r="J2300" i="2"/>
  <c r="J2299" i="2"/>
  <c r="J2298" i="2"/>
  <c r="J2297" i="2"/>
  <c r="J2296" i="2"/>
  <c r="J2295" i="2"/>
  <c r="J2294" i="2"/>
  <c r="J2293" i="2"/>
  <c r="J2292" i="2"/>
  <c r="J2291" i="2"/>
  <c r="J2290" i="2"/>
  <c r="J2289" i="2"/>
  <c r="J2288" i="2"/>
  <c r="J2287" i="2"/>
  <c r="J2286" i="2"/>
  <c r="J2285" i="2"/>
  <c r="J2284" i="2"/>
  <c r="J2283" i="2"/>
  <c r="J2282" i="2"/>
  <c r="J2281" i="2"/>
  <c r="J2280" i="2"/>
  <c r="J2279" i="2"/>
  <c r="J2278" i="2"/>
  <c r="J2277" i="2"/>
  <c r="J2276" i="2"/>
  <c r="J2275" i="2"/>
  <c r="J2274" i="2"/>
  <c r="J2273" i="2"/>
  <c r="J2272" i="2"/>
  <c r="J2271" i="2"/>
  <c r="J2270" i="2"/>
  <c r="J2269" i="2"/>
  <c r="J2268" i="2"/>
  <c r="J2267" i="2"/>
  <c r="J2266" i="2"/>
  <c r="J2265" i="2"/>
  <c r="J2264" i="2"/>
  <c r="J2263" i="2"/>
  <c r="J2262" i="2"/>
  <c r="J2261" i="2"/>
  <c r="J2260" i="2"/>
  <c r="J2259" i="2"/>
  <c r="J2258" i="2"/>
  <c r="J2257" i="2"/>
  <c r="J2256" i="2"/>
  <c r="J2255" i="2"/>
  <c r="J2254" i="2"/>
  <c r="J2253" i="2"/>
  <c r="J2252" i="2"/>
  <c r="J2251" i="2"/>
  <c r="J2250" i="2"/>
  <c r="J2249" i="2"/>
  <c r="J2248" i="2"/>
  <c r="J2247" i="2"/>
  <c r="J2246" i="2"/>
  <c r="J2245" i="2"/>
  <c r="J2244" i="2"/>
  <c r="J2243" i="2"/>
  <c r="J2242" i="2"/>
  <c r="J2241" i="2"/>
  <c r="J2240" i="2"/>
  <c r="J2239" i="2"/>
  <c r="J2238" i="2"/>
  <c r="J2237" i="2"/>
  <c r="J2236" i="2"/>
  <c r="J2235" i="2"/>
  <c r="J2234" i="2"/>
  <c r="J2233" i="2"/>
  <c r="J2232" i="2"/>
  <c r="J2231" i="2"/>
  <c r="J2230" i="2"/>
  <c r="J2229" i="2"/>
  <c r="J2228" i="2"/>
  <c r="J2227" i="2"/>
  <c r="J2226" i="2"/>
  <c r="J2225" i="2"/>
  <c r="J2224" i="2"/>
  <c r="J2223" i="2"/>
  <c r="J2222" i="2"/>
  <c r="J2221" i="2"/>
  <c r="J2220" i="2"/>
  <c r="J2219" i="2"/>
  <c r="J2218" i="2"/>
  <c r="J2217" i="2"/>
  <c r="J2216" i="2"/>
  <c r="J2215" i="2"/>
  <c r="J2214" i="2"/>
  <c r="J2213" i="2"/>
  <c r="J2212" i="2"/>
  <c r="J2211" i="2"/>
  <c r="J2210" i="2"/>
  <c r="J2209" i="2"/>
  <c r="J2208" i="2"/>
  <c r="J2207" i="2"/>
  <c r="J2206" i="2"/>
  <c r="J2205" i="2"/>
  <c r="J2204" i="2"/>
  <c r="J2203" i="2"/>
  <c r="J2202" i="2"/>
  <c r="J2201" i="2"/>
  <c r="J2200" i="2"/>
  <c r="J2199" i="2"/>
  <c r="J2198" i="2"/>
  <c r="J2197" i="2"/>
  <c r="J2196" i="2"/>
  <c r="J2195" i="2"/>
  <c r="J2194" i="2"/>
  <c r="J2193" i="2"/>
  <c r="J2192" i="2"/>
  <c r="J2191" i="2"/>
  <c r="J2190" i="2"/>
  <c r="J2189" i="2"/>
  <c r="J2188" i="2"/>
  <c r="J2187" i="2"/>
  <c r="J2186" i="2"/>
  <c r="J2185" i="2"/>
  <c r="J2184" i="2"/>
  <c r="J2183" i="2"/>
  <c r="J2182" i="2"/>
  <c r="J2181" i="2"/>
  <c r="J2180" i="2"/>
  <c r="J2179" i="2"/>
  <c r="J2178" i="2"/>
  <c r="J2177" i="2"/>
  <c r="J2176" i="2"/>
  <c r="J2175" i="2"/>
  <c r="J2174" i="2"/>
  <c r="J2173" i="2"/>
  <c r="J2172" i="2"/>
  <c r="J2171" i="2"/>
  <c r="J2170" i="2"/>
  <c r="J2169" i="2"/>
  <c r="J2168" i="2"/>
  <c r="J2167" i="2"/>
  <c r="J2166" i="2"/>
  <c r="J2165" i="2"/>
  <c r="J2164" i="2"/>
  <c r="J2163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12" i="2"/>
  <c r="J2111" i="2"/>
  <c r="J2110" i="2"/>
  <c r="J2109" i="2"/>
  <c r="J2108" i="2"/>
  <c r="J2107" i="2"/>
  <c r="J2106" i="2"/>
  <c r="J2105" i="2"/>
  <c r="J2104" i="2"/>
  <c r="J2103" i="2"/>
  <c r="J2102" i="2"/>
  <c r="J2101" i="2"/>
  <c r="J2100" i="2"/>
  <c r="J2099" i="2"/>
  <c r="J2098" i="2"/>
  <c r="J2097" i="2"/>
  <c r="J2096" i="2"/>
  <c r="J2095" i="2"/>
  <c r="J2094" i="2"/>
  <c r="J2093" i="2"/>
  <c r="J2092" i="2"/>
  <c r="J2091" i="2"/>
  <c r="J2090" i="2"/>
  <c r="J2089" i="2"/>
  <c r="J2088" i="2"/>
  <c r="J2087" i="2"/>
  <c r="J2086" i="2"/>
  <c r="J2085" i="2"/>
  <c r="J2084" i="2"/>
  <c r="J2083" i="2"/>
  <c r="J2082" i="2"/>
  <c r="J2081" i="2"/>
  <c r="J2080" i="2"/>
  <c r="J2079" i="2"/>
  <c r="J2078" i="2"/>
  <c r="J2077" i="2"/>
  <c r="J2076" i="2"/>
  <c r="J2075" i="2"/>
  <c r="J2074" i="2"/>
  <c r="J2073" i="2"/>
  <c r="J2072" i="2"/>
  <c r="J2071" i="2"/>
  <c r="J2070" i="2"/>
  <c r="J2069" i="2"/>
  <c r="J2068" i="2"/>
  <c r="J2067" i="2"/>
  <c r="J2066" i="2"/>
  <c r="J2065" i="2"/>
  <c r="J2064" i="2"/>
  <c r="J2063" i="2"/>
  <c r="J2062" i="2"/>
  <c r="J2061" i="2"/>
  <c r="J2060" i="2"/>
  <c r="J2059" i="2"/>
  <c r="J2058" i="2"/>
  <c r="J2057" i="2"/>
  <c r="J2056" i="2"/>
  <c r="J2055" i="2"/>
  <c r="J2054" i="2"/>
  <c r="J2053" i="2"/>
  <c r="J2052" i="2"/>
  <c r="J2051" i="2"/>
  <c r="J2050" i="2"/>
  <c r="J2049" i="2"/>
  <c r="J2048" i="2"/>
  <c r="J2047" i="2"/>
  <c r="J2046" i="2"/>
  <c r="J2045" i="2"/>
  <c r="J2044" i="2"/>
  <c r="J2043" i="2"/>
  <c r="J2042" i="2"/>
  <c r="J2041" i="2"/>
  <c r="J2040" i="2"/>
  <c r="J2039" i="2"/>
  <c r="J2038" i="2"/>
  <c r="J2037" i="2"/>
  <c r="J2036" i="2"/>
  <c r="J2035" i="2"/>
  <c r="J2034" i="2"/>
  <c r="J2033" i="2"/>
  <c r="J2032" i="2"/>
  <c r="J2031" i="2"/>
  <c r="J2030" i="2"/>
  <c r="J2029" i="2"/>
  <c r="J2028" i="2"/>
  <c r="J2027" i="2"/>
  <c r="J2026" i="2"/>
  <c r="J2025" i="2"/>
  <c r="J2024" i="2"/>
  <c r="J2023" i="2"/>
  <c r="J2022" i="2"/>
  <c r="J2021" i="2"/>
  <c r="J2020" i="2"/>
  <c r="J2019" i="2"/>
  <c r="J2018" i="2"/>
  <c r="J2017" i="2"/>
  <c r="J2016" i="2"/>
  <c r="J2015" i="2"/>
  <c r="J2014" i="2"/>
  <c r="J2013" i="2"/>
  <c r="J2012" i="2"/>
  <c r="J2011" i="2"/>
  <c r="J2010" i="2"/>
  <c r="J2009" i="2"/>
  <c r="J2008" i="2"/>
  <c r="J2007" i="2"/>
  <c r="J2006" i="2"/>
  <c r="J2005" i="2"/>
  <c r="J2004" i="2"/>
  <c r="J2003" i="2"/>
  <c r="J2002" i="2"/>
  <c r="J2001" i="2"/>
  <c r="J2000" i="2"/>
  <c r="J1999" i="2"/>
  <c r="J1998" i="2"/>
  <c r="J1997" i="2"/>
  <c r="J1996" i="2"/>
  <c r="J1995" i="2"/>
  <c r="J1994" i="2"/>
  <c r="J1993" i="2"/>
  <c r="J1992" i="2"/>
  <c r="J1991" i="2"/>
  <c r="J1990" i="2"/>
  <c r="J1989" i="2"/>
  <c r="J1988" i="2"/>
  <c r="J1987" i="2"/>
  <c r="J1986" i="2"/>
  <c r="J1985" i="2"/>
  <c r="J1984" i="2"/>
  <c r="J1983" i="2"/>
  <c r="J1982" i="2"/>
  <c r="J1981" i="2"/>
  <c r="J1980" i="2"/>
  <c r="J1979" i="2"/>
  <c r="J1978" i="2"/>
  <c r="J1977" i="2"/>
  <c r="J1976" i="2"/>
  <c r="J1975" i="2"/>
  <c r="J1974" i="2"/>
  <c r="J1973" i="2"/>
  <c r="J1972" i="2"/>
  <c r="J1971" i="2"/>
  <c r="J1970" i="2"/>
  <c r="J1969" i="2"/>
  <c r="J1968" i="2"/>
  <c r="J1967" i="2"/>
  <c r="J1966" i="2"/>
  <c r="J1965" i="2"/>
  <c r="J1964" i="2"/>
  <c r="J1963" i="2"/>
  <c r="J1962" i="2"/>
  <c r="J1961" i="2"/>
  <c r="J1960" i="2"/>
  <c r="J1959" i="2"/>
  <c r="J1958" i="2"/>
  <c r="J1957" i="2"/>
  <c r="J1956" i="2"/>
  <c r="J1955" i="2"/>
  <c r="J1954" i="2"/>
  <c r="J1953" i="2"/>
  <c r="J1952" i="2"/>
  <c r="J1951" i="2"/>
  <c r="J1950" i="2"/>
  <c r="J1949" i="2"/>
  <c r="J1948" i="2"/>
  <c r="J1947" i="2"/>
  <c r="J1946" i="2"/>
  <c r="J1945" i="2"/>
  <c r="J1944" i="2"/>
  <c r="J1943" i="2"/>
  <c r="J1942" i="2"/>
  <c r="J1941" i="2"/>
  <c r="J1940" i="2"/>
  <c r="J1939" i="2"/>
  <c r="J1938" i="2"/>
  <c r="J1937" i="2"/>
  <c r="J1936" i="2"/>
  <c r="J1935" i="2"/>
  <c r="J1934" i="2"/>
  <c r="J1933" i="2"/>
  <c r="J1932" i="2"/>
  <c r="J1931" i="2"/>
  <c r="J1930" i="2"/>
  <c r="J1929" i="2"/>
  <c r="J1928" i="2"/>
  <c r="J1927" i="2"/>
  <c r="J1926" i="2"/>
  <c r="J1925" i="2"/>
  <c r="J1924" i="2"/>
  <c r="J1923" i="2"/>
  <c r="J1922" i="2"/>
  <c r="J1921" i="2"/>
  <c r="J1920" i="2"/>
  <c r="J1919" i="2"/>
  <c r="J1918" i="2"/>
  <c r="J1917" i="2"/>
  <c r="J1916" i="2"/>
  <c r="J1915" i="2"/>
  <c r="J1914" i="2"/>
  <c r="J1913" i="2"/>
  <c r="J1912" i="2"/>
  <c r="J1911" i="2"/>
  <c r="J1910" i="2"/>
  <c r="J1909" i="2"/>
  <c r="J1908" i="2"/>
  <c r="J1907" i="2"/>
  <c r="J1906" i="2"/>
  <c r="J1905" i="2"/>
  <c r="J1904" i="2"/>
  <c r="J1903" i="2"/>
  <c r="J1902" i="2"/>
  <c r="J1901" i="2"/>
  <c r="J1900" i="2"/>
  <c r="J1899" i="2"/>
  <c r="J1898" i="2"/>
  <c r="J1897" i="2"/>
  <c r="J1896" i="2"/>
  <c r="J1895" i="2"/>
  <c r="J1894" i="2"/>
  <c r="J1893" i="2"/>
  <c r="J1892" i="2"/>
  <c r="J1891" i="2"/>
  <c r="J1890" i="2"/>
  <c r="J1889" i="2"/>
  <c r="J1888" i="2"/>
  <c r="J1887" i="2"/>
  <c r="J1886" i="2"/>
  <c r="J1885" i="2"/>
  <c r="J1884" i="2"/>
  <c r="J1883" i="2"/>
  <c r="J1882" i="2"/>
  <c r="J1881" i="2"/>
  <c r="J1880" i="2"/>
  <c r="J1879" i="2"/>
  <c r="J1878" i="2"/>
  <c r="J1877" i="2"/>
  <c r="J1876" i="2"/>
  <c r="J1875" i="2"/>
  <c r="J1874" i="2"/>
  <c r="J1873" i="2"/>
  <c r="J1872" i="2"/>
  <c r="J1871" i="2"/>
  <c r="J1870" i="2"/>
  <c r="J1869" i="2"/>
  <c r="J1868" i="2"/>
  <c r="J1867" i="2"/>
  <c r="J1866" i="2"/>
  <c r="J1865" i="2"/>
  <c r="J1864" i="2"/>
  <c r="J1863" i="2"/>
  <c r="J1862" i="2"/>
  <c r="J1861" i="2"/>
  <c r="J1860" i="2"/>
  <c r="J1859" i="2"/>
  <c r="J1858" i="2"/>
  <c r="J1857" i="2"/>
  <c r="J1856" i="2"/>
  <c r="J1855" i="2"/>
  <c r="J1854" i="2"/>
  <c r="J1853" i="2"/>
  <c r="J1852" i="2"/>
  <c r="J1851" i="2"/>
  <c r="J1850" i="2"/>
  <c r="J1849" i="2"/>
  <c r="J1848" i="2"/>
  <c r="J1847" i="2"/>
  <c r="J1846" i="2"/>
  <c r="J1845" i="2"/>
  <c r="J1844" i="2"/>
  <c r="J1843" i="2"/>
  <c r="J1842" i="2"/>
  <c r="J1841" i="2"/>
  <c r="J1840" i="2"/>
  <c r="J1839" i="2"/>
  <c r="J1838" i="2"/>
  <c r="J1837" i="2"/>
  <c r="J1836" i="2"/>
  <c r="J1835" i="2"/>
  <c r="J1834" i="2"/>
  <c r="J1833" i="2"/>
  <c r="J1832" i="2"/>
  <c r="J1831" i="2"/>
  <c r="J1830" i="2"/>
  <c r="J1829" i="2"/>
  <c r="J1828" i="2"/>
  <c r="J1827" i="2"/>
  <c r="J1826" i="2"/>
  <c r="J1825" i="2"/>
  <c r="J1824" i="2"/>
  <c r="J1823" i="2"/>
  <c r="J1822" i="2"/>
  <c r="J1821" i="2"/>
  <c r="J1820" i="2"/>
  <c r="J1819" i="2"/>
  <c r="J1818" i="2"/>
  <c r="J1817" i="2"/>
  <c r="J1816" i="2"/>
  <c r="J1815" i="2"/>
  <c r="J1814" i="2"/>
  <c r="J1813" i="2"/>
  <c r="J1812" i="2"/>
  <c r="J1811" i="2"/>
  <c r="J1810" i="2"/>
  <c r="J1809" i="2"/>
  <c r="J1808" i="2"/>
  <c r="J1807" i="2"/>
  <c r="J1806" i="2"/>
  <c r="J1805" i="2"/>
  <c r="J1804" i="2"/>
  <c r="J1803" i="2"/>
  <c r="J1802" i="2"/>
  <c r="J1801" i="2"/>
  <c r="J1800" i="2"/>
  <c r="J1799" i="2"/>
  <c r="J1798" i="2"/>
  <c r="J1797" i="2"/>
  <c r="J1796" i="2"/>
  <c r="J1795" i="2"/>
  <c r="J1794" i="2"/>
  <c r="J1793" i="2"/>
  <c r="J1792" i="2"/>
  <c r="J1791" i="2"/>
  <c r="J1790" i="2"/>
  <c r="J1789" i="2"/>
  <c r="J1788" i="2"/>
  <c r="J1787" i="2"/>
  <c r="J1786" i="2"/>
  <c r="J1785" i="2"/>
  <c r="J1784" i="2"/>
  <c r="J1783" i="2"/>
  <c r="J1782" i="2"/>
  <c r="J1781" i="2"/>
  <c r="J1780" i="2"/>
  <c r="J1779" i="2"/>
  <c r="J1778" i="2"/>
  <c r="J1777" i="2"/>
  <c r="J1776" i="2"/>
  <c r="J1775" i="2"/>
  <c r="J1774" i="2"/>
  <c r="J1773" i="2"/>
  <c r="J1772" i="2"/>
  <c r="J1771" i="2"/>
  <c r="J1770" i="2"/>
  <c r="J1769" i="2"/>
  <c r="J1768" i="2"/>
  <c r="J1767" i="2"/>
  <c r="J1766" i="2"/>
  <c r="J1765" i="2"/>
  <c r="J1764" i="2"/>
  <c r="J1763" i="2"/>
  <c r="J1762" i="2"/>
  <c r="J1761" i="2"/>
  <c r="J1760" i="2"/>
  <c r="J1759" i="2"/>
  <c r="J1758" i="2"/>
  <c r="J1757" i="2"/>
  <c r="J1756" i="2"/>
  <c r="J1755" i="2"/>
  <c r="J1754" i="2"/>
  <c r="J1753" i="2"/>
  <c r="J1752" i="2"/>
  <c r="J1751" i="2"/>
  <c r="J1750" i="2"/>
  <c r="J1749" i="2"/>
  <c r="J1748" i="2"/>
  <c r="J1747" i="2"/>
  <c r="J1746" i="2"/>
  <c r="J1745" i="2"/>
  <c r="J1744" i="2"/>
  <c r="J1743" i="2"/>
  <c r="J1742" i="2"/>
  <c r="J1741" i="2"/>
  <c r="J1740" i="2"/>
  <c r="J1739" i="2"/>
  <c r="J1738" i="2"/>
  <c r="J1737" i="2"/>
  <c r="J1736" i="2"/>
  <c r="J1735" i="2"/>
  <c r="J1734" i="2"/>
  <c r="J1733" i="2"/>
  <c r="J1732" i="2"/>
  <c r="J1731" i="2"/>
  <c r="J1730" i="2"/>
  <c r="J1729" i="2"/>
  <c r="J1728" i="2"/>
  <c r="J1727" i="2"/>
  <c r="J1726" i="2"/>
  <c r="J1725" i="2"/>
  <c r="J1724" i="2"/>
  <c r="J1723" i="2"/>
  <c r="J1722" i="2"/>
  <c r="J1721" i="2"/>
  <c r="J1720" i="2"/>
  <c r="J1719" i="2"/>
  <c r="J1718" i="2"/>
  <c r="J1717" i="2"/>
  <c r="J1716" i="2"/>
  <c r="J1715" i="2"/>
  <c r="J1714" i="2"/>
  <c r="J1713" i="2"/>
  <c r="J1712" i="2"/>
  <c r="J1711" i="2"/>
  <c r="J1710" i="2"/>
  <c r="J1709" i="2"/>
  <c r="J1708" i="2"/>
  <c r="J1707" i="2"/>
  <c r="J1706" i="2"/>
  <c r="J1705" i="2"/>
  <c r="J1704" i="2"/>
  <c r="J1703" i="2"/>
  <c r="J1702" i="2"/>
  <c r="J1701" i="2"/>
  <c r="J1700" i="2"/>
  <c r="J1699" i="2"/>
  <c r="J1698" i="2"/>
  <c r="J1697" i="2"/>
  <c r="J1696" i="2"/>
  <c r="J1695" i="2"/>
  <c r="J1694" i="2"/>
  <c r="J1693" i="2"/>
  <c r="J1692" i="2"/>
  <c r="J1691" i="2"/>
  <c r="J1690" i="2"/>
  <c r="J1689" i="2"/>
  <c r="J1688" i="2"/>
  <c r="J1687" i="2"/>
  <c r="J1686" i="2"/>
  <c r="J1685" i="2"/>
  <c r="J1684" i="2"/>
  <c r="J1683" i="2"/>
  <c r="J1682" i="2"/>
  <c r="J1681" i="2"/>
  <c r="J1680" i="2"/>
  <c r="J1679" i="2"/>
  <c r="J1678" i="2"/>
  <c r="J1677" i="2"/>
  <c r="J1676" i="2"/>
  <c r="J1675" i="2"/>
  <c r="J1674" i="2"/>
  <c r="J1673" i="2"/>
  <c r="J1672" i="2"/>
  <c r="J1671" i="2"/>
  <c r="J1670" i="2"/>
  <c r="J1669" i="2"/>
  <c r="J1668" i="2"/>
  <c r="J1667" i="2"/>
  <c r="J1666" i="2"/>
  <c r="J1665" i="2"/>
  <c r="J1664" i="2"/>
  <c r="J1663" i="2"/>
  <c r="J1662" i="2"/>
  <c r="J1661" i="2"/>
  <c r="J1660" i="2"/>
  <c r="J1659" i="2"/>
  <c r="J1658" i="2"/>
  <c r="J1657" i="2"/>
  <c r="J1656" i="2"/>
  <c r="J1655" i="2"/>
  <c r="J1654" i="2"/>
  <c r="J1653" i="2"/>
  <c r="J1652" i="2"/>
  <c r="J1651" i="2"/>
  <c r="J1650" i="2"/>
  <c r="J1649" i="2"/>
  <c r="J1648" i="2"/>
  <c r="J1647" i="2"/>
  <c r="J1646" i="2"/>
  <c r="J1645" i="2"/>
  <c r="J1644" i="2"/>
  <c r="J1643" i="2"/>
  <c r="J1642" i="2"/>
  <c r="J1641" i="2"/>
  <c r="J1640" i="2"/>
  <c r="J1639" i="2"/>
  <c r="J1638" i="2"/>
  <c r="J1637" i="2"/>
  <c r="J1636" i="2"/>
  <c r="J1635" i="2"/>
  <c r="J1634" i="2"/>
  <c r="J1633" i="2"/>
  <c r="J1632" i="2"/>
  <c r="J1631" i="2"/>
  <c r="J1630" i="2"/>
  <c r="J1629" i="2"/>
  <c r="J1628" i="2"/>
  <c r="J1627" i="2"/>
  <c r="J1626" i="2"/>
  <c r="J1625" i="2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J1612" i="2"/>
  <c r="J1611" i="2"/>
  <c r="J1610" i="2"/>
  <c r="J1609" i="2"/>
  <c r="J1608" i="2"/>
  <c r="J1607" i="2"/>
  <c r="J1606" i="2"/>
  <c r="J1605" i="2"/>
  <c r="J1604" i="2"/>
  <c r="J1603" i="2"/>
  <c r="J1602" i="2"/>
  <c r="J1601" i="2"/>
  <c r="J1600" i="2"/>
  <c r="J1599" i="2"/>
  <c r="J1598" i="2"/>
  <c r="J1597" i="2"/>
  <c r="J1596" i="2"/>
  <c r="J1595" i="2"/>
  <c r="J1594" i="2"/>
  <c r="J1593" i="2"/>
  <c r="J1592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J1579" i="2"/>
  <c r="J1578" i="2"/>
  <c r="J1577" i="2"/>
  <c r="J1576" i="2"/>
  <c r="J1575" i="2"/>
  <c r="J1574" i="2"/>
  <c r="J1573" i="2"/>
  <c r="J1572" i="2"/>
  <c r="J1571" i="2"/>
  <c r="J1570" i="2"/>
  <c r="J1569" i="2"/>
  <c r="J1568" i="2"/>
  <c r="J1567" i="2"/>
  <c r="J1566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J1533" i="2"/>
  <c r="J1532" i="2"/>
  <c r="J1531" i="2"/>
  <c r="J1530" i="2"/>
  <c r="J1529" i="2"/>
  <c r="J1528" i="2"/>
  <c r="J1527" i="2"/>
  <c r="J1526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C22" i="1" l="1"/>
  <c r="I24" i="1"/>
  <c r="O24" i="1" s="1"/>
  <c r="N25" i="1"/>
  <c r="N26" i="1"/>
  <c r="H26" i="1"/>
  <c r="D26" i="1"/>
  <c r="J26" i="1"/>
  <c r="F26" i="1"/>
  <c r="G26" i="1"/>
  <c r="J25" i="1"/>
  <c r="H25" i="1"/>
  <c r="I26" i="1"/>
  <c r="F25" i="1"/>
  <c r="G25" i="1"/>
  <c r="D25" i="1"/>
  <c r="I25" i="1"/>
  <c r="M26" i="1"/>
  <c r="M25" i="1"/>
  <c r="L26" i="1"/>
  <c r="L25" i="1"/>
  <c r="C23" i="1"/>
  <c r="N23" i="1"/>
  <c r="J23" i="1"/>
  <c r="M23" i="1"/>
  <c r="E23" i="1"/>
  <c r="N22" i="1"/>
  <c r="J22" i="1"/>
  <c r="F22" i="1"/>
  <c r="M22" i="1"/>
  <c r="L23" i="1"/>
  <c r="H23" i="1"/>
  <c r="D23" i="1"/>
  <c r="L22" i="1"/>
  <c r="H22" i="1"/>
  <c r="D22" i="1"/>
  <c r="I22" i="1"/>
  <c r="K23" i="1"/>
  <c r="G23" i="1"/>
  <c r="K22" i="1"/>
  <c r="G22" i="1"/>
  <c r="F23" i="1"/>
  <c r="I23" i="1"/>
  <c r="E22" i="1"/>
  <c r="K26" i="1"/>
  <c r="K25" i="1"/>
  <c r="E1" i="2"/>
  <c r="O22" i="1" l="1"/>
  <c r="K3" i="1" s="1"/>
  <c r="L3" i="1" s="1"/>
  <c r="O23" i="1"/>
  <c r="L29" i="1"/>
  <c r="K29" i="1"/>
  <c r="K27" i="1"/>
  <c r="F28" i="1"/>
  <c r="G32" i="1"/>
  <c r="D32" i="1"/>
  <c r="G27" i="1"/>
  <c r="G28" i="1"/>
  <c r="J27" i="1"/>
  <c r="J32" i="1"/>
  <c r="G29" i="1"/>
  <c r="M32" i="1"/>
  <c r="N27" i="1"/>
  <c r="L33" i="1"/>
  <c r="N33" i="1"/>
  <c r="H29" i="1"/>
  <c r="I27" i="1"/>
  <c r="I32" i="1"/>
  <c r="M29" i="1"/>
  <c r="F27" i="1"/>
  <c r="N32" i="1"/>
  <c r="J29" i="1"/>
  <c r="K28" i="1"/>
  <c r="D27" i="1"/>
  <c r="H27" i="1"/>
  <c r="L28" i="1"/>
  <c r="H28" i="1"/>
  <c r="M28" i="1"/>
  <c r="J28" i="1"/>
  <c r="M33" i="1"/>
  <c r="G33" i="1"/>
  <c r="I33" i="1"/>
  <c r="F33" i="1"/>
  <c r="D33" i="1"/>
  <c r="C27" i="1"/>
  <c r="K33" i="1"/>
  <c r="K4" i="1"/>
  <c r="L4" i="1" s="1"/>
  <c r="L27" i="1"/>
  <c r="J33" i="1"/>
  <c r="M27" i="1"/>
  <c r="E27" i="1"/>
  <c r="H33" i="1"/>
  <c r="L32" i="1"/>
  <c r="F32" i="1"/>
  <c r="C32" i="1"/>
  <c r="K32" i="1"/>
  <c r="D29" i="1"/>
  <c r="F29" i="1"/>
  <c r="N29" i="1"/>
  <c r="E32" i="1"/>
  <c r="I29" i="1"/>
  <c r="D28" i="1"/>
  <c r="N28" i="1"/>
  <c r="I28" i="1"/>
  <c r="H32" i="1"/>
  <c r="O32" i="1" l="1"/>
  <c r="D34" i="1"/>
  <c r="J34" i="1"/>
  <c r="G34" i="1"/>
  <c r="M34" i="1"/>
  <c r="N34" i="1"/>
  <c r="L34" i="1"/>
  <c r="F34" i="1"/>
  <c r="I34" i="1"/>
  <c r="K34" i="1"/>
  <c r="O27" i="1"/>
  <c r="H34" i="1"/>
  <c r="H1" i="3" l="1"/>
  <c r="I1" i="3" s="1"/>
  <c r="E26" i="1" l="1"/>
  <c r="C26" i="1"/>
  <c r="C29" i="1" s="1"/>
  <c r="C25" i="1"/>
  <c r="E25" i="1"/>
  <c r="O26" i="1" l="1"/>
  <c r="O25" i="1"/>
  <c r="C28" i="1"/>
  <c r="C33" i="1"/>
  <c r="E29" i="1"/>
  <c r="O29" i="1" s="1"/>
  <c r="E33" i="1"/>
  <c r="E34" i="1" s="1"/>
  <c r="E28" i="1"/>
  <c r="C34" i="1" l="1"/>
  <c r="O34" i="1" s="1"/>
  <c r="O33" i="1"/>
  <c r="O28" i="1"/>
</calcChain>
</file>

<file path=xl/sharedStrings.xml><?xml version="1.0" encoding="utf-8"?>
<sst xmlns="http://schemas.openxmlformats.org/spreadsheetml/2006/main" count="270" uniqueCount="175">
  <si>
    <t>Total encaissements</t>
  </si>
  <si>
    <t>Total décaissements</t>
  </si>
  <si>
    <t>Position totale Expaceo</t>
  </si>
  <si>
    <t>TOTAL</t>
  </si>
  <si>
    <t>N° pièce</t>
  </si>
  <si>
    <t>Date Pièce</t>
  </si>
  <si>
    <t>Société</t>
  </si>
  <si>
    <t>Total HT</t>
  </si>
  <si>
    <t>Total TVA</t>
  </si>
  <si>
    <t>Total TTC</t>
  </si>
  <si>
    <t>Date rglt</t>
  </si>
  <si>
    <t>Compte</t>
  </si>
  <si>
    <t>Opération</t>
  </si>
  <si>
    <t>Date Compta</t>
  </si>
  <si>
    <t>Date Opé</t>
  </si>
  <si>
    <t>Date Valeur</t>
  </si>
  <si>
    <t>Montant TTC</t>
  </si>
  <si>
    <t>TVA Déductible</t>
  </si>
  <si>
    <t>Vérification facture</t>
  </si>
  <si>
    <t>Année</t>
  </si>
  <si>
    <t>Encaissement</t>
  </si>
  <si>
    <t>Encaissement HT</t>
  </si>
  <si>
    <t>Décaissement</t>
  </si>
  <si>
    <t>Décaissement HT</t>
  </si>
  <si>
    <t>Décaissement HT TVA déduite</t>
  </si>
  <si>
    <t>Résultat</t>
  </si>
  <si>
    <t>Résultat net</t>
  </si>
  <si>
    <t>TVA Encaissée</t>
  </si>
  <si>
    <t>Janvier</t>
  </si>
  <si>
    <t>Février</t>
  </si>
  <si>
    <t>Mars</t>
  </si>
  <si>
    <t xml:space="preserve">Avril 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</si>
  <si>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</si>
  <si>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</si>
  <si>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</si>
  <si>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</si>
  <si>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</si>
  <si>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</si>
  <si>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</si>
  <si>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</si>
  <si>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Avril</t>
  </si>
  <si>
    <t>Mois Règlement</t>
  </si>
  <si>
    <t>Mois Valeur</t>
  </si>
  <si>
    <t>Montant HT</t>
  </si>
  <si>
    <t>Est un versement TVA</t>
  </si>
  <si>
    <t>BNP</t>
  </si>
  <si>
    <t>BPOP</t>
  </si>
  <si>
    <t>Mode paiement</t>
  </si>
  <si>
    <t>Mode Paiement</t>
  </si>
  <si>
    <t>CHQ</t>
  </si>
  <si>
    <t>VIR</t>
  </si>
  <si>
    <t>BOR</t>
  </si>
  <si>
    <t>Position totale comptes courants</t>
  </si>
  <si>
    <t>Position compte courant BP Rives de Paris N°21217040823</t>
  </si>
  <si>
    <t>Position compte à terme BP Rives de Paris N°21245222299 000003</t>
  </si>
  <si>
    <t>Position compte à terme BP Rives de Paris N°21245222299 000002</t>
  </si>
  <si>
    <t>Position compte à terme BP Rives de Paris N°21245222299 000001</t>
  </si>
  <si>
    <t>Compte titre BP Rives de Paris N°059635201</t>
  </si>
  <si>
    <t>Position compte courant BNP N°00010069466</t>
  </si>
  <si>
    <t>Résultat net "réel"</t>
  </si>
  <si>
    <t>Position totale comptes placés</t>
  </si>
  <si>
    <t>Position compte à terme BP Rives de Paris N°21245222299 000004</t>
  </si>
  <si>
    <t>Position compte à terme BP Rives de Paris N°21245222299 000005</t>
  </si>
  <si>
    <t>Position compte à terme BP Rives de Paris N°21245222299 000006</t>
  </si>
  <si>
    <t>Position compte à terme BP Rives de Paris N°21245222299 000007</t>
  </si>
  <si>
    <t>Position compte à terme BP Rives de Paris N°21245222299 000008</t>
  </si>
  <si>
    <t>Transfert Compte</t>
  </si>
  <si>
    <t xml:space="preserve"> </t>
  </si>
  <si>
    <t>Divers</t>
  </si>
  <si>
    <t>Détail</t>
  </si>
  <si>
    <t>OK</t>
  </si>
  <si>
    <t>Classification</t>
  </si>
  <si>
    <t>Sous Classification</t>
  </si>
  <si>
    <t>STRUCTURE</t>
  </si>
  <si>
    <t>CLASSIFICATION</t>
  </si>
  <si>
    <t>DIVERS</t>
  </si>
  <si>
    <t>SALAIRES</t>
  </si>
  <si>
    <t>PRESTATAIRES</t>
  </si>
  <si>
    <t>Titres restaurants</t>
  </si>
  <si>
    <t>Médecine du travail</t>
  </si>
  <si>
    <t>Parking</t>
  </si>
  <si>
    <t>Restaurants</t>
  </si>
  <si>
    <t>Logiciels</t>
  </si>
  <si>
    <t>Cadeaux clients</t>
  </si>
  <si>
    <t>Ménage</t>
  </si>
  <si>
    <t>Salaires</t>
  </si>
  <si>
    <t>Charges</t>
  </si>
  <si>
    <t>Sous-traitance</t>
  </si>
  <si>
    <t>Séminaire</t>
  </si>
  <si>
    <t>CB JDN</t>
  </si>
  <si>
    <t>JEDI</t>
  </si>
  <si>
    <t>o</t>
  </si>
  <si>
    <t>FINANCIER</t>
  </si>
  <si>
    <t>JURIDIQUE</t>
  </si>
  <si>
    <t>ADMINISTRATIF</t>
  </si>
  <si>
    <t>TECHNIQUE</t>
  </si>
  <si>
    <t>FRAIS</t>
  </si>
  <si>
    <t>DETACHEMENT</t>
  </si>
  <si>
    <t>Loyer</t>
  </si>
  <si>
    <t>Electricité</t>
  </si>
  <si>
    <t>Charges locatives</t>
  </si>
  <si>
    <t>Téléphonie &amp; internet</t>
  </si>
  <si>
    <t>Assurances Locaux</t>
  </si>
  <si>
    <t>Mobilier</t>
  </si>
  <si>
    <t>Fournitures</t>
  </si>
  <si>
    <t>Entretien et réparation (cloisons, cablage…) - possible investissement</t>
  </si>
  <si>
    <t>Voitures de société</t>
  </si>
  <si>
    <t>Assurances véhicules</t>
  </si>
  <si>
    <t>Banque</t>
  </si>
  <si>
    <t>Comptable</t>
  </si>
  <si>
    <t>Commissaire aux comptes</t>
  </si>
  <si>
    <t>Contributions</t>
  </si>
  <si>
    <t>Assemblées Générales</t>
  </si>
  <si>
    <t>Assurances homme clé, mandataires sociaux</t>
  </si>
  <si>
    <t>Avocat social</t>
  </si>
  <si>
    <t>Procès/tribunal</t>
  </si>
  <si>
    <t>Courrier</t>
  </si>
  <si>
    <t>Ordinateurs amortissables 3/5 ans</t>
  </si>
  <si>
    <t>Ordinateurs crédit-bail</t>
  </si>
  <si>
    <t>Licences MSDN</t>
  </si>
  <si>
    <t>Licences SILO</t>
  </si>
  <si>
    <t>Autres matériels</t>
  </si>
  <si>
    <t>Evènements promotionnels</t>
  </si>
  <si>
    <t>Communications</t>
  </si>
  <si>
    <t>Salons</t>
  </si>
  <si>
    <t>Matinales - ExpaceoLabs</t>
  </si>
  <si>
    <t>Voiture de fonction</t>
  </si>
  <si>
    <t>Péage</t>
  </si>
  <si>
    <t>Hôtels</t>
  </si>
  <si>
    <t>Transports (avion, train…)</t>
  </si>
  <si>
    <t>Coworking</t>
  </si>
  <si>
    <t>Autres frais</t>
  </si>
  <si>
    <t>Assurance responsabilité civile pro</t>
  </si>
  <si>
    <t>Mutuelle</t>
  </si>
  <si>
    <t>Naissance / mariage</t>
  </si>
  <si>
    <t>Anniversaire EXPACEO</t>
  </si>
  <si>
    <t>Certifications</t>
  </si>
  <si>
    <t>Autre</t>
  </si>
  <si>
    <t>Sous - classification</t>
  </si>
  <si>
    <t>Avocat affaire</t>
  </si>
  <si>
    <t xml:space="preserve">Office 365 </t>
  </si>
  <si>
    <t>Essence</t>
  </si>
  <si>
    <t>Petits dejeuners arrivées</t>
  </si>
  <si>
    <t>Soirées / Evènements</t>
  </si>
  <si>
    <t>Formations</t>
  </si>
  <si>
    <t>EQUIPEMENTS_FOURNITURES_REPARATION</t>
  </si>
  <si>
    <t>RELATION_CLIENT_RECRUTEMENT</t>
  </si>
  <si>
    <t>CHARGES_SALARIES</t>
  </si>
  <si>
    <t>ACTIONS_RH</t>
  </si>
  <si>
    <t xml:space="preserve">Sécurité </t>
  </si>
  <si>
    <t>Crèche</t>
  </si>
  <si>
    <t>FA1131</t>
  </si>
  <si>
    <t>FA1132</t>
  </si>
  <si>
    <t>FA1200</t>
  </si>
  <si>
    <t>FA1201</t>
  </si>
  <si>
    <t>HSBC</t>
  </si>
  <si>
    <t>Position compte courant HSBC N°09300015927</t>
  </si>
  <si>
    <t>Opération banque 1</t>
  </si>
  <si>
    <t>Opération banque 2</t>
  </si>
  <si>
    <t>Opération banque 3</t>
  </si>
  <si>
    <t>Opération banque 4</t>
  </si>
  <si>
    <t>Opération banque 5</t>
  </si>
  <si>
    <t>Opération banque 6</t>
  </si>
  <si>
    <t>Opération banque 7</t>
  </si>
  <si>
    <t>Opération banque 8</t>
  </si>
  <si>
    <t>Opération banque 9</t>
  </si>
  <si>
    <t>Opération banque 10</t>
  </si>
  <si>
    <t>Opération banque 11</t>
  </si>
  <si>
    <t>CB AT</t>
  </si>
  <si>
    <t>UNO</t>
  </si>
  <si>
    <t>BIS</t>
  </si>
  <si>
    <t>TERSIO</t>
  </si>
  <si>
    <t>FA1340</t>
  </si>
  <si>
    <t>FA1342</t>
  </si>
  <si>
    <t>FA1354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</si>
</sst>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  <numFmt numFmtId="165" formatCode="_-* #,##0.00\ [$€-40C]_-;\-* #,##0.00\ [$€-40C]_-;_-* &quot;-&quot;??\ [$€-40C]_-;_-@_-"/>
  </numFmts>
  <fonts count="2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5" tint="-0.249977111117893"/>
      <name val="Arial"/>
      <family val="2"/>
    </font>
    <font>
      <b/>
      <sz val="11"/>
      <color theme="5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0"/>
      <color rgb="FF0070C0"/>
      <name val="Arial"/>
      <family val="2"/>
    </font>
    <font>
      <b/>
      <sz val="11"/>
      <color rgb="FF0070C0"/>
      <name val="Calibri"/>
      <family val="2"/>
      <scheme val="minor"/>
    </font>
    <font>
      <b/>
      <sz val="10"/>
      <color rgb="FF00B05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color theme="1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26">
    <xf numFmtId="0" fontId="0" fillId="0" borderId="0" xfId="0"/>
    <xf numFmtId="0" fontId="0" fillId="0" borderId="0" xfId="0" applyAlignment="1">
      <alignment horizontal="center" vertical="center" wrapText="1"/>
    </xf>
    <xf numFmtId="44" fontId="5" fillId="0" borderId="0" xfId="1" applyNumberFormat="1" applyFont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44" fontId="7" fillId="0" borderId="0" xfId="0" applyNumberFormat="1" applyFont="1" applyAlignment="1">
      <alignment horizontal="right" vertical="center"/>
    </xf>
    <xf numFmtId="44" fontId="7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44" fontId="0" fillId="0" borderId="0" xfId="0" applyNumberFormat="1" applyAlignment="1">
      <alignment horizontal="right" vertical="center"/>
    </xf>
    <xf numFmtId="0" fontId="9" fillId="0" borderId="0" xfId="0" applyFont="1"/>
    <xf numFmtId="0" fontId="10" fillId="0" borderId="0" xfId="1" applyFont="1"/>
    <xf numFmtId="0" fontId="11" fillId="0" borderId="17" xfId="1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44" fontId="12" fillId="0" borderId="14" xfId="0" applyNumberFormat="1" applyFont="1" applyBorder="1"/>
    <xf numFmtId="0" fontId="11" fillId="0" borderId="15" xfId="1" applyFont="1" applyBorder="1"/>
    <xf numFmtId="44" fontId="13" fillId="0" borderId="16" xfId="1" applyNumberFormat="1" applyFont="1" applyBorder="1"/>
    <xf numFmtId="44" fontId="14" fillId="0" borderId="11" xfId="0" applyNumberFormat="1" applyFont="1" applyBorder="1"/>
    <xf numFmtId="44" fontId="15" fillId="0" borderId="11" xfId="0" applyNumberFormat="1" applyFont="1" applyBorder="1"/>
    <xf numFmtId="0" fontId="11" fillId="0" borderId="15" xfId="1" applyFont="1" applyBorder="1" applyAlignment="1">
      <alignment horizontal="left" indent="1"/>
    </xf>
    <xf numFmtId="44" fontId="16" fillId="0" borderId="16" xfId="1" applyNumberFormat="1" applyFont="1" applyBorder="1"/>
    <xf numFmtId="44" fontId="17" fillId="0" borderId="11" xfId="0" applyNumberFormat="1" applyFont="1" applyBorder="1"/>
    <xf numFmtId="44" fontId="18" fillId="0" borderId="16" xfId="1" applyNumberFormat="1" applyFont="1" applyBorder="1"/>
    <xf numFmtId="44" fontId="19" fillId="0" borderId="11" xfId="0" applyNumberFormat="1" applyFont="1" applyBorder="1"/>
    <xf numFmtId="44" fontId="20" fillId="0" borderId="16" xfId="1" applyNumberFormat="1" applyFont="1" applyBorder="1"/>
    <xf numFmtId="0" fontId="11" fillId="0" borderId="8" xfId="1" applyFont="1" applyBorder="1" applyAlignment="1">
      <alignment horizontal="center"/>
    </xf>
    <xf numFmtId="0" fontId="11" fillId="0" borderId="9" xfId="1" applyFont="1" applyBorder="1" applyAlignment="1">
      <alignment horizontal="center"/>
    </xf>
    <xf numFmtId="0" fontId="11" fillId="0" borderId="10" xfId="1" applyFont="1" applyBorder="1" applyAlignment="1">
      <alignment horizontal="center"/>
    </xf>
    <xf numFmtId="0" fontId="11" fillId="0" borderId="14" xfId="1" applyFont="1" applyBorder="1" applyAlignment="1">
      <alignment horizontal="center"/>
    </xf>
    <xf numFmtId="0" fontId="11" fillId="0" borderId="18" xfId="1" applyFont="1" applyBorder="1"/>
    <xf numFmtId="44" fontId="21" fillId="0" borderId="33" xfId="3" applyFont="1" applyBorder="1"/>
    <xf numFmtId="44" fontId="21" fillId="0" borderId="6" xfId="3" applyFont="1" applyBorder="1"/>
    <xf numFmtId="44" fontId="21" fillId="0" borderId="7" xfId="3" applyFont="1" applyBorder="1"/>
    <xf numFmtId="44" fontId="16" fillId="0" borderId="26" xfId="3" applyFont="1" applyBorder="1"/>
    <xf numFmtId="0" fontId="11" fillId="0" borderId="21" xfId="1" applyFont="1" applyBorder="1"/>
    <xf numFmtId="44" fontId="21" fillId="0" borderId="31" xfId="3" applyFont="1" applyBorder="1"/>
    <xf numFmtId="44" fontId="21" fillId="0" borderId="1" xfId="3" applyFont="1" applyBorder="1"/>
    <xf numFmtId="44" fontId="21" fillId="0" borderId="2" xfId="3" applyFont="1" applyBorder="1"/>
    <xf numFmtId="44" fontId="16" fillId="0" borderId="4" xfId="3" applyFont="1" applyBorder="1"/>
    <xf numFmtId="0" fontId="11" fillId="0" borderId="22" xfId="1" applyFont="1" applyBorder="1"/>
    <xf numFmtId="44" fontId="21" fillId="0" borderId="32" xfId="3" applyFont="1" applyBorder="1"/>
    <xf numFmtId="44" fontId="21" fillId="0" borderId="24" xfId="3" applyFont="1" applyBorder="1"/>
    <xf numFmtId="44" fontId="21" fillId="0" borderId="25" xfId="3" applyFont="1" applyBorder="1"/>
    <xf numFmtId="44" fontId="16" fillId="0" borderId="27" xfId="3" applyFont="1" applyBorder="1"/>
    <xf numFmtId="0" fontId="11" fillId="0" borderId="20" xfId="1" applyFont="1" applyBorder="1"/>
    <xf numFmtId="44" fontId="16" fillId="0" borderId="8" xfId="3" applyFont="1" applyBorder="1"/>
    <xf numFmtId="44" fontId="16" fillId="0" borderId="9" xfId="3" applyFont="1" applyBorder="1"/>
    <xf numFmtId="44" fontId="16" fillId="0" borderId="10" xfId="3" applyFont="1" applyBorder="1"/>
    <xf numFmtId="44" fontId="16" fillId="0" borderId="11" xfId="3" applyFont="1" applyBorder="1"/>
    <xf numFmtId="44" fontId="16" fillId="0" borderId="28" xfId="3" applyFont="1" applyBorder="1"/>
    <xf numFmtId="44" fontId="16" fillId="0" borderId="29" xfId="3" applyFont="1" applyBorder="1"/>
    <xf numFmtId="44" fontId="16" fillId="0" borderId="30" xfId="3" applyFont="1" applyBorder="1"/>
    <xf numFmtId="44" fontId="16" fillId="0" borderId="23" xfId="3" applyFont="1" applyBorder="1"/>
    <xf numFmtId="0" fontId="11" fillId="0" borderId="14" xfId="1" applyFont="1" applyBorder="1"/>
    <xf numFmtId="0" fontId="11" fillId="0" borderId="3" xfId="1" applyFont="1" applyBorder="1"/>
    <xf numFmtId="44" fontId="10" fillId="0" borderId="5" xfId="3" applyFont="1" applyBorder="1"/>
    <xf numFmtId="44" fontId="10" fillId="0" borderId="6" xfId="3" applyFont="1" applyBorder="1"/>
    <xf numFmtId="44" fontId="10" fillId="0" borderId="7" xfId="3" applyFont="1" applyBorder="1"/>
    <xf numFmtId="44" fontId="11" fillId="0" borderId="26" xfId="3" applyFont="1" applyBorder="1"/>
    <xf numFmtId="0" fontId="11" fillId="0" borderId="12" xfId="1" applyFont="1" applyBorder="1"/>
    <xf numFmtId="44" fontId="10" fillId="0" borderId="19" xfId="3" applyFont="1" applyBorder="1"/>
    <xf numFmtId="44" fontId="10" fillId="0" borderId="24" xfId="3" applyFont="1" applyBorder="1"/>
    <xf numFmtId="44" fontId="10" fillId="0" borderId="25" xfId="3" applyFont="1" applyBorder="1"/>
    <xf numFmtId="44" fontId="11" fillId="0" borderId="13" xfId="3" applyFont="1" applyBorder="1"/>
    <xf numFmtId="44" fontId="11" fillId="0" borderId="28" xfId="3" applyFont="1" applyBorder="1"/>
    <xf numFmtId="44" fontId="11" fillId="0" borderId="29" xfId="3" applyFont="1" applyBorder="1"/>
    <xf numFmtId="44" fontId="11" fillId="0" borderId="30" xfId="3" applyFont="1" applyBorder="1"/>
    <xf numFmtId="44" fontId="11" fillId="0" borderId="11" xfId="3" applyFont="1" applyBorder="1"/>
    <xf numFmtId="44" fontId="23" fillId="0" borderId="0" xfId="1" applyNumberFormat="1" applyFont="1" applyAlignment="1">
      <alignment vertical="center" wrapText="1"/>
    </xf>
    <xf numFmtId="44" fontId="24" fillId="0" borderId="0" xfId="4" applyFont="1" applyAlignment="1">
      <alignment vertical="center" wrapText="1"/>
    </xf>
    <xf numFmtId="44" fontId="24" fillId="0" borderId="0" xfId="1" applyNumberFormat="1" applyFont="1" applyAlignment="1">
      <alignment vertical="center" wrapText="1"/>
    </xf>
    <xf numFmtId="44" fontId="24" fillId="0" borderId="0" xfId="1" applyNumberFormat="1" applyFont="1" applyAlignment="1">
      <alignment horizontal="center" vertical="center" wrapText="1"/>
    </xf>
    <xf numFmtId="0" fontId="25" fillId="0" borderId="0" xfId="1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44" fontId="27" fillId="0" borderId="0" xfId="1" applyNumberFormat="1" applyFont="1" applyAlignment="1">
      <alignment horizontal="center" vertical="center" wrapText="1"/>
    </xf>
    <xf numFmtId="44" fontId="22" fillId="0" borderId="0" xfId="4" applyFont="1" applyAlignment="1">
      <alignment horizontal="center" vertical="center" wrapText="1"/>
    </xf>
    <xf numFmtId="44" fontId="22" fillId="0" borderId="0" xfId="1" applyNumberFormat="1" applyFont="1" applyAlignment="1">
      <alignment horizontal="center" vertical="center" wrapText="1"/>
    </xf>
    <xf numFmtId="0" fontId="22" fillId="0" borderId="0" xfId="1" applyFont="1" applyAlignment="1">
      <alignment horizontal="center" vertical="center" wrapText="1"/>
    </xf>
    <xf numFmtId="14" fontId="26" fillId="0" borderId="0" xfId="0" applyNumberFormat="1" applyFont="1" applyAlignment="1">
      <alignment horizontal="center" vertical="center" wrapText="1"/>
    </xf>
    <xf numFmtId="44" fontId="26" fillId="0" borderId="0" xfId="0" applyNumberFormat="1" applyFont="1" applyAlignment="1">
      <alignment vertical="center" wrapText="1"/>
    </xf>
    <xf numFmtId="44" fontId="26" fillId="0" borderId="0" xfId="4" applyFont="1" applyAlignment="1">
      <alignment vertical="center" wrapText="1"/>
    </xf>
    <xf numFmtId="44" fontId="26" fillId="0" borderId="0" xfId="0" applyNumberFormat="1" applyFont="1" applyAlignment="1">
      <alignment horizontal="center" vertical="center" wrapText="1"/>
    </xf>
    <xf numFmtId="164" fontId="26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0" applyNumberFormat="1" applyAlignment="1">
      <alignment vertical="center" wrapText="1"/>
    </xf>
    <xf numFmtId="44" fontId="3" fillId="0" borderId="0" xfId="4" applyAlignment="1">
      <alignment vertical="center" wrapText="1"/>
    </xf>
    <xf numFmtId="44" fontId="0" fillId="0" borderId="0" xfId="0" applyNumberFormat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44" fontId="12" fillId="0" borderId="0" xfId="0" applyNumberFormat="1" applyFont="1" applyAlignment="1">
      <alignment horizontal="righ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14" fontId="8" fillId="0" borderId="0" xfId="0" applyNumberFormat="1" applyFont="1" applyAlignment="1">
      <alignment horizontal="center" vertical="center" wrapText="1"/>
    </xf>
    <xf numFmtId="44" fontId="8" fillId="0" borderId="0" xfId="0" applyNumberFormat="1" applyFont="1" applyAlignment="1">
      <alignment vertical="center" wrapText="1"/>
    </xf>
    <xf numFmtId="44" fontId="8" fillId="0" borderId="0" xfId="4" applyFont="1" applyAlignment="1">
      <alignment vertical="center" wrapText="1"/>
    </xf>
    <xf numFmtId="0" fontId="28" fillId="0" borderId="0" xfId="0" applyFont="1" applyAlignment="1">
      <alignment vertical="center" wrapText="1"/>
    </xf>
    <xf numFmtId="0" fontId="4" fillId="0" borderId="0" xfId="1" applyFont="1" applyAlignment="1">
      <alignment horizontal="center" vertical="center"/>
    </xf>
    <xf numFmtId="165" fontId="26" fillId="0" borderId="0" xfId="0" applyNumberFormat="1" applyFont="1" applyAlignment="1">
      <alignment vertical="center" wrapText="1"/>
    </xf>
    <xf numFmtId="44" fontId="12" fillId="0" borderId="0" xfId="4" applyFont="1" applyAlignment="1">
      <alignment vertical="center"/>
    </xf>
    <xf numFmtId="14" fontId="12" fillId="0" borderId="0" xfId="0" applyNumberFormat="1" applyFont="1" applyAlignment="1" applyProtection="1">
      <alignment horizontal="center" vertical="center"/>
      <protection locked="0"/>
    </xf>
    <xf numFmtId="0" fontId="1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2" fillId="0" borderId="0" xfId="0" applyFont="1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165" fontId="12" fillId="0" borderId="0" xfId="0" applyNumberFormat="1" applyFont="1" applyAlignment="1">
      <alignment horizontal="center" vertical="center" wrapText="1"/>
    </xf>
    <xf numFmtId="0" fontId="0" fillId="0" borderId="0" xfId="0" quotePrefix="1" applyAlignment="1">
      <alignment vertical="center" wrapText="1"/>
    </xf>
    <xf numFmtId="44" fontId="12" fillId="0" borderId="0" xfId="0" applyNumberFormat="1" applyFont="1" applyAlignment="1">
      <alignment horizontal="right" vertical="center" wrapText="1"/>
    </xf>
    <xf numFmtId="0" fontId="28" fillId="0" borderId="0" xfId="0" applyFont="1" applyAlignment="1">
      <alignment horizontal="center" vertical="center"/>
    </xf>
    <xf numFmtId="14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/>
    </xf>
    <xf numFmtId="44" fontId="28" fillId="0" borderId="0" xfId="0" applyNumberFormat="1" applyFont="1" applyAlignment="1">
      <alignment horizontal="right" vertical="center"/>
    </xf>
    <xf numFmtId="0" fontId="0" fillId="0" borderId="0" xfId="0" applyAlignment="1">
      <alignment horizontal="left" vertical="top" wrapText="1"/>
    </xf>
    <xf numFmtId="44" fontId="0" fillId="0" borderId="0" xfId="4" applyFont="1" applyAlignment="1">
      <alignment vertical="center" wrapText="1"/>
    </xf>
    <xf numFmtId="0" fontId="4" fillId="0" borderId="15" xfId="1" applyFont="1" applyBorder="1" applyAlignment="1">
      <alignment horizontal="left" indent="1"/>
    </xf>
    <xf numFmtId="8" fontId="0" fillId="0" borderId="0" xfId="0" applyNumberFormat="1" applyAlignment="1">
      <alignment vertical="center" wrapText="1"/>
    </xf>
    <xf numFmtId="11" fontId="0" fillId="0" borderId="0" xfId="0" applyNumberFormat="1" applyAlignment="1">
      <alignment vertical="center" wrapText="1"/>
    </xf>
    <xf numFmtId="44" fontId="8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22" fillId="0" borderId="0" xfId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5">
    <cellStyle name="Currency 2" xfId="2" xr:uid="{00000000-0005-0000-0000-000000000000}"/>
    <cellStyle name="Currency 3" xfId="3" xr:uid="{00000000-0005-0000-0000-000001000000}"/>
    <cellStyle name="Monétaire" xfId="4" builtinId="4"/>
    <cellStyle name="Normal" xfId="0" builtinId="0"/>
    <cellStyle name="Normal 2" xfId="1" xr:uid="{00000000-0005-0000-0000-000004000000}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secure1.entreprises.bnpparibas.net/NCCPresentationWeb/e11_releve_op/init.do?identifiant=FR7630004009150001006946627&amp;typeSolde=C&amp;typeDate=O&amp;typeReleve=Comptable&amp;dateMin=20170511&amp;dateMax=20170511#pop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228</xdr:row>
      <xdr:rowOff>0</xdr:rowOff>
    </xdr:from>
    <xdr:to>
      <xdr:col>0</xdr:col>
      <xdr:colOff>152400</xdr:colOff>
      <xdr:row>228</xdr:row>
      <xdr:rowOff>152400</xdr:rowOff>
    </xdr:to>
    <xdr:pic>
      <xdr:nvPicPr>
        <xdr:cNvPr id="2" name="Image 1" descr="No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4034CB-FDF5-4791-84F4-D621F7F73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452</xdr:row>
      <xdr:rowOff>0</xdr:rowOff>
    </xdr:from>
    <xdr:to>
      <xdr:col>3</xdr:col>
      <xdr:colOff>304800</xdr:colOff>
      <xdr:row>459</xdr:row>
      <xdr:rowOff>163771</xdr:rowOff>
    </xdr:to>
    <xdr:sp macro="" textlink="">
      <xdr:nvSpPr>
        <xdr:cNvPr id="29" name="img150" descr="ecriture du jour">
          <a:extLst>
            <a:ext uri="{FF2B5EF4-FFF2-40B4-BE49-F238E27FC236}">
              <a16:creationId xmlns:a16="http://schemas.microsoft.com/office/drawing/2014/main" id="{0F2D7F30-18F0-4D00-892B-A92CF9281E6F}"/>
            </a:ext>
          </a:extLst>
        </xdr:cNvPr>
        <xdr:cNvSpPr>
          <a:spLocks noChangeAspect="1" noChangeArrowheads="1"/>
        </xdr:cNvSpPr>
      </xdr:nvSpPr>
      <xdr:spPr bwMode="auto">
        <a:xfrm>
          <a:off x="79248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425</xdr:row>
      <xdr:rowOff>0</xdr:rowOff>
    </xdr:from>
    <xdr:ext cx="304800" cy="327873"/>
    <xdr:sp macro="" textlink="">
      <xdr:nvSpPr>
        <xdr:cNvPr id="4" name="img150" descr="ecriture du jour">
          <a:extLst>
            <a:ext uri="{FF2B5EF4-FFF2-40B4-BE49-F238E27FC236}">
              <a16:creationId xmlns:a16="http://schemas.microsoft.com/office/drawing/2014/main" id="{08B1AC5F-714E-4C28-AC6D-775F7F965058}"/>
            </a:ext>
          </a:extLst>
        </xdr:cNvPr>
        <xdr:cNvSpPr>
          <a:spLocks noChangeAspect="1" noChangeArrowheads="1"/>
        </xdr:cNvSpPr>
      </xdr:nvSpPr>
      <xdr:spPr bwMode="auto">
        <a:xfrm>
          <a:off x="4123267" y="271246600"/>
          <a:ext cx="304800" cy="327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426</xdr:row>
      <xdr:rowOff>0</xdr:rowOff>
    </xdr:from>
    <xdr:ext cx="304800" cy="327873"/>
    <xdr:sp macro="" textlink="">
      <xdr:nvSpPr>
        <xdr:cNvPr id="5" name="img150" descr="ecriture du jour">
          <a:extLst>
            <a:ext uri="{FF2B5EF4-FFF2-40B4-BE49-F238E27FC236}">
              <a16:creationId xmlns:a16="http://schemas.microsoft.com/office/drawing/2014/main" id="{C8E13ED4-5338-4453-8A80-EC73819C6878}"/>
            </a:ext>
          </a:extLst>
        </xdr:cNvPr>
        <xdr:cNvSpPr>
          <a:spLocks noChangeAspect="1" noChangeArrowheads="1"/>
        </xdr:cNvSpPr>
      </xdr:nvSpPr>
      <xdr:spPr bwMode="auto">
        <a:xfrm>
          <a:off x="4123267" y="272533533"/>
          <a:ext cx="304800" cy="327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427</xdr:row>
      <xdr:rowOff>0</xdr:rowOff>
    </xdr:from>
    <xdr:ext cx="304800" cy="327873"/>
    <xdr:sp macro="" textlink="">
      <xdr:nvSpPr>
        <xdr:cNvPr id="6" name="img150" descr="ecriture du jour">
          <a:extLst>
            <a:ext uri="{FF2B5EF4-FFF2-40B4-BE49-F238E27FC236}">
              <a16:creationId xmlns:a16="http://schemas.microsoft.com/office/drawing/2014/main" id="{2D8C82D0-EBC0-479B-817C-E987AFCD5F77}"/>
            </a:ext>
          </a:extLst>
        </xdr:cNvPr>
        <xdr:cNvSpPr>
          <a:spLocks noChangeAspect="1" noChangeArrowheads="1"/>
        </xdr:cNvSpPr>
      </xdr:nvSpPr>
      <xdr:spPr bwMode="auto">
        <a:xfrm>
          <a:off x="4123267" y="273642667"/>
          <a:ext cx="304800" cy="327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428</xdr:row>
      <xdr:rowOff>0</xdr:rowOff>
    </xdr:from>
    <xdr:ext cx="304800" cy="327873"/>
    <xdr:sp macro="" textlink="">
      <xdr:nvSpPr>
        <xdr:cNvPr id="7" name="img150" descr="ecriture du jour">
          <a:extLst>
            <a:ext uri="{FF2B5EF4-FFF2-40B4-BE49-F238E27FC236}">
              <a16:creationId xmlns:a16="http://schemas.microsoft.com/office/drawing/2014/main" id="{159BF40A-6927-49FE-ACA2-F9F080E87DB8}"/>
            </a:ext>
          </a:extLst>
        </xdr:cNvPr>
        <xdr:cNvSpPr>
          <a:spLocks noChangeAspect="1" noChangeArrowheads="1"/>
        </xdr:cNvSpPr>
      </xdr:nvSpPr>
      <xdr:spPr bwMode="auto">
        <a:xfrm>
          <a:off x="4123267" y="274751800"/>
          <a:ext cx="304800" cy="327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445</xdr:row>
      <xdr:rowOff>0</xdr:rowOff>
    </xdr:from>
    <xdr:ext cx="304800" cy="327873"/>
    <xdr:sp macro="" textlink="">
      <xdr:nvSpPr>
        <xdr:cNvPr id="8" name="img150" descr="ecriture du jour">
          <a:extLst>
            <a:ext uri="{FF2B5EF4-FFF2-40B4-BE49-F238E27FC236}">
              <a16:creationId xmlns:a16="http://schemas.microsoft.com/office/drawing/2014/main" id="{0851BA17-50AD-4659-B290-BFD7A597F65A}"/>
            </a:ext>
          </a:extLst>
        </xdr:cNvPr>
        <xdr:cNvSpPr>
          <a:spLocks noChangeAspect="1" noChangeArrowheads="1"/>
        </xdr:cNvSpPr>
      </xdr:nvSpPr>
      <xdr:spPr bwMode="auto">
        <a:xfrm>
          <a:off x="4123267" y="275860933"/>
          <a:ext cx="304800" cy="327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420</xdr:row>
      <xdr:rowOff>0</xdr:rowOff>
    </xdr:from>
    <xdr:ext cx="304800" cy="327873"/>
    <xdr:sp macro="" textlink="">
      <xdr:nvSpPr>
        <xdr:cNvPr id="9" name="img150" descr="ecriture du jour">
          <a:extLst>
            <a:ext uri="{FF2B5EF4-FFF2-40B4-BE49-F238E27FC236}">
              <a16:creationId xmlns:a16="http://schemas.microsoft.com/office/drawing/2014/main" id="{CCBA714D-64A1-4A9C-9525-EBECBAF9D9A1}"/>
            </a:ext>
          </a:extLst>
        </xdr:cNvPr>
        <xdr:cNvSpPr>
          <a:spLocks noChangeAspect="1" noChangeArrowheads="1"/>
        </xdr:cNvSpPr>
      </xdr:nvSpPr>
      <xdr:spPr bwMode="auto">
        <a:xfrm>
          <a:off x="4123267" y="276970067"/>
          <a:ext cx="304800" cy="327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464</xdr:row>
      <xdr:rowOff>0</xdr:rowOff>
    </xdr:from>
    <xdr:ext cx="304800" cy="327873"/>
    <xdr:sp macro="" textlink="">
      <xdr:nvSpPr>
        <xdr:cNvPr id="10" name="img150" descr="ecriture du jour">
          <a:extLst>
            <a:ext uri="{FF2B5EF4-FFF2-40B4-BE49-F238E27FC236}">
              <a16:creationId xmlns:a16="http://schemas.microsoft.com/office/drawing/2014/main" id="{0DF1FD9E-896A-4F64-9CF4-826C1DE6801B}"/>
            </a:ext>
          </a:extLst>
        </xdr:cNvPr>
        <xdr:cNvSpPr>
          <a:spLocks noChangeAspect="1" noChangeArrowheads="1"/>
        </xdr:cNvSpPr>
      </xdr:nvSpPr>
      <xdr:spPr bwMode="auto">
        <a:xfrm>
          <a:off x="4123267" y="277528867"/>
          <a:ext cx="304800" cy="327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.tlili\Desktop\20190102%20-%20Posi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O34"/>
  <sheetViews>
    <sheetView topLeftCell="B1" zoomScale="70" zoomScaleNormal="70" workbookViewId="0">
      <selection activeCell="C23" sqref="B23:C27"/>
    </sheetView>
  </sheetViews>
  <sheetFormatPr baseColWidth="10" defaultColWidth="8.88671875" defaultRowHeight="14.4" x14ac:dyDescent="0.3"/>
  <cols>
    <col min="1" max="1" width="8.88671875" style="12"/>
    <col min="2" max="2" width="59.88671875" style="12" customWidth="1"/>
    <col min="3" max="17" width="15.6640625" style="12" customWidth="1"/>
    <col min="18" max="16384" width="8.88671875" style="12"/>
  </cols>
  <sheetData>
    <row r="1" spans="2:13" ht="15" thickBot="1" x14ac:dyDescent="0.35"/>
    <row r="2" spans="2:13" ht="15" thickBot="1" x14ac:dyDescent="0.35">
      <c r="B2" s="13"/>
      <c r="C2" s="14">
        <v>2010</v>
      </c>
      <c r="D2" s="14">
        <v>2011</v>
      </c>
      <c r="E2" s="14">
        <v>2012</v>
      </c>
      <c r="F2" s="14">
        <v>2013</v>
      </c>
      <c r="G2" s="15">
        <v>2014</v>
      </c>
      <c r="H2" s="15">
        <v>2015</v>
      </c>
      <c r="I2" s="15">
        <v>2016</v>
      </c>
      <c r="J2" s="15">
        <v>2017</v>
      </c>
      <c r="K2" s="15">
        <v>2018</v>
      </c>
      <c r="L2" s="16" t="s">
        <v>3</v>
      </c>
    </row>
    <row r="3" spans="2:13" ht="15" thickBot="1" x14ac:dyDescent="0.35">
      <c r="B3" s="17" t="s">
        <v>0</v>
      </c>
      <c r="C3" s="18"/>
      <c r="D3" s="18"/>
      <c r="E3" s="18"/>
      <c r="F3" s="18"/>
      <c r="G3" s="19"/>
      <c r="H3" s="19"/>
      <c r="I3" s="19"/>
      <c r="J3" s="19"/>
      <c r="K3" s="19">
        <f>O22</f>
        <v>106920</v>
      </c>
      <c r="L3" s="20">
        <f>SUM(C3:K3)</f>
        <v>106920</v>
      </c>
    </row>
    <row r="4" spans="2:13" ht="15" thickBot="1" x14ac:dyDescent="0.35">
      <c r="B4" s="17" t="s">
        <v>1</v>
      </c>
      <c r="C4" s="18"/>
      <c r="D4" s="18"/>
      <c r="E4" s="18"/>
      <c r="F4" s="18"/>
      <c r="G4" s="19"/>
      <c r="H4" s="19"/>
      <c r="I4" s="19"/>
      <c r="J4" s="19"/>
      <c r="K4" s="19">
        <f>O24</f>
        <v>298450</v>
      </c>
      <c r="L4" s="20">
        <f>SUM(C4:K4)</f>
        <v>298450</v>
      </c>
    </row>
    <row r="5" spans="2:13" ht="15" thickBot="1" x14ac:dyDescent="0.35">
      <c r="B5" s="21" t="s">
        <v>53</v>
      </c>
      <c r="C5" s="22"/>
      <c r="D5" s="22"/>
      <c r="E5" s="22"/>
      <c r="F5" s="22"/>
      <c r="G5" s="23"/>
      <c r="H5" s="23"/>
      <c r="I5" s="23"/>
      <c r="J5" s="23"/>
      <c r="K5" s="23">
        <f>J5+SUMIF(Encaissement!D3:D12011,"BPOP",Encaissement!G3:G12011)-SUMIF(Décaissement!B3:B763,"BPOP",Décaissement!G3:G763)</f>
        <v>-16360</v>
      </c>
      <c r="L5" s="20">
        <f>K5</f>
        <v>-16360</v>
      </c>
      <c r="M5" s="12" t="s">
        <v>67</v>
      </c>
    </row>
    <row r="6" spans="2:13" ht="15" thickBot="1" x14ac:dyDescent="0.35">
      <c r="B6" s="21" t="s">
        <v>58</v>
      </c>
      <c r="C6" s="22"/>
      <c r="D6" s="22"/>
      <c r="E6" s="22"/>
      <c r="F6" s="22"/>
      <c r="G6" s="23"/>
      <c r="H6" s="23"/>
      <c r="I6" s="23"/>
      <c r="J6" s="23"/>
      <c r="K6" s="23">
        <f>J6+SUMIF(Encaissement!D3:D12011,"BNP",Encaissement!G3:G12011)-SUMIF(Décaissement!B3:B763,"BNP",Décaissement!G3:G763)</f>
        <v>-110250</v>
      </c>
      <c r="L6" s="20">
        <f t="shared" ref="L6:L19" si="0">K6</f>
        <v>-110250</v>
      </c>
    </row>
    <row r="7" spans="2:13" ht="15" thickBot="1" x14ac:dyDescent="0.35">
      <c r="B7" s="118" t="s">
        <v>156</v>
      </c>
      <c r="C7" s="22"/>
      <c r="D7" s="22"/>
      <c r="E7" s="22"/>
      <c r="F7" s="22"/>
      <c r="G7" s="22"/>
      <c r="H7" s="22"/>
      <c r="I7" s="22"/>
      <c r="J7" s="22"/>
      <c r="K7" s="23">
        <f>J7+SUMIF(Encaissement!D3:D12011,"HSBC",Encaissement!G3:G12011)-SUMIF(Décaissement!B3:B763,"HSBC",Décaissement!G3:G763)</f>
        <v>-64920</v>
      </c>
      <c r="L7" s="20">
        <f>K7</f>
        <v>-64920</v>
      </c>
    </row>
    <row r="8" spans="2:13" ht="15" thickBot="1" x14ac:dyDescent="0.35">
      <c r="B8" s="17" t="s">
        <v>52</v>
      </c>
      <c r="C8" s="25"/>
      <c r="D8" s="25"/>
      <c r="E8" s="25"/>
      <c r="F8" s="25"/>
      <c r="G8" s="25"/>
      <c r="H8" s="25"/>
      <c r="I8" s="25"/>
      <c r="J8" s="25"/>
      <c r="K8" s="25">
        <f>SUM(K5:K7)</f>
        <v>-191530</v>
      </c>
      <c r="L8" s="20">
        <f t="shared" si="0"/>
        <v>-191530</v>
      </c>
    </row>
    <row r="9" spans="2:13" ht="15" thickBot="1" x14ac:dyDescent="0.35">
      <c r="B9" s="21" t="s">
        <v>56</v>
      </c>
      <c r="C9" s="22"/>
      <c r="D9" s="22"/>
      <c r="E9" s="22"/>
      <c r="F9" s="22"/>
      <c r="G9" s="23"/>
      <c r="H9" s="23"/>
      <c r="I9" s="23"/>
      <c r="J9" s="23"/>
      <c r="K9" s="23">
        <f>I9</f>
        <v>0</v>
      </c>
      <c r="L9" s="20">
        <f t="shared" si="0"/>
        <v>0</v>
      </c>
    </row>
    <row r="10" spans="2:13" ht="15" thickBot="1" x14ac:dyDescent="0.35">
      <c r="B10" s="21" t="s">
        <v>55</v>
      </c>
      <c r="C10" s="22"/>
      <c r="D10" s="22"/>
      <c r="E10" s="22"/>
      <c r="F10" s="22"/>
      <c r="G10" s="23"/>
      <c r="H10" s="23"/>
      <c r="I10" s="23"/>
      <c r="J10" s="23"/>
      <c r="K10" s="23">
        <f>I10</f>
        <v>0</v>
      </c>
      <c r="L10" s="20">
        <f t="shared" si="0"/>
        <v>0</v>
      </c>
    </row>
    <row r="11" spans="2:13" ht="15" thickBot="1" x14ac:dyDescent="0.35">
      <c r="B11" s="21" t="s">
        <v>54</v>
      </c>
      <c r="C11" s="22"/>
      <c r="D11" s="22"/>
      <c r="E11" s="22"/>
      <c r="F11" s="22"/>
      <c r="G11" s="23"/>
      <c r="H11" s="23"/>
      <c r="I11" s="23"/>
      <c r="J11" s="23"/>
      <c r="K11" s="23">
        <f>I11</f>
        <v>0</v>
      </c>
      <c r="L11" s="20">
        <f t="shared" si="0"/>
        <v>0</v>
      </c>
    </row>
    <row r="12" spans="2:13" ht="15" thickBot="1" x14ac:dyDescent="0.35">
      <c r="B12" s="21" t="s">
        <v>61</v>
      </c>
      <c r="C12" s="22"/>
      <c r="D12" s="22"/>
      <c r="E12" s="22"/>
      <c r="F12" s="22"/>
      <c r="G12" s="23"/>
      <c r="H12" s="23"/>
      <c r="I12" s="23"/>
      <c r="J12" s="23"/>
      <c r="K12" s="23"/>
      <c r="L12" s="20">
        <f t="shared" si="0"/>
        <v>0</v>
      </c>
    </row>
    <row r="13" spans="2:13" ht="15" thickBot="1" x14ac:dyDescent="0.35">
      <c r="B13" s="21" t="s">
        <v>62</v>
      </c>
      <c r="C13" s="22"/>
      <c r="D13" s="22"/>
      <c r="E13" s="22"/>
      <c r="F13" s="22"/>
      <c r="G13" s="23"/>
      <c r="H13" s="23"/>
      <c r="I13" s="23"/>
      <c r="J13" s="23"/>
      <c r="K13" s="23"/>
      <c r="L13" s="20">
        <f t="shared" si="0"/>
        <v>0</v>
      </c>
    </row>
    <row r="14" spans="2:13" ht="15" thickBot="1" x14ac:dyDescent="0.35">
      <c r="B14" s="21" t="s">
        <v>63</v>
      </c>
      <c r="C14" s="22"/>
      <c r="D14" s="22"/>
      <c r="E14" s="22"/>
      <c r="F14" s="22"/>
      <c r="G14" s="23"/>
      <c r="H14" s="23"/>
      <c r="I14" s="23"/>
      <c r="J14" s="23"/>
      <c r="K14" s="23"/>
      <c r="L14" s="20">
        <f t="shared" si="0"/>
        <v>0</v>
      </c>
    </row>
    <row r="15" spans="2:13" ht="15" thickBot="1" x14ac:dyDescent="0.35">
      <c r="B15" s="21" t="s">
        <v>64</v>
      </c>
      <c r="C15" s="22"/>
      <c r="D15" s="22"/>
      <c r="E15" s="22"/>
      <c r="F15" s="22"/>
      <c r="G15" s="23"/>
      <c r="H15" s="23"/>
      <c r="I15" s="23"/>
      <c r="J15" s="23"/>
      <c r="K15" s="23"/>
      <c r="L15" s="20">
        <f t="shared" si="0"/>
        <v>0</v>
      </c>
    </row>
    <row r="16" spans="2:13" ht="15" thickBot="1" x14ac:dyDescent="0.35">
      <c r="B16" s="21" t="s">
        <v>65</v>
      </c>
      <c r="C16" s="22"/>
      <c r="D16" s="22"/>
      <c r="E16" s="22"/>
      <c r="F16" s="22"/>
      <c r="G16" s="23"/>
      <c r="H16" s="23"/>
      <c r="I16" s="23"/>
      <c r="J16" s="23"/>
      <c r="K16" s="23"/>
      <c r="L16" s="20">
        <f t="shared" si="0"/>
        <v>0</v>
      </c>
    </row>
    <row r="17" spans="2:15" ht="15" thickBot="1" x14ac:dyDescent="0.35">
      <c r="B17" s="21" t="s">
        <v>57</v>
      </c>
      <c r="C17" s="22"/>
      <c r="D17" s="22"/>
      <c r="E17" s="22"/>
      <c r="F17" s="22"/>
      <c r="G17" s="23"/>
      <c r="H17" s="23"/>
      <c r="I17" s="23"/>
      <c r="J17" s="23"/>
      <c r="K17" s="23">
        <f>I17</f>
        <v>0</v>
      </c>
      <c r="L17" s="20">
        <f t="shared" si="0"/>
        <v>0</v>
      </c>
    </row>
    <row r="18" spans="2:15" ht="15" thickBot="1" x14ac:dyDescent="0.35">
      <c r="B18" s="17" t="s">
        <v>60</v>
      </c>
      <c r="C18" s="24"/>
      <c r="D18" s="24"/>
      <c r="E18" s="24"/>
      <c r="F18" s="24"/>
      <c r="G18" s="24"/>
      <c r="H18" s="24"/>
      <c r="I18" s="24"/>
      <c r="J18" s="24"/>
      <c r="K18" s="24">
        <f t="shared" ref="K18" si="1">SUM(K9:K17)</f>
        <v>0</v>
      </c>
      <c r="L18" s="20">
        <f t="shared" si="0"/>
        <v>0</v>
      </c>
    </row>
    <row r="19" spans="2:15" ht="15" thickBot="1" x14ac:dyDescent="0.35">
      <c r="B19" s="17" t="s">
        <v>2</v>
      </c>
      <c r="C19" s="26"/>
      <c r="D19" s="26"/>
      <c r="E19" s="26"/>
      <c r="F19" s="26"/>
      <c r="G19" s="26"/>
      <c r="H19" s="26"/>
      <c r="I19" s="26"/>
      <c r="J19" s="26"/>
      <c r="K19" s="26">
        <f t="shared" ref="K19" si="2">SUM(K8,K18)</f>
        <v>-191530</v>
      </c>
      <c r="L19" s="20">
        <f t="shared" si="0"/>
        <v>-191530</v>
      </c>
    </row>
    <row r="20" spans="2:15" ht="15" thickBot="1" x14ac:dyDescent="0.35">
      <c r="B20" s="13"/>
      <c r="C20" s="13"/>
      <c r="D20" s="13"/>
      <c r="E20" s="13"/>
      <c r="F20" s="13"/>
    </row>
    <row r="21" spans="2:15" ht="15" thickBot="1" x14ac:dyDescent="0.35">
      <c r="B21" s="13"/>
      <c r="C21" s="27" t="s">
        <v>28</v>
      </c>
      <c r="D21" s="28" t="s">
        <v>29</v>
      </c>
      <c r="E21" s="28" t="s">
        <v>30</v>
      </c>
      <c r="F21" s="28" t="s">
        <v>31</v>
      </c>
      <c r="G21" s="28" t="s">
        <v>32</v>
      </c>
      <c r="H21" s="28" t="s">
        <v>33</v>
      </c>
      <c r="I21" s="28" t="s">
        <v>34</v>
      </c>
      <c r="J21" s="28" t="s">
        <v>35</v>
      </c>
      <c r="K21" s="28" t="s">
        <v>36</v>
      </c>
      <c r="L21" s="28" t="s">
        <v>37</v>
      </c>
      <c r="M21" s="28" t="s">
        <v>38</v>
      </c>
      <c r="N21" s="29" t="s">
        <v>39</v>
      </c>
      <c r="O21" s="30" t="s">
        <v>19</v>
      </c>
    </row>
    <row r="22" spans="2:15" x14ac:dyDescent="0.3">
      <c r="B22" s="31" t="s">
        <v>20</v>
      </c>
      <c r="C22" s="32">
        <f>SUMIF(Encaissement!$J3:$J12011,1,Encaissement!$G3:$G12011) - SUMIF(Encaissement!$J3:$J12011,1,Encaissement!$K3:$K12011)</f>
        <v>37200</v>
      </c>
      <c r="D22" s="33">
        <f>SUMIF(Encaissement!$J3:$J12011,2,Encaissement!$G3:$G12011) - SUMIF(Encaissement!$J3:$J12011,2,Encaissement!$K3:$K12011)</f>
        <v>61080</v>
      </c>
      <c r="E22" s="33">
        <f>SUMIF(Encaissement!$J3:$J12011,3,Encaissement!$G3:$G12011) - SUMIF(Encaissement!$J3:$J12011,3,Encaissement!$K3:$K12011)</f>
        <v>0</v>
      </c>
      <c r="F22" s="33">
        <f>SUMIF(Encaissement!$J3:$J12011,4,Encaissement!$G3:$G12011) - SUMIF(Encaissement!$J3:$J12011,4,Encaissement!$K3:$K12011)</f>
        <v>0</v>
      </c>
      <c r="G22" s="33">
        <f>SUMIF(Encaissement!$J3:$J12011,5,Encaissement!$G3:$G12011) - SUMIF(Encaissement!$J3:$J12011,5,Encaissement!$K3:$K12011)</f>
        <v>0</v>
      </c>
      <c r="H22" s="33">
        <f>SUMIF(Encaissement!$J3:$J12011,6,Encaissement!$G3:$G12011) - SUMIF(Encaissement!$J3:$J12011,6,Encaissement!$K3:$K12011)</f>
        <v>0</v>
      </c>
      <c r="I22" s="33">
        <f>SUMIF(Encaissement!$J3:$J12011,7,Encaissement!$G3:$G12011) - SUMIF(Encaissement!$J3:$J12011,7,Encaissement!$K3:$K12011)</f>
        <v>0</v>
      </c>
      <c r="J22" s="33">
        <f>SUMIF(Encaissement!$J3:$J12011,8,Encaissement!$G3:$G12011) - SUMIF(Encaissement!$J3:$J12011,8,Encaissement!$K3:$K12011)</f>
        <v>0</v>
      </c>
      <c r="K22" s="33">
        <f>SUMIF(Encaissement!$J3:$J12011,9,Encaissement!$G3:$G12011) - SUMIF(Encaissement!$J3:$J12011,9,Encaissement!$K3:$K12011)</f>
        <v>8640</v>
      </c>
      <c r="L22" s="33">
        <f>SUMIF(Encaissement!$J3:$J12011,10,Encaissement!$G3:$G12011) - SUMIF(Encaissement!$J3:$J12011,10,Encaissement!$K3:$K12011)</f>
        <v>0</v>
      </c>
      <c r="M22" s="33">
        <f>SUMIF(Encaissement!$J3:$J12011,11,Encaissement!$G3:$G12011) - SUMIF(Encaissement!$J3:$J12011,11,Encaissement!$K3:$K12011)</f>
        <v>0</v>
      </c>
      <c r="N22" s="34">
        <f>SUMIF(Encaissement!$J3:$J12011,12,Encaissement!$G3:$G12011) - SUMIF(Encaissement!$J3:$J12011,12,Encaissement!$K3:$K12011)</f>
        <v>0</v>
      </c>
      <c r="O22" s="35">
        <f t="shared" ref="O22:O29" si="3">SUM(C22:N22)</f>
        <v>106920</v>
      </c>
    </row>
    <row r="23" spans="2:15" x14ac:dyDescent="0.3">
      <c r="B23" s="36" t="s">
        <v>21</v>
      </c>
      <c r="C23" s="37">
        <f>SUMIF(Encaissement!$J3:$J12011,1,Encaissement!$E3:$E12011) - SUMIF(Encaissement!$J3:$J12011,1,Encaissement!$K3:$K12011)</f>
        <v>31000</v>
      </c>
      <c r="D23" s="38">
        <f>SUMIF(Encaissement!$J3:$J12011,2,Encaissement!$E3:$E12011) - SUMIF(Encaissement!$J3:$J12011,2,Encaissement!$K3:$K12011)</f>
        <v>50900</v>
      </c>
      <c r="E23" s="38">
        <f>SUMIF(Encaissement!$J3:$J12011,3,Encaissement!$E3:$E12011) - SUMIF(Encaissement!$J3:$J12011,3,Encaissement!$K3:$K12011)</f>
        <v>0</v>
      </c>
      <c r="F23" s="38">
        <f>SUMIF(Encaissement!$J3:$J12011,4,Encaissement!$E3:$E12011) - SUMIF(Encaissement!$J3:$J12011,4,Encaissement!$K3:$K12011)</f>
        <v>0</v>
      </c>
      <c r="G23" s="38">
        <f>SUMIF(Encaissement!$J3:$J12011,5,Encaissement!$E3:$E12011) - SUMIF(Encaissement!$J3:$J12011,5,Encaissement!$K3:$K12011)</f>
        <v>0</v>
      </c>
      <c r="H23" s="38">
        <f>SUMIF(Encaissement!$J3:$J12011,6,Encaissement!$E3:$E12011) - SUMIF(Encaissement!$J3:$J12011,6,Encaissement!$K3:$K12011)</f>
        <v>0</v>
      </c>
      <c r="I23" s="38">
        <f>SUMIF(Encaissement!$J3:$J12011,7,Encaissement!$E3:$E12011) - SUMIF(Encaissement!$J3:$J12011,7,Encaissement!$K3:$K12011)</f>
        <v>0</v>
      </c>
      <c r="J23" s="38">
        <f>SUMIF(Encaissement!$J3:$J12011,8,Encaissement!$E3:$E12011) - SUMIF(Encaissement!$J3:$J12011,8,Encaissement!$K3:$K12011)</f>
        <v>0</v>
      </c>
      <c r="K23" s="38">
        <f>SUMIF(Encaissement!$J3:$J12011,9,Encaissement!$E3:$E12011) - SUMIF(Encaissement!$J3:$J12011,9,Encaissement!$K3:$K12011)</f>
        <v>7200</v>
      </c>
      <c r="L23" s="38">
        <f>SUMIF(Encaissement!$J3:$J12011,10,Encaissement!$E3:$E12011) - SUMIF(Encaissement!$J3:$J12011,10,Encaissement!$K3:$K12011)</f>
        <v>0</v>
      </c>
      <c r="M23" s="38">
        <f>SUMIF(Encaissement!$J3:$J12011,11,Encaissement!$E3:$E12011) - SUMIF(Encaissement!$J3:$J12011,11,Encaissement!$K3:$K12011)</f>
        <v>0</v>
      </c>
      <c r="N23" s="39">
        <f>SUMIF(Encaissement!$J3:$J12011,12,Encaissement!$E3:$E12011) - SUMIF(Encaissement!$J3:$J12011,12,Encaissement!$K3:$K12011)</f>
        <v>0</v>
      </c>
      <c r="O23" s="40">
        <f t="shared" si="3"/>
        <v>89100</v>
      </c>
    </row>
    <row r="24" spans="2:15" x14ac:dyDescent="0.3">
      <c r="B24" s="36" t="s">
        <v>22</v>
      </c>
      <c r="C24" s="37">
        <f>SUMIF(Décaissement!$O3:$O763,1,Décaissement!$G3:$G763) - SUMIF(Décaissement!$O3:$O762,1,Décaissement!$P3:$P762)</f>
        <v>12450</v>
      </c>
      <c r="D24" s="38">
        <f>SUMIF(Décaissement!$O3:$O763,2,Décaissement!$G3:$G763) - SUMIF(Décaissement!$O3:$O762,2,Décaissement!$P3:$P762)</f>
        <v>57000</v>
      </c>
      <c r="E24" s="38">
        <f>SUMIF(Décaissement!$O3:$O763,3,Décaissement!$G3:$G763) - SUMIF(Décaissement!$O3:$O762,3,Décaissement!$P3:$P762)</f>
        <v>0</v>
      </c>
      <c r="F24" s="38">
        <f>SUMIF(Décaissement!$O3:$O763,4,Décaissement!$G3:$G763) - SUMIF(Décaissement!$O3:$O762,4,Décaissement!$P3:$P762)</f>
        <v>0</v>
      </c>
      <c r="G24" s="38">
        <f>SUMIF(Décaissement!$O3:$O763,5,Décaissement!$G3:$G763) - SUMIF(Décaissement!$O3:$O762,5,Décaissement!$P3:$P762)</f>
        <v>0</v>
      </c>
      <c r="H24" s="38">
        <f>SUMIF(Décaissement!$O3:$O763,6,Décaissement!$G3:$G763) - SUMIF(Décaissement!$O3:$O762,6,Décaissement!$P3:$P762)</f>
        <v>0</v>
      </c>
      <c r="I24" s="38">
        <f>SUMIF(Décaissement!$O3:$O763,7,Décaissement!$G3:$G763) - SUMIF(Décaissement!$O3:$O762,7,Décaissement!$P3:$P762)</f>
        <v>0</v>
      </c>
      <c r="J24" s="38">
        <f>SUMIF(Décaissement!$O3:$O763,8,Décaissement!$G3:$G763) - SUMIF(Décaissement!$O3:$O762,8,Décaissement!$P3:$P762)</f>
        <v>0</v>
      </c>
      <c r="K24" s="38">
        <f>SUMIF(Décaissement!$O3:$O763,9,Décaissement!$G3:$G763) - SUMIF(Décaissement!$O3:$O762,9,Décaissement!$P3:$P762)</f>
        <v>168000</v>
      </c>
      <c r="L24" s="38">
        <f>SUMIF(Décaissement!$O3:$O763,10,Décaissement!$G3:$G763) - SUMIF(Décaissement!$O3:$O762,10,Décaissement!$P3:$P762)</f>
        <v>0</v>
      </c>
      <c r="M24" s="38">
        <f>SUMIF(Décaissement!$O3:$O763,11,Décaissement!$G3:$G763) - SUMIF(Décaissement!$O3:$O762,11,Décaissement!$P3:$P762)</f>
        <v>0</v>
      </c>
      <c r="N24" s="39">
        <f>SUMIF(Décaissement!$O3:$O763,12,Décaissement!$G3:$G763) - SUMIF(Décaissement!$O3:$O762,12,Décaissement!$P3:$P762)</f>
        <v>61000</v>
      </c>
      <c r="O24" s="40">
        <f t="shared" si="3"/>
        <v>298450</v>
      </c>
    </row>
    <row r="25" spans="2:15" x14ac:dyDescent="0.3">
      <c r="B25" s="36" t="s">
        <v>23</v>
      </c>
      <c r="C25" s="37">
        <f>SUMIF(Décaissement!$O3:$O763,1,Décaissement!$I3:$I763) - SUMIF(Décaissement!$O3:$O762,1,Décaissement!$P3:$P762)</f>
        <v>9960</v>
      </c>
      <c r="D25" s="38">
        <f>SUMIF(Décaissement!$O3:$O763,2,Décaissement!$I3:$I763) - SUMIF(Décaissement!$O3:$O762,2,Décaissement!$P3:$P762)</f>
        <v>46200</v>
      </c>
      <c r="E25" s="38">
        <f>SUMIF(Décaissement!$O3:$O763,3,Décaissement!$I3:$I763) - SUMIF(Décaissement!$O3:$O762,3,Décaissement!$P3:$P762)</f>
        <v>0</v>
      </c>
      <c r="F25" s="38">
        <f>SUMIF(Décaissement!$O3:$O763,4,Décaissement!$I3:$I763) - SUMIF(Décaissement!$O3:$O762,4,Décaissement!$P3:$P762)</f>
        <v>0</v>
      </c>
      <c r="G25" s="38">
        <f>SUMIF(Décaissement!$O3:$O763,5,Décaissement!$I3:$I763) - SUMIF(Décaissement!$O3:$O762,5,Décaissement!$P3:$P762)</f>
        <v>0</v>
      </c>
      <c r="H25" s="38">
        <f>SUMIF(Décaissement!$O3:$O763,6,Décaissement!$I3:$I763) - SUMIF(Décaissement!$O3:$O762,6,Décaissement!$P3:$P762)</f>
        <v>0</v>
      </c>
      <c r="I25" s="38">
        <f>SUMIF(Décaissement!$O3:$O763,7,Décaissement!$I3:$I763) - SUMIF(Décaissement!$O3:$O762,7,Décaissement!$P3:$P762)</f>
        <v>0</v>
      </c>
      <c r="J25" s="38">
        <f>SUMIF(Décaissement!$O3:$O763,8,Décaissement!$I3:$I763) - SUMIF(Décaissement!$O3:$O762,8,Décaissement!$P3:$P762)</f>
        <v>0</v>
      </c>
      <c r="K25" s="38">
        <f>SUMIF(Décaissement!$O3:$O763,9,Décaissement!$I3:$I763) - SUMIF(Décaissement!$O3:$O762,9,Décaissement!$P3:$P762)</f>
        <v>134400</v>
      </c>
      <c r="L25" s="38">
        <f>SUMIF(Décaissement!$O3:$O763,10,Décaissement!$I3:$I763) - SUMIF(Décaissement!$O3:$O762,10,Décaissement!$P3:$P762)</f>
        <v>0</v>
      </c>
      <c r="M25" s="38">
        <f>SUMIF(Décaissement!$O3:$O763,11,Décaissement!$I3:$I763) - SUMIF(Décaissement!$O3:$O762,11,Décaissement!$P3:$P762)</f>
        <v>0</v>
      </c>
      <c r="N25" s="39">
        <f>SUMIF(Décaissement!$O3:$O763,12,Décaissement!$I3:$I763) - SUMIF(Décaissement!$O3:$O762,12,Décaissement!$P3:$P762)</f>
        <v>48800</v>
      </c>
      <c r="O25" s="40">
        <f t="shared" si="3"/>
        <v>239360</v>
      </c>
    </row>
    <row r="26" spans="2:15" ht="15" thickBot="1" x14ac:dyDescent="0.35">
      <c r="B26" s="41" t="s">
        <v>24</v>
      </c>
      <c r="C26" s="42">
        <f>SUMIFS(Décaissement!$I3:$I763,Décaissement!$O3:$O763,1,Décaissement!$J3:$J763,"") - SUMIF(Décaissement!$O3:$O762,1,Décaissement!$P3:$P762)</f>
        <v>9960</v>
      </c>
      <c r="D26" s="43">
        <f>SUMIFS(Décaissement!$I3:$I763,Décaissement!$O3:$O763,2,Décaissement!$J3:$J763,"") - SUMIF(Décaissement!$O3:$O762,2,Décaissement!$P3:$P762)</f>
        <v>43200</v>
      </c>
      <c r="E26" s="43">
        <f>SUMIFS(Décaissement!$I3:$I763,Décaissement!$O3:$O763,3,Décaissement!$J3:$J763,"") - SUMIF(Décaissement!$O3:$O762,3,Décaissement!$P3:$P762)</f>
        <v>0</v>
      </c>
      <c r="F26" s="43">
        <f>SUMIFS(Décaissement!$I3:$I763,Décaissement!$O3:$O763,4,Décaissement!$J3:$J763,"") - SUMIF(Décaissement!$O3:$O762,4,Décaissement!$P3:$P762)</f>
        <v>0</v>
      </c>
      <c r="G26" s="43">
        <f>SUMIFS(Décaissement!$I3:$I763,Décaissement!$O3:$O763,5,Décaissement!$J3:$J763,"") - SUMIF(Décaissement!$O3:$O762,5,Décaissement!$P3:$P762)</f>
        <v>0</v>
      </c>
      <c r="H26" s="43">
        <f>SUMIFS(Décaissement!$I3:$I763,Décaissement!$O3:$O763,6,Décaissement!$J3:$J763,"") - SUMIF(Décaissement!$O3:$O762,6,Décaissement!$P3:$P762)</f>
        <v>0</v>
      </c>
      <c r="I26" s="43">
        <f>SUMIFS(Décaissement!$I3:$I763,Décaissement!$O3:$O763,7,Décaissement!$J3:$J763,"") - SUMIF(Décaissement!$O3:$O762,7,Décaissement!$P3:$P762)</f>
        <v>0</v>
      </c>
      <c r="J26" s="43">
        <f>SUMIFS(Décaissement!$I3:$I763,Décaissement!$O3:$O763,8,Décaissement!$J3:$J763,"") - SUMIF(Décaissement!$O3:$O762,8,Décaissement!$P3:$P762)</f>
        <v>0</v>
      </c>
      <c r="K26" s="43">
        <f>SUMIFS(Décaissement!$I3:$I763,Décaissement!$O3:$O763,9,Décaissement!$J3:$J763,"") - SUMIF(Décaissement!$O3:$O762,9,Décaissement!$P3:$P762)</f>
        <v>134400</v>
      </c>
      <c r="L26" s="43">
        <f>SUMIFS(Décaissement!$I3:$I763,Décaissement!$O3:$O763,10,Décaissement!$J3:$J763,"") - SUMIF(Décaissement!$O3:$O762,10,Décaissement!$P3:$P762)</f>
        <v>0</v>
      </c>
      <c r="M26" s="43">
        <f>SUMIFS(Décaissement!$I3:$I763,Décaissement!$O3:$O763,11,Décaissement!$J3:$J763,"") - SUMIF(Décaissement!$O3:$O762,11,Décaissement!$P3:$P762)</f>
        <v>0</v>
      </c>
      <c r="N26" s="44">
        <f>SUMIFS(Décaissement!$I3:$I763,Décaissement!$O3:$O763,12,Décaissement!$J3:$J763,"") - SUMIF(Décaissement!$O3:$O762,12,Décaissement!$P3:$P762)</f>
        <v>48800</v>
      </c>
      <c r="O26" s="45">
        <f t="shared" si="3"/>
        <v>236360</v>
      </c>
    </row>
    <row r="27" spans="2:15" ht="15" thickBot="1" x14ac:dyDescent="0.35">
      <c r="B27" s="46" t="s">
        <v>25</v>
      </c>
      <c r="C27" s="47">
        <f>C22-C24</f>
        <v>24750</v>
      </c>
      <c r="D27" s="48">
        <f t="shared" ref="D27:H27" si="4">D22-D24</f>
        <v>4080</v>
      </c>
      <c r="E27" s="48">
        <f t="shared" si="4"/>
        <v>0</v>
      </c>
      <c r="F27" s="48">
        <f t="shared" si="4"/>
        <v>0</v>
      </c>
      <c r="G27" s="48">
        <f t="shared" si="4"/>
        <v>0</v>
      </c>
      <c r="H27" s="48">
        <f t="shared" si="4"/>
        <v>0</v>
      </c>
      <c r="I27" s="48">
        <f t="shared" ref="I27:N28" si="5">I22-I24</f>
        <v>0</v>
      </c>
      <c r="J27" s="48">
        <f t="shared" si="5"/>
        <v>0</v>
      </c>
      <c r="K27" s="48">
        <f t="shared" si="5"/>
        <v>-159360</v>
      </c>
      <c r="L27" s="48">
        <f t="shared" si="5"/>
        <v>0</v>
      </c>
      <c r="M27" s="48">
        <f t="shared" si="5"/>
        <v>0</v>
      </c>
      <c r="N27" s="49">
        <f t="shared" si="5"/>
        <v>-61000</v>
      </c>
      <c r="O27" s="50">
        <f t="shared" si="3"/>
        <v>-191530</v>
      </c>
    </row>
    <row r="28" spans="2:15" ht="15" thickBot="1" x14ac:dyDescent="0.35">
      <c r="B28" s="17" t="s">
        <v>26</v>
      </c>
      <c r="C28" s="47">
        <f>C23-C25</f>
        <v>21040</v>
      </c>
      <c r="D28" s="48">
        <f t="shared" ref="D28:H28" si="6">D23-D25</f>
        <v>4700</v>
      </c>
      <c r="E28" s="48">
        <f t="shared" si="6"/>
        <v>0</v>
      </c>
      <c r="F28" s="48">
        <f t="shared" si="6"/>
        <v>0</v>
      </c>
      <c r="G28" s="48">
        <f t="shared" si="6"/>
        <v>0</v>
      </c>
      <c r="H28" s="48">
        <f t="shared" si="6"/>
        <v>0</v>
      </c>
      <c r="I28" s="48">
        <f t="shared" si="5"/>
        <v>0</v>
      </c>
      <c r="J28" s="48">
        <f t="shared" si="5"/>
        <v>0</v>
      </c>
      <c r="K28" s="48">
        <f t="shared" si="5"/>
        <v>-127200</v>
      </c>
      <c r="L28" s="48">
        <f t="shared" si="5"/>
        <v>0</v>
      </c>
      <c r="M28" s="48">
        <f t="shared" si="5"/>
        <v>0</v>
      </c>
      <c r="N28" s="49">
        <f t="shared" si="5"/>
        <v>-48800</v>
      </c>
      <c r="O28" s="50">
        <f t="shared" si="3"/>
        <v>-150260</v>
      </c>
    </row>
    <row r="29" spans="2:15" ht="15" thickBot="1" x14ac:dyDescent="0.35">
      <c r="B29" s="46" t="s">
        <v>59</v>
      </c>
      <c r="C29" s="51">
        <f>C23-C26</f>
        <v>21040</v>
      </c>
      <c r="D29" s="52">
        <f t="shared" ref="D29:H29" si="7">D23-D26</f>
        <v>7700</v>
      </c>
      <c r="E29" s="52">
        <f t="shared" si="7"/>
        <v>0</v>
      </c>
      <c r="F29" s="52">
        <f t="shared" si="7"/>
        <v>0</v>
      </c>
      <c r="G29" s="52">
        <f t="shared" si="7"/>
        <v>0</v>
      </c>
      <c r="H29" s="52">
        <f t="shared" si="7"/>
        <v>0</v>
      </c>
      <c r="I29" s="52">
        <f t="shared" ref="I29:N29" si="8">I23-I26</f>
        <v>0</v>
      </c>
      <c r="J29" s="52">
        <f t="shared" si="8"/>
        <v>0</v>
      </c>
      <c r="K29" s="52">
        <f t="shared" si="8"/>
        <v>-127200</v>
      </c>
      <c r="L29" s="52">
        <f>L23-L26</f>
        <v>0</v>
      </c>
      <c r="M29" s="52">
        <f t="shared" si="8"/>
        <v>0</v>
      </c>
      <c r="N29" s="53">
        <f t="shared" si="8"/>
        <v>-48800</v>
      </c>
      <c r="O29" s="54">
        <f t="shared" si="3"/>
        <v>-147260</v>
      </c>
    </row>
    <row r="30" spans="2:15" ht="15" thickBot="1" x14ac:dyDescent="0.35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2:15" ht="15" thickBot="1" x14ac:dyDescent="0.35">
      <c r="B31" s="13"/>
      <c r="C31" s="27" t="s">
        <v>28</v>
      </c>
      <c r="D31" s="28" t="s">
        <v>29</v>
      </c>
      <c r="E31" s="28" t="s">
        <v>30</v>
      </c>
      <c r="F31" s="28" t="s">
        <v>40</v>
      </c>
      <c r="G31" s="28" t="s">
        <v>32</v>
      </c>
      <c r="H31" s="28" t="s">
        <v>33</v>
      </c>
      <c r="I31" s="28" t="s">
        <v>34</v>
      </c>
      <c r="J31" s="28" t="s">
        <v>35</v>
      </c>
      <c r="K31" s="28" t="s">
        <v>36</v>
      </c>
      <c r="L31" s="28" t="s">
        <v>37</v>
      </c>
      <c r="M31" s="28" t="s">
        <v>38</v>
      </c>
      <c r="N31" s="29" t="s">
        <v>39</v>
      </c>
      <c r="O31" s="55" t="s">
        <v>19</v>
      </c>
    </row>
    <row r="32" spans="2:15" x14ac:dyDescent="0.3">
      <c r="B32" s="56" t="s">
        <v>27</v>
      </c>
      <c r="C32" s="57">
        <f t="shared" ref="C32:H32" si="9">C22-C23</f>
        <v>6200</v>
      </c>
      <c r="D32" s="58">
        <f t="shared" si="9"/>
        <v>10180</v>
      </c>
      <c r="E32" s="58">
        <f t="shared" si="9"/>
        <v>0</v>
      </c>
      <c r="F32" s="58">
        <f t="shared" si="9"/>
        <v>0</v>
      </c>
      <c r="G32" s="58">
        <f t="shared" si="9"/>
        <v>0</v>
      </c>
      <c r="H32" s="58">
        <f t="shared" si="9"/>
        <v>0</v>
      </c>
      <c r="I32" s="58">
        <f t="shared" ref="I32:N32" si="10">I22-I23</f>
        <v>0</v>
      </c>
      <c r="J32" s="58">
        <f t="shared" si="10"/>
        <v>0</v>
      </c>
      <c r="K32" s="58">
        <f t="shared" si="10"/>
        <v>1440</v>
      </c>
      <c r="L32" s="58">
        <f t="shared" si="10"/>
        <v>0</v>
      </c>
      <c r="M32" s="58">
        <f t="shared" si="10"/>
        <v>0</v>
      </c>
      <c r="N32" s="59">
        <f t="shared" si="10"/>
        <v>0</v>
      </c>
      <c r="O32" s="60">
        <f>SUM(C32:N32)</f>
        <v>17820</v>
      </c>
    </row>
    <row r="33" spans="2:15" ht="15" thickBot="1" x14ac:dyDescent="0.35">
      <c r="B33" s="61" t="s">
        <v>17</v>
      </c>
      <c r="C33" s="62">
        <f t="shared" ref="C33:H33" si="11">C24-C25</f>
        <v>2490</v>
      </c>
      <c r="D33" s="63">
        <f t="shared" si="11"/>
        <v>10800</v>
      </c>
      <c r="E33" s="63">
        <f t="shared" si="11"/>
        <v>0</v>
      </c>
      <c r="F33" s="63">
        <f t="shared" si="11"/>
        <v>0</v>
      </c>
      <c r="G33" s="63">
        <f t="shared" si="11"/>
        <v>0</v>
      </c>
      <c r="H33" s="63">
        <f t="shared" si="11"/>
        <v>0</v>
      </c>
      <c r="I33" s="63">
        <f t="shared" ref="I33:N33" si="12">I24-I25</f>
        <v>0</v>
      </c>
      <c r="J33" s="63">
        <f t="shared" si="12"/>
        <v>0</v>
      </c>
      <c r="K33" s="63">
        <f t="shared" si="12"/>
        <v>33600</v>
      </c>
      <c r="L33" s="63">
        <f t="shared" si="12"/>
        <v>0</v>
      </c>
      <c r="M33" s="63">
        <f t="shared" si="12"/>
        <v>0</v>
      </c>
      <c r="N33" s="64">
        <f t="shared" si="12"/>
        <v>12200</v>
      </c>
      <c r="O33" s="65">
        <f>SUM(C33:N33)</f>
        <v>59090</v>
      </c>
    </row>
    <row r="34" spans="2:15" ht="15" thickBot="1" x14ac:dyDescent="0.35">
      <c r="B34" s="17" t="s">
        <v>8</v>
      </c>
      <c r="C34" s="66">
        <f>C32-C33</f>
        <v>3710</v>
      </c>
      <c r="D34" s="67">
        <f t="shared" ref="D34:H34" si="13">D32-D33</f>
        <v>-620</v>
      </c>
      <c r="E34" s="67">
        <f t="shared" si="13"/>
        <v>0</v>
      </c>
      <c r="F34" s="67">
        <f t="shared" si="13"/>
        <v>0</v>
      </c>
      <c r="G34" s="67">
        <f t="shared" si="13"/>
        <v>0</v>
      </c>
      <c r="H34" s="67">
        <f t="shared" si="13"/>
        <v>0</v>
      </c>
      <c r="I34" s="67">
        <f t="shared" ref="I34:N34" si="14">I32-I33</f>
        <v>0</v>
      </c>
      <c r="J34" s="67">
        <f t="shared" si="14"/>
        <v>0</v>
      </c>
      <c r="K34" s="67">
        <f t="shared" si="14"/>
        <v>-32160</v>
      </c>
      <c r="L34" s="67">
        <f t="shared" si="14"/>
        <v>0</v>
      </c>
      <c r="M34" s="67">
        <f t="shared" si="14"/>
        <v>0</v>
      </c>
      <c r="N34" s="68">
        <f t="shared" si="14"/>
        <v>-12200</v>
      </c>
      <c r="O34" s="69">
        <f>SUM(C34:N34)</f>
        <v>-41270</v>
      </c>
    </row>
  </sheetData>
  <conditionalFormatting sqref="C29:N29">
    <cfRule type="cellIs" dxfId="3" priority="3" operator="lessThan">
      <formula>0</formula>
    </cfRule>
    <cfRule type="cellIs" dxfId="2" priority="4" operator="greaterThanOrEqual">
      <formula>0</formula>
    </cfRule>
  </conditionalFormatting>
  <conditionalFormatting sqref="O29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2011"/>
  <sheetViews>
    <sheetView topLeftCell="C1" zoomScale="115" zoomScaleNormal="115" workbookViewId="0">
      <pane ySplit="2" topLeftCell="A3" activePane="bottomLeft" state="frozen"/>
      <selection pane="bottomLeft" activeCell="F6" sqref="F6"/>
    </sheetView>
  </sheetViews>
  <sheetFormatPr baseColWidth="10" defaultColWidth="9.109375" defaultRowHeight="14.4" x14ac:dyDescent="0.3"/>
  <cols>
    <col min="1" max="1" width="10.44140625" style="4" bestFit="1" customWidth="1"/>
    <col min="2" max="2" width="12.44140625" style="4" bestFit="1" customWidth="1"/>
    <col min="3" max="3" width="35.44140625" style="5" bestFit="1" customWidth="1"/>
    <col min="4" max="4" width="10" style="5" bestFit="1" customWidth="1"/>
    <col min="5" max="5" width="15.33203125" style="6" bestFit="1" customWidth="1"/>
    <col min="6" max="6" width="13.6640625" style="6" bestFit="1" customWidth="1"/>
    <col min="7" max="7" width="15.33203125" style="6" bestFit="1" customWidth="1"/>
    <col min="8" max="8" width="12.77734375" style="4" customWidth="1"/>
    <col min="9" max="9" width="16.44140625" style="4" bestFit="1" customWidth="1"/>
    <col min="10" max="10" width="17.109375" style="4" bestFit="1" customWidth="1"/>
    <col min="11" max="11" width="18.6640625" style="5" bestFit="1" customWidth="1"/>
    <col min="12" max="12" width="20.88671875" style="5" customWidth="1"/>
    <col min="13" max="16384" width="9.109375" style="5"/>
  </cols>
  <sheetData>
    <row r="1" spans="1:11" x14ac:dyDescent="0.3">
      <c r="A1" s="123" t="s">
        <v>3</v>
      </c>
      <c r="B1" s="123"/>
      <c r="C1" s="123"/>
      <c r="D1" s="123"/>
      <c r="E1" s="2">
        <f>SUM(E3:E12011)</f>
        <v>94100</v>
      </c>
      <c r="F1" s="2">
        <f>SUM(F3:F12011)</f>
        <v>17820</v>
      </c>
      <c r="G1" s="2">
        <f>SUM(G3:G12011)</f>
        <v>111920</v>
      </c>
      <c r="H1" s="3"/>
      <c r="I1" s="3"/>
    </row>
    <row r="2" spans="1:11" s="4" customFormat="1" x14ac:dyDescent="0.3">
      <c r="A2" s="101" t="s">
        <v>4</v>
      </c>
      <c r="B2" s="101" t="s">
        <v>5</v>
      </c>
      <c r="C2" s="101" t="s">
        <v>6</v>
      </c>
      <c r="D2" s="101" t="s">
        <v>11</v>
      </c>
      <c r="E2" s="101" t="s">
        <v>7</v>
      </c>
      <c r="F2" s="101" t="s">
        <v>8</v>
      </c>
      <c r="G2" s="101" t="s">
        <v>9</v>
      </c>
      <c r="H2" s="101" t="s">
        <v>10</v>
      </c>
      <c r="I2" s="101" t="s">
        <v>47</v>
      </c>
      <c r="J2" s="101" t="s">
        <v>41</v>
      </c>
      <c r="K2" s="101" t="s">
        <v>66</v>
      </c>
    </row>
    <row r="3" spans="1:11" s="91" customFormat="1" x14ac:dyDescent="0.3">
      <c r="A3" s="92" t="s">
        <v>153</v>
      </c>
      <c r="B3" s="93">
        <v>43069</v>
      </c>
      <c r="C3" s="91" t="s">
        <v>169</v>
      </c>
      <c r="D3" s="91" t="s">
        <v>45</v>
      </c>
      <c r="E3" s="94">
        <v>1000</v>
      </c>
      <c r="F3" s="94">
        <f>G3-E3</f>
        <v>200</v>
      </c>
      <c r="G3" s="94">
        <f>E3*1.2</f>
        <v>1200</v>
      </c>
      <c r="H3" s="104">
        <v>43102</v>
      </c>
      <c r="I3" s="93" t="s">
        <v>50</v>
      </c>
      <c r="J3" s="92">
        <f>MONTH(H3)</f>
        <v>1</v>
      </c>
      <c r="K3" s="103"/>
    </row>
    <row r="4" spans="1:11" s="91" customFormat="1" x14ac:dyDescent="0.3">
      <c r="A4" s="92" t="s">
        <v>154</v>
      </c>
      <c r="B4" s="93">
        <v>43069</v>
      </c>
      <c r="C4" s="91" t="s">
        <v>169</v>
      </c>
      <c r="D4" s="91" t="s">
        <v>45</v>
      </c>
      <c r="E4" s="94">
        <v>30000</v>
      </c>
      <c r="F4" s="94">
        <f t="shared" ref="F4:F10" si="0">G4-E4</f>
        <v>6000</v>
      </c>
      <c r="G4" s="94">
        <f t="shared" ref="G4:G10" si="1">E4*1.2</f>
        <v>36000</v>
      </c>
      <c r="H4" s="93">
        <v>43102</v>
      </c>
      <c r="I4" s="93" t="s">
        <v>50</v>
      </c>
      <c r="J4" s="92">
        <f t="shared" ref="J4:J10" si="2">MONTH(H4)</f>
        <v>1</v>
      </c>
      <c r="K4" s="103"/>
    </row>
    <row r="5" spans="1:11" s="91" customFormat="1" x14ac:dyDescent="0.3">
      <c r="A5" s="92" t="s">
        <v>154</v>
      </c>
      <c r="B5" s="93">
        <v>43069</v>
      </c>
      <c r="C5" s="91" t="s">
        <v>169</v>
      </c>
      <c r="D5" s="91" t="s">
        <v>45</v>
      </c>
      <c r="E5" s="94">
        <v>5000</v>
      </c>
      <c r="F5" s="94">
        <v>0</v>
      </c>
      <c r="G5" s="94">
        <v>5000</v>
      </c>
      <c r="H5" s="93">
        <v>43124</v>
      </c>
      <c r="I5" s="92" t="s">
        <v>50</v>
      </c>
      <c r="J5" s="92">
        <f t="shared" si="2"/>
        <v>1</v>
      </c>
      <c r="K5" s="103">
        <v>5000</v>
      </c>
    </row>
    <row r="6" spans="1:11" s="91" customFormat="1" x14ac:dyDescent="0.3">
      <c r="A6" s="92" t="s">
        <v>172</v>
      </c>
      <c r="B6" s="93">
        <v>43131</v>
      </c>
      <c r="C6" s="105" t="s">
        <v>170</v>
      </c>
      <c r="D6" s="91" t="s">
        <v>155</v>
      </c>
      <c r="E6" s="94">
        <v>4000</v>
      </c>
      <c r="F6" s="94">
        <f t="shared" si="0"/>
        <v>800</v>
      </c>
      <c r="G6" s="94">
        <f t="shared" si="1"/>
        <v>4800</v>
      </c>
      <c r="H6" s="93">
        <v>43154</v>
      </c>
      <c r="I6" s="92" t="s">
        <v>50</v>
      </c>
      <c r="J6" s="92">
        <f t="shared" si="2"/>
        <v>2</v>
      </c>
      <c r="K6" s="103"/>
    </row>
    <row r="7" spans="1:11" s="91" customFormat="1" x14ac:dyDescent="0.3">
      <c r="A7" s="92" t="s">
        <v>173</v>
      </c>
      <c r="B7" s="93">
        <v>43131</v>
      </c>
      <c r="C7" s="105" t="s">
        <v>170</v>
      </c>
      <c r="D7" s="91" t="s">
        <v>155</v>
      </c>
      <c r="E7" s="94">
        <v>12400</v>
      </c>
      <c r="F7" s="94">
        <f t="shared" si="0"/>
        <v>2480</v>
      </c>
      <c r="G7" s="94">
        <f t="shared" si="1"/>
        <v>14880</v>
      </c>
      <c r="H7" s="93">
        <v>43154</v>
      </c>
      <c r="I7" s="92" t="s">
        <v>50</v>
      </c>
      <c r="J7" s="92">
        <f t="shared" si="2"/>
        <v>2</v>
      </c>
      <c r="K7" s="103"/>
    </row>
    <row r="8" spans="1:11" s="91" customFormat="1" x14ac:dyDescent="0.3">
      <c r="A8" s="92" t="s">
        <v>174</v>
      </c>
      <c r="B8" s="93">
        <v>43131</v>
      </c>
      <c r="C8" s="105" t="s">
        <v>170</v>
      </c>
      <c r="D8" s="91" t="s">
        <v>155</v>
      </c>
      <c r="E8" s="94">
        <v>34500</v>
      </c>
      <c r="F8" s="94">
        <f t="shared" si="0"/>
        <v>6900</v>
      </c>
      <c r="G8" s="94">
        <f t="shared" si="1"/>
        <v>41400</v>
      </c>
      <c r="H8" s="93">
        <v>43154</v>
      </c>
      <c r="I8" s="92" t="s">
        <v>49</v>
      </c>
      <c r="J8" s="92">
        <f t="shared" si="2"/>
        <v>2</v>
      </c>
      <c r="K8" s="103"/>
    </row>
    <row r="9" spans="1:11" s="91" customFormat="1" x14ac:dyDescent="0.3">
      <c r="A9" s="92" t="s">
        <v>151</v>
      </c>
      <c r="B9" s="93">
        <v>43342</v>
      </c>
      <c r="C9" s="105" t="s">
        <v>171</v>
      </c>
      <c r="D9" s="91" t="s">
        <v>46</v>
      </c>
      <c r="E9" s="94">
        <v>2700</v>
      </c>
      <c r="F9" s="94">
        <f t="shared" si="0"/>
        <v>540</v>
      </c>
      <c r="G9" s="94">
        <f t="shared" si="1"/>
        <v>3240</v>
      </c>
      <c r="H9" s="93">
        <v>43346</v>
      </c>
      <c r="I9" s="92" t="s">
        <v>49</v>
      </c>
      <c r="J9" s="92">
        <f t="shared" si="2"/>
        <v>9</v>
      </c>
      <c r="K9" s="103"/>
    </row>
    <row r="10" spans="1:11" s="91" customFormat="1" ht="18.600000000000001" customHeight="1" x14ac:dyDescent="0.3">
      <c r="A10" s="92" t="s">
        <v>152</v>
      </c>
      <c r="B10" s="93">
        <v>43342</v>
      </c>
      <c r="C10" s="105" t="s">
        <v>171</v>
      </c>
      <c r="D10" s="91" t="s">
        <v>46</v>
      </c>
      <c r="E10" s="94">
        <v>4500</v>
      </c>
      <c r="F10" s="94">
        <f t="shared" si="0"/>
        <v>900</v>
      </c>
      <c r="G10" s="94">
        <f t="shared" si="1"/>
        <v>5400</v>
      </c>
      <c r="H10" s="93">
        <v>43346</v>
      </c>
      <c r="I10" s="92" t="s">
        <v>50</v>
      </c>
      <c r="J10" s="92">
        <f t="shared" si="2"/>
        <v>9</v>
      </c>
      <c r="K10" s="103"/>
    </row>
    <row r="11" spans="1:11" s="91" customFormat="1" x14ac:dyDescent="0.3">
      <c r="A11" s="92"/>
      <c r="B11" s="93"/>
      <c r="C11" s="105"/>
      <c r="E11" s="94"/>
      <c r="F11" s="94"/>
      <c r="G11" s="94"/>
      <c r="H11" s="93"/>
      <c r="I11" s="92"/>
      <c r="J11" s="92"/>
      <c r="K11" s="103"/>
    </row>
    <row r="12" spans="1:11" s="91" customFormat="1" x14ac:dyDescent="0.3">
      <c r="A12" s="92"/>
      <c r="B12" s="93"/>
      <c r="C12" s="105"/>
      <c r="E12" s="94"/>
      <c r="F12" s="94"/>
      <c r="G12" s="94"/>
      <c r="H12" s="93"/>
      <c r="I12" s="92"/>
      <c r="J12" s="92"/>
      <c r="K12" s="103"/>
    </row>
    <row r="13" spans="1:11" s="91" customFormat="1" x14ac:dyDescent="0.3">
      <c r="A13" s="92"/>
      <c r="B13" s="93"/>
      <c r="C13" s="105"/>
      <c r="E13" s="94"/>
      <c r="F13" s="94"/>
      <c r="G13" s="94"/>
      <c r="H13" s="93"/>
      <c r="I13" s="92"/>
      <c r="J13" s="92"/>
      <c r="K13" s="103"/>
    </row>
    <row r="14" spans="1:11" s="91" customFormat="1" x14ac:dyDescent="0.3">
      <c r="A14" s="92"/>
      <c r="B14" s="93"/>
      <c r="E14" s="94"/>
      <c r="F14" s="94"/>
      <c r="G14" s="94"/>
      <c r="H14" s="93"/>
      <c r="I14" s="92"/>
      <c r="J14" s="92"/>
      <c r="K14" s="103"/>
    </row>
    <row r="15" spans="1:11" s="91" customFormat="1" x14ac:dyDescent="0.3">
      <c r="A15" s="92"/>
      <c r="B15" s="93"/>
      <c r="C15" s="105"/>
      <c r="E15" s="94"/>
      <c r="F15" s="94"/>
      <c r="G15" s="94"/>
      <c r="H15" s="93"/>
      <c r="I15" s="92"/>
      <c r="J15" s="92"/>
      <c r="K15" s="103"/>
    </row>
    <row r="16" spans="1:11" s="91" customFormat="1" x14ac:dyDescent="0.3">
      <c r="A16" s="92"/>
      <c r="B16" s="93"/>
      <c r="E16" s="94"/>
      <c r="F16" s="94"/>
      <c r="G16" s="94"/>
      <c r="H16" s="93"/>
      <c r="I16" s="92"/>
      <c r="J16" s="92"/>
      <c r="K16" s="103"/>
    </row>
    <row r="17" spans="1:11" s="91" customFormat="1" x14ac:dyDescent="0.3">
      <c r="A17" s="92"/>
      <c r="B17" s="93"/>
      <c r="E17" s="94"/>
      <c r="F17" s="94"/>
      <c r="G17" s="94"/>
      <c r="H17" s="93"/>
      <c r="I17" s="92"/>
      <c r="J17" s="92"/>
      <c r="K17" s="103"/>
    </row>
    <row r="18" spans="1:11" s="91" customFormat="1" x14ac:dyDescent="0.3">
      <c r="A18" s="92"/>
      <c r="B18" s="93"/>
      <c r="E18" s="94"/>
      <c r="F18" s="94"/>
      <c r="G18" s="94"/>
      <c r="H18" s="93"/>
      <c r="I18" s="92"/>
      <c r="J18" s="92"/>
      <c r="K18" s="103"/>
    </row>
    <row r="19" spans="1:11" s="91" customFormat="1" x14ac:dyDescent="0.3">
      <c r="A19" s="92"/>
      <c r="B19" s="93"/>
      <c r="E19" s="94"/>
      <c r="F19" s="94"/>
      <c r="G19" s="94"/>
      <c r="H19" s="93"/>
      <c r="I19" s="92"/>
      <c r="J19" s="92"/>
      <c r="K19" s="103"/>
    </row>
    <row r="20" spans="1:11" s="91" customFormat="1" x14ac:dyDescent="0.3">
      <c r="A20" s="92"/>
      <c r="B20" s="93"/>
      <c r="C20" s="105"/>
      <c r="E20" s="94"/>
      <c r="F20" s="94"/>
      <c r="G20" s="94"/>
      <c r="H20" s="93"/>
      <c r="I20" s="92"/>
      <c r="J20" s="92"/>
      <c r="K20" s="103"/>
    </row>
    <row r="21" spans="1:11" s="91" customFormat="1" x14ac:dyDescent="0.3">
      <c r="A21" s="92"/>
      <c r="B21" s="93"/>
      <c r="C21" s="105"/>
      <c r="E21" s="94"/>
      <c r="F21" s="94"/>
      <c r="G21" s="94"/>
      <c r="H21" s="93"/>
      <c r="I21" s="92"/>
      <c r="J21" s="92"/>
      <c r="K21" s="103"/>
    </row>
    <row r="22" spans="1:11" s="91" customFormat="1" x14ac:dyDescent="0.3">
      <c r="A22" s="92"/>
      <c r="B22" s="93"/>
      <c r="C22" s="105"/>
      <c r="E22" s="94"/>
      <c r="F22" s="94"/>
      <c r="G22" s="94"/>
      <c r="H22" s="93"/>
      <c r="I22" s="92"/>
      <c r="J22" s="92"/>
      <c r="K22" s="103"/>
    </row>
    <row r="23" spans="1:11" x14ac:dyDescent="0.3">
      <c r="A23" s="92"/>
      <c r="B23" s="93"/>
      <c r="C23" s="105"/>
      <c r="D23" s="91"/>
      <c r="E23" s="94"/>
      <c r="F23" s="94"/>
      <c r="G23" s="94"/>
      <c r="H23" s="93"/>
      <c r="I23" s="92"/>
      <c r="J23" s="92"/>
      <c r="K23" s="7"/>
    </row>
    <row r="24" spans="1:11" x14ac:dyDescent="0.3">
      <c r="A24" s="92"/>
      <c r="B24" s="93"/>
      <c r="C24" s="105"/>
      <c r="D24" s="91"/>
      <c r="E24" s="94"/>
      <c r="F24" s="94"/>
      <c r="G24" s="94"/>
      <c r="H24" s="93"/>
      <c r="I24" s="92"/>
      <c r="J24" s="92"/>
      <c r="K24" s="7"/>
    </row>
    <row r="25" spans="1:11" x14ac:dyDescent="0.3">
      <c r="A25" s="92"/>
      <c r="B25" s="93"/>
      <c r="C25" s="105"/>
      <c r="D25" s="91"/>
      <c r="E25" s="94"/>
      <c r="F25" s="94"/>
      <c r="G25" s="94"/>
      <c r="H25" s="93"/>
      <c r="I25" s="92"/>
      <c r="J25" s="92"/>
      <c r="K25" s="7"/>
    </row>
    <row r="26" spans="1:11" x14ac:dyDescent="0.3">
      <c r="A26" s="92"/>
      <c r="B26" s="93"/>
      <c r="C26" s="105"/>
      <c r="D26" s="91"/>
      <c r="E26" s="94"/>
      <c r="F26" s="94"/>
      <c r="G26" s="94"/>
      <c r="H26" s="93"/>
      <c r="I26" s="92"/>
      <c r="J26" s="92"/>
      <c r="K26" s="7"/>
    </row>
    <row r="27" spans="1:11" x14ac:dyDescent="0.3">
      <c r="A27" s="92"/>
      <c r="B27" s="93"/>
      <c r="C27" s="105"/>
      <c r="D27" s="91"/>
      <c r="E27" s="94"/>
      <c r="F27" s="94"/>
      <c r="G27" s="94"/>
      <c r="H27" s="93"/>
      <c r="I27" s="92"/>
      <c r="J27" s="92"/>
      <c r="K27" s="7"/>
    </row>
    <row r="28" spans="1:11" x14ac:dyDescent="0.3">
      <c r="A28" s="92"/>
      <c r="B28" s="93"/>
      <c r="C28" s="105"/>
      <c r="D28" s="91"/>
      <c r="E28" s="94"/>
      <c r="F28" s="94"/>
      <c r="G28" s="94"/>
      <c r="H28" s="93"/>
      <c r="I28" s="92"/>
      <c r="J28" s="92"/>
      <c r="K28" s="7"/>
    </row>
    <row r="29" spans="1:11" x14ac:dyDescent="0.3">
      <c r="A29" s="92"/>
      <c r="B29" s="93"/>
      <c r="C29" s="105"/>
      <c r="D29" s="91"/>
      <c r="E29" s="94"/>
      <c r="F29" s="94"/>
      <c r="G29" s="94"/>
      <c r="H29" s="93"/>
      <c r="I29" s="92"/>
      <c r="J29" s="92"/>
      <c r="K29" s="7"/>
    </row>
    <row r="30" spans="1:11" x14ac:dyDescent="0.3">
      <c r="A30" s="92"/>
      <c r="B30" s="93"/>
      <c r="C30" s="105"/>
      <c r="D30" s="91"/>
      <c r="E30" s="94"/>
      <c r="F30" s="94"/>
      <c r="G30" s="94"/>
      <c r="H30" s="93"/>
      <c r="I30" s="92"/>
      <c r="J30" s="92"/>
      <c r="K30" s="7"/>
    </row>
    <row r="31" spans="1:11" x14ac:dyDescent="0.3">
      <c r="A31" s="92"/>
      <c r="B31" s="93"/>
      <c r="C31" s="105"/>
      <c r="D31" s="91"/>
      <c r="E31" s="94"/>
      <c r="F31" s="94"/>
      <c r="G31" s="94"/>
      <c r="H31" s="93"/>
      <c r="I31" s="92"/>
      <c r="J31" s="92"/>
      <c r="K31" s="7"/>
    </row>
    <row r="32" spans="1:11" x14ac:dyDescent="0.3">
      <c r="A32" s="92"/>
      <c r="B32" s="93"/>
      <c r="C32" s="105"/>
      <c r="D32" s="91"/>
      <c r="E32" s="94"/>
      <c r="F32" s="94"/>
      <c r="G32" s="94"/>
      <c r="H32" s="93"/>
      <c r="I32" s="92"/>
      <c r="J32" s="92"/>
      <c r="K32" s="7"/>
    </row>
    <row r="33" spans="1:11" x14ac:dyDescent="0.3">
      <c r="A33" s="92"/>
      <c r="B33" s="93"/>
      <c r="C33" s="105"/>
      <c r="D33" s="91"/>
      <c r="E33" s="94"/>
      <c r="F33" s="94"/>
      <c r="G33" s="94"/>
      <c r="H33" s="93"/>
      <c r="I33" s="92"/>
      <c r="J33" s="92"/>
      <c r="K33" s="7"/>
    </row>
    <row r="34" spans="1:11" x14ac:dyDescent="0.3">
      <c r="A34" s="92"/>
      <c r="B34" s="93"/>
      <c r="C34" s="105"/>
      <c r="D34" s="91"/>
      <c r="E34" s="94"/>
      <c r="F34" s="94"/>
      <c r="G34" s="94"/>
      <c r="H34" s="93"/>
      <c r="I34" s="92"/>
      <c r="J34" s="92"/>
      <c r="K34" s="7"/>
    </row>
    <row r="35" spans="1:11" x14ac:dyDescent="0.3">
      <c r="A35" s="92"/>
      <c r="B35" s="93"/>
      <c r="C35" s="105"/>
      <c r="D35" s="91"/>
      <c r="E35" s="94"/>
      <c r="F35" s="94"/>
      <c r="G35" s="94"/>
      <c r="H35" s="93"/>
      <c r="I35" s="92"/>
      <c r="J35" s="92"/>
      <c r="K35" s="7"/>
    </row>
    <row r="36" spans="1:11" x14ac:dyDescent="0.3">
      <c r="A36" s="92"/>
      <c r="B36" s="93"/>
      <c r="C36" s="105"/>
      <c r="D36" s="91"/>
      <c r="E36" s="94"/>
      <c r="F36" s="94"/>
      <c r="G36" s="94"/>
      <c r="H36" s="93"/>
      <c r="I36" s="92"/>
      <c r="J36" s="92"/>
      <c r="K36" s="7"/>
    </row>
    <row r="37" spans="1:11" x14ac:dyDescent="0.3">
      <c r="A37" s="92"/>
      <c r="B37" s="93"/>
      <c r="C37" s="105"/>
      <c r="D37" s="91"/>
      <c r="E37" s="94"/>
      <c r="F37" s="94"/>
      <c r="G37" s="94"/>
      <c r="H37" s="93"/>
      <c r="I37" s="92"/>
      <c r="J37" s="92"/>
      <c r="K37" s="7"/>
    </row>
    <row r="38" spans="1:11" x14ac:dyDescent="0.3">
      <c r="A38" s="92"/>
      <c r="B38" s="93"/>
      <c r="C38" s="105"/>
      <c r="D38" s="91"/>
      <c r="E38" s="94"/>
      <c r="F38" s="94"/>
      <c r="G38" s="94"/>
      <c r="H38" s="93"/>
      <c r="I38" s="92"/>
      <c r="J38" s="92"/>
      <c r="K38" s="7"/>
    </row>
    <row r="39" spans="1:11" x14ac:dyDescent="0.3">
      <c r="A39" s="92"/>
      <c r="B39" s="93"/>
      <c r="C39" s="105"/>
      <c r="D39" s="91"/>
      <c r="E39" s="94"/>
      <c r="F39" s="94"/>
      <c r="G39" s="94"/>
      <c r="H39" s="93"/>
      <c r="I39" s="92"/>
      <c r="J39" s="92"/>
      <c r="K39" s="7"/>
    </row>
    <row r="40" spans="1:11" s="91" customFormat="1" x14ac:dyDescent="0.3">
      <c r="A40" s="92"/>
      <c r="B40" s="93"/>
      <c r="C40" s="105"/>
      <c r="E40" s="94"/>
      <c r="F40" s="94"/>
      <c r="G40" s="94"/>
      <c r="H40" s="93"/>
      <c r="I40" s="92"/>
      <c r="J40" s="92"/>
      <c r="K40" s="103"/>
    </row>
    <row r="41" spans="1:11" s="91" customFormat="1" x14ac:dyDescent="0.3">
      <c r="A41" s="92"/>
      <c r="B41" s="93"/>
      <c r="C41" s="105"/>
      <c r="E41" s="94"/>
      <c r="F41" s="94"/>
      <c r="G41" s="94"/>
      <c r="H41" s="93"/>
      <c r="I41" s="92"/>
      <c r="J41" s="92"/>
      <c r="K41" s="103"/>
    </row>
    <row r="42" spans="1:11" s="91" customFormat="1" x14ac:dyDescent="0.3">
      <c r="A42" s="92"/>
      <c r="B42" s="93"/>
      <c r="C42" s="105"/>
      <c r="E42" s="94"/>
      <c r="F42" s="94"/>
      <c r="G42" s="94"/>
      <c r="H42" s="93"/>
      <c r="I42" s="92"/>
      <c r="J42" s="92"/>
      <c r="K42" s="103"/>
    </row>
    <row r="43" spans="1:11" s="91" customFormat="1" x14ac:dyDescent="0.3">
      <c r="A43" s="92"/>
      <c r="B43" s="93"/>
      <c r="C43" s="105"/>
      <c r="E43" s="94"/>
      <c r="F43" s="94"/>
      <c r="G43" s="94"/>
      <c r="H43" s="93"/>
      <c r="I43" s="92"/>
      <c r="J43" s="92"/>
      <c r="K43" s="103"/>
    </row>
    <row r="44" spans="1:11" s="91" customFormat="1" x14ac:dyDescent="0.3">
      <c r="A44" s="92"/>
      <c r="B44" s="93"/>
      <c r="C44" s="105"/>
      <c r="E44" s="94"/>
      <c r="F44" s="94"/>
      <c r="G44" s="94"/>
      <c r="H44" s="93"/>
      <c r="I44" s="92"/>
      <c r="J44" s="92"/>
      <c r="K44" s="103"/>
    </row>
    <row r="45" spans="1:11" s="91" customFormat="1" x14ac:dyDescent="0.3">
      <c r="A45" s="92"/>
      <c r="B45" s="93"/>
      <c r="C45" s="105"/>
      <c r="E45" s="94"/>
      <c r="F45" s="94"/>
      <c r="G45" s="94"/>
      <c r="H45" s="93"/>
      <c r="I45" s="92"/>
      <c r="J45" s="92"/>
      <c r="K45" s="103"/>
    </row>
    <row r="46" spans="1:11" s="91" customFormat="1" x14ac:dyDescent="0.3">
      <c r="A46" s="92"/>
      <c r="B46" s="93"/>
      <c r="C46" s="105"/>
      <c r="E46" s="94"/>
      <c r="F46" s="94"/>
      <c r="G46" s="94"/>
      <c r="H46" s="93"/>
      <c r="I46" s="92"/>
      <c r="J46" s="92"/>
      <c r="K46" s="103"/>
    </row>
    <row r="47" spans="1:11" s="91" customFormat="1" x14ac:dyDescent="0.3">
      <c r="A47" s="92"/>
      <c r="B47" s="93"/>
      <c r="C47" s="105"/>
      <c r="E47" s="94"/>
      <c r="F47" s="94"/>
      <c r="G47" s="94"/>
      <c r="H47" s="93"/>
      <c r="I47" s="92"/>
      <c r="J47" s="92"/>
      <c r="K47" s="103"/>
    </row>
    <row r="48" spans="1:11" s="91" customFormat="1" x14ac:dyDescent="0.3">
      <c r="A48" s="92"/>
      <c r="B48" s="93"/>
      <c r="C48" s="105"/>
      <c r="E48" s="94"/>
      <c r="F48" s="94"/>
      <c r="G48" s="94"/>
      <c r="H48" s="93"/>
      <c r="I48" s="92"/>
      <c r="J48" s="92"/>
      <c r="K48" s="103"/>
    </row>
    <row r="49" spans="1:11" s="91" customFormat="1" x14ac:dyDescent="0.3">
      <c r="A49" s="92"/>
      <c r="B49" s="93"/>
      <c r="C49" s="105"/>
      <c r="E49" s="94"/>
      <c r="F49" s="94"/>
      <c r="G49" s="94"/>
      <c r="H49" s="93"/>
      <c r="I49" s="92"/>
      <c r="J49" s="92"/>
      <c r="K49" s="103"/>
    </row>
    <row r="50" spans="1:11" s="91" customFormat="1" x14ac:dyDescent="0.3">
      <c r="A50" s="92"/>
      <c r="B50" s="93"/>
      <c r="C50" s="105"/>
      <c r="E50" s="94"/>
      <c r="F50" s="94"/>
      <c r="G50" s="94"/>
      <c r="H50" s="93"/>
      <c r="I50" s="92"/>
      <c r="J50" s="92"/>
      <c r="K50" s="103"/>
    </row>
    <row r="51" spans="1:11" s="91" customFormat="1" x14ac:dyDescent="0.3">
      <c r="A51" s="92"/>
      <c r="B51" s="93"/>
      <c r="C51" s="105"/>
      <c r="E51" s="94"/>
      <c r="F51" s="94"/>
      <c r="G51" s="94"/>
      <c r="H51" s="93"/>
      <c r="I51" s="92"/>
      <c r="J51" s="92"/>
      <c r="K51" s="103"/>
    </row>
    <row r="52" spans="1:11" s="91" customFormat="1" x14ac:dyDescent="0.3">
      <c r="A52" s="92"/>
      <c r="B52" s="93"/>
      <c r="C52" s="105"/>
      <c r="E52" s="94"/>
      <c r="F52" s="94"/>
      <c r="G52" s="94"/>
      <c r="H52" s="93"/>
      <c r="I52" s="92"/>
      <c r="J52" s="92"/>
      <c r="K52" s="103"/>
    </row>
    <row r="53" spans="1:11" s="91" customFormat="1" x14ac:dyDescent="0.3">
      <c r="A53" s="92"/>
      <c r="B53" s="93"/>
      <c r="C53" s="105"/>
      <c r="E53" s="94"/>
      <c r="F53" s="94"/>
      <c r="G53" s="94"/>
      <c r="H53" s="93"/>
      <c r="I53" s="92"/>
      <c r="J53" s="92"/>
      <c r="K53" s="103"/>
    </row>
    <row r="54" spans="1:11" s="91" customFormat="1" x14ac:dyDescent="0.3">
      <c r="A54" s="92"/>
      <c r="B54" s="93"/>
      <c r="C54" s="105"/>
      <c r="E54" s="94"/>
      <c r="F54" s="94"/>
      <c r="G54" s="94"/>
      <c r="H54" s="93"/>
      <c r="I54" s="92"/>
      <c r="J54" s="92"/>
      <c r="K54" s="103"/>
    </row>
    <row r="55" spans="1:11" s="91" customFormat="1" x14ac:dyDescent="0.3">
      <c r="A55" s="92"/>
      <c r="B55" s="93"/>
      <c r="C55" s="105"/>
      <c r="E55" s="94"/>
      <c r="F55" s="94"/>
      <c r="G55" s="94"/>
      <c r="H55" s="93"/>
      <c r="I55" s="92"/>
      <c r="J55" s="92"/>
      <c r="K55" s="103"/>
    </row>
    <row r="56" spans="1:11" s="91" customFormat="1" x14ac:dyDescent="0.3">
      <c r="A56" s="92"/>
      <c r="B56" s="93"/>
      <c r="C56" s="105"/>
      <c r="E56" s="94"/>
      <c r="F56" s="94"/>
      <c r="G56" s="94"/>
      <c r="H56" s="93"/>
      <c r="I56" s="92"/>
      <c r="J56" s="92"/>
      <c r="K56" s="103"/>
    </row>
    <row r="57" spans="1:11" s="91" customFormat="1" x14ac:dyDescent="0.3">
      <c r="A57" s="92"/>
      <c r="B57" s="93"/>
      <c r="C57" s="105"/>
      <c r="E57" s="94"/>
      <c r="F57" s="94"/>
      <c r="G57" s="94"/>
      <c r="H57" s="93"/>
      <c r="I57" s="92"/>
      <c r="J57" s="92"/>
      <c r="K57" s="103"/>
    </row>
    <row r="58" spans="1:11" s="91" customFormat="1" x14ac:dyDescent="0.3">
      <c r="A58" s="92"/>
      <c r="B58" s="93"/>
      <c r="C58" s="105"/>
      <c r="E58" s="94"/>
      <c r="F58" s="94"/>
      <c r="G58" s="94"/>
      <c r="H58" s="93"/>
      <c r="I58" s="92"/>
      <c r="J58" s="92"/>
      <c r="K58" s="103"/>
    </row>
    <row r="59" spans="1:11" s="91" customFormat="1" x14ac:dyDescent="0.3">
      <c r="A59" s="92"/>
      <c r="B59" s="93"/>
      <c r="C59" s="105"/>
      <c r="E59" s="94"/>
      <c r="F59" s="94"/>
      <c r="G59" s="94"/>
      <c r="H59" s="93"/>
      <c r="I59" s="92"/>
      <c r="J59" s="92"/>
      <c r="K59" s="103"/>
    </row>
    <row r="60" spans="1:11" s="91" customFormat="1" x14ac:dyDescent="0.3">
      <c r="A60" s="92"/>
      <c r="B60" s="93"/>
      <c r="C60" s="105"/>
      <c r="E60" s="94"/>
      <c r="F60" s="94"/>
      <c r="G60" s="94"/>
      <c r="H60" s="93"/>
      <c r="I60" s="92"/>
      <c r="J60" s="92"/>
      <c r="K60" s="103"/>
    </row>
    <row r="61" spans="1:11" s="91" customFormat="1" x14ac:dyDescent="0.3">
      <c r="A61" s="92"/>
      <c r="B61" s="93"/>
      <c r="C61" s="105"/>
      <c r="E61" s="94"/>
      <c r="F61" s="94"/>
      <c r="G61" s="94"/>
      <c r="H61" s="93"/>
      <c r="I61" s="92"/>
      <c r="J61" s="92"/>
      <c r="K61" s="103"/>
    </row>
    <row r="62" spans="1:11" s="91" customFormat="1" x14ac:dyDescent="0.3">
      <c r="A62" s="92"/>
      <c r="B62" s="93"/>
      <c r="C62" s="105"/>
      <c r="E62" s="94"/>
      <c r="F62" s="94"/>
      <c r="G62" s="94"/>
      <c r="H62" s="93"/>
      <c r="I62" s="92"/>
      <c r="J62" s="92"/>
      <c r="K62" s="103"/>
    </row>
    <row r="63" spans="1:11" s="91" customFormat="1" x14ac:dyDescent="0.3">
      <c r="A63" s="92"/>
      <c r="B63" s="93"/>
      <c r="C63" s="105"/>
      <c r="E63" s="94"/>
      <c r="F63" s="94"/>
      <c r="G63" s="94"/>
      <c r="H63" s="93"/>
      <c r="I63" s="92"/>
      <c r="J63" s="92"/>
      <c r="K63" s="103"/>
    </row>
    <row r="64" spans="1:11" s="91" customFormat="1" x14ac:dyDescent="0.3">
      <c r="A64" s="92"/>
      <c r="B64" s="93"/>
      <c r="C64" s="105"/>
      <c r="E64" s="94"/>
      <c r="F64" s="94"/>
      <c r="G64" s="94"/>
      <c r="H64" s="93"/>
      <c r="I64" s="92"/>
      <c r="J64" s="92"/>
      <c r="K64" s="103"/>
    </row>
    <row r="65" spans="1:11" s="91" customFormat="1" x14ac:dyDescent="0.3">
      <c r="A65" s="92"/>
      <c r="B65" s="93"/>
      <c r="C65" s="105"/>
      <c r="E65" s="94"/>
      <c r="F65" s="94"/>
      <c r="G65" s="94"/>
      <c r="H65" s="93"/>
      <c r="I65" s="92"/>
      <c r="J65" s="92"/>
      <c r="K65" s="103"/>
    </row>
    <row r="66" spans="1:11" s="91" customFormat="1" x14ac:dyDescent="0.3">
      <c r="A66" s="92"/>
      <c r="B66" s="93"/>
      <c r="C66" s="105"/>
      <c r="E66" s="94"/>
      <c r="F66" s="94"/>
      <c r="G66" s="94"/>
      <c r="H66" s="93"/>
      <c r="I66" s="92"/>
      <c r="J66" s="92"/>
      <c r="K66" s="103"/>
    </row>
    <row r="67" spans="1:11" s="91" customFormat="1" x14ac:dyDescent="0.3">
      <c r="A67" s="92"/>
      <c r="B67" s="93"/>
      <c r="C67" s="105"/>
      <c r="E67" s="94"/>
      <c r="F67" s="94"/>
      <c r="G67" s="94"/>
      <c r="H67" s="93"/>
      <c r="I67" s="92"/>
      <c r="J67" s="92"/>
      <c r="K67" s="103"/>
    </row>
    <row r="68" spans="1:11" s="91" customFormat="1" x14ac:dyDescent="0.3">
      <c r="A68" s="92"/>
      <c r="B68" s="93"/>
      <c r="C68" s="105"/>
      <c r="E68" s="94"/>
      <c r="F68" s="94"/>
      <c r="G68" s="94"/>
      <c r="H68" s="93"/>
      <c r="I68" s="92"/>
      <c r="J68" s="92"/>
      <c r="K68" s="103"/>
    </row>
    <row r="69" spans="1:11" s="91" customFormat="1" x14ac:dyDescent="0.3">
      <c r="A69" s="92"/>
      <c r="B69" s="93"/>
      <c r="C69" s="105"/>
      <c r="E69" s="94"/>
      <c r="F69" s="94"/>
      <c r="G69" s="94"/>
      <c r="H69" s="93"/>
      <c r="I69" s="92"/>
      <c r="J69" s="92"/>
      <c r="K69" s="103"/>
    </row>
    <row r="70" spans="1:11" s="91" customFormat="1" x14ac:dyDescent="0.3">
      <c r="A70" s="92"/>
      <c r="B70" s="93"/>
      <c r="C70" s="105"/>
      <c r="E70" s="94"/>
      <c r="F70" s="94"/>
      <c r="G70" s="94"/>
      <c r="H70" s="93"/>
      <c r="I70" s="92"/>
      <c r="J70" s="92"/>
      <c r="K70" s="103"/>
    </row>
    <row r="71" spans="1:11" s="91" customFormat="1" x14ac:dyDescent="0.3">
      <c r="A71" s="92"/>
      <c r="B71" s="93"/>
      <c r="C71" s="105"/>
      <c r="E71" s="94"/>
      <c r="F71" s="94"/>
      <c r="G71" s="94"/>
      <c r="H71" s="93"/>
      <c r="I71" s="92"/>
      <c r="J71" s="92"/>
      <c r="K71" s="103"/>
    </row>
    <row r="72" spans="1:11" s="91" customFormat="1" x14ac:dyDescent="0.3">
      <c r="A72" s="92"/>
      <c r="B72" s="93"/>
      <c r="C72" s="105"/>
      <c r="E72" s="94"/>
      <c r="F72" s="94"/>
      <c r="G72" s="94"/>
      <c r="H72" s="93"/>
      <c r="I72" s="92"/>
      <c r="J72" s="92"/>
      <c r="K72" s="103"/>
    </row>
    <row r="73" spans="1:11" s="91" customFormat="1" x14ac:dyDescent="0.3">
      <c r="A73" s="92"/>
      <c r="B73" s="93"/>
      <c r="C73" s="105"/>
      <c r="E73" s="94"/>
      <c r="F73" s="94"/>
      <c r="G73" s="94"/>
      <c r="H73" s="93"/>
      <c r="I73" s="92"/>
      <c r="J73" s="92"/>
      <c r="K73" s="103"/>
    </row>
    <row r="74" spans="1:11" s="91" customFormat="1" x14ac:dyDescent="0.3">
      <c r="A74" s="92"/>
      <c r="B74" s="93"/>
      <c r="C74" s="105"/>
      <c r="E74" s="94"/>
      <c r="F74" s="94"/>
      <c r="G74" s="94"/>
      <c r="H74" s="93"/>
      <c r="I74" s="92"/>
      <c r="J74" s="92"/>
      <c r="K74" s="103"/>
    </row>
    <row r="75" spans="1:11" s="91" customFormat="1" x14ac:dyDescent="0.3">
      <c r="A75" s="92"/>
      <c r="B75" s="93"/>
      <c r="C75" s="105"/>
      <c r="E75" s="94"/>
      <c r="F75" s="94"/>
      <c r="G75" s="94"/>
      <c r="H75" s="93"/>
      <c r="I75" s="92"/>
      <c r="J75" s="92"/>
      <c r="K75" s="103"/>
    </row>
    <row r="76" spans="1:11" s="91" customFormat="1" x14ac:dyDescent="0.3">
      <c r="A76" s="92"/>
      <c r="B76" s="93"/>
      <c r="C76" s="105"/>
      <c r="E76" s="94"/>
      <c r="F76" s="94"/>
      <c r="G76" s="94"/>
      <c r="H76" s="93"/>
      <c r="I76" s="92"/>
      <c r="J76" s="92"/>
      <c r="K76" s="103"/>
    </row>
    <row r="77" spans="1:11" s="91" customFormat="1" x14ac:dyDescent="0.3">
      <c r="A77" s="92"/>
      <c r="B77" s="93"/>
      <c r="C77" s="105"/>
      <c r="E77" s="94"/>
      <c r="F77" s="94"/>
      <c r="G77" s="94"/>
      <c r="H77" s="93"/>
      <c r="I77" s="92"/>
      <c r="J77" s="92"/>
      <c r="K77" s="103"/>
    </row>
    <row r="78" spans="1:11" s="91" customFormat="1" x14ac:dyDescent="0.3">
      <c r="A78" s="92"/>
      <c r="B78" s="93"/>
      <c r="C78" s="105"/>
      <c r="E78" s="94"/>
      <c r="F78" s="94"/>
      <c r="G78" s="94"/>
      <c r="H78" s="93"/>
      <c r="I78" s="92"/>
      <c r="J78" s="92"/>
      <c r="K78" s="103"/>
    </row>
    <row r="79" spans="1:11" s="91" customFormat="1" x14ac:dyDescent="0.3">
      <c r="A79" s="92"/>
      <c r="B79" s="93"/>
      <c r="C79" s="105"/>
      <c r="E79" s="94"/>
      <c r="F79" s="94"/>
      <c r="G79" s="94"/>
      <c r="H79" s="93"/>
      <c r="I79" s="92"/>
      <c r="J79" s="92"/>
      <c r="K79" s="103"/>
    </row>
    <row r="80" spans="1:11" s="91" customFormat="1" x14ac:dyDescent="0.3">
      <c r="A80" s="92"/>
      <c r="B80" s="93"/>
      <c r="C80" s="105"/>
      <c r="E80" s="94"/>
      <c r="F80" s="94"/>
      <c r="G80" s="94"/>
      <c r="H80" s="93"/>
      <c r="I80" s="92"/>
      <c r="J80" s="92"/>
      <c r="K80" s="103"/>
    </row>
    <row r="81" spans="1:11" s="91" customFormat="1" x14ac:dyDescent="0.3">
      <c r="A81" s="92"/>
      <c r="B81" s="93"/>
      <c r="C81" s="105"/>
      <c r="E81" s="94"/>
      <c r="F81" s="94"/>
      <c r="G81" s="94"/>
      <c r="H81" s="93"/>
      <c r="I81" s="92"/>
      <c r="J81" s="92"/>
      <c r="K81" s="103"/>
    </row>
    <row r="82" spans="1:11" s="91" customFormat="1" x14ac:dyDescent="0.3">
      <c r="A82" s="92"/>
      <c r="B82" s="93"/>
      <c r="C82" s="105"/>
      <c r="E82" s="94"/>
      <c r="F82" s="94"/>
      <c r="G82" s="94"/>
      <c r="H82" s="93"/>
      <c r="I82" s="92"/>
      <c r="J82" s="92"/>
      <c r="K82" s="103"/>
    </row>
    <row r="83" spans="1:11" s="91" customFormat="1" x14ac:dyDescent="0.3">
      <c r="A83" s="92"/>
      <c r="B83" s="93"/>
      <c r="C83" s="105"/>
      <c r="E83" s="94"/>
      <c r="F83" s="94"/>
      <c r="G83" s="94"/>
      <c r="H83" s="93"/>
      <c r="I83" s="92"/>
      <c r="J83" s="92"/>
      <c r="K83" s="103"/>
    </row>
    <row r="84" spans="1:11" s="91" customFormat="1" x14ac:dyDescent="0.3">
      <c r="A84" s="92"/>
      <c r="B84" s="93"/>
      <c r="C84" s="105"/>
      <c r="E84" s="94"/>
      <c r="F84" s="94"/>
      <c r="G84" s="94"/>
      <c r="H84" s="93"/>
      <c r="I84" s="92"/>
      <c r="J84" s="92"/>
      <c r="K84" s="103"/>
    </row>
    <row r="85" spans="1:11" s="91" customFormat="1" x14ac:dyDescent="0.3">
      <c r="A85" s="92"/>
      <c r="B85" s="93"/>
      <c r="C85" s="105"/>
      <c r="E85" s="94"/>
      <c r="F85" s="94"/>
      <c r="G85" s="94"/>
      <c r="H85" s="93"/>
      <c r="I85" s="92"/>
      <c r="J85" s="92"/>
      <c r="K85" s="103"/>
    </row>
    <row r="86" spans="1:11" s="91" customFormat="1" ht="15" customHeight="1" x14ac:dyDescent="0.3">
      <c r="A86" s="92"/>
      <c r="B86" s="93"/>
      <c r="C86" s="105"/>
      <c r="E86" s="94"/>
      <c r="F86" s="94"/>
      <c r="G86" s="94"/>
      <c r="H86" s="93"/>
      <c r="I86" s="92"/>
      <c r="J86" s="92"/>
      <c r="K86" s="103"/>
    </row>
    <row r="87" spans="1:11" s="91" customFormat="1" x14ac:dyDescent="0.3">
      <c r="A87" s="92"/>
      <c r="B87" s="93"/>
      <c r="C87" s="105"/>
      <c r="E87" s="94"/>
      <c r="F87" s="94"/>
      <c r="G87" s="94"/>
      <c r="H87" s="93"/>
      <c r="I87" s="92"/>
      <c r="J87" s="92"/>
      <c r="K87" s="103"/>
    </row>
    <row r="88" spans="1:11" s="91" customFormat="1" x14ac:dyDescent="0.3">
      <c r="A88" s="92"/>
      <c r="B88" s="93"/>
      <c r="C88" s="105"/>
      <c r="E88" s="94"/>
      <c r="F88" s="94"/>
      <c r="G88" s="94"/>
      <c r="H88" s="93"/>
      <c r="I88" s="92"/>
      <c r="J88" s="92"/>
      <c r="K88" s="103"/>
    </row>
    <row r="89" spans="1:11" s="91" customFormat="1" x14ac:dyDescent="0.3">
      <c r="A89" s="92"/>
      <c r="B89" s="93"/>
      <c r="C89" s="105"/>
      <c r="E89" s="94"/>
      <c r="F89" s="94"/>
      <c r="G89" s="94"/>
      <c r="H89" s="93"/>
      <c r="I89" s="92"/>
      <c r="J89" s="92"/>
      <c r="K89" s="103"/>
    </row>
    <row r="90" spans="1:11" s="91" customFormat="1" x14ac:dyDescent="0.3">
      <c r="A90" s="92"/>
      <c r="B90" s="93"/>
      <c r="C90" s="105"/>
      <c r="E90" s="94"/>
      <c r="F90" s="94"/>
      <c r="G90" s="94"/>
      <c r="H90" s="93"/>
      <c r="I90" s="92"/>
      <c r="J90" s="92"/>
      <c r="K90" s="103"/>
    </row>
    <row r="91" spans="1:11" s="91" customFormat="1" x14ac:dyDescent="0.3">
      <c r="A91" s="92"/>
      <c r="B91" s="93"/>
      <c r="C91" s="105"/>
      <c r="E91" s="94"/>
      <c r="F91" s="94"/>
      <c r="G91" s="94"/>
      <c r="H91" s="93"/>
      <c r="I91" s="92"/>
      <c r="J91" s="92"/>
      <c r="K91" s="103"/>
    </row>
    <row r="92" spans="1:11" s="91" customFormat="1" x14ac:dyDescent="0.3">
      <c r="A92" s="92"/>
      <c r="B92" s="93"/>
      <c r="C92" s="105"/>
      <c r="E92" s="94"/>
      <c r="F92" s="94"/>
      <c r="G92" s="94"/>
      <c r="H92" s="93"/>
      <c r="I92" s="92"/>
      <c r="J92" s="92"/>
      <c r="K92" s="103"/>
    </row>
    <row r="93" spans="1:11" s="91" customFormat="1" x14ac:dyDescent="0.3">
      <c r="A93" s="92"/>
      <c r="B93" s="93"/>
      <c r="C93" s="105"/>
      <c r="E93" s="94"/>
      <c r="F93" s="94"/>
      <c r="G93" s="94"/>
      <c r="H93" s="93"/>
      <c r="I93" s="92"/>
      <c r="J93" s="92"/>
      <c r="K93" s="103"/>
    </row>
    <row r="94" spans="1:11" s="91" customFormat="1" x14ac:dyDescent="0.3">
      <c r="A94" s="92"/>
      <c r="B94" s="93"/>
      <c r="C94" s="105"/>
      <c r="E94" s="94"/>
      <c r="F94" s="94"/>
      <c r="G94" s="94"/>
      <c r="H94" s="93"/>
      <c r="I94" s="92"/>
      <c r="J94" s="92"/>
      <c r="K94" s="103"/>
    </row>
    <row r="95" spans="1:11" s="91" customFormat="1" x14ac:dyDescent="0.3">
      <c r="A95" s="92"/>
      <c r="B95" s="93"/>
      <c r="C95" s="105"/>
      <c r="E95" s="94"/>
      <c r="F95" s="94"/>
      <c r="G95" s="94"/>
      <c r="H95" s="93"/>
      <c r="I95" s="92"/>
      <c r="J95" s="92"/>
      <c r="K95" s="103"/>
    </row>
    <row r="96" spans="1:11" s="91" customFormat="1" x14ac:dyDescent="0.3">
      <c r="A96" s="92"/>
      <c r="B96" s="93"/>
      <c r="C96" s="105"/>
      <c r="E96" s="94"/>
      <c r="F96" s="94"/>
      <c r="G96" s="94"/>
      <c r="H96" s="93"/>
      <c r="I96" s="92"/>
      <c r="J96" s="92"/>
      <c r="K96" s="103"/>
    </row>
    <row r="97" spans="1:11" s="91" customFormat="1" x14ac:dyDescent="0.3">
      <c r="A97" s="92"/>
      <c r="B97" s="93"/>
      <c r="C97" s="105"/>
      <c r="E97" s="94"/>
      <c r="F97" s="94"/>
      <c r="G97" s="94"/>
      <c r="H97" s="93"/>
      <c r="I97" s="92"/>
      <c r="J97" s="92"/>
      <c r="K97" s="103"/>
    </row>
    <row r="98" spans="1:11" s="91" customFormat="1" x14ac:dyDescent="0.3">
      <c r="A98" s="92"/>
      <c r="B98" s="93"/>
      <c r="C98" s="105"/>
      <c r="E98" s="94"/>
      <c r="F98" s="94"/>
      <c r="G98" s="94"/>
      <c r="H98" s="93"/>
      <c r="I98" s="92"/>
      <c r="J98" s="92"/>
      <c r="K98" s="103"/>
    </row>
    <row r="99" spans="1:11" s="91" customFormat="1" x14ac:dyDescent="0.3">
      <c r="A99" s="92"/>
      <c r="B99" s="93"/>
      <c r="C99" s="105"/>
      <c r="E99" s="94"/>
      <c r="F99" s="94"/>
      <c r="G99" s="94"/>
      <c r="H99" s="93"/>
      <c r="I99" s="92"/>
      <c r="J99" s="92"/>
      <c r="K99" s="103"/>
    </row>
    <row r="100" spans="1:11" s="91" customFormat="1" x14ac:dyDescent="0.3">
      <c r="A100" s="92"/>
      <c r="B100" s="93"/>
      <c r="C100" s="105"/>
      <c r="E100" s="94"/>
      <c r="F100" s="94"/>
      <c r="G100" s="94"/>
      <c r="H100" s="93"/>
      <c r="I100" s="92"/>
      <c r="J100" s="92"/>
      <c r="K100" s="103"/>
    </row>
    <row r="101" spans="1:11" s="91" customFormat="1" x14ac:dyDescent="0.3">
      <c r="A101" s="92"/>
      <c r="B101" s="93"/>
      <c r="C101" s="105"/>
      <c r="E101" s="94"/>
      <c r="F101" s="94"/>
      <c r="G101" s="94"/>
      <c r="H101" s="93"/>
      <c r="I101" s="92"/>
      <c r="J101" s="92"/>
      <c r="K101" s="103"/>
    </row>
    <row r="102" spans="1:11" s="91" customFormat="1" x14ac:dyDescent="0.3">
      <c r="A102" s="92"/>
      <c r="B102" s="93"/>
      <c r="C102" s="105"/>
      <c r="E102" s="94"/>
      <c r="F102" s="94"/>
      <c r="G102" s="94"/>
      <c r="H102" s="93"/>
      <c r="I102" s="92"/>
      <c r="J102" s="92"/>
      <c r="K102" s="103"/>
    </row>
    <row r="103" spans="1:11" s="91" customFormat="1" x14ac:dyDescent="0.3">
      <c r="A103" s="92"/>
      <c r="B103" s="93"/>
      <c r="C103" s="105"/>
      <c r="E103" s="94"/>
      <c r="F103" s="94"/>
      <c r="G103" s="94"/>
      <c r="H103" s="93"/>
      <c r="I103" s="92"/>
      <c r="J103" s="92"/>
      <c r="K103" s="103"/>
    </row>
    <row r="104" spans="1:11" s="91" customFormat="1" x14ac:dyDescent="0.3">
      <c r="A104" s="92"/>
      <c r="B104" s="93"/>
      <c r="C104" s="105"/>
      <c r="E104" s="94"/>
      <c r="F104" s="94"/>
      <c r="G104" s="94"/>
      <c r="H104" s="93"/>
      <c r="I104" s="92"/>
      <c r="J104" s="92"/>
      <c r="K104" s="103"/>
    </row>
    <row r="105" spans="1:11" s="91" customFormat="1" x14ac:dyDescent="0.3">
      <c r="A105" s="92"/>
      <c r="B105" s="93"/>
      <c r="C105" s="105"/>
      <c r="E105" s="94"/>
      <c r="F105" s="94"/>
      <c r="G105" s="94"/>
      <c r="H105" s="93"/>
      <c r="I105" s="92"/>
      <c r="J105" s="92"/>
      <c r="K105" s="103"/>
    </row>
    <row r="106" spans="1:11" s="91" customFormat="1" x14ac:dyDescent="0.3">
      <c r="A106" s="92"/>
      <c r="B106" s="93"/>
      <c r="C106" s="105"/>
      <c r="E106" s="94"/>
      <c r="F106" s="94"/>
      <c r="G106" s="94"/>
      <c r="H106" s="93"/>
      <c r="I106" s="92"/>
      <c r="J106" s="92"/>
      <c r="K106" s="103"/>
    </row>
    <row r="107" spans="1:11" s="91" customFormat="1" x14ac:dyDescent="0.3">
      <c r="A107" s="92"/>
      <c r="B107" s="93"/>
      <c r="C107" s="105"/>
      <c r="E107" s="94"/>
      <c r="F107" s="94"/>
      <c r="G107" s="94"/>
      <c r="H107" s="93"/>
      <c r="I107" s="92"/>
      <c r="J107" s="92"/>
      <c r="K107" s="103"/>
    </row>
    <row r="108" spans="1:11" s="91" customFormat="1" x14ac:dyDescent="0.3">
      <c r="A108" s="92"/>
      <c r="B108" s="93"/>
      <c r="C108" s="105"/>
      <c r="E108" s="94"/>
      <c r="F108" s="94"/>
      <c r="G108" s="94"/>
      <c r="H108" s="93"/>
      <c r="I108" s="92"/>
      <c r="J108" s="92"/>
      <c r="K108" s="103"/>
    </row>
    <row r="109" spans="1:11" s="91" customFormat="1" x14ac:dyDescent="0.3">
      <c r="A109" s="92"/>
      <c r="B109" s="93"/>
      <c r="C109" s="105"/>
      <c r="E109" s="94"/>
      <c r="F109" s="94"/>
      <c r="G109" s="94"/>
      <c r="H109" s="93"/>
      <c r="I109" s="92"/>
      <c r="J109" s="92"/>
      <c r="K109" s="103"/>
    </row>
    <row r="110" spans="1:11" s="91" customFormat="1" x14ac:dyDescent="0.3">
      <c r="A110" s="92"/>
      <c r="B110" s="93"/>
      <c r="C110" s="105"/>
      <c r="E110" s="94"/>
      <c r="F110" s="94"/>
      <c r="G110" s="94"/>
      <c r="H110" s="93"/>
      <c r="I110" s="92"/>
      <c r="J110" s="92"/>
      <c r="K110" s="103"/>
    </row>
    <row r="111" spans="1:11" s="91" customFormat="1" x14ac:dyDescent="0.3">
      <c r="A111" s="92"/>
      <c r="B111" s="93"/>
      <c r="C111" s="105"/>
      <c r="E111" s="94"/>
      <c r="F111" s="94"/>
      <c r="G111" s="94"/>
      <c r="H111" s="93"/>
      <c r="I111" s="92"/>
      <c r="J111" s="92"/>
      <c r="K111" s="103"/>
    </row>
    <row r="112" spans="1:11" s="91" customFormat="1" x14ac:dyDescent="0.3">
      <c r="A112" s="92"/>
      <c r="B112" s="93"/>
      <c r="C112" s="105"/>
      <c r="E112" s="94"/>
      <c r="F112" s="94"/>
      <c r="G112" s="94"/>
      <c r="H112" s="93"/>
      <c r="I112" s="92"/>
      <c r="J112" s="92"/>
      <c r="K112" s="103"/>
    </row>
    <row r="113" spans="1:11" s="91" customFormat="1" x14ac:dyDescent="0.3">
      <c r="A113" s="92"/>
      <c r="B113" s="93"/>
      <c r="C113" s="105"/>
      <c r="E113" s="94"/>
      <c r="F113" s="94"/>
      <c r="G113" s="94"/>
      <c r="H113" s="93"/>
      <c r="I113" s="92"/>
      <c r="J113" s="92"/>
      <c r="K113" s="103"/>
    </row>
    <row r="114" spans="1:11" s="91" customFormat="1" x14ac:dyDescent="0.3">
      <c r="A114" s="92"/>
      <c r="B114" s="93"/>
      <c r="C114" s="105"/>
      <c r="E114" s="94"/>
      <c r="F114" s="94"/>
      <c r="G114" s="94"/>
      <c r="H114" s="93"/>
      <c r="I114" s="92"/>
      <c r="J114" s="92"/>
      <c r="K114" s="103"/>
    </row>
    <row r="115" spans="1:11" x14ac:dyDescent="0.3">
      <c r="A115" s="92"/>
      <c r="B115" s="93"/>
      <c r="C115" s="105"/>
      <c r="D115" s="91"/>
      <c r="E115" s="94"/>
      <c r="F115" s="94"/>
      <c r="G115" s="94"/>
      <c r="H115" s="93"/>
      <c r="I115" s="92"/>
      <c r="J115" s="92"/>
      <c r="K115" s="7"/>
    </row>
    <row r="116" spans="1:11" s="91" customFormat="1" x14ac:dyDescent="0.3">
      <c r="A116" s="92"/>
      <c r="B116" s="93"/>
      <c r="C116" s="105"/>
      <c r="E116" s="94"/>
      <c r="F116" s="94"/>
      <c r="G116" s="94"/>
      <c r="H116" s="93"/>
      <c r="I116" s="92"/>
      <c r="J116" s="92"/>
      <c r="K116" s="103"/>
    </row>
    <row r="117" spans="1:11" s="91" customFormat="1" x14ac:dyDescent="0.3">
      <c r="A117" s="92"/>
      <c r="B117" s="93"/>
      <c r="C117" s="105"/>
      <c r="E117" s="94"/>
      <c r="F117" s="94"/>
      <c r="G117" s="94"/>
      <c r="H117" s="93"/>
      <c r="I117" s="92"/>
      <c r="J117" s="92"/>
      <c r="K117" s="103"/>
    </row>
    <row r="118" spans="1:11" s="91" customFormat="1" x14ac:dyDescent="0.3">
      <c r="A118" s="92"/>
      <c r="B118" s="93"/>
      <c r="C118" s="105"/>
      <c r="E118" s="94"/>
      <c r="F118" s="94"/>
      <c r="G118" s="94"/>
      <c r="H118" s="93"/>
      <c r="I118" s="92"/>
      <c r="J118" s="92"/>
      <c r="K118" s="103"/>
    </row>
    <row r="119" spans="1:11" s="91" customFormat="1" x14ac:dyDescent="0.3">
      <c r="A119" s="92"/>
      <c r="B119" s="93"/>
      <c r="C119" s="105"/>
      <c r="E119" s="94"/>
      <c r="F119" s="94"/>
      <c r="G119" s="94"/>
      <c r="H119" s="93"/>
      <c r="I119" s="92"/>
      <c r="J119" s="92"/>
      <c r="K119" s="103"/>
    </row>
    <row r="120" spans="1:11" s="91" customFormat="1" x14ac:dyDescent="0.3">
      <c r="A120" s="92"/>
      <c r="B120" s="93"/>
      <c r="C120" s="105"/>
      <c r="E120" s="94"/>
      <c r="F120" s="94"/>
      <c r="G120" s="94"/>
      <c r="H120" s="93"/>
      <c r="I120" s="92"/>
      <c r="J120" s="92"/>
      <c r="K120" s="103"/>
    </row>
    <row r="121" spans="1:11" s="91" customFormat="1" x14ac:dyDescent="0.3">
      <c r="A121" s="92"/>
      <c r="B121" s="93"/>
      <c r="C121" s="105"/>
      <c r="E121" s="94"/>
      <c r="F121" s="94"/>
      <c r="G121" s="94"/>
      <c r="H121" s="93"/>
      <c r="I121" s="92"/>
      <c r="J121" s="92"/>
      <c r="K121" s="103"/>
    </row>
    <row r="122" spans="1:11" s="91" customFormat="1" x14ac:dyDescent="0.3">
      <c r="A122" s="92"/>
      <c r="B122" s="93"/>
      <c r="C122" s="105"/>
      <c r="E122" s="94"/>
      <c r="F122" s="94"/>
      <c r="G122" s="94"/>
      <c r="H122" s="93"/>
      <c r="I122" s="92"/>
      <c r="J122" s="92"/>
      <c r="K122" s="103"/>
    </row>
    <row r="123" spans="1:11" s="91" customFormat="1" x14ac:dyDescent="0.3">
      <c r="A123" s="92"/>
      <c r="B123" s="93"/>
      <c r="C123" s="105"/>
      <c r="E123" s="94"/>
      <c r="F123" s="94"/>
      <c r="G123" s="94"/>
      <c r="H123" s="93"/>
      <c r="I123" s="92"/>
      <c r="J123" s="92"/>
      <c r="K123" s="103"/>
    </row>
    <row r="124" spans="1:11" s="91" customFormat="1" x14ac:dyDescent="0.3">
      <c r="A124" s="92"/>
      <c r="B124" s="93"/>
      <c r="C124" s="105"/>
      <c r="E124" s="94"/>
      <c r="F124" s="94"/>
      <c r="G124" s="94"/>
      <c r="H124" s="93"/>
      <c r="I124" s="92"/>
      <c r="J124" s="92"/>
      <c r="K124" s="103"/>
    </row>
    <row r="125" spans="1:11" s="91" customFormat="1" x14ac:dyDescent="0.3">
      <c r="A125" s="92"/>
      <c r="B125" s="93"/>
      <c r="C125" s="105"/>
      <c r="E125" s="94"/>
      <c r="F125" s="94"/>
      <c r="G125" s="94"/>
      <c r="H125" s="93"/>
      <c r="I125" s="92"/>
      <c r="J125" s="92"/>
      <c r="K125" s="103"/>
    </row>
    <row r="126" spans="1:11" s="91" customFormat="1" x14ac:dyDescent="0.3">
      <c r="A126" s="92"/>
      <c r="B126" s="93"/>
      <c r="C126" s="105"/>
      <c r="E126" s="94"/>
      <c r="F126" s="94"/>
      <c r="G126" s="94"/>
      <c r="H126" s="93"/>
      <c r="I126" s="92"/>
      <c r="J126" s="92"/>
      <c r="K126" s="103"/>
    </row>
    <row r="127" spans="1:11" s="91" customFormat="1" x14ac:dyDescent="0.3">
      <c r="A127" s="92"/>
      <c r="B127" s="93"/>
      <c r="C127" s="105"/>
      <c r="E127" s="94"/>
      <c r="F127" s="94"/>
      <c r="G127" s="94"/>
      <c r="H127" s="93"/>
      <c r="I127" s="92"/>
      <c r="J127" s="92"/>
      <c r="K127" s="103"/>
    </row>
    <row r="128" spans="1:11" s="91" customFormat="1" x14ac:dyDescent="0.3">
      <c r="A128" s="92"/>
      <c r="B128" s="93"/>
      <c r="C128" s="105"/>
      <c r="E128" s="94"/>
      <c r="F128" s="94"/>
      <c r="G128" s="94"/>
      <c r="H128" s="93"/>
      <c r="I128" s="92"/>
      <c r="J128" s="92"/>
      <c r="K128" s="103"/>
    </row>
    <row r="129" spans="1:11" s="91" customFormat="1" x14ac:dyDescent="0.3">
      <c r="A129" s="92"/>
      <c r="B129" s="93"/>
      <c r="C129" s="105"/>
      <c r="E129" s="94"/>
      <c r="F129" s="94"/>
      <c r="G129" s="94"/>
      <c r="H129" s="93"/>
      <c r="I129" s="92"/>
      <c r="J129" s="92"/>
      <c r="K129" s="103"/>
    </row>
    <row r="130" spans="1:11" s="91" customFormat="1" x14ac:dyDescent="0.3">
      <c r="A130" s="92"/>
      <c r="B130" s="93"/>
      <c r="C130" s="105"/>
      <c r="E130" s="94"/>
      <c r="F130" s="94"/>
      <c r="G130" s="94"/>
      <c r="H130" s="93"/>
      <c r="I130" s="92"/>
      <c r="J130" s="92"/>
      <c r="K130" s="103"/>
    </row>
    <row r="131" spans="1:11" s="91" customFormat="1" x14ac:dyDescent="0.3">
      <c r="A131" s="92"/>
      <c r="B131" s="93"/>
      <c r="C131" s="105"/>
      <c r="E131" s="94"/>
      <c r="F131" s="94"/>
      <c r="G131" s="94"/>
      <c r="H131" s="93"/>
      <c r="I131" s="92"/>
      <c r="J131" s="92"/>
      <c r="K131" s="103"/>
    </row>
    <row r="132" spans="1:11" s="91" customFormat="1" x14ac:dyDescent="0.3">
      <c r="A132" s="92"/>
      <c r="B132" s="93"/>
      <c r="C132" s="105"/>
      <c r="E132" s="94"/>
      <c r="F132" s="94"/>
      <c r="G132" s="94"/>
      <c r="H132" s="93"/>
      <c r="I132" s="92"/>
      <c r="J132" s="92"/>
      <c r="K132" s="103"/>
    </row>
    <row r="133" spans="1:11" s="91" customFormat="1" x14ac:dyDescent="0.3">
      <c r="A133" s="92"/>
      <c r="B133" s="93"/>
      <c r="C133" s="105"/>
      <c r="E133" s="94"/>
      <c r="F133" s="94"/>
      <c r="G133" s="94"/>
      <c r="H133" s="93"/>
      <c r="I133" s="92"/>
      <c r="J133" s="92"/>
      <c r="K133" s="103"/>
    </row>
    <row r="134" spans="1:11" s="91" customFormat="1" x14ac:dyDescent="0.3">
      <c r="A134" s="92"/>
      <c r="B134" s="93"/>
      <c r="C134" s="105"/>
      <c r="E134" s="94"/>
      <c r="F134" s="94"/>
      <c r="G134" s="94"/>
      <c r="H134" s="93"/>
      <c r="I134" s="92"/>
      <c r="J134" s="92"/>
      <c r="K134" s="103"/>
    </row>
    <row r="135" spans="1:11" s="91" customFormat="1" x14ac:dyDescent="0.3">
      <c r="A135" s="92"/>
      <c r="B135" s="93"/>
      <c r="C135" s="105"/>
      <c r="E135" s="94"/>
      <c r="F135" s="94"/>
      <c r="G135" s="94"/>
      <c r="H135" s="93"/>
      <c r="I135" s="92"/>
      <c r="J135" s="92"/>
      <c r="K135" s="103"/>
    </row>
    <row r="136" spans="1:11" s="91" customFormat="1" x14ac:dyDescent="0.3">
      <c r="A136" s="92"/>
      <c r="B136" s="93"/>
      <c r="C136" s="105"/>
      <c r="E136" s="94"/>
      <c r="F136" s="94"/>
      <c r="G136" s="94"/>
      <c r="H136" s="93"/>
      <c r="I136" s="92"/>
      <c r="J136" s="92"/>
      <c r="K136" s="103"/>
    </row>
    <row r="137" spans="1:11" s="91" customFormat="1" x14ac:dyDescent="0.3">
      <c r="A137" s="92"/>
      <c r="B137" s="93"/>
      <c r="C137" s="105"/>
      <c r="E137" s="94"/>
      <c r="F137" s="94"/>
      <c r="G137" s="94"/>
      <c r="H137" s="93"/>
      <c r="I137" s="92"/>
      <c r="J137" s="92"/>
      <c r="K137" s="103"/>
    </row>
    <row r="138" spans="1:11" s="91" customFormat="1" x14ac:dyDescent="0.3">
      <c r="A138" s="107"/>
      <c r="B138" s="93"/>
      <c r="C138" s="105"/>
      <c r="E138" s="109"/>
      <c r="F138" s="109"/>
      <c r="G138" s="94"/>
      <c r="H138" s="93"/>
      <c r="I138" s="92"/>
      <c r="J138" s="92"/>
      <c r="K138" s="103"/>
    </row>
    <row r="139" spans="1:11" s="91" customFormat="1" x14ac:dyDescent="0.3">
      <c r="A139" s="107"/>
      <c r="B139" s="93"/>
      <c r="C139" s="105"/>
      <c r="E139" s="94"/>
      <c r="F139" s="94"/>
      <c r="G139" s="94"/>
      <c r="H139" s="93"/>
      <c r="I139" s="92"/>
      <c r="J139" s="92"/>
      <c r="K139" s="103"/>
    </row>
    <row r="140" spans="1:11" s="91" customFormat="1" x14ac:dyDescent="0.3">
      <c r="A140" s="107"/>
      <c r="B140" s="93"/>
      <c r="C140" s="105"/>
      <c r="E140" s="94"/>
      <c r="F140" s="94"/>
      <c r="G140" s="94"/>
      <c r="H140" s="93"/>
      <c r="I140" s="92"/>
      <c r="J140" s="92"/>
      <c r="K140" s="103"/>
    </row>
    <row r="141" spans="1:11" s="91" customFormat="1" x14ac:dyDescent="0.3">
      <c r="A141" s="107"/>
      <c r="B141" s="93"/>
      <c r="C141" s="105"/>
      <c r="E141" s="94"/>
      <c r="F141" s="94"/>
      <c r="G141" s="94"/>
      <c r="H141" s="93"/>
      <c r="I141" s="92"/>
      <c r="J141" s="92"/>
      <c r="K141" s="103"/>
    </row>
    <row r="142" spans="1:11" s="91" customFormat="1" x14ac:dyDescent="0.3">
      <c r="A142" s="107"/>
      <c r="B142" s="93"/>
      <c r="C142" s="105"/>
      <c r="E142" s="94"/>
      <c r="F142" s="94"/>
      <c r="G142" s="94"/>
      <c r="H142" s="93"/>
      <c r="I142" s="92"/>
      <c r="J142" s="92"/>
      <c r="K142" s="103"/>
    </row>
    <row r="143" spans="1:11" s="91" customFormat="1" x14ac:dyDescent="0.3">
      <c r="A143" s="107"/>
      <c r="B143" s="93"/>
      <c r="C143" s="105"/>
      <c r="E143" s="94"/>
      <c r="F143" s="94"/>
      <c r="G143" s="94"/>
      <c r="H143" s="93"/>
      <c r="I143" s="92"/>
      <c r="J143" s="92"/>
      <c r="K143" s="103"/>
    </row>
    <row r="144" spans="1:11" s="91" customFormat="1" x14ac:dyDescent="0.3">
      <c r="A144" s="107"/>
      <c r="B144" s="93"/>
      <c r="C144" s="105"/>
      <c r="E144" s="94"/>
      <c r="F144" s="94"/>
      <c r="G144" s="94"/>
      <c r="H144" s="93"/>
      <c r="I144" s="92"/>
      <c r="J144" s="92"/>
      <c r="K144" s="103"/>
    </row>
    <row r="145" spans="1:11" s="91" customFormat="1" x14ac:dyDescent="0.3">
      <c r="A145" s="107"/>
      <c r="B145" s="93"/>
      <c r="C145" s="105"/>
      <c r="E145" s="94"/>
      <c r="F145" s="94"/>
      <c r="G145" s="94"/>
      <c r="H145" s="93"/>
      <c r="I145" s="92"/>
      <c r="J145" s="92"/>
      <c r="K145" s="103"/>
    </row>
    <row r="146" spans="1:11" s="91" customFormat="1" x14ac:dyDescent="0.3">
      <c r="A146" s="107"/>
      <c r="B146" s="93"/>
      <c r="C146" s="105"/>
      <c r="E146" s="94"/>
      <c r="F146" s="94"/>
      <c r="G146" s="94"/>
      <c r="H146" s="93"/>
      <c r="I146" s="92"/>
      <c r="J146" s="92"/>
      <c r="K146" s="103"/>
    </row>
    <row r="147" spans="1:11" s="91" customFormat="1" x14ac:dyDescent="0.3">
      <c r="A147" s="107"/>
      <c r="B147" s="93"/>
      <c r="C147" s="105"/>
      <c r="E147" s="94"/>
      <c r="F147" s="94"/>
      <c r="G147" s="94"/>
      <c r="H147" s="93"/>
      <c r="I147" s="92"/>
      <c r="J147" s="92"/>
      <c r="K147" s="103"/>
    </row>
    <row r="148" spans="1:11" s="91" customFormat="1" x14ac:dyDescent="0.3">
      <c r="A148" s="107"/>
      <c r="B148" s="93"/>
      <c r="C148" s="105"/>
      <c r="E148" s="94"/>
      <c r="F148" s="94"/>
      <c r="G148" s="94"/>
      <c r="H148" s="93"/>
      <c r="I148" s="92"/>
      <c r="J148" s="92"/>
      <c r="K148" s="103"/>
    </row>
    <row r="149" spans="1:11" s="91" customFormat="1" x14ac:dyDescent="0.3">
      <c r="A149" s="107"/>
      <c r="B149" s="93"/>
      <c r="C149" s="105"/>
      <c r="E149" s="94"/>
      <c r="F149" s="94"/>
      <c r="G149" s="94"/>
      <c r="H149" s="93"/>
      <c r="I149" s="92"/>
      <c r="J149" s="92"/>
      <c r="K149" s="103"/>
    </row>
    <row r="150" spans="1:11" s="91" customFormat="1" x14ac:dyDescent="0.3">
      <c r="A150" s="107"/>
      <c r="B150" s="93"/>
      <c r="C150" s="105"/>
      <c r="E150" s="94"/>
      <c r="F150" s="94"/>
      <c r="G150" s="94"/>
      <c r="H150" s="93"/>
      <c r="I150" s="92"/>
      <c r="J150" s="92"/>
      <c r="K150" s="103"/>
    </row>
    <row r="151" spans="1:11" s="91" customFormat="1" x14ac:dyDescent="0.3">
      <c r="A151" s="107"/>
      <c r="B151" s="93"/>
      <c r="C151" s="105"/>
      <c r="E151" s="94"/>
      <c r="F151" s="94"/>
      <c r="G151" s="94"/>
      <c r="H151" s="93"/>
      <c r="I151" s="92"/>
      <c r="J151" s="92"/>
      <c r="K151" s="103"/>
    </row>
    <row r="152" spans="1:11" s="91" customFormat="1" x14ac:dyDescent="0.3">
      <c r="A152" s="107"/>
      <c r="B152" s="93"/>
      <c r="C152" s="105"/>
      <c r="E152" s="94"/>
      <c r="F152" s="94"/>
      <c r="G152" s="94"/>
      <c r="H152" s="93"/>
      <c r="I152" s="92"/>
      <c r="J152" s="92"/>
      <c r="K152" s="103"/>
    </row>
    <row r="153" spans="1:11" s="91" customFormat="1" x14ac:dyDescent="0.3">
      <c r="A153" s="107"/>
      <c r="B153" s="93"/>
      <c r="C153" s="105"/>
      <c r="E153" s="94"/>
      <c r="F153" s="94"/>
      <c r="G153" s="94"/>
      <c r="H153" s="93"/>
      <c r="I153" s="92"/>
      <c r="J153" s="92"/>
      <c r="K153" s="103"/>
    </row>
    <row r="154" spans="1:11" s="91" customFormat="1" x14ac:dyDescent="0.3">
      <c r="A154" s="107"/>
      <c r="B154" s="93"/>
      <c r="C154" s="105"/>
      <c r="E154" s="94"/>
      <c r="F154" s="94"/>
      <c r="G154" s="94"/>
      <c r="H154" s="93"/>
      <c r="I154" s="92"/>
      <c r="J154" s="92"/>
      <c r="K154" s="103"/>
    </row>
    <row r="155" spans="1:11" s="91" customFormat="1" x14ac:dyDescent="0.3">
      <c r="A155" s="107"/>
      <c r="B155" s="93"/>
      <c r="C155" s="105"/>
      <c r="E155" s="94"/>
      <c r="F155" s="94"/>
      <c r="G155" s="94"/>
      <c r="H155" s="93"/>
      <c r="I155" s="92"/>
      <c r="J155" s="92"/>
      <c r="K155" s="103"/>
    </row>
    <row r="156" spans="1:11" s="91" customFormat="1" x14ac:dyDescent="0.3">
      <c r="A156" s="107"/>
      <c r="B156" s="93"/>
      <c r="C156" s="105"/>
      <c r="E156" s="94"/>
      <c r="F156" s="94"/>
      <c r="G156" s="94"/>
      <c r="H156" s="93"/>
      <c r="I156" s="92"/>
      <c r="J156" s="92"/>
      <c r="K156" s="103"/>
    </row>
    <row r="157" spans="1:11" s="91" customFormat="1" x14ac:dyDescent="0.3">
      <c r="A157" s="107"/>
      <c r="B157" s="93"/>
      <c r="C157" s="105"/>
      <c r="E157" s="94"/>
      <c r="F157" s="94"/>
      <c r="G157" s="94"/>
      <c r="H157" s="93"/>
      <c r="I157" s="92"/>
      <c r="J157" s="92"/>
      <c r="K157" s="103"/>
    </row>
    <row r="158" spans="1:11" s="91" customFormat="1" x14ac:dyDescent="0.3">
      <c r="A158" s="107"/>
      <c r="B158" s="93"/>
      <c r="C158" s="105"/>
      <c r="E158" s="94"/>
      <c r="F158" s="94"/>
      <c r="G158" s="94"/>
      <c r="H158" s="93"/>
      <c r="I158" s="92"/>
      <c r="J158" s="92"/>
      <c r="K158" s="103"/>
    </row>
    <row r="159" spans="1:11" s="91" customFormat="1" x14ac:dyDescent="0.3">
      <c r="A159" s="107"/>
      <c r="B159" s="93"/>
      <c r="C159" s="105"/>
      <c r="E159" s="94"/>
      <c r="F159" s="94"/>
      <c r="G159" s="94"/>
      <c r="H159" s="93"/>
      <c r="I159" s="92"/>
      <c r="J159" s="92"/>
      <c r="K159" s="103"/>
    </row>
    <row r="160" spans="1:11" s="91" customFormat="1" x14ac:dyDescent="0.3">
      <c r="A160" s="107"/>
      <c r="B160" s="93"/>
      <c r="C160" s="105"/>
      <c r="E160" s="94"/>
      <c r="F160" s="94"/>
      <c r="G160" s="94"/>
      <c r="H160" s="93"/>
      <c r="I160" s="92"/>
      <c r="J160" s="92"/>
      <c r="K160" s="103"/>
    </row>
    <row r="161" spans="1:11" s="91" customFormat="1" x14ac:dyDescent="0.3">
      <c r="A161" s="92"/>
      <c r="B161" s="93"/>
      <c r="C161" s="105"/>
      <c r="E161" s="94"/>
      <c r="F161" s="94"/>
      <c r="G161" s="94"/>
      <c r="H161" s="93"/>
      <c r="I161" s="92"/>
      <c r="J161" s="92"/>
      <c r="K161" s="103"/>
    </row>
    <row r="162" spans="1:11" s="91" customFormat="1" x14ac:dyDescent="0.3">
      <c r="A162" s="92"/>
      <c r="B162" s="93"/>
      <c r="C162" s="105"/>
      <c r="E162" s="94"/>
      <c r="F162" s="94"/>
      <c r="G162" s="94"/>
      <c r="H162" s="93"/>
      <c r="I162" s="92"/>
      <c r="J162" s="92"/>
      <c r="K162" s="103"/>
    </row>
    <row r="163" spans="1:11" s="91" customFormat="1" x14ac:dyDescent="0.3">
      <c r="A163" s="92"/>
      <c r="B163" s="93"/>
      <c r="C163" s="105"/>
      <c r="E163" s="94"/>
      <c r="F163" s="94"/>
      <c r="G163" s="94"/>
      <c r="H163" s="93"/>
      <c r="I163" s="92"/>
      <c r="J163" s="92"/>
      <c r="K163" s="103"/>
    </row>
    <row r="164" spans="1:11" s="91" customFormat="1" x14ac:dyDescent="0.3">
      <c r="A164" s="92"/>
      <c r="B164" s="93"/>
      <c r="C164" s="105"/>
      <c r="E164" s="94"/>
      <c r="F164" s="94"/>
      <c r="G164" s="94"/>
      <c r="H164" s="93"/>
      <c r="I164" s="92"/>
      <c r="J164" s="92"/>
      <c r="K164" s="103"/>
    </row>
    <row r="165" spans="1:11" s="91" customFormat="1" x14ac:dyDescent="0.3">
      <c r="A165" s="92"/>
      <c r="B165" s="93"/>
      <c r="C165" s="105"/>
      <c r="E165" s="94"/>
      <c r="F165" s="94"/>
      <c r="G165" s="94"/>
      <c r="H165" s="93"/>
      <c r="I165" s="92"/>
      <c r="J165" s="92"/>
      <c r="K165" s="103"/>
    </row>
    <row r="166" spans="1:11" s="91" customFormat="1" x14ac:dyDescent="0.3">
      <c r="A166" s="92"/>
      <c r="B166" s="93"/>
      <c r="C166" s="105"/>
      <c r="E166" s="94"/>
      <c r="F166" s="94"/>
      <c r="G166" s="94"/>
      <c r="H166" s="93"/>
      <c r="I166" s="92"/>
      <c r="J166" s="92"/>
      <c r="K166" s="103"/>
    </row>
    <row r="167" spans="1:11" s="91" customFormat="1" x14ac:dyDescent="0.3">
      <c r="A167" s="92"/>
      <c r="B167" s="93"/>
      <c r="C167" s="105"/>
      <c r="E167" s="94"/>
      <c r="F167" s="94"/>
      <c r="G167" s="94"/>
      <c r="H167" s="93"/>
      <c r="I167" s="92"/>
      <c r="J167" s="92"/>
      <c r="K167" s="103"/>
    </row>
    <row r="168" spans="1:11" s="91" customFormat="1" x14ac:dyDescent="0.3">
      <c r="A168" s="92"/>
      <c r="B168" s="93"/>
      <c r="C168" s="105"/>
      <c r="E168" s="94"/>
      <c r="F168" s="94"/>
      <c r="G168" s="94"/>
      <c r="H168" s="93"/>
      <c r="I168" s="92"/>
      <c r="J168" s="92"/>
      <c r="K168" s="103"/>
    </row>
    <row r="169" spans="1:11" s="91" customFormat="1" x14ac:dyDescent="0.3">
      <c r="A169" s="92"/>
      <c r="B169" s="93"/>
      <c r="C169" s="105"/>
      <c r="E169" s="94"/>
      <c r="F169" s="94"/>
      <c r="G169" s="94"/>
      <c r="H169" s="93"/>
      <c r="I169" s="92"/>
      <c r="J169" s="92"/>
      <c r="K169" s="103"/>
    </row>
    <row r="170" spans="1:11" s="91" customFormat="1" x14ac:dyDescent="0.3">
      <c r="A170" s="92"/>
      <c r="B170" s="93"/>
      <c r="C170" s="105"/>
      <c r="E170" s="94"/>
      <c r="F170" s="94"/>
      <c r="G170" s="94"/>
      <c r="H170" s="93"/>
      <c r="I170" s="92"/>
      <c r="J170" s="92"/>
      <c r="K170" s="103"/>
    </row>
    <row r="171" spans="1:11" s="91" customFormat="1" x14ac:dyDescent="0.3">
      <c r="A171" s="92"/>
      <c r="B171" s="93"/>
      <c r="C171" s="105"/>
      <c r="E171" s="94"/>
      <c r="F171" s="94"/>
      <c r="G171" s="94"/>
      <c r="H171" s="93"/>
      <c r="I171" s="92"/>
      <c r="J171" s="92"/>
      <c r="K171" s="103"/>
    </row>
    <row r="172" spans="1:11" s="91" customFormat="1" x14ac:dyDescent="0.3">
      <c r="A172" s="92"/>
      <c r="B172" s="93"/>
      <c r="C172" s="105"/>
      <c r="E172" s="94"/>
      <c r="F172" s="94"/>
      <c r="G172" s="94"/>
      <c r="H172" s="93"/>
      <c r="I172" s="92"/>
      <c r="J172" s="92"/>
      <c r="K172" s="103"/>
    </row>
    <row r="173" spans="1:11" s="91" customFormat="1" x14ac:dyDescent="0.3">
      <c r="A173" s="92"/>
      <c r="B173" s="93"/>
      <c r="C173" s="105"/>
      <c r="E173" s="94"/>
      <c r="F173" s="94"/>
      <c r="G173" s="94"/>
      <c r="H173" s="93"/>
      <c r="I173" s="92"/>
      <c r="J173" s="92"/>
      <c r="K173" s="103"/>
    </row>
    <row r="174" spans="1:11" s="91" customFormat="1" x14ac:dyDescent="0.3">
      <c r="A174" s="92"/>
      <c r="B174" s="93"/>
      <c r="C174" s="105"/>
      <c r="E174" s="94"/>
      <c r="F174" s="94"/>
      <c r="G174" s="94"/>
      <c r="H174" s="93"/>
      <c r="I174" s="92"/>
      <c r="J174" s="92"/>
      <c r="K174" s="103"/>
    </row>
    <row r="175" spans="1:11" s="91" customFormat="1" x14ac:dyDescent="0.3">
      <c r="A175" s="92"/>
      <c r="B175" s="93"/>
      <c r="C175" s="105"/>
      <c r="E175" s="94"/>
      <c r="F175" s="94"/>
      <c r="G175" s="94"/>
      <c r="H175" s="93"/>
      <c r="I175" s="92"/>
      <c r="J175" s="92"/>
      <c r="K175" s="103"/>
    </row>
    <row r="176" spans="1:11" s="91" customFormat="1" x14ac:dyDescent="0.3">
      <c r="A176" s="92"/>
      <c r="B176" s="93"/>
      <c r="C176" s="105"/>
      <c r="E176" s="94"/>
      <c r="F176" s="94"/>
      <c r="G176" s="94"/>
      <c r="H176" s="93"/>
      <c r="I176" s="92"/>
      <c r="J176" s="92"/>
      <c r="K176" s="103"/>
    </row>
    <row r="177" spans="1:11" s="91" customFormat="1" x14ac:dyDescent="0.3">
      <c r="A177" s="92"/>
      <c r="B177" s="93"/>
      <c r="C177" s="105"/>
      <c r="E177" s="94"/>
      <c r="F177" s="94"/>
      <c r="G177" s="94"/>
      <c r="H177" s="93"/>
      <c r="I177" s="92"/>
      <c r="J177" s="92"/>
      <c r="K177" s="103"/>
    </row>
    <row r="178" spans="1:11" s="91" customFormat="1" x14ac:dyDescent="0.3">
      <c r="A178" s="92"/>
      <c r="B178" s="93"/>
      <c r="C178" s="105"/>
      <c r="E178" s="94"/>
      <c r="F178" s="94"/>
      <c r="G178" s="94"/>
      <c r="H178" s="93"/>
      <c r="I178" s="92"/>
      <c r="J178" s="92"/>
      <c r="K178" s="103"/>
    </row>
    <row r="179" spans="1:11" s="91" customFormat="1" x14ac:dyDescent="0.3">
      <c r="A179" s="92"/>
      <c r="B179" s="93"/>
      <c r="E179" s="94"/>
      <c r="F179" s="94"/>
      <c r="G179" s="94"/>
      <c r="H179" s="93"/>
      <c r="I179" s="92"/>
      <c r="J179" s="92"/>
      <c r="K179" s="103"/>
    </row>
    <row r="180" spans="1:11" s="91" customFormat="1" x14ac:dyDescent="0.3">
      <c r="A180" s="92"/>
      <c r="B180" s="93"/>
      <c r="C180" s="105"/>
      <c r="E180" s="94"/>
      <c r="F180" s="94"/>
      <c r="G180" s="94"/>
      <c r="H180" s="93"/>
      <c r="I180" s="92"/>
      <c r="J180" s="92"/>
      <c r="K180" s="103"/>
    </row>
    <row r="181" spans="1:11" s="91" customFormat="1" x14ac:dyDescent="0.3">
      <c r="A181" s="92"/>
      <c r="B181" s="93"/>
      <c r="E181" s="94"/>
      <c r="F181" s="94"/>
      <c r="G181" s="94"/>
      <c r="H181" s="93"/>
      <c r="I181" s="92"/>
      <c r="J181" s="92"/>
      <c r="K181" s="103"/>
    </row>
    <row r="182" spans="1:11" s="91" customFormat="1" x14ac:dyDescent="0.3">
      <c r="A182" s="92"/>
      <c r="B182" s="93"/>
      <c r="E182" s="94"/>
      <c r="F182" s="94"/>
      <c r="G182" s="94"/>
      <c r="H182" s="93"/>
      <c r="I182" s="92"/>
      <c r="J182" s="92"/>
      <c r="K182" s="103"/>
    </row>
    <row r="183" spans="1:11" s="91" customFormat="1" x14ac:dyDescent="0.3">
      <c r="A183" s="92"/>
      <c r="B183" s="93"/>
      <c r="E183" s="94"/>
      <c r="F183" s="94"/>
      <c r="G183" s="94"/>
      <c r="H183" s="93"/>
      <c r="I183" s="92"/>
      <c r="J183" s="92"/>
      <c r="K183" s="103"/>
    </row>
    <row r="184" spans="1:11" s="91" customFormat="1" x14ac:dyDescent="0.3">
      <c r="A184" s="92"/>
      <c r="B184" s="93"/>
      <c r="E184" s="94"/>
      <c r="F184" s="94"/>
      <c r="G184" s="94"/>
      <c r="H184" s="93"/>
      <c r="I184" s="92"/>
      <c r="J184" s="92"/>
      <c r="K184" s="103"/>
    </row>
    <row r="185" spans="1:11" s="91" customFormat="1" x14ac:dyDescent="0.3">
      <c r="A185" s="92"/>
      <c r="B185" s="93"/>
      <c r="E185" s="94"/>
      <c r="F185" s="94"/>
      <c r="G185" s="94"/>
      <c r="H185" s="93"/>
      <c r="I185" s="92"/>
      <c r="J185" s="92"/>
      <c r="K185" s="103"/>
    </row>
    <row r="186" spans="1:11" s="91" customFormat="1" x14ac:dyDescent="0.3">
      <c r="A186" s="92"/>
      <c r="B186" s="93"/>
      <c r="E186" s="94"/>
      <c r="F186" s="94"/>
      <c r="G186" s="94"/>
      <c r="H186" s="93"/>
      <c r="I186" s="92"/>
      <c r="J186" s="92"/>
      <c r="K186" s="103"/>
    </row>
    <row r="187" spans="1:11" s="91" customFormat="1" x14ac:dyDescent="0.3">
      <c r="A187" s="92"/>
      <c r="B187" s="92"/>
      <c r="C187" s="105"/>
      <c r="E187" s="94"/>
      <c r="F187" s="94"/>
      <c r="G187" s="94"/>
      <c r="H187" s="93"/>
      <c r="I187" s="92"/>
      <c r="J187" s="92"/>
      <c r="K187" s="103"/>
    </row>
    <row r="188" spans="1:11" s="91" customFormat="1" x14ac:dyDescent="0.3">
      <c r="A188" s="92"/>
      <c r="B188" s="92"/>
      <c r="C188" s="105"/>
      <c r="D188" s="105"/>
      <c r="E188" s="94"/>
      <c r="F188" s="111"/>
      <c r="G188" s="94"/>
      <c r="H188" s="93"/>
      <c r="I188" s="92"/>
      <c r="J188" s="92"/>
      <c r="K188" s="103"/>
    </row>
    <row r="189" spans="1:11" s="91" customFormat="1" x14ac:dyDescent="0.3">
      <c r="A189" s="92"/>
      <c r="B189" s="93"/>
      <c r="E189" s="94"/>
      <c r="F189" s="94"/>
      <c r="G189" s="94"/>
      <c r="H189" s="93"/>
      <c r="I189" s="92"/>
      <c r="J189" s="92"/>
      <c r="K189" s="103"/>
    </row>
    <row r="190" spans="1:11" s="91" customFormat="1" x14ac:dyDescent="0.3">
      <c r="A190" s="92"/>
      <c r="B190" s="93"/>
      <c r="E190" s="94"/>
      <c r="F190" s="94"/>
      <c r="G190" s="94"/>
      <c r="H190" s="93"/>
      <c r="I190" s="92"/>
      <c r="J190" s="92"/>
      <c r="K190" s="103"/>
    </row>
    <row r="191" spans="1:11" s="91" customFormat="1" x14ac:dyDescent="0.3">
      <c r="A191" s="92"/>
      <c r="B191" s="93"/>
      <c r="E191" s="94"/>
      <c r="F191" s="94"/>
      <c r="G191" s="94"/>
      <c r="H191" s="93"/>
      <c r="I191" s="92"/>
      <c r="J191" s="92"/>
      <c r="K191" s="103"/>
    </row>
    <row r="192" spans="1:11" s="91" customFormat="1" x14ac:dyDescent="0.3">
      <c r="A192" s="92"/>
      <c r="B192" s="93"/>
      <c r="E192" s="94"/>
      <c r="F192" s="94"/>
      <c r="G192" s="94"/>
      <c r="H192" s="93"/>
      <c r="I192" s="92"/>
      <c r="J192" s="92"/>
      <c r="K192" s="103"/>
    </row>
    <row r="193" spans="1:11" s="91" customFormat="1" x14ac:dyDescent="0.3">
      <c r="A193" s="92"/>
      <c r="B193" s="93"/>
      <c r="E193" s="94"/>
      <c r="F193" s="94"/>
      <c r="G193" s="94"/>
      <c r="H193" s="93"/>
      <c r="I193" s="92"/>
      <c r="J193" s="92"/>
      <c r="K193" s="103"/>
    </row>
    <row r="194" spans="1:11" s="91" customFormat="1" x14ac:dyDescent="0.3">
      <c r="A194" s="92"/>
      <c r="B194" s="93"/>
      <c r="E194" s="94"/>
      <c r="F194" s="94"/>
      <c r="G194" s="94"/>
      <c r="H194" s="93"/>
      <c r="I194" s="92"/>
      <c r="J194" s="92"/>
      <c r="K194" s="103"/>
    </row>
    <row r="195" spans="1:11" s="91" customFormat="1" x14ac:dyDescent="0.3">
      <c r="A195" s="92"/>
      <c r="B195" s="93"/>
      <c r="E195" s="94"/>
      <c r="F195" s="94"/>
      <c r="G195" s="94"/>
      <c r="H195" s="93"/>
      <c r="I195" s="92"/>
      <c r="J195" s="92"/>
      <c r="K195" s="103"/>
    </row>
    <row r="196" spans="1:11" s="91" customFormat="1" x14ac:dyDescent="0.3">
      <c r="A196" s="92"/>
      <c r="B196" s="93"/>
      <c r="E196" s="94"/>
      <c r="F196" s="94"/>
      <c r="G196" s="94"/>
      <c r="H196" s="93"/>
      <c r="I196" s="92"/>
      <c r="J196" s="92"/>
      <c r="K196" s="103"/>
    </row>
    <row r="197" spans="1:11" s="91" customFormat="1" x14ac:dyDescent="0.3">
      <c r="A197" s="92"/>
      <c r="B197" s="93"/>
      <c r="E197" s="94"/>
      <c r="F197" s="94"/>
      <c r="G197" s="94"/>
      <c r="H197" s="93"/>
      <c r="I197" s="92"/>
      <c r="J197" s="92"/>
      <c r="K197" s="103"/>
    </row>
    <row r="198" spans="1:11" s="91" customFormat="1" x14ac:dyDescent="0.3">
      <c r="A198" s="92"/>
      <c r="B198" s="93"/>
      <c r="E198" s="94"/>
      <c r="F198" s="94"/>
      <c r="G198" s="94"/>
      <c r="H198" s="93"/>
      <c r="I198" s="92"/>
      <c r="J198" s="92"/>
      <c r="K198" s="103"/>
    </row>
    <row r="199" spans="1:11" s="91" customFormat="1" x14ac:dyDescent="0.3">
      <c r="A199" s="92"/>
      <c r="B199" s="93"/>
      <c r="E199" s="94"/>
      <c r="F199" s="94"/>
      <c r="G199" s="94"/>
      <c r="H199" s="93"/>
      <c r="I199" s="92"/>
      <c r="J199" s="92"/>
      <c r="K199" s="103"/>
    </row>
    <row r="200" spans="1:11" s="91" customFormat="1" x14ac:dyDescent="0.3">
      <c r="A200" s="92"/>
      <c r="B200" s="93"/>
      <c r="E200" s="94"/>
      <c r="F200" s="94"/>
      <c r="G200" s="94"/>
      <c r="H200" s="93"/>
      <c r="I200" s="92"/>
      <c r="J200" s="92"/>
      <c r="K200" s="103"/>
    </row>
    <row r="201" spans="1:11" s="91" customFormat="1" x14ac:dyDescent="0.3">
      <c r="A201" s="92"/>
      <c r="B201" s="93"/>
      <c r="E201" s="94"/>
      <c r="F201" s="94"/>
      <c r="G201" s="94"/>
      <c r="H201" s="93"/>
      <c r="I201" s="92"/>
      <c r="J201" s="92"/>
      <c r="K201" s="103"/>
    </row>
    <row r="202" spans="1:11" s="91" customFormat="1" x14ac:dyDescent="0.3">
      <c r="A202" s="92"/>
      <c r="B202" s="93"/>
      <c r="E202" s="94"/>
      <c r="F202" s="94"/>
      <c r="G202" s="94"/>
      <c r="H202" s="93"/>
      <c r="I202" s="92"/>
      <c r="J202" s="92"/>
      <c r="K202" s="103"/>
    </row>
    <row r="203" spans="1:11" s="91" customFormat="1" x14ac:dyDescent="0.3">
      <c r="A203" s="92"/>
      <c r="B203" s="93"/>
      <c r="E203" s="94"/>
      <c r="F203" s="94"/>
      <c r="G203" s="94"/>
      <c r="H203" s="93"/>
      <c r="I203" s="92"/>
      <c r="J203" s="92"/>
      <c r="K203" s="103"/>
    </row>
    <row r="204" spans="1:11" s="91" customFormat="1" x14ac:dyDescent="0.3">
      <c r="A204" s="92"/>
      <c r="B204" s="93"/>
      <c r="E204" s="94"/>
      <c r="F204" s="94"/>
      <c r="G204" s="94"/>
      <c r="H204" s="93"/>
      <c r="I204" s="92"/>
      <c r="J204" s="92"/>
      <c r="K204" s="103"/>
    </row>
    <row r="205" spans="1:11" s="91" customFormat="1" x14ac:dyDescent="0.3">
      <c r="A205" s="92"/>
      <c r="B205" s="93"/>
      <c r="E205" s="94"/>
      <c r="F205" s="94"/>
      <c r="G205" s="94"/>
      <c r="H205" s="93"/>
      <c r="I205" s="92"/>
      <c r="J205" s="92"/>
      <c r="K205" s="103"/>
    </row>
    <row r="206" spans="1:11" s="91" customFormat="1" x14ac:dyDescent="0.3">
      <c r="A206" s="92"/>
      <c r="B206" s="93"/>
      <c r="E206" s="94"/>
      <c r="F206" s="94"/>
      <c r="G206" s="94"/>
      <c r="H206" s="93"/>
      <c r="I206" s="92"/>
      <c r="J206" s="92"/>
      <c r="K206" s="103"/>
    </row>
    <row r="207" spans="1:11" s="91" customFormat="1" x14ac:dyDescent="0.3">
      <c r="A207" s="112"/>
      <c r="B207" s="113"/>
      <c r="C207" s="114"/>
      <c r="D207" s="114"/>
      <c r="E207" s="115"/>
      <c r="F207" s="115"/>
      <c r="G207" s="115"/>
      <c r="H207" s="113"/>
      <c r="I207" s="112"/>
      <c r="J207" s="112"/>
      <c r="K207" s="103"/>
    </row>
    <row r="208" spans="1:11" s="91" customFormat="1" x14ac:dyDescent="0.3">
      <c r="A208" s="112"/>
      <c r="B208" s="113"/>
      <c r="C208" s="114"/>
      <c r="D208" s="114"/>
      <c r="E208" s="115"/>
      <c r="F208" s="115"/>
      <c r="G208" s="115"/>
      <c r="H208" s="113"/>
      <c r="I208" s="112"/>
      <c r="J208" s="112"/>
      <c r="K208" s="103"/>
    </row>
    <row r="209" spans="1:11" s="91" customFormat="1" x14ac:dyDescent="0.3">
      <c r="A209" s="92"/>
      <c r="B209" s="93"/>
      <c r="E209" s="94"/>
      <c r="F209" s="94"/>
      <c r="G209" s="94"/>
      <c r="H209" s="93"/>
      <c r="I209" s="92"/>
      <c r="J209" s="92"/>
      <c r="K209" s="103"/>
    </row>
    <row r="210" spans="1:11" s="91" customFormat="1" x14ac:dyDescent="0.3">
      <c r="A210" s="92"/>
      <c r="B210" s="93"/>
      <c r="E210" s="94"/>
      <c r="F210" s="94"/>
      <c r="G210" s="94"/>
      <c r="H210" s="93"/>
      <c r="I210" s="92"/>
      <c r="J210" s="92"/>
      <c r="K210" s="103"/>
    </row>
    <row r="211" spans="1:11" s="91" customFormat="1" x14ac:dyDescent="0.3">
      <c r="A211" s="92"/>
      <c r="B211" s="93"/>
      <c r="E211" s="94"/>
      <c r="F211" s="94"/>
      <c r="G211" s="94"/>
      <c r="H211" s="93"/>
      <c r="I211" s="92"/>
      <c r="J211" s="92"/>
      <c r="K211" s="103"/>
    </row>
    <row r="212" spans="1:11" s="91" customFormat="1" x14ac:dyDescent="0.3">
      <c r="A212" s="92"/>
      <c r="B212" s="93"/>
      <c r="E212" s="94"/>
      <c r="F212" s="94"/>
      <c r="G212" s="94"/>
      <c r="H212" s="93"/>
      <c r="I212" s="92"/>
      <c r="J212" s="92"/>
      <c r="K212" s="103"/>
    </row>
    <row r="213" spans="1:11" s="91" customFormat="1" x14ac:dyDescent="0.3">
      <c r="A213" s="92"/>
      <c r="B213" s="93"/>
      <c r="E213" s="94"/>
      <c r="F213" s="94"/>
      <c r="G213" s="94"/>
      <c r="H213" s="93"/>
      <c r="I213" s="92"/>
      <c r="J213" s="92"/>
      <c r="K213" s="103"/>
    </row>
    <row r="214" spans="1:11" s="91" customFormat="1" x14ac:dyDescent="0.3">
      <c r="A214" s="92"/>
      <c r="B214" s="93"/>
      <c r="E214" s="94"/>
      <c r="F214" s="94"/>
      <c r="G214" s="94"/>
      <c r="H214" s="93"/>
      <c r="I214" s="92"/>
      <c r="J214" s="92"/>
      <c r="K214" s="103"/>
    </row>
    <row r="215" spans="1:11" s="91" customFormat="1" x14ac:dyDescent="0.3">
      <c r="A215" s="92"/>
      <c r="B215" s="93"/>
      <c r="E215" s="94"/>
      <c r="F215" s="94"/>
      <c r="G215" s="94"/>
      <c r="H215" s="93"/>
      <c r="I215" s="92"/>
      <c r="J215" s="92"/>
      <c r="K215" s="103"/>
    </row>
    <row r="216" spans="1:11" s="91" customFormat="1" x14ac:dyDescent="0.3">
      <c r="A216" s="92"/>
      <c r="B216" s="93"/>
      <c r="E216" s="94"/>
      <c r="F216" s="94"/>
      <c r="G216" s="94"/>
      <c r="H216" s="93"/>
      <c r="I216" s="92"/>
      <c r="J216" s="92"/>
      <c r="K216" s="103"/>
    </row>
    <row r="217" spans="1:11" s="91" customFormat="1" x14ac:dyDescent="0.3">
      <c r="A217" s="92"/>
      <c r="B217" s="93"/>
      <c r="E217" s="94"/>
      <c r="F217" s="94"/>
      <c r="G217" s="94"/>
      <c r="H217" s="93"/>
      <c r="I217" s="92"/>
      <c r="J217" s="92"/>
      <c r="K217" s="103"/>
    </row>
    <row r="218" spans="1:11" s="91" customFormat="1" x14ac:dyDescent="0.3">
      <c r="A218" s="92"/>
      <c r="B218" s="93"/>
      <c r="C218" s="105"/>
      <c r="E218" s="94"/>
      <c r="F218" s="94"/>
      <c r="G218" s="94"/>
      <c r="H218" s="93"/>
      <c r="I218" s="92"/>
      <c r="J218" s="92"/>
      <c r="K218" s="103"/>
    </row>
    <row r="219" spans="1:11" s="91" customFormat="1" x14ac:dyDescent="0.3">
      <c r="A219" s="92"/>
      <c r="B219" s="93"/>
      <c r="E219" s="94"/>
      <c r="F219" s="94"/>
      <c r="G219" s="94"/>
      <c r="H219" s="93"/>
      <c r="I219" s="92"/>
      <c r="J219" s="92"/>
      <c r="K219" s="103"/>
    </row>
    <row r="220" spans="1:11" s="91" customFormat="1" x14ac:dyDescent="0.3">
      <c r="A220" s="92"/>
      <c r="B220" s="93"/>
      <c r="E220" s="94"/>
      <c r="F220" s="94"/>
      <c r="G220" s="94"/>
      <c r="H220" s="93"/>
      <c r="I220" s="92"/>
      <c r="J220" s="92"/>
      <c r="K220" s="103"/>
    </row>
    <row r="221" spans="1:11" x14ac:dyDescent="0.3">
      <c r="A221" s="8"/>
      <c r="B221" s="9"/>
      <c r="C221" s="86"/>
      <c r="D221" s="10"/>
      <c r="E221" s="11"/>
      <c r="F221" s="11"/>
      <c r="G221" s="11"/>
      <c r="H221" s="9"/>
      <c r="I221" s="8"/>
      <c r="J221" s="8"/>
      <c r="K221" s="7"/>
    </row>
    <row r="222" spans="1:11" s="91" customFormat="1" x14ac:dyDescent="0.3">
      <c r="A222" s="92"/>
      <c r="B222" s="93"/>
      <c r="E222" s="94"/>
      <c r="F222" s="94"/>
      <c r="G222" s="94"/>
      <c r="H222" s="93"/>
      <c r="I222" s="92"/>
      <c r="J222" s="92"/>
      <c r="K222" s="103"/>
    </row>
    <row r="223" spans="1:11" s="91" customFormat="1" x14ac:dyDescent="0.3">
      <c r="A223" s="92"/>
      <c r="B223" s="93"/>
      <c r="E223" s="94"/>
      <c r="F223" s="94"/>
      <c r="G223" s="94"/>
      <c r="H223" s="93"/>
      <c r="I223" s="92"/>
      <c r="J223" s="92"/>
      <c r="K223" s="103"/>
    </row>
    <row r="224" spans="1:11" s="91" customFormat="1" x14ac:dyDescent="0.3">
      <c r="A224" s="92"/>
      <c r="B224" s="93"/>
      <c r="E224" s="94"/>
      <c r="F224" s="94"/>
      <c r="G224" s="94"/>
      <c r="H224" s="93"/>
      <c r="I224" s="92"/>
      <c r="J224" s="92"/>
      <c r="K224" s="103"/>
    </row>
    <row r="225" spans="1:11" s="91" customFormat="1" x14ac:dyDescent="0.3">
      <c r="A225" s="92"/>
      <c r="B225" s="93"/>
      <c r="E225" s="94"/>
      <c r="F225" s="94"/>
      <c r="G225" s="94"/>
      <c r="H225" s="93"/>
      <c r="I225" s="92"/>
      <c r="J225" s="92"/>
      <c r="K225" s="103"/>
    </row>
    <row r="226" spans="1:11" s="91" customFormat="1" x14ac:dyDescent="0.3">
      <c r="A226" s="92"/>
      <c r="B226" s="93"/>
      <c r="E226" s="94"/>
      <c r="F226" s="94"/>
      <c r="G226" s="94"/>
      <c r="H226" s="93"/>
      <c r="I226" s="92"/>
      <c r="J226" s="92"/>
      <c r="K226" s="103"/>
    </row>
    <row r="227" spans="1:11" s="91" customFormat="1" x14ac:dyDescent="0.3">
      <c r="A227" s="92"/>
      <c r="B227" s="93"/>
      <c r="E227" s="94"/>
      <c r="F227" s="94"/>
      <c r="G227" s="94"/>
      <c r="H227" s="93"/>
      <c r="I227" s="92"/>
      <c r="J227" s="92"/>
      <c r="K227" s="103"/>
    </row>
    <row r="228" spans="1:11" s="91" customFormat="1" x14ac:dyDescent="0.3">
      <c r="A228" s="92"/>
      <c r="B228" s="93"/>
      <c r="E228" s="94"/>
      <c r="F228" s="94"/>
      <c r="G228" s="94"/>
      <c r="H228" s="93"/>
      <c r="I228" s="92"/>
      <c r="J228" s="92"/>
      <c r="K228" s="103"/>
    </row>
    <row r="229" spans="1:11" s="91" customFormat="1" x14ac:dyDescent="0.3">
      <c r="A229" s="92"/>
      <c r="B229" s="93"/>
      <c r="E229" s="94"/>
      <c r="F229" s="94"/>
      <c r="G229" s="94"/>
      <c r="H229" s="93"/>
      <c r="I229" s="92"/>
      <c r="J229" s="92"/>
      <c r="K229" s="103"/>
    </row>
    <row r="230" spans="1:11" s="91" customFormat="1" x14ac:dyDescent="0.3">
      <c r="A230" s="92"/>
      <c r="B230" s="93"/>
      <c r="E230" s="94"/>
      <c r="F230" s="94"/>
      <c r="G230" s="94"/>
      <c r="H230" s="93"/>
      <c r="I230" s="92"/>
      <c r="J230" s="92"/>
      <c r="K230" s="103"/>
    </row>
    <row r="231" spans="1:11" s="91" customFormat="1" x14ac:dyDescent="0.3">
      <c r="A231" s="92"/>
      <c r="B231" s="93"/>
      <c r="E231" s="94"/>
      <c r="F231" s="94"/>
      <c r="G231" s="94"/>
      <c r="H231" s="93"/>
      <c r="I231" s="92"/>
      <c r="J231" s="92"/>
      <c r="K231" s="103"/>
    </row>
    <row r="232" spans="1:11" s="91" customFormat="1" x14ac:dyDescent="0.3">
      <c r="A232" s="92"/>
      <c r="B232" s="93"/>
      <c r="E232" s="94"/>
      <c r="F232" s="94"/>
      <c r="G232" s="94"/>
      <c r="H232" s="93"/>
      <c r="I232" s="92"/>
      <c r="J232" s="92"/>
      <c r="K232" s="103"/>
    </row>
    <row r="233" spans="1:11" s="91" customFormat="1" x14ac:dyDescent="0.3">
      <c r="A233" s="92"/>
      <c r="B233" s="93"/>
      <c r="E233" s="94"/>
      <c r="F233" s="94"/>
      <c r="G233" s="94"/>
      <c r="H233" s="93"/>
      <c r="I233" s="92"/>
      <c r="J233" s="92"/>
      <c r="K233" s="103"/>
    </row>
    <row r="234" spans="1:11" s="91" customFormat="1" x14ac:dyDescent="0.3">
      <c r="A234" s="92"/>
      <c r="B234" s="93"/>
      <c r="E234" s="94"/>
      <c r="F234" s="94"/>
      <c r="G234" s="94"/>
      <c r="H234" s="93"/>
      <c r="I234" s="92"/>
      <c r="J234" s="92"/>
      <c r="K234" s="103"/>
    </row>
    <row r="235" spans="1:11" s="91" customFormat="1" x14ac:dyDescent="0.3">
      <c r="A235" s="92"/>
      <c r="B235" s="93"/>
      <c r="E235" s="94"/>
      <c r="F235" s="94"/>
      <c r="G235" s="94"/>
      <c r="H235" s="93"/>
      <c r="I235" s="92"/>
      <c r="J235" s="92"/>
      <c r="K235" s="103"/>
    </row>
    <row r="236" spans="1:11" s="91" customFormat="1" x14ac:dyDescent="0.3">
      <c r="A236" s="92"/>
      <c r="B236" s="93"/>
      <c r="E236" s="94"/>
      <c r="F236" s="94"/>
      <c r="G236" s="94"/>
      <c r="H236" s="93"/>
      <c r="I236" s="92"/>
      <c r="J236" s="92"/>
      <c r="K236" s="103"/>
    </row>
    <row r="237" spans="1:11" s="91" customFormat="1" x14ac:dyDescent="0.3">
      <c r="A237" s="92"/>
      <c r="B237" s="93"/>
      <c r="E237" s="94"/>
      <c r="F237" s="94"/>
      <c r="G237" s="94"/>
      <c r="H237" s="93"/>
      <c r="I237" s="92"/>
      <c r="J237" s="92"/>
      <c r="K237" s="103"/>
    </row>
    <row r="238" spans="1:11" s="91" customFormat="1" x14ac:dyDescent="0.3">
      <c r="A238" s="92"/>
      <c r="B238" s="93"/>
      <c r="E238" s="94"/>
      <c r="F238" s="94"/>
      <c r="G238" s="94"/>
      <c r="H238" s="93"/>
      <c r="I238" s="92"/>
      <c r="J238" s="92"/>
      <c r="K238" s="103"/>
    </row>
    <row r="239" spans="1:11" s="91" customFormat="1" x14ac:dyDescent="0.3">
      <c r="A239" s="92"/>
      <c r="B239" s="93"/>
      <c r="E239" s="94"/>
      <c r="F239" s="94"/>
      <c r="G239" s="94"/>
      <c r="H239" s="93"/>
      <c r="I239" s="92"/>
      <c r="J239" s="92"/>
      <c r="K239" s="103"/>
    </row>
    <row r="240" spans="1:11" s="91" customFormat="1" x14ac:dyDescent="0.3">
      <c r="A240" s="92"/>
      <c r="B240" s="93"/>
      <c r="E240" s="94"/>
      <c r="F240" s="94"/>
      <c r="G240" s="94"/>
      <c r="H240" s="93"/>
      <c r="I240" s="92"/>
      <c r="J240" s="92"/>
      <c r="K240" s="103"/>
    </row>
    <row r="241" spans="1:11" s="91" customFormat="1" x14ac:dyDescent="0.3">
      <c r="A241" s="92"/>
      <c r="B241" s="93"/>
      <c r="E241" s="94"/>
      <c r="F241" s="94"/>
      <c r="G241" s="94"/>
      <c r="H241" s="93"/>
      <c r="I241" s="92"/>
      <c r="J241" s="92"/>
      <c r="K241" s="103"/>
    </row>
    <row r="242" spans="1:11" s="91" customFormat="1" x14ac:dyDescent="0.3">
      <c r="A242" s="92"/>
      <c r="B242" s="93"/>
      <c r="E242" s="94"/>
      <c r="F242" s="94"/>
      <c r="G242" s="94"/>
      <c r="H242" s="93"/>
      <c r="I242" s="92"/>
      <c r="J242" s="92"/>
      <c r="K242" s="103"/>
    </row>
    <row r="243" spans="1:11" s="91" customFormat="1" x14ac:dyDescent="0.3">
      <c r="A243" s="92"/>
      <c r="B243" s="93"/>
      <c r="E243" s="94"/>
      <c r="F243" s="94"/>
      <c r="G243" s="94"/>
      <c r="H243" s="93"/>
      <c r="I243" s="92"/>
      <c r="J243" s="92"/>
      <c r="K243" s="103"/>
    </row>
    <row r="244" spans="1:11" s="91" customFormat="1" x14ac:dyDescent="0.3">
      <c r="A244" s="92"/>
      <c r="B244" s="93"/>
      <c r="E244" s="94"/>
      <c r="F244" s="94"/>
      <c r="G244" s="94"/>
      <c r="H244" s="93"/>
      <c r="I244" s="92"/>
      <c r="J244" s="92"/>
      <c r="K244" s="103"/>
    </row>
    <row r="245" spans="1:11" s="91" customFormat="1" x14ac:dyDescent="0.3">
      <c r="A245" s="92"/>
      <c r="B245" s="93"/>
      <c r="E245" s="94"/>
      <c r="F245" s="94"/>
      <c r="G245" s="94"/>
      <c r="H245" s="93"/>
      <c r="I245" s="92"/>
      <c r="J245" s="92"/>
      <c r="K245" s="103"/>
    </row>
    <row r="246" spans="1:11" s="91" customFormat="1" x14ac:dyDescent="0.3">
      <c r="A246" s="92"/>
      <c r="B246" s="93"/>
      <c r="C246" s="105"/>
      <c r="E246" s="94"/>
      <c r="F246" s="94"/>
      <c r="G246" s="94"/>
      <c r="H246" s="93"/>
      <c r="I246" s="92"/>
      <c r="J246" s="92"/>
      <c r="K246" s="103"/>
    </row>
    <row r="247" spans="1:11" s="91" customFormat="1" x14ac:dyDescent="0.3">
      <c r="A247" s="92"/>
      <c r="B247" s="93"/>
      <c r="E247" s="94"/>
      <c r="F247" s="94"/>
      <c r="G247" s="94"/>
      <c r="H247" s="93"/>
      <c r="I247" s="92"/>
      <c r="J247" s="92"/>
      <c r="K247" s="103"/>
    </row>
    <row r="248" spans="1:11" s="91" customFormat="1" x14ac:dyDescent="0.3">
      <c r="A248" s="92"/>
      <c r="B248" s="93"/>
      <c r="E248" s="94"/>
      <c r="F248" s="94"/>
      <c r="G248" s="94"/>
      <c r="H248" s="93"/>
      <c r="I248" s="92"/>
      <c r="J248" s="92"/>
      <c r="K248" s="103"/>
    </row>
    <row r="249" spans="1:11" s="91" customFormat="1" x14ac:dyDescent="0.3">
      <c r="A249" s="92"/>
      <c r="B249" s="93"/>
      <c r="E249" s="94"/>
      <c r="F249" s="94"/>
      <c r="G249" s="94"/>
      <c r="H249" s="93"/>
      <c r="I249" s="92"/>
      <c r="J249" s="92"/>
      <c r="K249" s="103"/>
    </row>
    <row r="250" spans="1:11" s="91" customFormat="1" x14ac:dyDescent="0.3">
      <c r="A250" s="92"/>
      <c r="B250" s="93"/>
      <c r="E250" s="94"/>
      <c r="F250" s="94"/>
      <c r="G250" s="94"/>
      <c r="H250" s="93"/>
      <c r="I250" s="92"/>
      <c r="J250" s="92"/>
      <c r="K250" s="103"/>
    </row>
    <row r="251" spans="1:11" s="91" customFormat="1" x14ac:dyDescent="0.3">
      <c r="A251" s="92"/>
      <c r="B251" s="93"/>
      <c r="E251" s="94"/>
      <c r="F251" s="94"/>
      <c r="G251" s="94"/>
      <c r="H251" s="93"/>
      <c r="I251" s="92"/>
      <c r="J251" s="92"/>
      <c r="K251" s="103"/>
    </row>
    <row r="252" spans="1:11" s="91" customFormat="1" x14ac:dyDescent="0.3">
      <c r="A252" s="92"/>
      <c r="B252" s="93"/>
      <c r="E252" s="94"/>
      <c r="F252" s="94"/>
      <c r="G252" s="94"/>
      <c r="H252" s="93"/>
      <c r="I252" s="92"/>
      <c r="J252" s="92"/>
      <c r="K252" s="103"/>
    </row>
    <row r="253" spans="1:11" s="91" customFormat="1" x14ac:dyDescent="0.3">
      <c r="A253" s="92"/>
      <c r="B253" s="93"/>
      <c r="E253" s="94"/>
      <c r="F253" s="94"/>
      <c r="G253" s="94"/>
      <c r="H253" s="93"/>
      <c r="I253" s="92"/>
      <c r="J253" s="92"/>
      <c r="K253" s="103"/>
    </row>
    <row r="254" spans="1:11" s="91" customFormat="1" x14ac:dyDescent="0.3">
      <c r="A254" s="92"/>
      <c r="B254" s="93"/>
      <c r="E254" s="94"/>
      <c r="F254" s="94"/>
      <c r="G254" s="94"/>
      <c r="H254" s="93"/>
      <c r="I254" s="92"/>
      <c r="J254" s="92"/>
      <c r="K254" s="103"/>
    </row>
    <row r="255" spans="1:11" s="91" customFormat="1" x14ac:dyDescent="0.3">
      <c r="A255" s="92"/>
      <c r="B255" s="93"/>
      <c r="C255" s="105"/>
      <c r="E255" s="94"/>
      <c r="F255" s="94"/>
      <c r="G255" s="94"/>
      <c r="H255" s="93"/>
      <c r="I255" s="92"/>
      <c r="J255" s="92"/>
      <c r="K255" s="103"/>
    </row>
    <row r="256" spans="1:11" s="91" customFormat="1" x14ac:dyDescent="0.3">
      <c r="A256" s="92"/>
      <c r="B256" s="93"/>
      <c r="E256" s="94"/>
      <c r="F256" s="94"/>
      <c r="G256" s="94"/>
      <c r="H256" s="93"/>
      <c r="I256" s="92"/>
      <c r="J256" s="92"/>
      <c r="K256" s="103"/>
    </row>
    <row r="257" spans="1:11" s="91" customFormat="1" x14ac:dyDescent="0.3">
      <c r="A257" s="92"/>
      <c r="B257" s="93"/>
      <c r="E257" s="94"/>
      <c r="F257" s="94"/>
      <c r="G257" s="94"/>
      <c r="H257" s="93"/>
      <c r="I257" s="92"/>
      <c r="J257" s="92"/>
      <c r="K257" s="103"/>
    </row>
    <row r="258" spans="1:11" s="91" customFormat="1" x14ac:dyDescent="0.3">
      <c r="A258" s="92"/>
      <c r="B258" s="93"/>
      <c r="E258" s="94"/>
      <c r="F258" s="94"/>
      <c r="G258" s="94"/>
      <c r="H258" s="93"/>
      <c r="I258" s="92"/>
      <c r="J258" s="92"/>
      <c r="K258" s="103"/>
    </row>
    <row r="259" spans="1:11" s="91" customFormat="1" x14ac:dyDescent="0.3">
      <c r="A259" s="92"/>
      <c r="B259" s="93"/>
      <c r="E259" s="94"/>
      <c r="F259" s="94"/>
      <c r="G259" s="94"/>
      <c r="H259" s="93"/>
      <c r="I259" s="92"/>
      <c r="J259" s="92"/>
      <c r="K259" s="103"/>
    </row>
    <row r="260" spans="1:11" s="91" customFormat="1" x14ac:dyDescent="0.3">
      <c r="A260" s="92"/>
      <c r="B260" s="93"/>
      <c r="E260" s="94"/>
      <c r="F260" s="94"/>
      <c r="G260" s="94"/>
      <c r="H260" s="93"/>
      <c r="I260" s="92"/>
      <c r="J260" s="92"/>
      <c r="K260" s="103"/>
    </row>
    <row r="261" spans="1:11" s="91" customFormat="1" x14ac:dyDescent="0.3">
      <c r="A261" s="92"/>
      <c r="B261" s="93"/>
      <c r="E261" s="94"/>
      <c r="F261" s="94"/>
      <c r="G261" s="94"/>
      <c r="H261" s="93"/>
      <c r="I261" s="92"/>
      <c r="J261" s="92"/>
      <c r="K261" s="103"/>
    </row>
    <row r="262" spans="1:11" s="91" customFormat="1" x14ac:dyDescent="0.3">
      <c r="A262" s="92"/>
      <c r="B262" s="93"/>
      <c r="E262" s="94"/>
      <c r="F262" s="94"/>
      <c r="G262" s="94"/>
      <c r="H262" s="93"/>
      <c r="I262" s="92"/>
      <c r="J262" s="92"/>
      <c r="K262" s="103"/>
    </row>
    <row r="263" spans="1:11" s="91" customFormat="1" x14ac:dyDescent="0.3">
      <c r="A263" s="92"/>
      <c r="B263" s="93"/>
      <c r="E263" s="94"/>
      <c r="F263" s="94"/>
      <c r="G263" s="94"/>
      <c r="H263" s="93"/>
      <c r="I263" s="92"/>
      <c r="J263" s="92"/>
      <c r="K263" s="103"/>
    </row>
    <row r="264" spans="1:11" s="91" customFormat="1" x14ac:dyDescent="0.3">
      <c r="A264" s="92"/>
      <c r="B264" s="93"/>
      <c r="E264" s="94"/>
      <c r="F264" s="94"/>
      <c r="G264" s="94"/>
      <c r="H264" s="93"/>
      <c r="I264" s="92"/>
      <c r="J264" s="8"/>
      <c r="K264" s="7"/>
    </row>
    <row r="265" spans="1:11" s="91" customFormat="1" x14ac:dyDescent="0.3">
      <c r="A265" s="92"/>
      <c r="B265" s="93"/>
      <c r="E265" s="94"/>
      <c r="F265" s="94"/>
      <c r="G265" s="94"/>
      <c r="H265" s="93"/>
      <c r="I265" s="92"/>
      <c r="J265" s="8"/>
      <c r="K265" s="7"/>
    </row>
    <row r="266" spans="1:11" s="91" customFormat="1" x14ac:dyDescent="0.3">
      <c r="A266" s="92"/>
      <c r="B266" s="93"/>
      <c r="E266" s="94"/>
      <c r="F266" s="94"/>
      <c r="G266" s="94"/>
      <c r="H266" s="93"/>
      <c r="I266" s="92"/>
      <c r="J266" s="92"/>
      <c r="K266" s="7"/>
    </row>
    <row r="267" spans="1:11" s="91" customFormat="1" x14ac:dyDescent="0.3">
      <c r="A267" s="92"/>
      <c r="B267" s="93"/>
      <c r="E267" s="94"/>
      <c r="F267" s="94"/>
      <c r="G267" s="94"/>
      <c r="H267" s="93"/>
      <c r="I267" s="92"/>
      <c r="J267" s="92"/>
      <c r="K267" s="7"/>
    </row>
    <row r="268" spans="1:11" s="91" customFormat="1" x14ac:dyDescent="0.3">
      <c r="A268" s="92"/>
      <c r="B268" s="93"/>
      <c r="E268" s="94"/>
      <c r="F268" s="94"/>
      <c r="G268" s="94"/>
      <c r="H268" s="93"/>
      <c r="I268" s="92"/>
      <c r="J268" s="92"/>
      <c r="K268" s="7"/>
    </row>
    <row r="269" spans="1:11" s="91" customFormat="1" x14ac:dyDescent="0.3">
      <c r="A269" s="92"/>
      <c r="B269" s="93"/>
      <c r="E269" s="94"/>
      <c r="F269" s="94"/>
      <c r="G269" s="94"/>
      <c r="H269" s="93"/>
      <c r="I269" s="92"/>
      <c r="J269" s="92"/>
      <c r="K269" s="7"/>
    </row>
    <row r="270" spans="1:11" s="91" customFormat="1" x14ac:dyDescent="0.3">
      <c r="A270" s="92"/>
      <c r="B270" s="93"/>
      <c r="E270" s="94"/>
      <c r="F270" s="94"/>
      <c r="G270" s="94"/>
      <c r="H270" s="93"/>
      <c r="I270" s="92"/>
      <c r="J270" s="92"/>
      <c r="K270" s="7"/>
    </row>
    <row r="271" spans="1:11" s="91" customFormat="1" x14ac:dyDescent="0.3">
      <c r="A271" s="92"/>
      <c r="B271" s="93"/>
      <c r="E271" s="94"/>
      <c r="F271" s="94"/>
      <c r="G271" s="94"/>
      <c r="H271" s="93"/>
      <c r="I271" s="92"/>
      <c r="J271" s="92"/>
      <c r="K271" s="7"/>
    </row>
    <row r="272" spans="1:11" s="91" customFormat="1" x14ac:dyDescent="0.3">
      <c r="A272" s="92"/>
      <c r="B272" s="93"/>
      <c r="E272" s="94"/>
      <c r="F272" s="94"/>
      <c r="G272" s="94"/>
      <c r="H272" s="93"/>
      <c r="I272" s="92"/>
      <c r="J272" s="92"/>
      <c r="K272" s="7"/>
    </row>
    <row r="273" spans="1:11" s="91" customFormat="1" x14ac:dyDescent="0.3">
      <c r="A273" s="92"/>
      <c r="B273" s="93"/>
      <c r="E273" s="94"/>
      <c r="F273" s="94"/>
      <c r="G273" s="94"/>
      <c r="H273" s="93"/>
      <c r="I273" s="92"/>
      <c r="J273" s="92"/>
      <c r="K273" s="7"/>
    </row>
    <row r="274" spans="1:11" s="91" customFormat="1" x14ac:dyDescent="0.3">
      <c r="A274" s="92"/>
      <c r="B274" s="93"/>
      <c r="E274" s="94"/>
      <c r="F274" s="94"/>
      <c r="G274" s="94"/>
      <c r="H274" s="93"/>
      <c r="I274" s="92"/>
      <c r="J274" s="92"/>
      <c r="K274" s="7"/>
    </row>
    <row r="275" spans="1:11" s="91" customFormat="1" x14ac:dyDescent="0.3">
      <c r="A275" s="92"/>
      <c r="B275" s="93"/>
      <c r="E275" s="94"/>
      <c r="F275" s="94"/>
      <c r="G275" s="94"/>
      <c r="H275" s="93"/>
      <c r="I275" s="92"/>
      <c r="J275" s="92"/>
      <c r="K275" s="7"/>
    </row>
    <row r="276" spans="1:11" s="91" customFormat="1" x14ac:dyDescent="0.3">
      <c r="A276" s="92"/>
      <c r="B276" s="93"/>
      <c r="E276" s="94"/>
      <c r="F276" s="94"/>
      <c r="G276" s="94"/>
      <c r="H276" s="93"/>
      <c r="I276" s="92"/>
      <c r="J276" s="92"/>
      <c r="K276" s="7"/>
    </row>
    <row r="277" spans="1:11" s="91" customFormat="1" x14ac:dyDescent="0.3">
      <c r="A277" s="92"/>
      <c r="B277" s="93"/>
      <c r="E277" s="94"/>
      <c r="F277" s="94"/>
      <c r="G277" s="94"/>
      <c r="H277" s="93"/>
      <c r="I277" s="92"/>
      <c r="J277" s="92"/>
      <c r="K277" s="7"/>
    </row>
    <row r="278" spans="1:11" s="91" customFormat="1" x14ac:dyDescent="0.3">
      <c r="A278" s="92"/>
      <c r="B278" s="93"/>
      <c r="E278" s="94"/>
      <c r="F278" s="94"/>
      <c r="G278" s="94"/>
      <c r="H278" s="93"/>
      <c r="I278" s="92"/>
      <c r="J278" s="92"/>
      <c r="K278" s="7"/>
    </row>
    <row r="279" spans="1:11" s="91" customFormat="1" x14ac:dyDescent="0.3">
      <c r="A279" s="92"/>
      <c r="B279" s="93"/>
      <c r="E279" s="94"/>
      <c r="F279" s="94"/>
      <c r="G279" s="94"/>
      <c r="H279" s="93"/>
      <c r="I279" s="92"/>
      <c r="J279" s="92"/>
      <c r="K279" s="7"/>
    </row>
    <row r="280" spans="1:11" s="91" customFormat="1" x14ac:dyDescent="0.3">
      <c r="A280" s="92"/>
      <c r="B280" s="93"/>
      <c r="E280" s="94"/>
      <c r="F280" s="94"/>
      <c r="G280" s="94"/>
      <c r="H280" s="93"/>
      <c r="I280" s="92"/>
      <c r="J280" s="92"/>
      <c r="K280" s="7"/>
    </row>
    <row r="281" spans="1:11" s="91" customFormat="1" x14ac:dyDescent="0.3">
      <c r="A281" s="92"/>
      <c r="B281" s="93"/>
      <c r="E281" s="94"/>
      <c r="F281" s="94"/>
      <c r="G281" s="94"/>
      <c r="H281" s="93"/>
      <c r="I281" s="92"/>
      <c r="J281" s="92"/>
      <c r="K281" s="7"/>
    </row>
    <row r="282" spans="1:11" s="91" customFormat="1" x14ac:dyDescent="0.3">
      <c r="A282" s="92"/>
      <c r="B282" s="93"/>
      <c r="E282" s="94"/>
      <c r="F282" s="94"/>
      <c r="G282" s="94"/>
      <c r="H282" s="93"/>
      <c r="I282" s="92"/>
      <c r="J282" s="92"/>
      <c r="K282" s="7"/>
    </row>
    <row r="283" spans="1:11" s="91" customFormat="1" x14ac:dyDescent="0.3">
      <c r="A283" s="92"/>
      <c r="B283" s="93"/>
      <c r="E283" s="94"/>
      <c r="F283" s="94"/>
      <c r="G283" s="94"/>
      <c r="H283" s="93"/>
      <c r="I283" s="92"/>
      <c r="J283" s="92"/>
      <c r="K283" s="7"/>
    </row>
    <row r="284" spans="1:11" s="91" customFormat="1" x14ac:dyDescent="0.3">
      <c r="A284" s="92"/>
      <c r="B284" s="93"/>
      <c r="E284" s="94"/>
      <c r="F284" s="94"/>
      <c r="G284" s="94"/>
      <c r="H284" s="93"/>
      <c r="I284" s="92"/>
      <c r="J284" s="92"/>
      <c r="K284" s="7"/>
    </row>
    <row r="285" spans="1:11" s="91" customFormat="1" x14ac:dyDescent="0.3">
      <c r="A285" s="92"/>
      <c r="B285" s="93"/>
      <c r="E285" s="94"/>
      <c r="F285" s="94"/>
      <c r="G285" s="94"/>
      <c r="H285" s="93"/>
      <c r="I285" s="92"/>
      <c r="J285" s="92"/>
      <c r="K285" s="103"/>
    </row>
    <row r="286" spans="1:11" s="91" customFormat="1" x14ac:dyDescent="0.3">
      <c r="A286" s="92"/>
      <c r="B286" s="93"/>
      <c r="E286" s="94"/>
      <c r="F286" s="94"/>
      <c r="G286" s="94"/>
      <c r="H286" s="93"/>
      <c r="I286" s="92"/>
      <c r="J286" s="92"/>
      <c r="K286" s="103"/>
    </row>
    <row r="287" spans="1:11" s="91" customFormat="1" x14ac:dyDescent="0.3">
      <c r="A287" s="92"/>
      <c r="B287" s="93"/>
      <c r="E287" s="94"/>
      <c r="F287" s="94"/>
      <c r="G287" s="94"/>
      <c r="H287" s="93"/>
      <c r="I287" s="92"/>
      <c r="J287" s="92"/>
      <c r="K287" s="103"/>
    </row>
    <row r="288" spans="1:11" s="91" customFormat="1" x14ac:dyDescent="0.3">
      <c r="A288" s="92"/>
      <c r="B288" s="93"/>
      <c r="E288" s="94"/>
      <c r="F288" s="94"/>
      <c r="G288" s="94"/>
      <c r="H288" s="93"/>
      <c r="I288" s="92"/>
      <c r="J288" s="92"/>
      <c r="K288" s="103"/>
    </row>
    <row r="289" spans="1:11" s="91" customFormat="1" x14ac:dyDescent="0.3">
      <c r="A289" s="92"/>
      <c r="B289" s="92"/>
      <c r="C289" s="105"/>
      <c r="E289" s="94"/>
      <c r="F289" s="94"/>
      <c r="G289" s="94"/>
      <c r="H289" s="93"/>
      <c r="I289" s="92"/>
      <c r="J289" s="92"/>
      <c r="K289" s="103"/>
    </row>
    <row r="290" spans="1:11" s="91" customFormat="1" x14ac:dyDescent="0.3">
      <c r="A290" s="92"/>
      <c r="B290" s="93"/>
      <c r="E290" s="94"/>
      <c r="F290" s="94"/>
      <c r="G290" s="94"/>
      <c r="H290" s="93"/>
      <c r="I290" s="92"/>
      <c r="J290" s="92"/>
      <c r="K290" s="103"/>
    </row>
    <row r="291" spans="1:11" s="91" customFormat="1" x14ac:dyDescent="0.3">
      <c r="A291" s="92"/>
      <c r="B291" s="92"/>
      <c r="C291" s="105"/>
      <c r="E291" s="94"/>
      <c r="F291" s="94"/>
      <c r="G291" s="94"/>
      <c r="H291" s="93"/>
      <c r="I291" s="92"/>
      <c r="J291" s="92"/>
      <c r="K291" s="103"/>
    </row>
    <row r="292" spans="1:11" s="91" customFormat="1" ht="45" customHeight="1" x14ac:dyDescent="0.3">
      <c r="A292" s="92"/>
      <c r="B292" s="92"/>
      <c r="C292" s="105"/>
      <c r="E292" s="94"/>
      <c r="F292" s="94"/>
      <c r="G292" s="94"/>
      <c r="H292" s="93"/>
      <c r="I292" s="92"/>
      <c r="J292" s="92"/>
      <c r="K292" s="103"/>
    </row>
    <row r="293" spans="1:11" s="91" customFormat="1" x14ac:dyDescent="0.3">
      <c r="A293" s="92"/>
      <c r="B293" s="93"/>
      <c r="E293" s="94"/>
      <c r="F293" s="94"/>
      <c r="G293" s="94"/>
      <c r="H293" s="93"/>
      <c r="I293" s="92"/>
      <c r="J293" s="92"/>
      <c r="K293" s="103"/>
    </row>
    <row r="294" spans="1:11" s="91" customFormat="1" x14ac:dyDescent="0.3">
      <c r="A294" s="92"/>
      <c r="B294" s="93"/>
      <c r="E294" s="94"/>
      <c r="F294" s="94"/>
      <c r="G294" s="94"/>
      <c r="H294" s="93"/>
      <c r="I294" s="92"/>
      <c r="J294" s="92"/>
      <c r="K294" s="103"/>
    </row>
    <row r="295" spans="1:11" s="91" customFormat="1" x14ac:dyDescent="0.3">
      <c r="A295" s="92"/>
      <c r="B295" s="93"/>
      <c r="E295" s="94"/>
      <c r="F295" s="94"/>
      <c r="G295" s="94"/>
      <c r="H295" s="93"/>
      <c r="I295" s="92"/>
      <c r="J295" s="92"/>
      <c r="K295" s="103"/>
    </row>
    <row r="296" spans="1:11" s="91" customFormat="1" x14ac:dyDescent="0.3">
      <c r="A296" s="92"/>
      <c r="B296" s="93"/>
      <c r="E296" s="94"/>
      <c r="F296" s="94"/>
      <c r="G296" s="94"/>
      <c r="H296" s="93"/>
      <c r="I296" s="92"/>
      <c r="J296" s="92"/>
      <c r="K296" s="103"/>
    </row>
    <row r="297" spans="1:11" s="91" customFormat="1" x14ac:dyDescent="0.3">
      <c r="A297" s="92"/>
      <c r="B297" s="93"/>
      <c r="E297" s="94"/>
      <c r="F297" s="94"/>
      <c r="G297" s="94"/>
      <c r="H297" s="93"/>
      <c r="I297" s="92"/>
      <c r="J297" s="92"/>
      <c r="K297" s="103"/>
    </row>
    <row r="298" spans="1:11" s="91" customFormat="1" x14ac:dyDescent="0.3">
      <c r="A298" s="92"/>
      <c r="B298" s="93"/>
      <c r="E298" s="94"/>
      <c r="F298" s="94"/>
      <c r="G298" s="94"/>
      <c r="H298" s="93"/>
      <c r="I298" s="92"/>
      <c r="J298" s="92"/>
      <c r="K298" s="103"/>
    </row>
    <row r="299" spans="1:11" s="91" customFormat="1" x14ac:dyDescent="0.3">
      <c r="A299" s="92"/>
      <c r="B299" s="93"/>
      <c r="E299" s="94"/>
      <c r="F299" s="94"/>
      <c r="G299" s="94"/>
      <c r="H299" s="93"/>
      <c r="I299" s="92"/>
      <c r="J299" s="92"/>
      <c r="K299" s="103"/>
    </row>
    <row r="300" spans="1:11" s="91" customFormat="1" x14ac:dyDescent="0.3">
      <c r="A300" s="92"/>
      <c r="B300" s="93"/>
      <c r="E300" s="94"/>
      <c r="F300" s="94"/>
      <c r="G300" s="94"/>
      <c r="H300" s="93"/>
      <c r="I300" s="92"/>
      <c r="J300" s="92"/>
      <c r="K300" s="103"/>
    </row>
    <row r="301" spans="1:11" s="91" customFormat="1" x14ac:dyDescent="0.3">
      <c r="A301" s="92"/>
      <c r="B301" s="93"/>
      <c r="E301" s="94"/>
      <c r="F301" s="94"/>
      <c r="G301" s="94"/>
      <c r="H301" s="93"/>
      <c r="I301" s="92"/>
      <c r="J301" s="92"/>
      <c r="K301" s="103"/>
    </row>
    <row r="302" spans="1:11" s="91" customFormat="1" x14ac:dyDescent="0.3">
      <c r="A302" s="92"/>
      <c r="B302" s="93"/>
      <c r="E302" s="94"/>
      <c r="F302" s="94"/>
      <c r="G302" s="94"/>
      <c r="H302" s="93"/>
      <c r="I302" s="92"/>
      <c r="J302" s="92"/>
      <c r="K302" s="103"/>
    </row>
    <row r="303" spans="1:11" s="91" customFormat="1" x14ac:dyDescent="0.3">
      <c r="A303" s="92"/>
      <c r="B303" s="93"/>
      <c r="E303" s="94"/>
      <c r="F303" s="94"/>
      <c r="G303" s="94"/>
      <c r="H303" s="93"/>
      <c r="I303" s="92"/>
      <c r="J303" s="92"/>
      <c r="K303" s="103"/>
    </row>
    <row r="304" spans="1:11" s="91" customFormat="1" x14ac:dyDescent="0.3">
      <c r="A304" s="92"/>
      <c r="B304" s="93"/>
      <c r="E304" s="94"/>
      <c r="F304" s="94"/>
      <c r="G304" s="94"/>
      <c r="H304" s="93"/>
      <c r="I304" s="92"/>
      <c r="J304" s="92"/>
      <c r="K304" s="103"/>
    </row>
    <row r="305" spans="1:11" s="91" customFormat="1" x14ac:dyDescent="0.3">
      <c r="A305" s="92"/>
      <c r="B305" s="93"/>
      <c r="E305" s="94"/>
      <c r="F305" s="94"/>
      <c r="G305" s="94"/>
      <c r="H305" s="93"/>
      <c r="I305" s="92"/>
      <c r="J305" s="92"/>
      <c r="K305" s="103"/>
    </row>
    <row r="306" spans="1:11" s="91" customFormat="1" x14ac:dyDescent="0.3">
      <c r="A306" s="92"/>
      <c r="B306" s="93"/>
      <c r="E306" s="94"/>
      <c r="F306" s="94"/>
      <c r="G306" s="94"/>
      <c r="H306" s="93"/>
      <c r="I306" s="92"/>
      <c r="J306" s="92"/>
      <c r="K306" s="103"/>
    </row>
    <row r="307" spans="1:11" s="91" customFormat="1" x14ac:dyDescent="0.3">
      <c r="A307" s="92"/>
      <c r="B307" s="93"/>
      <c r="E307" s="94"/>
      <c r="F307" s="94"/>
      <c r="G307" s="94"/>
      <c r="H307" s="93"/>
      <c r="I307" s="92"/>
      <c r="J307" s="92"/>
      <c r="K307" s="103"/>
    </row>
    <row r="308" spans="1:11" s="91" customFormat="1" x14ac:dyDescent="0.3">
      <c r="A308" s="92"/>
      <c r="B308" s="93"/>
      <c r="E308" s="94"/>
      <c r="F308" s="94"/>
      <c r="G308" s="94"/>
      <c r="H308" s="93"/>
      <c r="I308" s="92"/>
      <c r="J308" s="92"/>
      <c r="K308" s="103"/>
    </row>
    <row r="309" spans="1:11" s="91" customFormat="1" x14ac:dyDescent="0.3">
      <c r="A309" s="92"/>
      <c r="B309" s="93"/>
      <c r="E309" s="94"/>
      <c r="F309" s="94"/>
      <c r="G309" s="94"/>
      <c r="H309" s="93"/>
      <c r="I309" s="92"/>
      <c r="J309" s="92"/>
      <c r="K309" s="103"/>
    </row>
    <row r="310" spans="1:11" s="91" customFormat="1" x14ac:dyDescent="0.3">
      <c r="A310" s="92"/>
      <c r="B310" s="93"/>
      <c r="E310" s="94"/>
      <c r="F310" s="94"/>
      <c r="G310" s="94"/>
      <c r="H310" s="93"/>
      <c r="I310" s="92"/>
      <c r="J310" s="92"/>
      <c r="K310" s="103"/>
    </row>
    <row r="311" spans="1:11" s="91" customFormat="1" x14ac:dyDescent="0.3">
      <c r="A311" s="92"/>
      <c r="B311" s="93"/>
      <c r="E311" s="94"/>
      <c r="F311" s="94"/>
      <c r="G311" s="94"/>
      <c r="H311" s="93"/>
      <c r="I311" s="92"/>
      <c r="J311" s="92"/>
      <c r="K311" s="103"/>
    </row>
    <row r="312" spans="1:11" s="91" customFormat="1" x14ac:dyDescent="0.3">
      <c r="A312" s="92"/>
      <c r="B312" s="93"/>
      <c r="E312" s="94"/>
      <c r="F312" s="94"/>
      <c r="G312" s="94"/>
      <c r="H312" s="93"/>
      <c r="I312" s="92"/>
      <c r="J312" s="92"/>
      <c r="K312" s="103"/>
    </row>
    <row r="313" spans="1:11" s="91" customFormat="1" x14ac:dyDescent="0.3">
      <c r="A313" s="92"/>
      <c r="B313" s="93"/>
      <c r="E313" s="94"/>
      <c r="F313" s="94"/>
      <c r="G313" s="94"/>
      <c r="H313" s="93"/>
      <c r="I313" s="92"/>
      <c r="J313" s="92"/>
      <c r="K313" s="103"/>
    </row>
    <row r="314" spans="1:11" s="91" customFormat="1" x14ac:dyDescent="0.3">
      <c r="A314" s="92"/>
      <c r="B314" s="93"/>
      <c r="E314" s="94"/>
      <c r="F314" s="94"/>
      <c r="G314" s="94"/>
      <c r="H314" s="93"/>
      <c r="I314" s="92"/>
      <c r="J314" s="92"/>
      <c r="K314" s="103"/>
    </row>
    <row r="315" spans="1:11" s="91" customFormat="1" x14ac:dyDescent="0.3">
      <c r="A315" s="92"/>
      <c r="B315" s="93"/>
      <c r="E315" s="94"/>
      <c r="F315" s="94"/>
      <c r="G315" s="94"/>
      <c r="H315" s="93"/>
      <c r="I315" s="92"/>
      <c r="J315" s="92"/>
      <c r="K315" s="103"/>
    </row>
    <row r="316" spans="1:11" s="91" customFormat="1" x14ac:dyDescent="0.3">
      <c r="A316" s="92"/>
      <c r="B316" s="93"/>
      <c r="E316" s="94"/>
      <c r="F316" s="94"/>
      <c r="G316" s="94"/>
      <c r="H316" s="93"/>
      <c r="I316" s="92"/>
      <c r="J316" s="92"/>
      <c r="K316" s="103"/>
    </row>
    <row r="317" spans="1:11" s="91" customFormat="1" x14ac:dyDescent="0.3">
      <c r="A317" s="92"/>
      <c r="B317" s="93"/>
      <c r="E317" s="94"/>
      <c r="F317" s="94"/>
      <c r="G317" s="94"/>
      <c r="H317" s="93"/>
      <c r="I317" s="92"/>
      <c r="J317" s="92"/>
      <c r="K317" s="103"/>
    </row>
    <row r="318" spans="1:11" s="91" customFormat="1" x14ac:dyDescent="0.3">
      <c r="A318" s="92"/>
      <c r="B318" s="93"/>
      <c r="E318" s="94"/>
      <c r="F318" s="94"/>
      <c r="G318" s="94"/>
      <c r="H318" s="93"/>
      <c r="I318" s="92"/>
      <c r="J318" s="92"/>
      <c r="K318" s="103"/>
    </row>
    <row r="319" spans="1:11" s="91" customFormat="1" x14ac:dyDescent="0.3">
      <c r="A319" s="92"/>
      <c r="B319" s="93"/>
      <c r="E319" s="94"/>
      <c r="F319" s="94"/>
      <c r="G319" s="94"/>
      <c r="H319" s="93"/>
      <c r="I319" s="92"/>
      <c r="J319" s="92"/>
      <c r="K319" s="103"/>
    </row>
    <row r="320" spans="1:11" s="91" customFormat="1" x14ac:dyDescent="0.3">
      <c r="A320" s="92"/>
      <c r="B320" s="93"/>
      <c r="E320" s="94"/>
      <c r="F320" s="94"/>
      <c r="G320" s="94"/>
      <c r="H320" s="93"/>
      <c r="I320" s="92"/>
      <c r="J320" s="92"/>
      <c r="K320" s="103"/>
    </row>
    <row r="321" spans="1:11" s="91" customFormat="1" x14ac:dyDescent="0.3">
      <c r="A321" s="92"/>
      <c r="B321" s="93"/>
      <c r="E321" s="94"/>
      <c r="F321" s="94"/>
      <c r="G321" s="94"/>
      <c r="H321" s="93"/>
      <c r="I321" s="92"/>
      <c r="J321" s="92"/>
      <c r="K321" s="103"/>
    </row>
    <row r="322" spans="1:11" s="91" customFormat="1" x14ac:dyDescent="0.3">
      <c r="A322" s="92"/>
      <c r="B322" s="93"/>
      <c r="E322" s="94"/>
      <c r="F322" s="94"/>
      <c r="G322" s="94"/>
      <c r="H322" s="93"/>
      <c r="I322" s="92"/>
      <c r="J322" s="92"/>
      <c r="K322" s="103"/>
    </row>
    <row r="323" spans="1:11" s="91" customFormat="1" x14ac:dyDescent="0.3">
      <c r="A323" s="92"/>
      <c r="B323" s="93"/>
      <c r="E323" s="94"/>
      <c r="F323" s="94"/>
      <c r="G323" s="94"/>
      <c r="H323" s="93"/>
      <c r="I323" s="92"/>
      <c r="J323" s="92"/>
      <c r="K323" s="103"/>
    </row>
    <row r="324" spans="1:11" s="91" customFormat="1" x14ac:dyDescent="0.3">
      <c r="A324" s="92"/>
      <c r="B324" s="92"/>
      <c r="C324" s="105"/>
      <c r="E324" s="94"/>
      <c r="F324" s="94"/>
      <c r="G324" s="94"/>
      <c r="H324" s="93"/>
      <c r="I324" s="92"/>
      <c r="J324" s="92"/>
      <c r="K324" s="103"/>
    </row>
    <row r="325" spans="1:11" s="91" customFormat="1" x14ac:dyDescent="0.3">
      <c r="A325" s="92"/>
      <c r="B325" s="92"/>
      <c r="C325" s="100"/>
      <c r="E325" s="94"/>
      <c r="F325" s="94"/>
      <c r="G325" s="94"/>
      <c r="H325" s="93"/>
      <c r="I325" s="92"/>
      <c r="J325" s="92"/>
      <c r="K325" s="103"/>
    </row>
    <row r="326" spans="1:11" s="91" customFormat="1" x14ac:dyDescent="0.3">
      <c r="A326" s="92"/>
      <c r="B326" s="93"/>
      <c r="E326" s="94"/>
      <c r="F326" s="94"/>
      <c r="G326" s="94"/>
      <c r="H326" s="93"/>
      <c r="I326" s="92"/>
      <c r="J326" s="92"/>
      <c r="K326" s="103"/>
    </row>
    <row r="327" spans="1:11" s="91" customFormat="1" x14ac:dyDescent="0.3">
      <c r="A327" s="92"/>
      <c r="B327" s="93"/>
      <c r="E327" s="94"/>
      <c r="F327" s="94"/>
      <c r="G327" s="94"/>
      <c r="H327" s="93"/>
      <c r="I327" s="92"/>
      <c r="J327" s="92"/>
      <c r="K327" s="103"/>
    </row>
    <row r="328" spans="1:11" s="91" customFormat="1" x14ac:dyDescent="0.3">
      <c r="A328" s="92"/>
      <c r="B328" s="93"/>
      <c r="E328" s="94"/>
      <c r="F328" s="94"/>
      <c r="G328" s="94"/>
      <c r="H328" s="93"/>
      <c r="I328" s="92"/>
      <c r="J328" s="92"/>
      <c r="K328" s="103"/>
    </row>
    <row r="329" spans="1:11" s="91" customFormat="1" x14ac:dyDescent="0.3">
      <c r="A329" s="92"/>
      <c r="B329" s="93"/>
      <c r="E329" s="94"/>
      <c r="F329" s="94"/>
      <c r="G329" s="94"/>
      <c r="H329" s="93"/>
      <c r="I329" s="92"/>
      <c r="J329" s="92"/>
      <c r="K329" s="103"/>
    </row>
    <row r="330" spans="1:11" s="91" customFormat="1" x14ac:dyDescent="0.3">
      <c r="A330" s="92"/>
      <c r="B330" s="92"/>
      <c r="C330" s="105"/>
      <c r="E330" s="94"/>
      <c r="F330" s="94"/>
      <c r="G330" s="94"/>
      <c r="H330" s="93"/>
      <c r="I330" s="92"/>
      <c r="J330" s="92"/>
      <c r="K330" s="103"/>
    </row>
    <row r="331" spans="1:11" s="91" customFormat="1" x14ac:dyDescent="0.3">
      <c r="A331" s="92"/>
      <c r="B331" s="92"/>
      <c r="C331" s="105"/>
      <c r="E331" s="94"/>
      <c r="F331" s="94"/>
      <c r="G331" s="94"/>
      <c r="H331" s="93"/>
      <c r="I331" s="92"/>
      <c r="J331" s="92"/>
      <c r="K331" s="103"/>
    </row>
    <row r="332" spans="1:11" s="91" customFormat="1" x14ac:dyDescent="0.3">
      <c r="A332" s="92"/>
      <c r="B332" s="93"/>
      <c r="E332" s="94"/>
      <c r="F332" s="94"/>
      <c r="G332" s="94"/>
      <c r="H332" s="93"/>
      <c r="I332" s="92"/>
      <c r="J332" s="92"/>
      <c r="K332" s="103"/>
    </row>
    <row r="333" spans="1:11" s="91" customFormat="1" x14ac:dyDescent="0.3">
      <c r="A333" s="92"/>
      <c r="B333" s="92"/>
      <c r="C333" s="105"/>
      <c r="E333" s="94"/>
      <c r="F333" s="94"/>
      <c r="G333" s="94"/>
      <c r="H333" s="93"/>
      <c r="I333" s="92"/>
      <c r="J333" s="92"/>
      <c r="K333" s="103"/>
    </row>
    <row r="334" spans="1:11" s="91" customFormat="1" x14ac:dyDescent="0.3">
      <c r="A334" s="92"/>
      <c r="B334" s="92"/>
      <c r="C334" s="105"/>
      <c r="E334" s="94"/>
      <c r="F334" s="94"/>
      <c r="G334" s="94"/>
      <c r="H334" s="93"/>
      <c r="I334" s="92"/>
      <c r="J334" s="92"/>
      <c r="K334" s="103"/>
    </row>
    <row r="335" spans="1:11" s="91" customFormat="1" x14ac:dyDescent="0.3">
      <c r="A335" s="92"/>
      <c r="B335" s="93"/>
      <c r="E335" s="94"/>
      <c r="F335" s="94"/>
      <c r="G335" s="94"/>
      <c r="H335" s="93"/>
      <c r="I335" s="92"/>
      <c r="J335" s="92"/>
      <c r="K335" s="103"/>
    </row>
    <row r="336" spans="1:11" s="91" customFormat="1" x14ac:dyDescent="0.3">
      <c r="A336" s="92"/>
      <c r="B336" s="93"/>
      <c r="E336" s="94"/>
      <c r="F336" s="94"/>
      <c r="G336" s="94"/>
      <c r="H336" s="93"/>
      <c r="I336" s="92"/>
      <c r="J336" s="92"/>
      <c r="K336" s="103"/>
    </row>
    <row r="337" spans="1:11" s="91" customFormat="1" x14ac:dyDescent="0.3">
      <c r="A337" s="92"/>
      <c r="B337" s="93"/>
      <c r="E337" s="94"/>
      <c r="F337" s="94"/>
      <c r="G337" s="94"/>
      <c r="H337" s="93"/>
      <c r="I337" s="92"/>
      <c r="J337" s="92"/>
      <c r="K337" s="103"/>
    </row>
    <row r="338" spans="1:11" s="91" customFormat="1" x14ac:dyDescent="0.3">
      <c r="A338" s="92"/>
      <c r="B338" s="93"/>
      <c r="E338" s="94"/>
      <c r="F338" s="94"/>
      <c r="G338" s="94"/>
      <c r="H338" s="93"/>
      <c r="I338" s="92"/>
      <c r="J338" s="92"/>
      <c r="K338" s="103"/>
    </row>
    <row r="339" spans="1:11" s="91" customFormat="1" x14ac:dyDescent="0.3">
      <c r="A339" s="92"/>
      <c r="B339" s="93"/>
      <c r="E339" s="94"/>
      <c r="F339" s="94"/>
      <c r="G339" s="94"/>
      <c r="H339" s="93"/>
      <c r="I339" s="92"/>
      <c r="J339" s="92"/>
      <c r="K339" s="103"/>
    </row>
    <row r="340" spans="1:11" s="91" customFormat="1" x14ac:dyDescent="0.3">
      <c r="A340" s="92"/>
      <c r="B340" s="93"/>
      <c r="E340" s="94"/>
      <c r="F340" s="94"/>
      <c r="G340" s="94"/>
      <c r="H340" s="93"/>
      <c r="I340" s="92"/>
      <c r="J340" s="92"/>
      <c r="K340" s="103"/>
    </row>
    <row r="341" spans="1:11" s="91" customFormat="1" x14ac:dyDescent="0.3">
      <c r="A341" s="92"/>
      <c r="B341" s="93"/>
      <c r="E341" s="94"/>
      <c r="F341" s="94"/>
      <c r="G341" s="94"/>
      <c r="H341" s="93"/>
      <c r="I341" s="92"/>
      <c r="J341" s="92"/>
      <c r="K341" s="103"/>
    </row>
    <row r="342" spans="1:11" s="91" customFormat="1" x14ac:dyDescent="0.3">
      <c r="A342" s="92"/>
      <c r="B342" s="93"/>
      <c r="E342" s="94"/>
      <c r="F342" s="94"/>
      <c r="G342" s="94"/>
      <c r="H342" s="93"/>
      <c r="I342" s="92"/>
      <c r="J342" s="92"/>
      <c r="K342" s="103"/>
    </row>
    <row r="343" spans="1:11" s="91" customFormat="1" x14ac:dyDescent="0.3">
      <c r="A343" s="92"/>
      <c r="B343" s="93"/>
      <c r="E343" s="94"/>
      <c r="F343" s="94"/>
      <c r="G343" s="94"/>
      <c r="H343" s="93"/>
      <c r="I343" s="92"/>
      <c r="J343" s="92"/>
      <c r="K343" s="103"/>
    </row>
    <row r="344" spans="1:11" s="91" customFormat="1" x14ac:dyDescent="0.3">
      <c r="A344" s="92"/>
      <c r="B344" s="93"/>
      <c r="E344" s="94"/>
      <c r="F344" s="94"/>
      <c r="G344" s="94"/>
      <c r="H344" s="93"/>
      <c r="I344" s="92"/>
      <c r="J344" s="92"/>
      <c r="K344" s="103"/>
    </row>
    <row r="345" spans="1:11" s="91" customFormat="1" x14ac:dyDescent="0.3">
      <c r="A345" s="92"/>
      <c r="B345" s="93"/>
      <c r="E345" s="94"/>
      <c r="F345" s="94"/>
      <c r="G345" s="94"/>
      <c r="H345" s="93"/>
      <c r="I345" s="92"/>
      <c r="J345" s="92"/>
      <c r="K345" s="103"/>
    </row>
    <row r="346" spans="1:11" s="91" customFormat="1" x14ac:dyDescent="0.3">
      <c r="A346" s="92"/>
      <c r="B346" s="93"/>
      <c r="E346" s="94"/>
      <c r="F346" s="94"/>
      <c r="G346" s="94"/>
      <c r="H346" s="93"/>
      <c r="I346" s="92"/>
      <c r="J346" s="92"/>
      <c r="K346" s="103"/>
    </row>
    <row r="347" spans="1:11" s="91" customFormat="1" x14ac:dyDescent="0.3">
      <c r="A347" s="92"/>
      <c r="B347" s="93"/>
      <c r="E347" s="94"/>
      <c r="F347" s="94"/>
      <c r="G347" s="94"/>
      <c r="H347" s="93"/>
      <c r="I347" s="92"/>
      <c r="J347" s="92"/>
      <c r="K347" s="103"/>
    </row>
    <row r="348" spans="1:11" s="91" customFormat="1" x14ac:dyDescent="0.3">
      <c r="A348" s="92"/>
      <c r="B348" s="93"/>
      <c r="E348" s="94"/>
      <c r="F348" s="94"/>
      <c r="G348" s="94"/>
      <c r="H348" s="93"/>
      <c r="I348" s="92"/>
      <c r="J348" s="92"/>
      <c r="K348" s="103"/>
    </row>
    <row r="349" spans="1:11" s="91" customFormat="1" x14ac:dyDescent="0.3">
      <c r="A349" s="92"/>
      <c r="B349" s="92"/>
      <c r="C349" s="105"/>
      <c r="E349" s="94"/>
      <c r="F349" s="94"/>
      <c r="G349" s="94"/>
      <c r="H349" s="93"/>
      <c r="I349" s="92"/>
      <c r="J349" s="92"/>
      <c r="K349" s="103"/>
    </row>
    <row r="350" spans="1:11" s="91" customFormat="1" x14ac:dyDescent="0.3">
      <c r="A350" s="92"/>
      <c r="B350" s="92"/>
      <c r="C350" s="105"/>
      <c r="E350" s="94"/>
      <c r="F350" s="94"/>
      <c r="G350" s="94"/>
      <c r="H350" s="93"/>
      <c r="I350" s="92"/>
      <c r="J350" s="92"/>
      <c r="K350" s="103"/>
    </row>
    <row r="351" spans="1:11" s="91" customFormat="1" x14ac:dyDescent="0.3">
      <c r="A351" s="92"/>
      <c r="B351" s="92"/>
      <c r="C351" s="105"/>
      <c r="E351" s="94"/>
      <c r="F351" s="94"/>
      <c r="G351" s="94"/>
      <c r="H351" s="93"/>
      <c r="I351" s="92"/>
      <c r="J351" s="92"/>
      <c r="K351" s="103"/>
    </row>
    <row r="352" spans="1:11" s="91" customFormat="1" x14ac:dyDescent="0.3">
      <c r="A352" s="92"/>
      <c r="B352" s="93"/>
      <c r="C352" s="105"/>
      <c r="E352" s="94"/>
      <c r="F352" s="94"/>
      <c r="G352" s="94"/>
      <c r="H352" s="93"/>
      <c r="I352" s="92"/>
      <c r="J352" s="92"/>
      <c r="K352" s="103"/>
    </row>
    <row r="353" spans="1:11" s="91" customFormat="1" x14ac:dyDescent="0.3">
      <c r="A353" s="92"/>
      <c r="B353" s="93"/>
      <c r="E353" s="94"/>
      <c r="F353" s="94"/>
      <c r="G353" s="94"/>
      <c r="H353" s="93"/>
      <c r="I353" s="92"/>
      <c r="J353" s="92"/>
      <c r="K353" s="103"/>
    </row>
    <row r="354" spans="1:11" s="91" customFormat="1" x14ac:dyDescent="0.3">
      <c r="A354" s="92"/>
      <c r="B354" s="93"/>
      <c r="E354" s="94"/>
      <c r="F354" s="94"/>
      <c r="G354" s="94"/>
      <c r="H354" s="93"/>
      <c r="I354" s="92"/>
      <c r="J354" s="92"/>
      <c r="K354" s="103"/>
    </row>
    <row r="355" spans="1:11" s="91" customFormat="1" ht="42" customHeight="1" x14ac:dyDescent="0.3">
      <c r="A355" s="92"/>
      <c r="B355" s="92"/>
      <c r="C355" s="105"/>
      <c r="E355" s="94"/>
      <c r="F355" s="94"/>
      <c r="G355" s="94"/>
      <c r="H355" s="93"/>
      <c r="I355" s="92"/>
      <c r="J355" s="92"/>
      <c r="K355" s="103"/>
    </row>
    <row r="356" spans="1:11" s="91" customFormat="1" x14ac:dyDescent="0.3">
      <c r="A356" s="92"/>
      <c r="B356" s="93"/>
      <c r="E356" s="94"/>
      <c r="F356" s="94"/>
      <c r="G356" s="94"/>
      <c r="H356" s="93"/>
      <c r="I356" s="92"/>
      <c r="J356" s="92"/>
      <c r="K356" s="103"/>
    </row>
    <row r="357" spans="1:11" s="91" customFormat="1" x14ac:dyDescent="0.3">
      <c r="A357" s="92"/>
      <c r="B357" s="93"/>
      <c r="E357" s="94"/>
      <c r="F357" s="94"/>
      <c r="G357" s="94"/>
      <c r="H357" s="93"/>
      <c r="I357" s="92"/>
      <c r="J357" s="92"/>
      <c r="K357" s="103"/>
    </row>
    <row r="358" spans="1:11" s="91" customFormat="1" x14ac:dyDescent="0.3">
      <c r="A358" s="92"/>
      <c r="B358" s="92"/>
      <c r="C358" s="105"/>
      <c r="E358" s="94"/>
      <c r="F358" s="94"/>
      <c r="G358" s="94"/>
      <c r="H358" s="93"/>
      <c r="I358" s="92"/>
      <c r="J358" s="92"/>
      <c r="K358" s="103"/>
    </row>
    <row r="359" spans="1:11" s="91" customFormat="1" ht="84.45" customHeight="1" x14ac:dyDescent="0.3">
      <c r="A359" s="92"/>
      <c r="B359" s="92"/>
      <c r="C359" s="105"/>
      <c r="E359" s="94"/>
      <c r="F359" s="94"/>
      <c r="G359" s="94"/>
      <c r="H359" s="93"/>
      <c r="I359" s="92"/>
      <c r="J359" s="92"/>
      <c r="K359" s="103"/>
    </row>
    <row r="360" spans="1:11" s="91" customFormat="1" x14ac:dyDescent="0.3">
      <c r="A360" s="92"/>
      <c r="B360" s="92"/>
      <c r="C360" s="105"/>
      <c r="E360" s="94"/>
      <c r="F360" s="94"/>
      <c r="G360" s="94"/>
      <c r="H360" s="93"/>
      <c r="I360" s="92"/>
      <c r="J360" s="92"/>
      <c r="K360" s="103"/>
    </row>
    <row r="361" spans="1:11" s="91" customFormat="1" x14ac:dyDescent="0.3">
      <c r="A361" s="92"/>
      <c r="B361" s="93"/>
      <c r="E361" s="94"/>
      <c r="F361" s="94"/>
      <c r="G361" s="94"/>
      <c r="H361" s="93"/>
      <c r="I361" s="92"/>
      <c r="J361" s="92"/>
      <c r="K361" s="103"/>
    </row>
    <row r="362" spans="1:11" s="91" customFormat="1" x14ac:dyDescent="0.3">
      <c r="A362" s="92"/>
      <c r="B362" s="93"/>
      <c r="E362" s="94"/>
      <c r="F362" s="94"/>
      <c r="G362" s="94"/>
      <c r="H362" s="93"/>
      <c r="I362" s="92"/>
      <c r="J362" s="92"/>
      <c r="K362" s="103"/>
    </row>
    <row r="363" spans="1:11" s="91" customFormat="1" x14ac:dyDescent="0.3">
      <c r="A363" s="92"/>
      <c r="B363" s="93"/>
      <c r="E363" s="94"/>
      <c r="F363" s="94"/>
      <c r="G363" s="94"/>
      <c r="H363" s="93"/>
      <c r="I363" s="92"/>
      <c r="J363" s="92"/>
      <c r="K363" s="103"/>
    </row>
    <row r="364" spans="1:11" s="91" customFormat="1" x14ac:dyDescent="0.3">
      <c r="A364" s="92"/>
      <c r="B364" s="93"/>
      <c r="E364" s="94"/>
      <c r="F364" s="94"/>
      <c r="G364" s="94"/>
      <c r="H364" s="93"/>
      <c r="I364" s="92"/>
      <c r="J364" s="92"/>
      <c r="K364" s="103"/>
    </row>
    <row r="365" spans="1:11" s="91" customFormat="1" x14ac:dyDescent="0.3">
      <c r="A365" s="92"/>
      <c r="B365" s="93"/>
      <c r="E365" s="94"/>
      <c r="F365" s="94"/>
      <c r="G365" s="94"/>
      <c r="H365" s="93"/>
      <c r="I365" s="92"/>
      <c r="J365" s="92"/>
      <c r="K365" s="103"/>
    </row>
    <row r="366" spans="1:11" s="91" customFormat="1" x14ac:dyDescent="0.3">
      <c r="A366" s="92"/>
      <c r="B366" s="93"/>
      <c r="E366" s="94"/>
      <c r="F366" s="94"/>
      <c r="G366" s="94"/>
      <c r="H366" s="93"/>
      <c r="I366" s="92"/>
      <c r="J366" s="92"/>
      <c r="K366" s="103"/>
    </row>
    <row r="367" spans="1:11" s="91" customFormat="1" x14ac:dyDescent="0.3">
      <c r="A367" s="92"/>
      <c r="B367" s="93"/>
      <c r="E367" s="94"/>
      <c r="F367" s="94"/>
      <c r="G367" s="94"/>
      <c r="H367" s="93"/>
      <c r="I367" s="92"/>
      <c r="J367" s="92"/>
      <c r="K367" s="103"/>
    </row>
    <row r="368" spans="1:11" s="91" customFormat="1" x14ac:dyDescent="0.3">
      <c r="A368" s="92"/>
      <c r="B368" s="93"/>
      <c r="E368" s="94"/>
      <c r="F368" s="94"/>
      <c r="G368" s="94"/>
      <c r="H368" s="93"/>
      <c r="I368" s="92"/>
      <c r="J368" s="92"/>
      <c r="K368" s="103"/>
    </row>
    <row r="369" spans="1:11" s="91" customFormat="1" x14ac:dyDescent="0.3">
      <c r="A369" s="92"/>
      <c r="B369" s="93"/>
      <c r="E369" s="94"/>
      <c r="F369" s="94"/>
      <c r="G369" s="94"/>
      <c r="H369" s="93"/>
      <c r="I369" s="92"/>
      <c r="J369" s="92"/>
      <c r="K369" s="103"/>
    </row>
    <row r="370" spans="1:11" s="91" customFormat="1" x14ac:dyDescent="0.3">
      <c r="A370" s="92"/>
      <c r="B370" s="93"/>
      <c r="E370" s="94"/>
      <c r="F370" s="94"/>
      <c r="G370" s="94"/>
      <c r="H370" s="93"/>
      <c r="I370" s="92"/>
      <c r="J370" s="92"/>
      <c r="K370" s="103"/>
    </row>
    <row r="371" spans="1:11" s="91" customFormat="1" x14ac:dyDescent="0.3">
      <c r="A371" s="92"/>
      <c r="B371" s="93"/>
      <c r="E371" s="94"/>
      <c r="F371" s="94"/>
      <c r="G371" s="94"/>
      <c r="H371" s="93"/>
      <c r="I371" s="92"/>
      <c r="J371" s="92"/>
      <c r="K371" s="103"/>
    </row>
    <row r="372" spans="1:11" s="91" customFormat="1" x14ac:dyDescent="0.3">
      <c r="A372" s="92"/>
      <c r="B372" s="93"/>
      <c r="E372" s="94"/>
      <c r="F372" s="94"/>
      <c r="G372" s="94"/>
      <c r="H372" s="93"/>
      <c r="I372" s="92"/>
      <c r="J372" s="92"/>
      <c r="K372" s="103"/>
    </row>
    <row r="373" spans="1:11" s="91" customFormat="1" x14ac:dyDescent="0.3">
      <c r="A373" s="92"/>
      <c r="B373" s="93"/>
      <c r="E373" s="94"/>
      <c r="F373" s="94"/>
      <c r="G373" s="94"/>
      <c r="H373" s="93"/>
      <c r="I373" s="92"/>
      <c r="J373" s="92"/>
      <c r="K373" s="103"/>
    </row>
    <row r="374" spans="1:11" s="91" customFormat="1" x14ac:dyDescent="0.3">
      <c r="A374" s="92"/>
      <c r="B374" s="93"/>
      <c r="E374" s="94"/>
      <c r="F374" s="94"/>
      <c r="G374" s="94"/>
      <c r="H374" s="93"/>
      <c r="I374" s="92"/>
      <c r="J374" s="92"/>
      <c r="K374" s="103"/>
    </row>
    <row r="375" spans="1:11" s="91" customFormat="1" x14ac:dyDescent="0.3">
      <c r="A375" s="92"/>
      <c r="B375" s="92"/>
      <c r="C375" s="105"/>
      <c r="E375" s="94"/>
      <c r="F375" s="94"/>
      <c r="G375" s="94"/>
      <c r="H375" s="93"/>
      <c r="I375" s="92"/>
      <c r="J375" s="92"/>
      <c r="K375" s="103"/>
    </row>
    <row r="376" spans="1:11" s="91" customFormat="1" x14ac:dyDescent="0.3">
      <c r="A376" s="92"/>
      <c r="B376" s="92"/>
      <c r="C376" s="105"/>
      <c r="E376" s="94"/>
      <c r="F376" s="94"/>
      <c r="G376" s="94"/>
      <c r="H376" s="93"/>
      <c r="I376" s="92"/>
      <c r="J376" s="92"/>
      <c r="K376" s="103"/>
    </row>
    <row r="377" spans="1:11" s="91" customFormat="1" x14ac:dyDescent="0.3">
      <c r="A377" s="92"/>
      <c r="B377" s="93"/>
      <c r="E377" s="94"/>
      <c r="F377" s="94"/>
      <c r="G377" s="94"/>
      <c r="H377" s="93"/>
      <c r="I377" s="92"/>
      <c r="J377" s="92"/>
      <c r="K377" s="103"/>
    </row>
    <row r="378" spans="1:11" s="91" customFormat="1" x14ac:dyDescent="0.3">
      <c r="A378" s="92"/>
      <c r="B378" s="93"/>
      <c r="E378" s="94"/>
      <c r="F378" s="94"/>
      <c r="G378" s="94"/>
      <c r="H378" s="93"/>
      <c r="I378" s="92"/>
      <c r="J378" s="92"/>
      <c r="K378" s="103"/>
    </row>
    <row r="379" spans="1:11" s="91" customFormat="1" x14ac:dyDescent="0.3">
      <c r="A379" s="92"/>
      <c r="B379" s="93"/>
      <c r="E379" s="94"/>
      <c r="F379" s="94"/>
      <c r="G379" s="94"/>
      <c r="H379" s="93"/>
      <c r="I379" s="92"/>
      <c r="J379" s="92"/>
      <c r="K379" s="103"/>
    </row>
    <row r="380" spans="1:11" s="91" customFormat="1" x14ac:dyDescent="0.3">
      <c r="A380" s="92"/>
      <c r="B380" s="93"/>
      <c r="E380" s="94"/>
      <c r="F380" s="94"/>
      <c r="G380" s="94"/>
      <c r="H380" s="93"/>
      <c r="I380" s="92"/>
      <c r="J380" s="92"/>
      <c r="K380" s="103"/>
    </row>
    <row r="381" spans="1:11" s="91" customFormat="1" x14ac:dyDescent="0.3">
      <c r="A381" s="92"/>
      <c r="B381" s="92"/>
      <c r="C381" s="105"/>
      <c r="E381" s="94"/>
      <c r="F381" s="94"/>
      <c r="G381" s="94"/>
      <c r="H381" s="93"/>
      <c r="I381" s="92"/>
      <c r="J381" s="92"/>
      <c r="K381" s="103"/>
    </row>
    <row r="382" spans="1:11" s="91" customFormat="1" x14ac:dyDescent="0.3">
      <c r="A382" s="92"/>
      <c r="B382" s="92"/>
      <c r="C382" s="105"/>
      <c r="E382" s="94"/>
      <c r="F382" s="94"/>
      <c r="G382" s="94"/>
      <c r="H382" s="93"/>
      <c r="I382" s="92"/>
      <c r="J382" s="92"/>
      <c r="K382" s="103"/>
    </row>
    <row r="383" spans="1:11" s="91" customFormat="1" x14ac:dyDescent="0.3">
      <c r="A383" s="92"/>
      <c r="B383" s="93"/>
      <c r="E383" s="94"/>
      <c r="F383" s="94"/>
      <c r="G383" s="94"/>
      <c r="H383" s="93"/>
      <c r="I383" s="92"/>
      <c r="J383" s="92"/>
      <c r="K383" s="103"/>
    </row>
    <row r="384" spans="1:11" s="91" customFormat="1" x14ac:dyDescent="0.3">
      <c r="A384" s="92"/>
      <c r="B384" s="93"/>
      <c r="E384" s="94"/>
      <c r="F384" s="94"/>
      <c r="G384" s="94"/>
      <c r="H384" s="93"/>
      <c r="I384" s="92"/>
      <c r="J384" s="92"/>
      <c r="K384" s="103"/>
    </row>
    <row r="385" spans="1:11" s="91" customFormat="1" x14ac:dyDescent="0.3">
      <c r="A385" s="92"/>
      <c r="B385" s="93"/>
      <c r="E385" s="94"/>
      <c r="F385" s="94"/>
      <c r="G385" s="94"/>
      <c r="H385" s="93"/>
      <c r="I385" s="92"/>
      <c r="J385" s="92"/>
      <c r="K385" s="103"/>
    </row>
    <row r="386" spans="1:11" s="91" customFormat="1" x14ac:dyDescent="0.3">
      <c r="A386" s="92"/>
      <c r="B386" s="93"/>
      <c r="E386" s="94"/>
      <c r="F386" s="94"/>
      <c r="G386" s="94"/>
      <c r="H386" s="93"/>
      <c r="I386" s="92"/>
      <c r="J386" s="92"/>
      <c r="K386" s="103"/>
    </row>
    <row r="387" spans="1:11" s="91" customFormat="1" x14ac:dyDescent="0.3">
      <c r="A387" s="92"/>
      <c r="B387" s="93"/>
      <c r="E387" s="94"/>
      <c r="F387" s="94"/>
      <c r="G387" s="94"/>
      <c r="H387" s="93"/>
      <c r="I387" s="92"/>
      <c r="J387" s="92"/>
      <c r="K387" s="103"/>
    </row>
    <row r="388" spans="1:11" s="91" customFormat="1" x14ac:dyDescent="0.3">
      <c r="A388" s="92"/>
      <c r="B388" s="93"/>
      <c r="E388" s="94"/>
      <c r="F388" s="94"/>
      <c r="G388" s="94"/>
      <c r="H388" s="93"/>
      <c r="I388" s="92"/>
      <c r="J388" s="92"/>
      <c r="K388" s="103"/>
    </row>
    <row r="389" spans="1:11" s="91" customFormat="1" x14ac:dyDescent="0.3">
      <c r="A389" s="92"/>
      <c r="B389" s="93"/>
      <c r="E389" s="94"/>
      <c r="F389" s="94"/>
      <c r="G389" s="94"/>
      <c r="H389" s="93"/>
      <c r="I389" s="92"/>
      <c r="J389" s="92"/>
      <c r="K389" s="103"/>
    </row>
    <row r="390" spans="1:11" s="91" customFormat="1" x14ac:dyDescent="0.3">
      <c r="A390" s="92"/>
      <c r="B390" s="93"/>
      <c r="E390" s="94"/>
      <c r="F390" s="94"/>
      <c r="G390" s="94"/>
      <c r="H390" s="93"/>
      <c r="I390" s="92"/>
      <c r="J390" s="92"/>
      <c r="K390" s="103"/>
    </row>
    <row r="391" spans="1:11" s="91" customFormat="1" x14ac:dyDescent="0.3">
      <c r="A391" s="92"/>
      <c r="B391" s="93"/>
      <c r="E391" s="94"/>
      <c r="F391" s="94"/>
      <c r="G391" s="94"/>
      <c r="H391" s="93"/>
      <c r="I391" s="92"/>
      <c r="J391" s="92"/>
      <c r="K391" s="103"/>
    </row>
    <row r="392" spans="1:11" s="91" customFormat="1" x14ac:dyDescent="0.3">
      <c r="A392" s="92"/>
      <c r="B392" s="93"/>
      <c r="E392" s="94"/>
      <c r="F392" s="94"/>
      <c r="G392" s="94"/>
      <c r="H392" s="93"/>
      <c r="I392" s="92"/>
      <c r="J392" s="92"/>
      <c r="K392" s="103"/>
    </row>
    <row r="393" spans="1:11" s="91" customFormat="1" x14ac:dyDescent="0.3">
      <c r="A393" s="92"/>
      <c r="B393" s="93"/>
      <c r="E393" s="94"/>
      <c r="F393" s="94"/>
      <c r="G393" s="94"/>
      <c r="H393" s="93"/>
      <c r="I393" s="92"/>
      <c r="J393" s="92"/>
      <c r="K393" s="103"/>
    </row>
    <row r="394" spans="1:11" s="91" customFormat="1" x14ac:dyDescent="0.3">
      <c r="A394" s="92"/>
      <c r="B394" s="93"/>
      <c r="E394" s="94"/>
      <c r="F394" s="94"/>
      <c r="G394" s="94"/>
      <c r="H394" s="93"/>
      <c r="I394" s="92"/>
      <c r="J394" s="92"/>
      <c r="K394" s="103"/>
    </row>
    <row r="395" spans="1:11" s="91" customFormat="1" x14ac:dyDescent="0.3">
      <c r="A395" s="92"/>
      <c r="B395" s="93"/>
      <c r="E395" s="94"/>
      <c r="F395" s="94"/>
      <c r="G395" s="94"/>
      <c r="H395" s="93"/>
      <c r="I395" s="92"/>
      <c r="J395" s="92"/>
      <c r="K395" s="103"/>
    </row>
    <row r="396" spans="1:11" s="91" customFormat="1" x14ac:dyDescent="0.3">
      <c r="A396" s="92"/>
      <c r="B396" s="93"/>
      <c r="E396" s="94"/>
      <c r="F396" s="94"/>
      <c r="G396" s="94"/>
      <c r="H396" s="93"/>
      <c r="I396" s="92"/>
      <c r="J396" s="92"/>
      <c r="K396" s="103"/>
    </row>
    <row r="397" spans="1:11" s="91" customFormat="1" x14ac:dyDescent="0.3">
      <c r="A397" s="92"/>
      <c r="B397" s="93"/>
      <c r="E397" s="94"/>
      <c r="F397" s="94"/>
      <c r="G397" s="94"/>
      <c r="H397" s="93"/>
      <c r="I397" s="92"/>
      <c r="J397" s="92"/>
      <c r="K397" s="103"/>
    </row>
    <row r="398" spans="1:11" s="91" customFormat="1" x14ac:dyDescent="0.3">
      <c r="A398" s="92"/>
      <c r="B398" s="93"/>
      <c r="E398" s="94"/>
      <c r="F398" s="94"/>
      <c r="G398" s="94"/>
      <c r="H398" s="93"/>
      <c r="I398" s="92"/>
      <c r="J398" s="92"/>
      <c r="K398" s="103"/>
    </row>
    <row r="399" spans="1:11" s="91" customFormat="1" x14ac:dyDescent="0.3">
      <c r="A399" s="92"/>
      <c r="B399" s="93"/>
      <c r="E399" s="94"/>
      <c r="F399" s="94"/>
      <c r="G399" s="94"/>
      <c r="H399" s="93"/>
      <c r="I399" s="92"/>
      <c r="J399" s="92"/>
      <c r="K399" s="103"/>
    </row>
    <row r="400" spans="1:11" s="91" customFormat="1" x14ac:dyDescent="0.3">
      <c r="A400" s="92"/>
      <c r="B400" s="93"/>
      <c r="E400" s="94"/>
      <c r="F400" s="94"/>
      <c r="G400" s="94"/>
      <c r="H400" s="93"/>
      <c r="I400" s="92"/>
      <c r="J400" s="92"/>
      <c r="K400" s="103"/>
    </row>
    <row r="401" spans="1:11" s="91" customFormat="1" x14ac:dyDescent="0.3">
      <c r="A401" s="92"/>
      <c r="B401" s="93"/>
      <c r="E401" s="94"/>
      <c r="F401" s="94"/>
      <c r="G401" s="94"/>
      <c r="H401" s="93"/>
      <c r="I401" s="92"/>
      <c r="J401" s="92"/>
      <c r="K401" s="103"/>
    </row>
    <row r="402" spans="1:11" s="91" customFormat="1" x14ac:dyDescent="0.3">
      <c r="A402" s="92"/>
      <c r="B402" s="92"/>
      <c r="C402" s="105"/>
      <c r="E402" s="94"/>
      <c r="F402" s="94"/>
      <c r="G402" s="94"/>
      <c r="H402" s="93"/>
      <c r="I402" s="92"/>
      <c r="J402" s="92"/>
      <c r="K402" s="103"/>
    </row>
    <row r="403" spans="1:11" s="91" customFormat="1" x14ac:dyDescent="0.3">
      <c r="A403" s="92"/>
      <c r="B403" s="93"/>
      <c r="E403" s="94"/>
      <c r="F403" s="94"/>
      <c r="G403" s="94"/>
      <c r="H403" s="93"/>
      <c r="I403" s="92"/>
      <c r="J403" s="92"/>
      <c r="K403" s="103"/>
    </row>
    <row r="404" spans="1:11" s="91" customFormat="1" x14ac:dyDescent="0.3">
      <c r="A404" s="92"/>
      <c r="B404" s="93"/>
      <c r="E404" s="94"/>
      <c r="F404" s="94"/>
      <c r="G404" s="94"/>
      <c r="H404" s="93"/>
      <c r="I404" s="92"/>
      <c r="J404" s="92"/>
      <c r="K404" s="103"/>
    </row>
    <row r="405" spans="1:11" s="91" customFormat="1" x14ac:dyDescent="0.3">
      <c r="A405" s="92"/>
      <c r="B405" s="93"/>
      <c r="E405" s="94"/>
      <c r="F405" s="94"/>
      <c r="G405" s="94"/>
      <c r="H405" s="93"/>
      <c r="I405" s="92"/>
      <c r="J405" s="92"/>
      <c r="K405" s="103"/>
    </row>
    <row r="406" spans="1:11" s="91" customFormat="1" x14ac:dyDescent="0.3">
      <c r="A406" s="92"/>
      <c r="B406" s="92"/>
      <c r="C406" s="105"/>
      <c r="E406" s="94"/>
      <c r="F406" s="94"/>
      <c r="G406" s="94"/>
      <c r="H406" s="93"/>
      <c r="I406" s="92"/>
      <c r="J406" s="92"/>
      <c r="K406" s="103"/>
    </row>
    <row r="407" spans="1:11" s="91" customFormat="1" x14ac:dyDescent="0.3">
      <c r="A407" s="92"/>
      <c r="B407" s="93"/>
      <c r="E407" s="94"/>
      <c r="F407" s="94"/>
      <c r="G407" s="94"/>
      <c r="H407" s="93"/>
      <c r="I407" s="92"/>
      <c r="J407" s="92"/>
      <c r="K407" s="103"/>
    </row>
    <row r="408" spans="1:11" s="91" customFormat="1" x14ac:dyDescent="0.3">
      <c r="A408" s="92"/>
      <c r="B408" s="92"/>
      <c r="C408" s="105"/>
      <c r="E408" s="94"/>
      <c r="F408" s="94"/>
      <c r="G408" s="94"/>
      <c r="H408" s="93"/>
      <c r="I408" s="92"/>
      <c r="J408" s="92"/>
      <c r="K408" s="103"/>
    </row>
    <row r="409" spans="1:11" s="91" customFormat="1" x14ac:dyDescent="0.3">
      <c r="A409" s="92"/>
      <c r="B409" s="93"/>
      <c r="E409" s="94"/>
      <c r="F409" s="94"/>
      <c r="G409" s="94"/>
      <c r="H409" s="93"/>
      <c r="I409" s="92"/>
      <c r="J409" s="92"/>
      <c r="K409" s="103"/>
    </row>
    <row r="410" spans="1:11" s="91" customFormat="1" x14ac:dyDescent="0.3">
      <c r="A410" s="92"/>
      <c r="B410" s="93"/>
      <c r="E410" s="94"/>
      <c r="F410" s="94"/>
      <c r="G410" s="94"/>
      <c r="H410" s="93"/>
      <c r="I410" s="92"/>
      <c r="J410" s="92"/>
      <c r="K410" s="103"/>
    </row>
    <row r="411" spans="1:11" s="91" customFormat="1" x14ac:dyDescent="0.3">
      <c r="A411" s="92"/>
      <c r="B411" s="93"/>
      <c r="E411" s="94"/>
      <c r="F411" s="94"/>
      <c r="G411" s="94"/>
      <c r="H411" s="93"/>
      <c r="I411" s="92"/>
      <c r="J411" s="92"/>
      <c r="K411" s="103"/>
    </row>
    <row r="412" spans="1:11" s="91" customFormat="1" x14ac:dyDescent="0.3">
      <c r="A412" s="92"/>
      <c r="B412" s="93"/>
      <c r="E412" s="94"/>
      <c r="F412" s="94"/>
      <c r="G412" s="94"/>
      <c r="H412" s="93"/>
      <c r="I412" s="92"/>
      <c r="J412" s="92"/>
      <c r="K412" s="103"/>
    </row>
    <row r="413" spans="1:11" s="91" customFormat="1" ht="51" customHeight="1" x14ac:dyDescent="0.3">
      <c r="A413" s="92"/>
      <c r="B413" s="92"/>
      <c r="C413" s="105"/>
      <c r="E413" s="94"/>
      <c r="F413" s="94"/>
      <c r="G413" s="94"/>
      <c r="H413" s="93"/>
      <c r="I413" s="92"/>
      <c r="J413" s="92"/>
      <c r="K413" s="103"/>
    </row>
    <row r="414" spans="1:11" s="91" customFormat="1" x14ac:dyDescent="0.3">
      <c r="A414" s="92"/>
      <c r="B414" s="92"/>
      <c r="C414" s="105"/>
      <c r="E414" s="94"/>
      <c r="F414" s="94"/>
      <c r="G414" s="94"/>
      <c r="H414" s="93"/>
      <c r="I414" s="92"/>
      <c r="J414" s="92"/>
      <c r="K414" s="103"/>
    </row>
    <row r="415" spans="1:11" s="91" customFormat="1" x14ac:dyDescent="0.3">
      <c r="A415" s="92"/>
      <c r="B415" s="93"/>
      <c r="E415" s="94"/>
      <c r="F415" s="94"/>
      <c r="G415" s="94"/>
      <c r="H415" s="93"/>
      <c r="I415" s="92"/>
      <c r="J415" s="92"/>
      <c r="K415" s="103"/>
    </row>
    <row r="416" spans="1:11" s="91" customFormat="1" x14ac:dyDescent="0.3">
      <c r="A416" s="92"/>
      <c r="B416" s="93"/>
      <c r="E416" s="94"/>
      <c r="F416" s="94"/>
      <c r="G416" s="94"/>
      <c r="H416" s="93"/>
      <c r="I416" s="92"/>
      <c r="J416" s="92"/>
      <c r="K416" s="103"/>
    </row>
    <row r="417" spans="1:11" s="91" customFormat="1" x14ac:dyDescent="0.3">
      <c r="A417" s="92"/>
      <c r="B417" s="93"/>
      <c r="E417" s="94"/>
      <c r="F417" s="94"/>
      <c r="G417" s="94"/>
      <c r="H417" s="93"/>
      <c r="I417" s="92"/>
      <c r="J417" s="92"/>
      <c r="K417" s="103"/>
    </row>
    <row r="418" spans="1:11" s="91" customFormat="1" x14ac:dyDescent="0.3">
      <c r="A418" s="92"/>
      <c r="B418" s="93"/>
      <c r="E418" s="94"/>
      <c r="F418" s="94"/>
      <c r="G418" s="94"/>
      <c r="H418" s="93"/>
      <c r="I418" s="92"/>
      <c r="J418" s="92"/>
      <c r="K418" s="103"/>
    </row>
    <row r="419" spans="1:11" s="91" customFormat="1" x14ac:dyDescent="0.3">
      <c r="A419" s="92"/>
      <c r="B419" s="93"/>
      <c r="E419" s="94"/>
      <c r="F419" s="94"/>
      <c r="G419" s="94"/>
      <c r="H419" s="93"/>
      <c r="I419" s="92"/>
      <c r="J419" s="92"/>
      <c r="K419" s="103"/>
    </row>
    <row r="420" spans="1:11" s="91" customFormat="1" x14ac:dyDescent="0.3">
      <c r="A420" s="92"/>
      <c r="B420" s="93"/>
      <c r="E420" s="94"/>
      <c r="F420" s="94"/>
      <c r="G420" s="94"/>
      <c r="H420" s="93"/>
      <c r="I420" s="92"/>
      <c r="J420" s="92"/>
      <c r="K420" s="103"/>
    </row>
    <row r="421" spans="1:11" s="91" customFormat="1" x14ac:dyDescent="0.3">
      <c r="A421" s="92"/>
      <c r="B421" s="93"/>
      <c r="E421" s="94"/>
      <c r="F421" s="94"/>
      <c r="G421" s="94"/>
      <c r="H421" s="93"/>
      <c r="I421" s="92"/>
      <c r="J421" s="92"/>
      <c r="K421" s="103"/>
    </row>
    <row r="422" spans="1:11" s="91" customFormat="1" x14ac:dyDescent="0.3">
      <c r="A422" s="92"/>
      <c r="B422" s="93"/>
      <c r="E422" s="94"/>
      <c r="F422" s="94"/>
      <c r="G422" s="94"/>
      <c r="H422" s="93"/>
      <c r="I422" s="92"/>
      <c r="J422" s="92"/>
      <c r="K422" s="103"/>
    </row>
    <row r="423" spans="1:11" s="91" customFormat="1" x14ac:dyDescent="0.3">
      <c r="A423" s="92"/>
      <c r="B423" s="93"/>
      <c r="E423" s="94"/>
      <c r="F423" s="94"/>
      <c r="G423" s="94"/>
      <c r="H423" s="93"/>
      <c r="I423" s="92"/>
      <c r="J423" s="92"/>
      <c r="K423" s="103"/>
    </row>
    <row r="424" spans="1:11" s="91" customFormat="1" x14ac:dyDescent="0.3">
      <c r="A424" s="92"/>
      <c r="B424" s="93"/>
      <c r="E424" s="94"/>
      <c r="F424" s="94"/>
      <c r="G424" s="94"/>
      <c r="H424" s="93"/>
      <c r="I424" s="92"/>
      <c r="J424" s="92"/>
      <c r="K424" s="103"/>
    </row>
    <row r="425" spans="1:11" s="91" customFormat="1" x14ac:dyDescent="0.3">
      <c r="A425" s="92"/>
      <c r="B425" s="93"/>
      <c r="E425" s="94"/>
      <c r="F425" s="94"/>
      <c r="G425" s="94"/>
      <c r="H425" s="93"/>
      <c r="I425" s="92"/>
      <c r="J425" s="92"/>
      <c r="K425" s="103"/>
    </row>
    <row r="426" spans="1:11" s="91" customFormat="1" x14ac:dyDescent="0.3">
      <c r="A426" s="92"/>
      <c r="B426" s="93"/>
      <c r="E426" s="94"/>
      <c r="F426" s="94"/>
      <c r="G426" s="94"/>
      <c r="H426" s="93"/>
      <c r="I426" s="92"/>
      <c r="J426" s="92"/>
      <c r="K426" s="103"/>
    </row>
    <row r="427" spans="1:11" s="91" customFormat="1" x14ac:dyDescent="0.3">
      <c r="A427" s="92"/>
      <c r="B427" s="93"/>
      <c r="E427" s="94"/>
      <c r="F427" s="94"/>
      <c r="G427" s="94"/>
      <c r="H427" s="93"/>
      <c r="I427" s="92"/>
      <c r="J427" s="92"/>
      <c r="K427" s="103"/>
    </row>
    <row r="428" spans="1:11" s="91" customFormat="1" x14ac:dyDescent="0.3">
      <c r="A428" s="92"/>
      <c r="B428" s="93"/>
      <c r="E428" s="94"/>
      <c r="F428" s="94"/>
      <c r="G428" s="94"/>
      <c r="H428" s="93"/>
      <c r="I428" s="92"/>
      <c r="J428" s="92"/>
      <c r="K428" s="103"/>
    </row>
    <row r="429" spans="1:11" s="91" customFormat="1" x14ac:dyDescent="0.3">
      <c r="A429" s="92"/>
      <c r="B429" s="93"/>
      <c r="E429" s="94"/>
      <c r="F429" s="94"/>
      <c r="G429" s="94"/>
      <c r="H429" s="93"/>
      <c r="I429" s="92"/>
      <c r="J429" s="92"/>
      <c r="K429" s="103"/>
    </row>
    <row r="430" spans="1:11" s="91" customFormat="1" x14ac:dyDescent="0.3">
      <c r="A430" s="92"/>
      <c r="B430" s="93"/>
      <c r="E430" s="94"/>
      <c r="F430" s="94"/>
      <c r="G430" s="94"/>
      <c r="H430" s="93"/>
      <c r="I430" s="92"/>
      <c r="J430" s="92"/>
      <c r="K430" s="103"/>
    </row>
    <row r="431" spans="1:11" s="91" customFormat="1" x14ac:dyDescent="0.3">
      <c r="A431" s="92"/>
      <c r="B431" s="93"/>
      <c r="E431" s="94"/>
      <c r="F431" s="94"/>
      <c r="G431" s="94"/>
      <c r="H431" s="93"/>
      <c r="I431" s="92"/>
      <c r="J431" s="92"/>
      <c r="K431" s="103"/>
    </row>
    <row r="432" spans="1:11" s="91" customFormat="1" x14ac:dyDescent="0.3">
      <c r="A432" s="92"/>
      <c r="B432" s="93"/>
      <c r="E432" s="94"/>
      <c r="F432" s="94"/>
      <c r="G432" s="94"/>
      <c r="H432" s="93"/>
      <c r="I432" s="92"/>
      <c r="J432" s="92"/>
      <c r="K432" s="103"/>
    </row>
    <row r="433" spans="1:11" s="91" customFormat="1" x14ac:dyDescent="0.3">
      <c r="A433" s="92"/>
      <c r="B433" s="92"/>
      <c r="C433" s="105"/>
      <c r="E433" s="94"/>
      <c r="F433" s="94"/>
      <c r="G433" s="94"/>
      <c r="H433" s="93"/>
      <c r="I433" s="92"/>
      <c r="J433" s="92"/>
      <c r="K433" s="103"/>
    </row>
    <row r="434" spans="1:11" s="91" customFormat="1" x14ac:dyDescent="0.3">
      <c r="A434" s="92"/>
      <c r="B434" s="92"/>
      <c r="C434" s="105"/>
      <c r="E434" s="94"/>
      <c r="F434" s="94"/>
      <c r="G434" s="94"/>
      <c r="H434" s="93"/>
      <c r="I434" s="92"/>
      <c r="J434" s="92"/>
      <c r="K434" s="103"/>
    </row>
    <row r="435" spans="1:11" s="91" customFormat="1" x14ac:dyDescent="0.3">
      <c r="A435" s="92"/>
      <c r="B435" s="93"/>
      <c r="E435" s="94"/>
      <c r="F435" s="94"/>
      <c r="G435" s="94"/>
      <c r="H435" s="93"/>
      <c r="I435" s="92"/>
      <c r="J435" s="92"/>
      <c r="K435" s="103"/>
    </row>
    <row r="436" spans="1:11" s="91" customFormat="1" x14ac:dyDescent="0.3">
      <c r="A436" s="92"/>
      <c r="B436" s="93"/>
      <c r="E436" s="94"/>
      <c r="F436" s="94"/>
      <c r="G436" s="94"/>
      <c r="H436" s="93"/>
      <c r="I436" s="92"/>
      <c r="J436" s="92"/>
      <c r="K436" s="103"/>
    </row>
    <row r="437" spans="1:11" s="91" customFormat="1" x14ac:dyDescent="0.3">
      <c r="A437" s="92"/>
      <c r="B437" s="93"/>
      <c r="E437" s="94"/>
      <c r="F437" s="94"/>
      <c r="G437" s="94"/>
      <c r="H437" s="93"/>
      <c r="I437" s="92"/>
      <c r="J437" s="92"/>
      <c r="K437" s="103"/>
    </row>
    <row r="438" spans="1:11" s="91" customFormat="1" x14ac:dyDescent="0.3">
      <c r="A438" s="92"/>
      <c r="B438" s="93"/>
      <c r="E438" s="94"/>
      <c r="F438" s="94"/>
      <c r="G438" s="94"/>
      <c r="H438" s="93"/>
      <c r="I438" s="92"/>
      <c r="J438" s="92"/>
      <c r="K438" s="103"/>
    </row>
    <row r="439" spans="1:11" s="91" customFormat="1" x14ac:dyDescent="0.3">
      <c r="A439" s="92"/>
      <c r="B439" s="93"/>
      <c r="E439" s="94"/>
      <c r="F439" s="94"/>
      <c r="G439" s="94"/>
      <c r="H439" s="93"/>
      <c r="I439" s="92"/>
      <c r="J439" s="92"/>
      <c r="K439" s="103"/>
    </row>
    <row r="440" spans="1:11" x14ac:dyDescent="0.3">
      <c r="K440" s="7"/>
    </row>
    <row r="441" spans="1:11" x14ac:dyDescent="0.3">
      <c r="K441" s="7"/>
    </row>
    <row r="442" spans="1:11" x14ac:dyDescent="0.3">
      <c r="K442" s="7"/>
    </row>
    <row r="443" spans="1:11" x14ac:dyDescent="0.3">
      <c r="K443" s="7"/>
    </row>
    <row r="444" spans="1:11" x14ac:dyDescent="0.3">
      <c r="K444" s="7"/>
    </row>
    <row r="445" spans="1:11" x14ac:dyDescent="0.3">
      <c r="K445" s="7"/>
    </row>
    <row r="446" spans="1:11" x14ac:dyDescent="0.3">
      <c r="K446" s="7"/>
    </row>
    <row r="447" spans="1:11" x14ac:dyDescent="0.3">
      <c r="K447" s="7"/>
    </row>
    <row r="448" spans="1:11" x14ac:dyDescent="0.3">
      <c r="K448" s="7"/>
    </row>
    <row r="449" spans="11:11" x14ac:dyDescent="0.3">
      <c r="K449" s="7"/>
    </row>
    <row r="450" spans="11:11" x14ac:dyDescent="0.3">
      <c r="K450" s="7"/>
    </row>
    <row r="451" spans="11:11" x14ac:dyDescent="0.3">
      <c r="K451" s="7"/>
    </row>
    <row r="452" spans="11:11" x14ac:dyDescent="0.3">
      <c r="K452" s="7"/>
    </row>
    <row r="453" spans="11:11" x14ac:dyDescent="0.3">
      <c r="K453" s="7"/>
    </row>
    <row r="454" spans="11:11" x14ac:dyDescent="0.3">
      <c r="K454" s="7"/>
    </row>
    <row r="455" spans="11:11" x14ac:dyDescent="0.3">
      <c r="K455" s="7"/>
    </row>
    <row r="456" spans="11:11" x14ac:dyDescent="0.3">
      <c r="K456" s="7"/>
    </row>
    <row r="457" spans="11:11" x14ac:dyDescent="0.3">
      <c r="K457" s="7"/>
    </row>
    <row r="458" spans="11:11" x14ac:dyDescent="0.3">
      <c r="K458" s="7"/>
    </row>
    <row r="459" spans="11:11" x14ac:dyDescent="0.3">
      <c r="K459" s="7"/>
    </row>
    <row r="460" spans="11:11" x14ac:dyDescent="0.3">
      <c r="K460" s="7"/>
    </row>
    <row r="461" spans="11:11" x14ac:dyDescent="0.3">
      <c r="K461" s="7"/>
    </row>
    <row r="462" spans="11:11" x14ac:dyDescent="0.3">
      <c r="K462" s="7"/>
    </row>
    <row r="463" spans="11:11" x14ac:dyDescent="0.3">
      <c r="K463" s="7"/>
    </row>
    <row r="464" spans="11:11" x14ac:dyDescent="0.3">
      <c r="K464" s="7"/>
    </row>
    <row r="465" spans="11:11" x14ac:dyDescent="0.3">
      <c r="K465" s="7"/>
    </row>
    <row r="466" spans="11:11" x14ac:dyDescent="0.3">
      <c r="K466" s="7"/>
    </row>
    <row r="467" spans="11:11" x14ac:dyDescent="0.3">
      <c r="K467" s="7"/>
    </row>
    <row r="468" spans="11:11" x14ac:dyDescent="0.3">
      <c r="K468" s="7"/>
    </row>
    <row r="469" spans="11:11" x14ac:dyDescent="0.3">
      <c r="K469" s="7"/>
    </row>
    <row r="470" spans="11:11" x14ac:dyDescent="0.3">
      <c r="K470" s="7"/>
    </row>
    <row r="471" spans="11:11" x14ac:dyDescent="0.3">
      <c r="K471" s="7"/>
    </row>
    <row r="472" spans="11:11" x14ac:dyDescent="0.3">
      <c r="K472" s="7"/>
    </row>
    <row r="473" spans="11:11" x14ac:dyDescent="0.3">
      <c r="K473" s="7"/>
    </row>
    <row r="474" spans="11:11" x14ac:dyDescent="0.3">
      <c r="K474" s="7"/>
    </row>
    <row r="475" spans="11:11" x14ac:dyDescent="0.3">
      <c r="K475" s="7"/>
    </row>
    <row r="476" spans="11:11" x14ac:dyDescent="0.3">
      <c r="K476" s="7"/>
    </row>
    <row r="477" spans="11:11" x14ac:dyDescent="0.3">
      <c r="K477" s="7"/>
    </row>
    <row r="478" spans="11:11" x14ac:dyDescent="0.3">
      <c r="K478" s="7"/>
    </row>
    <row r="479" spans="11:11" x14ac:dyDescent="0.3">
      <c r="K479" s="7"/>
    </row>
    <row r="480" spans="11:11" x14ac:dyDescent="0.3">
      <c r="K480" s="7"/>
    </row>
    <row r="481" spans="11:11" x14ac:dyDescent="0.3">
      <c r="K481" s="7"/>
    </row>
    <row r="482" spans="11:11" x14ac:dyDescent="0.3">
      <c r="K482" s="7"/>
    </row>
    <row r="483" spans="11:11" x14ac:dyDescent="0.3">
      <c r="K483" s="7"/>
    </row>
    <row r="484" spans="11:11" x14ac:dyDescent="0.3">
      <c r="K484" s="7"/>
    </row>
    <row r="485" spans="11:11" x14ac:dyDescent="0.3">
      <c r="K485" s="7"/>
    </row>
    <row r="486" spans="11:11" x14ac:dyDescent="0.3">
      <c r="K486" s="7"/>
    </row>
    <row r="487" spans="11:11" x14ac:dyDescent="0.3">
      <c r="K487" s="7"/>
    </row>
    <row r="488" spans="11:11" x14ac:dyDescent="0.3">
      <c r="K488" s="7"/>
    </row>
    <row r="489" spans="11:11" x14ac:dyDescent="0.3">
      <c r="K489" s="7"/>
    </row>
    <row r="490" spans="11:11" x14ac:dyDescent="0.3">
      <c r="K490" s="7"/>
    </row>
    <row r="491" spans="11:11" x14ac:dyDescent="0.3">
      <c r="K491" s="7"/>
    </row>
    <row r="492" spans="11:11" x14ac:dyDescent="0.3">
      <c r="K492" s="7"/>
    </row>
    <row r="493" spans="11:11" x14ac:dyDescent="0.3">
      <c r="K493" s="7"/>
    </row>
    <row r="494" spans="11:11" x14ac:dyDescent="0.3">
      <c r="K494" s="7"/>
    </row>
    <row r="495" spans="11:11" x14ac:dyDescent="0.3">
      <c r="K495" s="7"/>
    </row>
    <row r="496" spans="11:11" x14ac:dyDescent="0.3">
      <c r="K496" s="7"/>
    </row>
    <row r="497" spans="11:11" x14ac:dyDescent="0.3">
      <c r="K497" s="7"/>
    </row>
    <row r="498" spans="11:11" x14ac:dyDescent="0.3">
      <c r="K498" s="7"/>
    </row>
    <row r="499" spans="11:11" x14ac:dyDescent="0.3">
      <c r="K499" s="7"/>
    </row>
    <row r="500" spans="11:11" x14ac:dyDescent="0.3">
      <c r="K500" s="7"/>
    </row>
    <row r="501" spans="11:11" x14ac:dyDescent="0.3">
      <c r="K501" s="7"/>
    </row>
    <row r="502" spans="11:11" x14ac:dyDescent="0.3">
      <c r="K502" s="7"/>
    </row>
    <row r="503" spans="11:11" x14ac:dyDescent="0.3">
      <c r="K503" s="7"/>
    </row>
    <row r="504" spans="11:11" x14ac:dyDescent="0.3">
      <c r="K504" s="7"/>
    </row>
    <row r="505" spans="11:11" x14ac:dyDescent="0.3">
      <c r="K505" s="7"/>
    </row>
    <row r="506" spans="11:11" x14ac:dyDescent="0.3">
      <c r="K506" s="7"/>
    </row>
    <row r="507" spans="11:11" x14ac:dyDescent="0.3">
      <c r="K507" s="7"/>
    </row>
    <row r="508" spans="11:11" x14ac:dyDescent="0.3">
      <c r="K508" s="7"/>
    </row>
    <row r="509" spans="11:11" x14ac:dyDescent="0.3">
      <c r="K509" s="7"/>
    </row>
    <row r="510" spans="11:11" x14ac:dyDescent="0.3">
      <c r="K510" s="7"/>
    </row>
    <row r="511" spans="11:11" x14ac:dyDescent="0.3">
      <c r="K511" s="7"/>
    </row>
    <row r="512" spans="11:11" x14ac:dyDescent="0.3">
      <c r="K512" s="7"/>
    </row>
    <row r="513" spans="11:11" x14ac:dyDescent="0.3">
      <c r="K513" s="7"/>
    </row>
    <row r="514" spans="11:11" x14ac:dyDescent="0.3">
      <c r="K514" s="7"/>
    </row>
    <row r="515" spans="11:11" x14ac:dyDescent="0.3">
      <c r="K515" s="7"/>
    </row>
    <row r="516" spans="11:11" x14ac:dyDescent="0.3">
      <c r="K516" s="7"/>
    </row>
    <row r="517" spans="11:11" x14ac:dyDescent="0.3">
      <c r="K517" s="7"/>
    </row>
    <row r="518" spans="11:11" x14ac:dyDescent="0.3">
      <c r="K518" s="7"/>
    </row>
    <row r="519" spans="11:11" x14ac:dyDescent="0.3">
      <c r="K519" s="7"/>
    </row>
    <row r="520" spans="11:11" x14ac:dyDescent="0.3">
      <c r="K520" s="7"/>
    </row>
    <row r="521" spans="11:11" x14ac:dyDescent="0.3">
      <c r="K521" s="7"/>
    </row>
    <row r="522" spans="11:11" x14ac:dyDescent="0.3">
      <c r="K522" s="7"/>
    </row>
    <row r="523" spans="11:11" x14ac:dyDescent="0.3">
      <c r="K523" s="7"/>
    </row>
    <row r="524" spans="11:11" x14ac:dyDescent="0.3">
      <c r="K524" s="7"/>
    </row>
    <row r="525" spans="11:11" x14ac:dyDescent="0.3">
      <c r="K525" s="7"/>
    </row>
    <row r="526" spans="11:11" x14ac:dyDescent="0.3">
      <c r="K526" s="7"/>
    </row>
    <row r="527" spans="11:11" x14ac:dyDescent="0.3">
      <c r="K527" s="7"/>
    </row>
    <row r="528" spans="11:11" x14ac:dyDescent="0.3">
      <c r="K528" s="7"/>
    </row>
    <row r="529" spans="11:11" x14ac:dyDescent="0.3">
      <c r="K529" s="7"/>
    </row>
    <row r="530" spans="11:11" x14ac:dyDescent="0.3">
      <c r="K530" s="7"/>
    </row>
    <row r="531" spans="11:11" x14ac:dyDescent="0.3">
      <c r="K531" s="7"/>
    </row>
    <row r="532" spans="11:11" x14ac:dyDescent="0.3">
      <c r="K532" s="7"/>
    </row>
    <row r="533" spans="11:11" x14ac:dyDescent="0.3">
      <c r="K533" s="7"/>
    </row>
    <row r="534" spans="11:11" x14ac:dyDescent="0.3">
      <c r="K534" s="7"/>
    </row>
    <row r="535" spans="11:11" x14ac:dyDescent="0.3">
      <c r="K535" s="7"/>
    </row>
    <row r="536" spans="11:11" x14ac:dyDescent="0.3">
      <c r="K536" s="7"/>
    </row>
    <row r="537" spans="11:11" x14ac:dyDescent="0.3">
      <c r="K537" s="7"/>
    </row>
    <row r="538" spans="11:11" x14ac:dyDescent="0.3">
      <c r="K538" s="7"/>
    </row>
    <row r="539" spans="11:11" x14ac:dyDescent="0.3">
      <c r="K539" s="7"/>
    </row>
    <row r="540" spans="11:11" x14ac:dyDescent="0.3">
      <c r="K540" s="7"/>
    </row>
    <row r="541" spans="11:11" x14ac:dyDescent="0.3">
      <c r="K541" s="7"/>
    </row>
    <row r="542" spans="11:11" x14ac:dyDescent="0.3">
      <c r="K542" s="7"/>
    </row>
    <row r="543" spans="11:11" x14ac:dyDescent="0.3">
      <c r="K543" s="7"/>
    </row>
    <row r="544" spans="11:11" x14ac:dyDescent="0.3">
      <c r="K544" s="7"/>
    </row>
    <row r="545" spans="7:11" x14ac:dyDescent="0.3">
      <c r="G545" s="6">
        <f t="shared" ref="G545:G546" si="3">SUM(E545:F545)</f>
        <v>0</v>
      </c>
      <c r="J545" s="4">
        <f t="shared" ref="J545:J575" si="4">MONTH(H545)</f>
        <v>1</v>
      </c>
      <c r="K545" s="7">
        <v>0</v>
      </c>
    </row>
    <row r="546" spans="7:11" x14ac:dyDescent="0.3">
      <c r="G546" s="6">
        <f t="shared" si="3"/>
        <v>0</v>
      </c>
      <c r="J546" s="4">
        <f t="shared" si="4"/>
        <v>1</v>
      </c>
      <c r="K546" s="7">
        <v>0</v>
      </c>
    </row>
    <row r="547" spans="7:11" x14ac:dyDescent="0.3">
      <c r="G547" s="6">
        <f t="shared" ref="G547:G610" si="5">SUM(E547:F547)</f>
        <v>0</v>
      </c>
      <c r="J547" s="4">
        <f t="shared" si="4"/>
        <v>1</v>
      </c>
      <c r="K547" s="7">
        <v>0</v>
      </c>
    </row>
    <row r="548" spans="7:11" x14ac:dyDescent="0.3">
      <c r="G548" s="6">
        <f t="shared" si="5"/>
        <v>0</v>
      </c>
      <c r="J548" s="4">
        <f t="shared" si="4"/>
        <v>1</v>
      </c>
      <c r="K548" s="7">
        <v>0</v>
      </c>
    </row>
    <row r="549" spans="7:11" x14ac:dyDescent="0.3">
      <c r="G549" s="6">
        <f t="shared" si="5"/>
        <v>0</v>
      </c>
      <c r="J549" s="4">
        <f t="shared" si="4"/>
        <v>1</v>
      </c>
      <c r="K549" s="7">
        <v>0</v>
      </c>
    </row>
    <row r="550" spans="7:11" x14ac:dyDescent="0.3">
      <c r="G550" s="6">
        <f t="shared" si="5"/>
        <v>0</v>
      </c>
      <c r="J550" s="4">
        <f t="shared" si="4"/>
        <v>1</v>
      </c>
      <c r="K550" s="7">
        <v>0</v>
      </c>
    </row>
    <row r="551" spans="7:11" x14ac:dyDescent="0.3">
      <c r="G551" s="6">
        <f t="shared" si="5"/>
        <v>0</v>
      </c>
      <c r="J551" s="4">
        <f t="shared" si="4"/>
        <v>1</v>
      </c>
      <c r="K551" s="7">
        <v>0</v>
      </c>
    </row>
    <row r="552" spans="7:11" x14ac:dyDescent="0.3">
      <c r="G552" s="6">
        <f t="shared" si="5"/>
        <v>0</v>
      </c>
      <c r="J552" s="4">
        <f t="shared" si="4"/>
        <v>1</v>
      </c>
      <c r="K552" s="7">
        <v>0</v>
      </c>
    </row>
    <row r="553" spans="7:11" x14ac:dyDescent="0.3">
      <c r="G553" s="6">
        <f t="shared" si="5"/>
        <v>0</v>
      </c>
      <c r="J553" s="4">
        <f t="shared" si="4"/>
        <v>1</v>
      </c>
      <c r="K553" s="7">
        <v>0</v>
      </c>
    </row>
    <row r="554" spans="7:11" x14ac:dyDescent="0.3">
      <c r="G554" s="6">
        <f t="shared" si="5"/>
        <v>0</v>
      </c>
      <c r="J554" s="4">
        <f t="shared" si="4"/>
        <v>1</v>
      </c>
      <c r="K554" s="7">
        <v>0</v>
      </c>
    </row>
    <row r="555" spans="7:11" x14ac:dyDescent="0.3">
      <c r="G555" s="6">
        <f t="shared" si="5"/>
        <v>0</v>
      </c>
      <c r="J555" s="4">
        <f t="shared" si="4"/>
        <v>1</v>
      </c>
      <c r="K555" s="7">
        <v>0</v>
      </c>
    </row>
    <row r="556" spans="7:11" x14ac:dyDescent="0.3">
      <c r="G556" s="6">
        <f t="shared" si="5"/>
        <v>0</v>
      </c>
      <c r="J556" s="4">
        <f t="shared" si="4"/>
        <v>1</v>
      </c>
      <c r="K556" s="7">
        <v>0</v>
      </c>
    </row>
    <row r="557" spans="7:11" x14ac:dyDescent="0.3">
      <c r="G557" s="6">
        <f t="shared" si="5"/>
        <v>0</v>
      </c>
      <c r="J557" s="4">
        <f t="shared" si="4"/>
        <v>1</v>
      </c>
      <c r="K557" s="7">
        <v>0</v>
      </c>
    </row>
    <row r="558" spans="7:11" x14ac:dyDescent="0.3">
      <c r="G558" s="6">
        <f t="shared" si="5"/>
        <v>0</v>
      </c>
      <c r="J558" s="4">
        <f t="shared" si="4"/>
        <v>1</v>
      </c>
      <c r="K558" s="7">
        <v>0</v>
      </c>
    </row>
    <row r="559" spans="7:11" x14ac:dyDescent="0.3">
      <c r="G559" s="6">
        <f t="shared" si="5"/>
        <v>0</v>
      </c>
      <c r="J559" s="4">
        <f t="shared" si="4"/>
        <v>1</v>
      </c>
      <c r="K559" s="7">
        <v>0</v>
      </c>
    </row>
    <row r="560" spans="7:11" x14ac:dyDescent="0.3">
      <c r="G560" s="6">
        <f t="shared" si="5"/>
        <v>0</v>
      </c>
      <c r="J560" s="4">
        <f t="shared" si="4"/>
        <v>1</v>
      </c>
      <c r="K560" s="7">
        <v>0</v>
      </c>
    </row>
    <row r="561" spans="7:11" x14ac:dyDescent="0.3">
      <c r="G561" s="6">
        <f t="shared" si="5"/>
        <v>0</v>
      </c>
      <c r="J561" s="4">
        <f t="shared" si="4"/>
        <v>1</v>
      </c>
      <c r="K561" s="7">
        <v>0</v>
      </c>
    </row>
    <row r="562" spans="7:11" x14ac:dyDescent="0.3">
      <c r="G562" s="6">
        <f t="shared" si="5"/>
        <v>0</v>
      </c>
      <c r="J562" s="4">
        <f t="shared" si="4"/>
        <v>1</v>
      </c>
      <c r="K562" s="7">
        <v>0</v>
      </c>
    </row>
    <row r="563" spans="7:11" x14ac:dyDescent="0.3">
      <c r="G563" s="6">
        <f t="shared" si="5"/>
        <v>0</v>
      </c>
      <c r="J563" s="4">
        <f t="shared" si="4"/>
        <v>1</v>
      </c>
      <c r="K563" s="7">
        <v>0</v>
      </c>
    </row>
    <row r="564" spans="7:11" x14ac:dyDescent="0.3">
      <c r="G564" s="6">
        <f t="shared" si="5"/>
        <v>0</v>
      </c>
      <c r="J564" s="4">
        <f t="shared" si="4"/>
        <v>1</v>
      </c>
      <c r="K564" s="7">
        <v>0</v>
      </c>
    </row>
    <row r="565" spans="7:11" x14ac:dyDescent="0.3">
      <c r="G565" s="6">
        <f t="shared" si="5"/>
        <v>0</v>
      </c>
      <c r="J565" s="4">
        <f t="shared" si="4"/>
        <v>1</v>
      </c>
      <c r="K565" s="7">
        <v>0</v>
      </c>
    </row>
    <row r="566" spans="7:11" x14ac:dyDescent="0.3">
      <c r="G566" s="6">
        <f t="shared" si="5"/>
        <v>0</v>
      </c>
      <c r="J566" s="4">
        <f t="shared" si="4"/>
        <v>1</v>
      </c>
      <c r="K566" s="7">
        <v>0</v>
      </c>
    </row>
    <row r="567" spans="7:11" x14ac:dyDescent="0.3">
      <c r="G567" s="6">
        <f t="shared" si="5"/>
        <v>0</v>
      </c>
      <c r="J567" s="4">
        <f t="shared" si="4"/>
        <v>1</v>
      </c>
      <c r="K567" s="7">
        <v>0</v>
      </c>
    </row>
    <row r="568" spans="7:11" x14ac:dyDescent="0.3">
      <c r="G568" s="6">
        <f t="shared" si="5"/>
        <v>0</v>
      </c>
      <c r="J568" s="4">
        <f t="shared" si="4"/>
        <v>1</v>
      </c>
      <c r="K568" s="7">
        <v>0</v>
      </c>
    </row>
    <row r="569" spans="7:11" x14ac:dyDescent="0.3">
      <c r="G569" s="6">
        <f t="shared" si="5"/>
        <v>0</v>
      </c>
      <c r="J569" s="4">
        <f t="shared" si="4"/>
        <v>1</v>
      </c>
      <c r="K569" s="7">
        <v>0</v>
      </c>
    </row>
    <row r="570" spans="7:11" x14ac:dyDescent="0.3">
      <c r="G570" s="6">
        <f t="shared" si="5"/>
        <v>0</v>
      </c>
      <c r="J570" s="4">
        <f t="shared" si="4"/>
        <v>1</v>
      </c>
      <c r="K570" s="7">
        <v>0</v>
      </c>
    </row>
    <row r="571" spans="7:11" x14ac:dyDescent="0.3">
      <c r="G571" s="6">
        <f t="shared" si="5"/>
        <v>0</v>
      </c>
      <c r="J571" s="4">
        <f t="shared" si="4"/>
        <v>1</v>
      </c>
      <c r="K571" s="7">
        <v>0</v>
      </c>
    </row>
    <row r="572" spans="7:11" x14ac:dyDescent="0.3">
      <c r="G572" s="6">
        <f t="shared" si="5"/>
        <v>0</v>
      </c>
      <c r="J572" s="4">
        <f t="shared" si="4"/>
        <v>1</v>
      </c>
      <c r="K572" s="7">
        <v>0</v>
      </c>
    </row>
    <row r="573" spans="7:11" x14ac:dyDescent="0.3">
      <c r="G573" s="6">
        <f t="shared" si="5"/>
        <v>0</v>
      </c>
      <c r="J573" s="4">
        <f t="shared" si="4"/>
        <v>1</v>
      </c>
      <c r="K573" s="7">
        <v>0</v>
      </c>
    </row>
    <row r="574" spans="7:11" x14ac:dyDescent="0.3">
      <c r="G574" s="6">
        <f t="shared" si="5"/>
        <v>0</v>
      </c>
      <c r="J574" s="4">
        <f t="shared" si="4"/>
        <v>1</v>
      </c>
      <c r="K574" s="7">
        <v>0</v>
      </c>
    </row>
    <row r="575" spans="7:11" x14ac:dyDescent="0.3">
      <c r="G575" s="6">
        <f t="shared" si="5"/>
        <v>0</v>
      </c>
      <c r="J575" s="4">
        <f t="shared" si="4"/>
        <v>1</v>
      </c>
      <c r="K575" s="7">
        <v>0</v>
      </c>
    </row>
    <row r="576" spans="7:11" x14ac:dyDescent="0.3">
      <c r="G576" s="6">
        <f t="shared" si="5"/>
        <v>0</v>
      </c>
      <c r="J576" s="4">
        <f t="shared" ref="J576:J639" si="6">MONTH(H576)</f>
        <v>1</v>
      </c>
      <c r="K576" s="7">
        <v>0</v>
      </c>
    </row>
    <row r="577" spans="7:11" x14ac:dyDescent="0.3">
      <c r="G577" s="6">
        <f t="shared" si="5"/>
        <v>0</v>
      </c>
      <c r="J577" s="4">
        <f t="shared" si="6"/>
        <v>1</v>
      </c>
      <c r="K577" s="7">
        <v>0</v>
      </c>
    </row>
    <row r="578" spans="7:11" x14ac:dyDescent="0.3">
      <c r="G578" s="6">
        <f t="shared" si="5"/>
        <v>0</v>
      </c>
      <c r="J578" s="4">
        <f t="shared" si="6"/>
        <v>1</v>
      </c>
      <c r="K578" s="7">
        <v>0</v>
      </c>
    </row>
    <row r="579" spans="7:11" x14ac:dyDescent="0.3">
      <c r="G579" s="6">
        <f t="shared" si="5"/>
        <v>0</v>
      </c>
      <c r="J579" s="4">
        <f t="shared" si="6"/>
        <v>1</v>
      </c>
      <c r="K579" s="7">
        <v>0</v>
      </c>
    </row>
    <row r="580" spans="7:11" x14ac:dyDescent="0.3">
      <c r="G580" s="6">
        <f t="shared" si="5"/>
        <v>0</v>
      </c>
      <c r="J580" s="4">
        <f t="shared" si="6"/>
        <v>1</v>
      </c>
      <c r="K580" s="7">
        <v>0</v>
      </c>
    </row>
    <row r="581" spans="7:11" x14ac:dyDescent="0.3">
      <c r="G581" s="6">
        <f t="shared" si="5"/>
        <v>0</v>
      </c>
      <c r="J581" s="4">
        <f t="shared" si="6"/>
        <v>1</v>
      </c>
      <c r="K581" s="7">
        <v>0</v>
      </c>
    </row>
    <row r="582" spans="7:11" x14ac:dyDescent="0.3">
      <c r="G582" s="6">
        <f t="shared" si="5"/>
        <v>0</v>
      </c>
      <c r="J582" s="4">
        <f t="shared" si="6"/>
        <v>1</v>
      </c>
      <c r="K582" s="7">
        <v>0</v>
      </c>
    </row>
    <row r="583" spans="7:11" x14ac:dyDescent="0.3">
      <c r="G583" s="6">
        <f t="shared" si="5"/>
        <v>0</v>
      </c>
      <c r="J583" s="4">
        <f t="shared" si="6"/>
        <v>1</v>
      </c>
      <c r="K583" s="7">
        <v>0</v>
      </c>
    </row>
    <row r="584" spans="7:11" x14ac:dyDescent="0.3">
      <c r="G584" s="6">
        <f t="shared" si="5"/>
        <v>0</v>
      </c>
      <c r="J584" s="4">
        <f t="shared" si="6"/>
        <v>1</v>
      </c>
      <c r="K584" s="7">
        <v>0</v>
      </c>
    </row>
    <row r="585" spans="7:11" x14ac:dyDescent="0.3">
      <c r="G585" s="6">
        <f t="shared" si="5"/>
        <v>0</v>
      </c>
      <c r="J585" s="4">
        <f t="shared" si="6"/>
        <v>1</v>
      </c>
      <c r="K585" s="7">
        <v>0</v>
      </c>
    </row>
    <row r="586" spans="7:11" x14ac:dyDescent="0.3">
      <c r="G586" s="6">
        <f t="shared" si="5"/>
        <v>0</v>
      </c>
      <c r="J586" s="4">
        <f t="shared" si="6"/>
        <v>1</v>
      </c>
      <c r="K586" s="7">
        <v>0</v>
      </c>
    </row>
    <row r="587" spans="7:11" x14ac:dyDescent="0.3">
      <c r="G587" s="6">
        <f t="shared" si="5"/>
        <v>0</v>
      </c>
      <c r="J587" s="4">
        <f t="shared" si="6"/>
        <v>1</v>
      </c>
      <c r="K587" s="7">
        <v>0</v>
      </c>
    </row>
    <row r="588" spans="7:11" x14ac:dyDescent="0.3">
      <c r="G588" s="6">
        <f t="shared" si="5"/>
        <v>0</v>
      </c>
      <c r="J588" s="4">
        <f t="shared" si="6"/>
        <v>1</v>
      </c>
      <c r="K588" s="7">
        <v>0</v>
      </c>
    </row>
    <row r="589" spans="7:11" x14ac:dyDescent="0.3">
      <c r="G589" s="6">
        <f t="shared" si="5"/>
        <v>0</v>
      </c>
      <c r="J589" s="4">
        <f t="shared" si="6"/>
        <v>1</v>
      </c>
      <c r="K589" s="7">
        <v>0</v>
      </c>
    </row>
    <row r="590" spans="7:11" x14ac:dyDescent="0.3">
      <c r="G590" s="6">
        <f t="shared" si="5"/>
        <v>0</v>
      </c>
      <c r="J590" s="4">
        <f t="shared" si="6"/>
        <v>1</v>
      </c>
      <c r="K590" s="7">
        <v>0</v>
      </c>
    </row>
    <row r="591" spans="7:11" x14ac:dyDescent="0.3">
      <c r="G591" s="6">
        <f t="shared" si="5"/>
        <v>0</v>
      </c>
      <c r="J591" s="4">
        <f t="shared" si="6"/>
        <v>1</v>
      </c>
      <c r="K591" s="7">
        <v>0</v>
      </c>
    </row>
    <row r="592" spans="7:11" x14ac:dyDescent="0.3">
      <c r="G592" s="6">
        <f t="shared" si="5"/>
        <v>0</v>
      </c>
      <c r="J592" s="4">
        <f t="shared" si="6"/>
        <v>1</v>
      </c>
      <c r="K592" s="7">
        <v>0</v>
      </c>
    </row>
    <row r="593" spans="7:11" x14ac:dyDescent="0.3">
      <c r="G593" s="6">
        <f t="shared" si="5"/>
        <v>0</v>
      </c>
      <c r="J593" s="4">
        <f t="shared" si="6"/>
        <v>1</v>
      </c>
      <c r="K593" s="7">
        <v>0</v>
      </c>
    </row>
    <row r="594" spans="7:11" x14ac:dyDescent="0.3">
      <c r="G594" s="6">
        <f t="shared" si="5"/>
        <v>0</v>
      </c>
      <c r="J594" s="4">
        <f t="shared" si="6"/>
        <v>1</v>
      </c>
      <c r="K594" s="7">
        <v>0</v>
      </c>
    </row>
    <row r="595" spans="7:11" x14ac:dyDescent="0.3">
      <c r="G595" s="6">
        <f t="shared" si="5"/>
        <v>0</v>
      </c>
      <c r="J595" s="4">
        <f t="shared" si="6"/>
        <v>1</v>
      </c>
      <c r="K595" s="7">
        <v>0</v>
      </c>
    </row>
    <row r="596" spans="7:11" x14ac:dyDescent="0.3">
      <c r="G596" s="6">
        <f t="shared" si="5"/>
        <v>0</v>
      </c>
      <c r="J596" s="4">
        <f t="shared" si="6"/>
        <v>1</v>
      </c>
      <c r="K596" s="7">
        <v>0</v>
      </c>
    </row>
    <row r="597" spans="7:11" x14ac:dyDescent="0.3">
      <c r="G597" s="6">
        <f t="shared" si="5"/>
        <v>0</v>
      </c>
      <c r="J597" s="4">
        <f t="shared" si="6"/>
        <v>1</v>
      </c>
      <c r="K597" s="7">
        <v>0</v>
      </c>
    </row>
    <row r="598" spans="7:11" x14ac:dyDescent="0.3">
      <c r="G598" s="6">
        <f t="shared" si="5"/>
        <v>0</v>
      </c>
      <c r="J598" s="4">
        <f t="shared" si="6"/>
        <v>1</v>
      </c>
      <c r="K598" s="7">
        <v>0</v>
      </c>
    </row>
    <row r="599" spans="7:11" x14ac:dyDescent="0.3">
      <c r="G599" s="6">
        <f t="shared" si="5"/>
        <v>0</v>
      </c>
      <c r="J599" s="4">
        <f t="shared" si="6"/>
        <v>1</v>
      </c>
      <c r="K599" s="7">
        <v>0</v>
      </c>
    </row>
    <row r="600" spans="7:11" x14ac:dyDescent="0.3">
      <c r="G600" s="6">
        <f t="shared" si="5"/>
        <v>0</v>
      </c>
      <c r="J600" s="4">
        <f t="shared" si="6"/>
        <v>1</v>
      </c>
      <c r="K600" s="7">
        <v>0</v>
      </c>
    </row>
    <row r="601" spans="7:11" x14ac:dyDescent="0.3">
      <c r="G601" s="6">
        <f t="shared" si="5"/>
        <v>0</v>
      </c>
      <c r="J601" s="4">
        <f t="shared" si="6"/>
        <v>1</v>
      </c>
      <c r="K601" s="7">
        <v>0</v>
      </c>
    </row>
    <row r="602" spans="7:11" x14ac:dyDescent="0.3">
      <c r="G602" s="6">
        <f t="shared" si="5"/>
        <v>0</v>
      </c>
      <c r="J602" s="4">
        <f t="shared" si="6"/>
        <v>1</v>
      </c>
      <c r="K602" s="7">
        <v>0</v>
      </c>
    </row>
    <row r="603" spans="7:11" x14ac:dyDescent="0.3">
      <c r="G603" s="6">
        <f t="shared" si="5"/>
        <v>0</v>
      </c>
      <c r="J603" s="4">
        <f t="shared" si="6"/>
        <v>1</v>
      </c>
      <c r="K603" s="7">
        <v>0</v>
      </c>
    </row>
    <row r="604" spans="7:11" x14ac:dyDescent="0.3">
      <c r="G604" s="6">
        <f t="shared" si="5"/>
        <v>0</v>
      </c>
      <c r="J604" s="4">
        <f t="shared" si="6"/>
        <v>1</v>
      </c>
      <c r="K604" s="7">
        <v>0</v>
      </c>
    </row>
    <row r="605" spans="7:11" x14ac:dyDescent="0.3">
      <c r="G605" s="6">
        <f t="shared" si="5"/>
        <v>0</v>
      </c>
      <c r="J605" s="4">
        <f t="shared" si="6"/>
        <v>1</v>
      </c>
      <c r="K605" s="7">
        <v>0</v>
      </c>
    </row>
    <row r="606" spans="7:11" x14ac:dyDescent="0.3">
      <c r="G606" s="6">
        <f t="shared" si="5"/>
        <v>0</v>
      </c>
      <c r="J606" s="4">
        <f t="shared" si="6"/>
        <v>1</v>
      </c>
      <c r="K606" s="7">
        <v>0</v>
      </c>
    </row>
    <row r="607" spans="7:11" x14ac:dyDescent="0.3">
      <c r="G607" s="6">
        <f t="shared" si="5"/>
        <v>0</v>
      </c>
      <c r="J607" s="4">
        <f t="shared" si="6"/>
        <v>1</v>
      </c>
      <c r="K607" s="7">
        <v>0</v>
      </c>
    </row>
    <row r="608" spans="7:11" x14ac:dyDescent="0.3">
      <c r="G608" s="6">
        <f t="shared" si="5"/>
        <v>0</v>
      </c>
      <c r="J608" s="4">
        <f t="shared" si="6"/>
        <v>1</v>
      </c>
      <c r="K608" s="7">
        <v>0</v>
      </c>
    </row>
    <row r="609" spans="7:11" x14ac:dyDescent="0.3">
      <c r="G609" s="6">
        <f t="shared" si="5"/>
        <v>0</v>
      </c>
      <c r="J609" s="4">
        <f t="shared" si="6"/>
        <v>1</v>
      </c>
      <c r="K609" s="7">
        <v>0</v>
      </c>
    </row>
    <row r="610" spans="7:11" x14ac:dyDescent="0.3">
      <c r="G610" s="6">
        <f t="shared" si="5"/>
        <v>0</v>
      </c>
      <c r="J610" s="4">
        <f t="shared" si="6"/>
        <v>1</v>
      </c>
      <c r="K610" s="7">
        <v>0</v>
      </c>
    </row>
    <row r="611" spans="7:11" x14ac:dyDescent="0.3">
      <c r="G611" s="6">
        <f t="shared" ref="G611:G674" si="7">SUM(E611:F611)</f>
        <v>0</v>
      </c>
      <c r="J611" s="4">
        <f t="shared" si="6"/>
        <v>1</v>
      </c>
      <c r="K611" s="7">
        <v>0</v>
      </c>
    </row>
    <row r="612" spans="7:11" x14ac:dyDescent="0.3">
      <c r="G612" s="6">
        <f t="shared" si="7"/>
        <v>0</v>
      </c>
      <c r="J612" s="4">
        <f t="shared" si="6"/>
        <v>1</v>
      </c>
      <c r="K612" s="7">
        <v>0</v>
      </c>
    </row>
    <row r="613" spans="7:11" x14ac:dyDescent="0.3">
      <c r="G613" s="6">
        <f t="shared" si="7"/>
        <v>0</v>
      </c>
      <c r="J613" s="4">
        <f t="shared" si="6"/>
        <v>1</v>
      </c>
      <c r="K613" s="7">
        <v>0</v>
      </c>
    </row>
    <row r="614" spans="7:11" x14ac:dyDescent="0.3">
      <c r="G614" s="6">
        <f t="shared" si="7"/>
        <v>0</v>
      </c>
      <c r="J614" s="4">
        <f t="shared" si="6"/>
        <v>1</v>
      </c>
      <c r="K614" s="7">
        <v>0</v>
      </c>
    </row>
    <row r="615" spans="7:11" x14ac:dyDescent="0.3">
      <c r="G615" s="6">
        <f t="shared" si="7"/>
        <v>0</v>
      </c>
      <c r="J615" s="4">
        <f t="shared" si="6"/>
        <v>1</v>
      </c>
      <c r="K615" s="7">
        <v>0</v>
      </c>
    </row>
    <row r="616" spans="7:11" x14ac:dyDescent="0.3">
      <c r="G616" s="6">
        <f t="shared" si="7"/>
        <v>0</v>
      </c>
      <c r="J616" s="4">
        <f t="shared" si="6"/>
        <v>1</v>
      </c>
      <c r="K616" s="7">
        <v>0</v>
      </c>
    </row>
    <row r="617" spans="7:11" x14ac:dyDescent="0.3">
      <c r="G617" s="6">
        <f t="shared" si="7"/>
        <v>0</v>
      </c>
      <c r="J617" s="4">
        <f t="shared" si="6"/>
        <v>1</v>
      </c>
      <c r="K617" s="7">
        <v>0</v>
      </c>
    </row>
    <row r="618" spans="7:11" x14ac:dyDescent="0.3">
      <c r="G618" s="6">
        <f t="shared" si="7"/>
        <v>0</v>
      </c>
      <c r="J618" s="4">
        <f t="shared" si="6"/>
        <v>1</v>
      </c>
      <c r="K618" s="7">
        <v>0</v>
      </c>
    </row>
    <row r="619" spans="7:11" x14ac:dyDescent="0.3">
      <c r="G619" s="6">
        <f t="shared" si="7"/>
        <v>0</v>
      </c>
      <c r="J619" s="4">
        <f t="shared" si="6"/>
        <v>1</v>
      </c>
      <c r="K619" s="7">
        <v>0</v>
      </c>
    </row>
    <row r="620" spans="7:11" x14ac:dyDescent="0.3">
      <c r="G620" s="6">
        <f t="shared" si="7"/>
        <v>0</v>
      </c>
      <c r="J620" s="4">
        <f t="shared" si="6"/>
        <v>1</v>
      </c>
      <c r="K620" s="7">
        <v>0</v>
      </c>
    </row>
    <row r="621" spans="7:11" x14ac:dyDescent="0.3">
      <c r="G621" s="6">
        <f t="shared" si="7"/>
        <v>0</v>
      </c>
      <c r="J621" s="4">
        <f t="shared" si="6"/>
        <v>1</v>
      </c>
      <c r="K621" s="7">
        <v>0</v>
      </c>
    </row>
    <row r="622" spans="7:11" x14ac:dyDescent="0.3">
      <c r="G622" s="6">
        <f t="shared" si="7"/>
        <v>0</v>
      </c>
      <c r="J622" s="4">
        <f t="shared" si="6"/>
        <v>1</v>
      </c>
      <c r="K622" s="7">
        <v>0</v>
      </c>
    </row>
    <row r="623" spans="7:11" x14ac:dyDescent="0.3">
      <c r="G623" s="6">
        <f t="shared" si="7"/>
        <v>0</v>
      </c>
      <c r="J623" s="4">
        <f t="shared" si="6"/>
        <v>1</v>
      </c>
      <c r="K623" s="7">
        <v>0</v>
      </c>
    </row>
    <row r="624" spans="7:11" x14ac:dyDescent="0.3">
      <c r="G624" s="6">
        <f t="shared" si="7"/>
        <v>0</v>
      </c>
      <c r="J624" s="4">
        <f t="shared" si="6"/>
        <v>1</v>
      </c>
      <c r="K624" s="7">
        <v>0</v>
      </c>
    </row>
    <row r="625" spans="7:11" x14ac:dyDescent="0.3">
      <c r="G625" s="6">
        <f t="shared" si="7"/>
        <v>0</v>
      </c>
      <c r="J625" s="4">
        <f t="shared" si="6"/>
        <v>1</v>
      </c>
      <c r="K625" s="7">
        <v>0</v>
      </c>
    </row>
    <row r="626" spans="7:11" x14ac:dyDescent="0.3">
      <c r="G626" s="6">
        <f t="shared" si="7"/>
        <v>0</v>
      </c>
      <c r="J626" s="4">
        <f t="shared" si="6"/>
        <v>1</v>
      </c>
      <c r="K626" s="7">
        <v>0</v>
      </c>
    </row>
    <row r="627" spans="7:11" x14ac:dyDescent="0.3">
      <c r="G627" s="6">
        <f t="shared" si="7"/>
        <v>0</v>
      </c>
      <c r="J627" s="4">
        <f t="shared" si="6"/>
        <v>1</v>
      </c>
      <c r="K627" s="7">
        <v>0</v>
      </c>
    </row>
    <row r="628" spans="7:11" x14ac:dyDescent="0.3">
      <c r="G628" s="6">
        <f t="shared" si="7"/>
        <v>0</v>
      </c>
      <c r="J628" s="4">
        <f t="shared" si="6"/>
        <v>1</v>
      </c>
      <c r="K628" s="7">
        <v>0</v>
      </c>
    </row>
    <row r="629" spans="7:11" x14ac:dyDescent="0.3">
      <c r="G629" s="6">
        <f t="shared" si="7"/>
        <v>0</v>
      </c>
      <c r="J629" s="4">
        <f t="shared" si="6"/>
        <v>1</v>
      </c>
      <c r="K629" s="7">
        <v>0</v>
      </c>
    </row>
    <row r="630" spans="7:11" x14ac:dyDescent="0.3">
      <c r="G630" s="6">
        <f t="shared" si="7"/>
        <v>0</v>
      </c>
      <c r="J630" s="4">
        <f t="shared" si="6"/>
        <v>1</v>
      </c>
      <c r="K630" s="7">
        <v>0</v>
      </c>
    </row>
    <row r="631" spans="7:11" x14ac:dyDescent="0.3">
      <c r="G631" s="6">
        <f t="shared" si="7"/>
        <v>0</v>
      </c>
      <c r="J631" s="4">
        <f t="shared" si="6"/>
        <v>1</v>
      </c>
      <c r="K631" s="7">
        <v>0</v>
      </c>
    </row>
    <row r="632" spans="7:11" x14ac:dyDescent="0.3">
      <c r="G632" s="6">
        <f t="shared" si="7"/>
        <v>0</v>
      </c>
      <c r="J632" s="4">
        <f t="shared" si="6"/>
        <v>1</v>
      </c>
      <c r="K632" s="7">
        <v>0</v>
      </c>
    </row>
    <row r="633" spans="7:11" x14ac:dyDescent="0.3">
      <c r="G633" s="6">
        <f t="shared" si="7"/>
        <v>0</v>
      </c>
      <c r="J633" s="4">
        <f t="shared" si="6"/>
        <v>1</v>
      </c>
      <c r="K633" s="7">
        <v>0</v>
      </c>
    </row>
    <row r="634" spans="7:11" x14ac:dyDescent="0.3">
      <c r="G634" s="6">
        <f t="shared" si="7"/>
        <v>0</v>
      </c>
      <c r="J634" s="4">
        <f t="shared" si="6"/>
        <v>1</v>
      </c>
      <c r="K634" s="7">
        <v>0</v>
      </c>
    </row>
    <row r="635" spans="7:11" x14ac:dyDescent="0.3">
      <c r="G635" s="6">
        <f t="shared" si="7"/>
        <v>0</v>
      </c>
      <c r="J635" s="4">
        <f t="shared" si="6"/>
        <v>1</v>
      </c>
      <c r="K635" s="7">
        <v>0</v>
      </c>
    </row>
    <row r="636" spans="7:11" x14ac:dyDescent="0.3">
      <c r="G636" s="6">
        <f t="shared" si="7"/>
        <v>0</v>
      </c>
      <c r="J636" s="4">
        <f t="shared" si="6"/>
        <v>1</v>
      </c>
      <c r="K636" s="7">
        <v>0</v>
      </c>
    </row>
    <row r="637" spans="7:11" x14ac:dyDescent="0.3">
      <c r="G637" s="6">
        <f t="shared" si="7"/>
        <v>0</v>
      </c>
      <c r="J637" s="4">
        <f t="shared" si="6"/>
        <v>1</v>
      </c>
      <c r="K637" s="7">
        <v>0</v>
      </c>
    </row>
    <row r="638" spans="7:11" x14ac:dyDescent="0.3">
      <c r="G638" s="6">
        <f t="shared" si="7"/>
        <v>0</v>
      </c>
      <c r="J638" s="4">
        <f t="shared" si="6"/>
        <v>1</v>
      </c>
      <c r="K638" s="7">
        <v>0</v>
      </c>
    </row>
    <row r="639" spans="7:11" x14ac:dyDescent="0.3">
      <c r="G639" s="6">
        <f t="shared" si="7"/>
        <v>0</v>
      </c>
      <c r="J639" s="4">
        <f t="shared" si="6"/>
        <v>1</v>
      </c>
      <c r="K639" s="7">
        <v>0</v>
      </c>
    </row>
    <row r="640" spans="7:11" x14ac:dyDescent="0.3">
      <c r="G640" s="6">
        <f t="shared" si="7"/>
        <v>0</v>
      </c>
      <c r="J640" s="4">
        <f t="shared" ref="J640:J703" si="8">MONTH(H640)</f>
        <v>1</v>
      </c>
      <c r="K640" s="7">
        <v>0</v>
      </c>
    </row>
    <row r="641" spans="7:11" x14ac:dyDescent="0.3">
      <c r="G641" s="6">
        <f t="shared" si="7"/>
        <v>0</v>
      </c>
      <c r="J641" s="4">
        <f t="shared" si="8"/>
        <v>1</v>
      </c>
      <c r="K641" s="7">
        <v>0</v>
      </c>
    </row>
    <row r="642" spans="7:11" x14ac:dyDescent="0.3">
      <c r="G642" s="6">
        <f t="shared" si="7"/>
        <v>0</v>
      </c>
      <c r="J642" s="4">
        <f t="shared" si="8"/>
        <v>1</v>
      </c>
      <c r="K642" s="7">
        <v>0</v>
      </c>
    </row>
    <row r="643" spans="7:11" x14ac:dyDescent="0.3">
      <c r="G643" s="6">
        <f t="shared" si="7"/>
        <v>0</v>
      </c>
      <c r="J643" s="4">
        <f t="shared" si="8"/>
        <v>1</v>
      </c>
      <c r="K643" s="7">
        <v>0</v>
      </c>
    </row>
    <row r="644" spans="7:11" x14ac:dyDescent="0.3">
      <c r="G644" s="6">
        <f t="shared" si="7"/>
        <v>0</v>
      </c>
      <c r="J644" s="4">
        <f t="shared" si="8"/>
        <v>1</v>
      </c>
      <c r="K644" s="7">
        <v>0</v>
      </c>
    </row>
    <row r="645" spans="7:11" x14ac:dyDescent="0.3">
      <c r="G645" s="6">
        <f t="shared" si="7"/>
        <v>0</v>
      </c>
      <c r="J645" s="4">
        <f t="shared" si="8"/>
        <v>1</v>
      </c>
      <c r="K645" s="7">
        <v>0</v>
      </c>
    </row>
    <row r="646" spans="7:11" x14ac:dyDescent="0.3">
      <c r="G646" s="6">
        <f t="shared" si="7"/>
        <v>0</v>
      </c>
      <c r="J646" s="4">
        <f t="shared" si="8"/>
        <v>1</v>
      </c>
      <c r="K646" s="7">
        <v>0</v>
      </c>
    </row>
    <row r="647" spans="7:11" x14ac:dyDescent="0.3">
      <c r="G647" s="6">
        <f t="shared" si="7"/>
        <v>0</v>
      </c>
      <c r="J647" s="4">
        <f t="shared" si="8"/>
        <v>1</v>
      </c>
      <c r="K647" s="7">
        <v>0</v>
      </c>
    </row>
    <row r="648" spans="7:11" x14ac:dyDescent="0.3">
      <c r="G648" s="6">
        <f t="shared" si="7"/>
        <v>0</v>
      </c>
      <c r="J648" s="4">
        <f t="shared" si="8"/>
        <v>1</v>
      </c>
      <c r="K648" s="7">
        <v>0</v>
      </c>
    </row>
    <row r="649" spans="7:11" x14ac:dyDescent="0.3">
      <c r="G649" s="6">
        <f t="shared" si="7"/>
        <v>0</v>
      </c>
      <c r="J649" s="4">
        <f t="shared" si="8"/>
        <v>1</v>
      </c>
      <c r="K649" s="7">
        <v>0</v>
      </c>
    </row>
    <row r="650" spans="7:11" x14ac:dyDescent="0.3">
      <c r="G650" s="6">
        <f t="shared" si="7"/>
        <v>0</v>
      </c>
      <c r="J650" s="4">
        <f t="shared" si="8"/>
        <v>1</v>
      </c>
      <c r="K650" s="7">
        <v>0</v>
      </c>
    </row>
    <row r="651" spans="7:11" x14ac:dyDescent="0.3">
      <c r="G651" s="6">
        <f t="shared" si="7"/>
        <v>0</v>
      </c>
      <c r="J651" s="4">
        <f t="shared" si="8"/>
        <v>1</v>
      </c>
      <c r="K651" s="7">
        <v>0</v>
      </c>
    </row>
    <row r="652" spans="7:11" x14ac:dyDescent="0.3">
      <c r="G652" s="6">
        <f t="shared" si="7"/>
        <v>0</v>
      </c>
      <c r="J652" s="4">
        <f t="shared" si="8"/>
        <v>1</v>
      </c>
      <c r="K652" s="7">
        <v>0</v>
      </c>
    </row>
    <row r="653" spans="7:11" x14ac:dyDescent="0.3">
      <c r="G653" s="6">
        <f t="shared" si="7"/>
        <v>0</v>
      </c>
      <c r="J653" s="4">
        <f t="shared" si="8"/>
        <v>1</v>
      </c>
      <c r="K653" s="7">
        <v>0</v>
      </c>
    </row>
    <row r="654" spans="7:11" x14ac:dyDescent="0.3">
      <c r="G654" s="6">
        <f t="shared" si="7"/>
        <v>0</v>
      </c>
      <c r="J654" s="4">
        <f t="shared" si="8"/>
        <v>1</v>
      </c>
      <c r="K654" s="7">
        <v>0</v>
      </c>
    </row>
    <row r="655" spans="7:11" x14ac:dyDescent="0.3">
      <c r="G655" s="6">
        <f t="shared" si="7"/>
        <v>0</v>
      </c>
      <c r="J655" s="4">
        <f t="shared" si="8"/>
        <v>1</v>
      </c>
      <c r="K655" s="7">
        <v>0</v>
      </c>
    </row>
    <row r="656" spans="7:11" x14ac:dyDescent="0.3">
      <c r="G656" s="6">
        <f t="shared" si="7"/>
        <v>0</v>
      </c>
      <c r="J656" s="4">
        <f t="shared" si="8"/>
        <v>1</v>
      </c>
      <c r="K656" s="7">
        <v>0</v>
      </c>
    </row>
    <row r="657" spans="7:11" x14ac:dyDescent="0.3">
      <c r="G657" s="6">
        <f t="shared" si="7"/>
        <v>0</v>
      </c>
      <c r="J657" s="4">
        <f t="shared" si="8"/>
        <v>1</v>
      </c>
      <c r="K657" s="7">
        <v>0</v>
      </c>
    </row>
    <row r="658" spans="7:11" x14ac:dyDescent="0.3">
      <c r="G658" s="6">
        <f t="shared" si="7"/>
        <v>0</v>
      </c>
      <c r="J658" s="4">
        <f t="shared" si="8"/>
        <v>1</v>
      </c>
      <c r="K658" s="7">
        <v>0</v>
      </c>
    </row>
    <row r="659" spans="7:11" x14ac:dyDescent="0.3">
      <c r="G659" s="6">
        <f t="shared" si="7"/>
        <v>0</v>
      </c>
      <c r="J659" s="4">
        <f t="shared" si="8"/>
        <v>1</v>
      </c>
      <c r="K659" s="7">
        <v>0</v>
      </c>
    </row>
    <row r="660" spans="7:11" x14ac:dyDescent="0.3">
      <c r="G660" s="6">
        <f t="shared" si="7"/>
        <v>0</v>
      </c>
      <c r="J660" s="4">
        <f t="shared" si="8"/>
        <v>1</v>
      </c>
      <c r="K660" s="7">
        <v>0</v>
      </c>
    </row>
    <row r="661" spans="7:11" x14ac:dyDescent="0.3">
      <c r="G661" s="6">
        <f t="shared" si="7"/>
        <v>0</v>
      </c>
      <c r="J661" s="4">
        <f t="shared" si="8"/>
        <v>1</v>
      </c>
      <c r="K661" s="7">
        <v>0</v>
      </c>
    </row>
    <row r="662" spans="7:11" x14ac:dyDescent="0.3">
      <c r="G662" s="6">
        <f t="shared" si="7"/>
        <v>0</v>
      </c>
      <c r="J662" s="4">
        <f t="shared" si="8"/>
        <v>1</v>
      </c>
      <c r="K662" s="7">
        <v>0</v>
      </c>
    </row>
    <row r="663" spans="7:11" x14ac:dyDescent="0.3">
      <c r="G663" s="6">
        <f t="shared" si="7"/>
        <v>0</v>
      </c>
      <c r="J663" s="4">
        <f t="shared" si="8"/>
        <v>1</v>
      </c>
      <c r="K663" s="7">
        <v>0</v>
      </c>
    </row>
    <row r="664" spans="7:11" x14ac:dyDescent="0.3">
      <c r="G664" s="6">
        <f t="shared" si="7"/>
        <v>0</v>
      </c>
      <c r="J664" s="4">
        <f t="shared" si="8"/>
        <v>1</v>
      </c>
      <c r="K664" s="7">
        <v>0</v>
      </c>
    </row>
    <row r="665" spans="7:11" x14ac:dyDescent="0.3">
      <c r="G665" s="6">
        <f t="shared" si="7"/>
        <v>0</v>
      </c>
      <c r="J665" s="4">
        <f t="shared" si="8"/>
        <v>1</v>
      </c>
      <c r="K665" s="7">
        <v>0</v>
      </c>
    </row>
    <row r="666" spans="7:11" x14ac:dyDescent="0.3">
      <c r="G666" s="6">
        <f t="shared" si="7"/>
        <v>0</v>
      </c>
      <c r="J666" s="4">
        <f t="shared" si="8"/>
        <v>1</v>
      </c>
      <c r="K666" s="7">
        <v>0</v>
      </c>
    </row>
    <row r="667" spans="7:11" x14ac:dyDescent="0.3">
      <c r="G667" s="6">
        <f t="shared" si="7"/>
        <v>0</v>
      </c>
      <c r="J667" s="4">
        <f t="shared" si="8"/>
        <v>1</v>
      </c>
      <c r="K667" s="7">
        <v>0</v>
      </c>
    </row>
    <row r="668" spans="7:11" x14ac:dyDescent="0.3">
      <c r="G668" s="6">
        <f t="shared" si="7"/>
        <v>0</v>
      </c>
      <c r="J668" s="4">
        <f t="shared" si="8"/>
        <v>1</v>
      </c>
      <c r="K668" s="7">
        <v>0</v>
      </c>
    </row>
    <row r="669" spans="7:11" x14ac:dyDescent="0.3">
      <c r="G669" s="6">
        <f t="shared" si="7"/>
        <v>0</v>
      </c>
      <c r="J669" s="4">
        <f t="shared" si="8"/>
        <v>1</v>
      </c>
      <c r="K669" s="7">
        <v>0</v>
      </c>
    </row>
    <row r="670" spans="7:11" x14ac:dyDescent="0.3">
      <c r="G670" s="6">
        <f t="shared" si="7"/>
        <v>0</v>
      </c>
      <c r="J670" s="4">
        <f t="shared" si="8"/>
        <v>1</v>
      </c>
      <c r="K670" s="7">
        <v>0</v>
      </c>
    </row>
    <row r="671" spans="7:11" x14ac:dyDescent="0.3">
      <c r="G671" s="6">
        <f t="shared" si="7"/>
        <v>0</v>
      </c>
      <c r="J671" s="4">
        <f t="shared" si="8"/>
        <v>1</v>
      </c>
      <c r="K671" s="7">
        <v>0</v>
      </c>
    </row>
    <row r="672" spans="7:11" x14ac:dyDescent="0.3">
      <c r="G672" s="6">
        <f t="shared" si="7"/>
        <v>0</v>
      </c>
      <c r="J672" s="4">
        <f t="shared" si="8"/>
        <v>1</v>
      </c>
      <c r="K672" s="7">
        <v>0</v>
      </c>
    </row>
    <row r="673" spans="7:11" x14ac:dyDescent="0.3">
      <c r="G673" s="6">
        <f t="shared" si="7"/>
        <v>0</v>
      </c>
      <c r="J673" s="4">
        <f t="shared" si="8"/>
        <v>1</v>
      </c>
      <c r="K673" s="7">
        <v>0</v>
      </c>
    </row>
    <row r="674" spans="7:11" x14ac:dyDescent="0.3">
      <c r="G674" s="6">
        <f t="shared" si="7"/>
        <v>0</v>
      </c>
      <c r="J674" s="4">
        <f t="shared" si="8"/>
        <v>1</v>
      </c>
      <c r="K674" s="7">
        <v>0</v>
      </c>
    </row>
    <row r="675" spans="7:11" x14ac:dyDescent="0.3">
      <c r="G675" s="6">
        <f t="shared" ref="G675:G738" si="9">SUM(E675:F675)</f>
        <v>0</v>
      </c>
      <c r="J675" s="4">
        <f t="shared" si="8"/>
        <v>1</v>
      </c>
      <c r="K675" s="7">
        <v>0</v>
      </c>
    </row>
    <row r="676" spans="7:11" x14ac:dyDescent="0.3">
      <c r="G676" s="6">
        <f t="shared" si="9"/>
        <v>0</v>
      </c>
      <c r="J676" s="4">
        <f t="shared" si="8"/>
        <v>1</v>
      </c>
      <c r="K676" s="7">
        <v>0</v>
      </c>
    </row>
    <row r="677" spans="7:11" x14ac:dyDescent="0.3">
      <c r="G677" s="6">
        <f t="shared" si="9"/>
        <v>0</v>
      </c>
      <c r="J677" s="4">
        <f t="shared" si="8"/>
        <v>1</v>
      </c>
      <c r="K677" s="7">
        <v>0</v>
      </c>
    </row>
    <row r="678" spans="7:11" x14ac:dyDescent="0.3">
      <c r="G678" s="6">
        <f t="shared" si="9"/>
        <v>0</v>
      </c>
      <c r="J678" s="4">
        <f t="shared" si="8"/>
        <v>1</v>
      </c>
      <c r="K678" s="7">
        <v>0</v>
      </c>
    </row>
    <row r="679" spans="7:11" x14ac:dyDescent="0.3">
      <c r="G679" s="6">
        <f t="shared" si="9"/>
        <v>0</v>
      </c>
      <c r="J679" s="4">
        <f t="shared" si="8"/>
        <v>1</v>
      </c>
      <c r="K679" s="7">
        <v>0</v>
      </c>
    </row>
    <row r="680" spans="7:11" x14ac:dyDescent="0.3">
      <c r="G680" s="6">
        <f t="shared" si="9"/>
        <v>0</v>
      </c>
      <c r="J680" s="4">
        <f t="shared" si="8"/>
        <v>1</v>
      </c>
      <c r="K680" s="7">
        <v>0</v>
      </c>
    </row>
    <row r="681" spans="7:11" x14ac:dyDescent="0.3">
      <c r="G681" s="6">
        <f t="shared" si="9"/>
        <v>0</v>
      </c>
      <c r="J681" s="4">
        <f t="shared" si="8"/>
        <v>1</v>
      </c>
      <c r="K681" s="7">
        <v>0</v>
      </c>
    </row>
    <row r="682" spans="7:11" x14ac:dyDescent="0.3">
      <c r="G682" s="6">
        <f t="shared" si="9"/>
        <v>0</v>
      </c>
      <c r="J682" s="4">
        <f t="shared" si="8"/>
        <v>1</v>
      </c>
      <c r="K682" s="7">
        <v>0</v>
      </c>
    </row>
    <row r="683" spans="7:11" x14ac:dyDescent="0.3">
      <c r="G683" s="6">
        <f t="shared" si="9"/>
        <v>0</v>
      </c>
      <c r="J683" s="4">
        <f t="shared" si="8"/>
        <v>1</v>
      </c>
      <c r="K683" s="7">
        <v>0</v>
      </c>
    </row>
    <row r="684" spans="7:11" x14ac:dyDescent="0.3">
      <c r="G684" s="6">
        <f t="shared" si="9"/>
        <v>0</v>
      </c>
      <c r="J684" s="4">
        <f t="shared" si="8"/>
        <v>1</v>
      </c>
      <c r="K684" s="7">
        <v>0</v>
      </c>
    </row>
    <row r="685" spans="7:11" x14ac:dyDescent="0.3">
      <c r="G685" s="6">
        <f t="shared" si="9"/>
        <v>0</v>
      </c>
      <c r="J685" s="4">
        <f t="shared" si="8"/>
        <v>1</v>
      </c>
      <c r="K685" s="7">
        <v>0</v>
      </c>
    </row>
    <row r="686" spans="7:11" x14ac:dyDescent="0.3">
      <c r="G686" s="6">
        <f t="shared" si="9"/>
        <v>0</v>
      </c>
      <c r="J686" s="4">
        <f t="shared" si="8"/>
        <v>1</v>
      </c>
      <c r="K686" s="7">
        <v>0</v>
      </c>
    </row>
    <row r="687" spans="7:11" x14ac:dyDescent="0.3">
      <c r="G687" s="6">
        <f t="shared" si="9"/>
        <v>0</v>
      </c>
      <c r="J687" s="4">
        <f t="shared" si="8"/>
        <v>1</v>
      </c>
      <c r="K687" s="7">
        <v>0</v>
      </c>
    </row>
    <row r="688" spans="7:11" x14ac:dyDescent="0.3">
      <c r="G688" s="6">
        <f t="shared" si="9"/>
        <v>0</v>
      </c>
      <c r="J688" s="4">
        <f t="shared" si="8"/>
        <v>1</v>
      </c>
      <c r="K688" s="7">
        <v>0</v>
      </c>
    </row>
    <row r="689" spans="7:11" x14ac:dyDescent="0.3">
      <c r="G689" s="6">
        <f t="shared" si="9"/>
        <v>0</v>
      </c>
      <c r="J689" s="4">
        <f t="shared" si="8"/>
        <v>1</v>
      </c>
      <c r="K689" s="7">
        <v>0</v>
      </c>
    </row>
    <row r="690" spans="7:11" x14ac:dyDescent="0.3">
      <c r="G690" s="6">
        <f t="shared" si="9"/>
        <v>0</v>
      </c>
      <c r="J690" s="4">
        <f t="shared" si="8"/>
        <v>1</v>
      </c>
      <c r="K690" s="7">
        <v>0</v>
      </c>
    </row>
    <row r="691" spans="7:11" x14ac:dyDescent="0.3">
      <c r="G691" s="6">
        <f t="shared" si="9"/>
        <v>0</v>
      </c>
      <c r="J691" s="4">
        <f t="shared" si="8"/>
        <v>1</v>
      </c>
      <c r="K691" s="7">
        <v>0</v>
      </c>
    </row>
    <row r="692" spans="7:11" x14ac:dyDescent="0.3">
      <c r="G692" s="6">
        <f t="shared" si="9"/>
        <v>0</v>
      </c>
      <c r="J692" s="4">
        <f t="shared" si="8"/>
        <v>1</v>
      </c>
      <c r="K692" s="7">
        <v>0</v>
      </c>
    </row>
    <row r="693" spans="7:11" x14ac:dyDescent="0.3">
      <c r="G693" s="6">
        <f t="shared" si="9"/>
        <v>0</v>
      </c>
      <c r="J693" s="4">
        <f t="shared" si="8"/>
        <v>1</v>
      </c>
      <c r="K693" s="7">
        <v>0</v>
      </c>
    </row>
    <row r="694" spans="7:11" x14ac:dyDescent="0.3">
      <c r="G694" s="6">
        <f t="shared" si="9"/>
        <v>0</v>
      </c>
      <c r="J694" s="4">
        <f t="shared" si="8"/>
        <v>1</v>
      </c>
      <c r="K694" s="7">
        <v>0</v>
      </c>
    </row>
    <row r="695" spans="7:11" x14ac:dyDescent="0.3">
      <c r="G695" s="6">
        <f t="shared" si="9"/>
        <v>0</v>
      </c>
      <c r="J695" s="4">
        <f t="shared" si="8"/>
        <v>1</v>
      </c>
      <c r="K695" s="7">
        <v>0</v>
      </c>
    </row>
    <row r="696" spans="7:11" x14ac:dyDescent="0.3">
      <c r="G696" s="6">
        <f t="shared" si="9"/>
        <v>0</v>
      </c>
      <c r="J696" s="4">
        <f t="shared" si="8"/>
        <v>1</v>
      </c>
      <c r="K696" s="7">
        <v>0</v>
      </c>
    </row>
    <row r="697" spans="7:11" x14ac:dyDescent="0.3">
      <c r="G697" s="6">
        <f t="shared" si="9"/>
        <v>0</v>
      </c>
      <c r="J697" s="4">
        <f t="shared" si="8"/>
        <v>1</v>
      </c>
      <c r="K697" s="7">
        <v>0</v>
      </c>
    </row>
    <row r="698" spans="7:11" x14ac:dyDescent="0.3">
      <c r="G698" s="6">
        <f t="shared" si="9"/>
        <v>0</v>
      </c>
      <c r="J698" s="4">
        <f t="shared" si="8"/>
        <v>1</v>
      </c>
      <c r="K698" s="7">
        <v>0</v>
      </c>
    </row>
    <row r="699" spans="7:11" x14ac:dyDescent="0.3">
      <c r="G699" s="6">
        <f t="shared" si="9"/>
        <v>0</v>
      </c>
      <c r="J699" s="4">
        <f t="shared" si="8"/>
        <v>1</v>
      </c>
      <c r="K699" s="7">
        <v>0</v>
      </c>
    </row>
    <row r="700" spans="7:11" x14ac:dyDescent="0.3">
      <c r="G700" s="6">
        <f t="shared" si="9"/>
        <v>0</v>
      </c>
      <c r="J700" s="4">
        <f t="shared" si="8"/>
        <v>1</v>
      </c>
      <c r="K700" s="7">
        <v>0</v>
      </c>
    </row>
    <row r="701" spans="7:11" x14ac:dyDescent="0.3">
      <c r="G701" s="6">
        <f t="shared" si="9"/>
        <v>0</v>
      </c>
      <c r="J701" s="4">
        <f t="shared" si="8"/>
        <v>1</v>
      </c>
      <c r="K701" s="7">
        <v>0</v>
      </c>
    </row>
    <row r="702" spans="7:11" x14ac:dyDescent="0.3">
      <c r="G702" s="6">
        <f t="shared" si="9"/>
        <v>0</v>
      </c>
      <c r="J702" s="4">
        <f t="shared" si="8"/>
        <v>1</v>
      </c>
      <c r="K702" s="7">
        <v>0</v>
      </c>
    </row>
    <row r="703" spans="7:11" x14ac:dyDescent="0.3">
      <c r="G703" s="6">
        <f t="shared" si="9"/>
        <v>0</v>
      </c>
      <c r="J703" s="4">
        <f t="shared" si="8"/>
        <v>1</v>
      </c>
      <c r="K703" s="7">
        <v>0</v>
      </c>
    </row>
    <row r="704" spans="7:11" x14ac:dyDescent="0.3">
      <c r="G704" s="6">
        <f t="shared" si="9"/>
        <v>0</v>
      </c>
      <c r="J704" s="4">
        <f t="shared" ref="J704:J767" si="10">MONTH(H704)</f>
        <v>1</v>
      </c>
      <c r="K704" s="7">
        <v>0</v>
      </c>
    </row>
    <row r="705" spans="7:11" x14ac:dyDescent="0.3">
      <c r="G705" s="6">
        <f t="shared" si="9"/>
        <v>0</v>
      </c>
      <c r="J705" s="4">
        <f t="shared" si="10"/>
        <v>1</v>
      </c>
      <c r="K705" s="7">
        <v>0</v>
      </c>
    </row>
    <row r="706" spans="7:11" x14ac:dyDescent="0.3">
      <c r="G706" s="6">
        <f t="shared" si="9"/>
        <v>0</v>
      </c>
      <c r="J706" s="4">
        <f t="shared" si="10"/>
        <v>1</v>
      </c>
      <c r="K706" s="7">
        <v>0</v>
      </c>
    </row>
    <row r="707" spans="7:11" x14ac:dyDescent="0.3">
      <c r="G707" s="6">
        <f t="shared" si="9"/>
        <v>0</v>
      </c>
      <c r="J707" s="4">
        <f t="shared" si="10"/>
        <v>1</v>
      </c>
      <c r="K707" s="7">
        <v>0</v>
      </c>
    </row>
    <row r="708" spans="7:11" x14ac:dyDescent="0.3">
      <c r="G708" s="6">
        <f t="shared" si="9"/>
        <v>0</v>
      </c>
      <c r="J708" s="4">
        <f t="shared" si="10"/>
        <v>1</v>
      </c>
      <c r="K708" s="7">
        <v>0</v>
      </c>
    </row>
    <row r="709" spans="7:11" x14ac:dyDescent="0.3">
      <c r="G709" s="6">
        <f t="shared" si="9"/>
        <v>0</v>
      </c>
      <c r="J709" s="4">
        <f t="shared" si="10"/>
        <v>1</v>
      </c>
      <c r="K709" s="7">
        <v>0</v>
      </c>
    </row>
    <row r="710" spans="7:11" x14ac:dyDescent="0.3">
      <c r="G710" s="6">
        <f t="shared" si="9"/>
        <v>0</v>
      </c>
      <c r="J710" s="4">
        <f t="shared" si="10"/>
        <v>1</v>
      </c>
      <c r="K710" s="7">
        <v>0</v>
      </c>
    </row>
    <row r="711" spans="7:11" x14ac:dyDescent="0.3">
      <c r="G711" s="6">
        <f t="shared" si="9"/>
        <v>0</v>
      </c>
      <c r="J711" s="4">
        <f t="shared" si="10"/>
        <v>1</v>
      </c>
      <c r="K711" s="7">
        <v>0</v>
      </c>
    </row>
    <row r="712" spans="7:11" x14ac:dyDescent="0.3">
      <c r="G712" s="6">
        <f t="shared" si="9"/>
        <v>0</v>
      </c>
      <c r="J712" s="4">
        <f t="shared" si="10"/>
        <v>1</v>
      </c>
      <c r="K712" s="7">
        <v>0</v>
      </c>
    </row>
    <row r="713" spans="7:11" x14ac:dyDescent="0.3">
      <c r="G713" s="6">
        <f t="shared" si="9"/>
        <v>0</v>
      </c>
      <c r="J713" s="4">
        <f t="shared" si="10"/>
        <v>1</v>
      </c>
      <c r="K713" s="7">
        <v>0</v>
      </c>
    </row>
    <row r="714" spans="7:11" x14ac:dyDescent="0.3">
      <c r="G714" s="6">
        <f t="shared" si="9"/>
        <v>0</v>
      </c>
      <c r="J714" s="4">
        <f t="shared" si="10"/>
        <v>1</v>
      </c>
      <c r="K714" s="7">
        <v>0</v>
      </c>
    </row>
    <row r="715" spans="7:11" x14ac:dyDescent="0.3">
      <c r="G715" s="6">
        <f t="shared" si="9"/>
        <v>0</v>
      </c>
      <c r="J715" s="4">
        <f t="shared" si="10"/>
        <v>1</v>
      </c>
      <c r="K715" s="7">
        <v>0</v>
      </c>
    </row>
    <row r="716" spans="7:11" x14ac:dyDescent="0.3">
      <c r="G716" s="6">
        <f t="shared" si="9"/>
        <v>0</v>
      </c>
      <c r="J716" s="4">
        <f t="shared" si="10"/>
        <v>1</v>
      </c>
      <c r="K716" s="7">
        <v>0</v>
      </c>
    </row>
    <row r="717" spans="7:11" x14ac:dyDescent="0.3">
      <c r="G717" s="6">
        <f t="shared" si="9"/>
        <v>0</v>
      </c>
      <c r="J717" s="4">
        <f t="shared" si="10"/>
        <v>1</v>
      </c>
      <c r="K717" s="7">
        <v>0</v>
      </c>
    </row>
    <row r="718" spans="7:11" x14ac:dyDescent="0.3">
      <c r="G718" s="6">
        <f t="shared" si="9"/>
        <v>0</v>
      </c>
      <c r="J718" s="4">
        <f t="shared" si="10"/>
        <v>1</v>
      </c>
      <c r="K718" s="7">
        <v>0</v>
      </c>
    </row>
    <row r="719" spans="7:11" x14ac:dyDescent="0.3">
      <c r="G719" s="6">
        <f t="shared" si="9"/>
        <v>0</v>
      </c>
      <c r="J719" s="4">
        <f t="shared" si="10"/>
        <v>1</v>
      </c>
      <c r="K719" s="7">
        <v>0</v>
      </c>
    </row>
    <row r="720" spans="7:11" x14ac:dyDescent="0.3">
      <c r="G720" s="6">
        <f t="shared" si="9"/>
        <v>0</v>
      </c>
      <c r="J720" s="4">
        <f t="shared" si="10"/>
        <v>1</v>
      </c>
      <c r="K720" s="7">
        <v>0</v>
      </c>
    </row>
    <row r="721" spans="7:11" x14ac:dyDescent="0.3">
      <c r="G721" s="6">
        <f t="shared" si="9"/>
        <v>0</v>
      </c>
      <c r="J721" s="4">
        <f t="shared" si="10"/>
        <v>1</v>
      </c>
      <c r="K721" s="7">
        <v>0</v>
      </c>
    </row>
    <row r="722" spans="7:11" x14ac:dyDescent="0.3">
      <c r="G722" s="6">
        <f t="shared" si="9"/>
        <v>0</v>
      </c>
      <c r="J722" s="4">
        <f t="shared" si="10"/>
        <v>1</v>
      </c>
      <c r="K722" s="7">
        <v>0</v>
      </c>
    </row>
    <row r="723" spans="7:11" x14ac:dyDescent="0.3">
      <c r="G723" s="6">
        <f t="shared" si="9"/>
        <v>0</v>
      </c>
      <c r="J723" s="4">
        <f t="shared" si="10"/>
        <v>1</v>
      </c>
      <c r="K723" s="7">
        <v>0</v>
      </c>
    </row>
    <row r="724" spans="7:11" x14ac:dyDescent="0.3">
      <c r="G724" s="6">
        <f t="shared" si="9"/>
        <v>0</v>
      </c>
      <c r="J724" s="4">
        <f t="shared" si="10"/>
        <v>1</v>
      </c>
      <c r="K724" s="7">
        <v>0</v>
      </c>
    </row>
    <row r="725" spans="7:11" x14ac:dyDescent="0.3">
      <c r="G725" s="6">
        <f t="shared" si="9"/>
        <v>0</v>
      </c>
      <c r="J725" s="4">
        <f t="shared" si="10"/>
        <v>1</v>
      </c>
      <c r="K725" s="7">
        <v>0</v>
      </c>
    </row>
    <row r="726" spans="7:11" x14ac:dyDescent="0.3">
      <c r="G726" s="6">
        <f t="shared" si="9"/>
        <v>0</v>
      </c>
      <c r="J726" s="4">
        <f t="shared" si="10"/>
        <v>1</v>
      </c>
      <c r="K726" s="7">
        <v>0</v>
      </c>
    </row>
    <row r="727" spans="7:11" x14ac:dyDescent="0.3">
      <c r="G727" s="6">
        <f t="shared" si="9"/>
        <v>0</v>
      </c>
      <c r="J727" s="4">
        <f t="shared" si="10"/>
        <v>1</v>
      </c>
      <c r="K727" s="7">
        <v>0</v>
      </c>
    </row>
    <row r="728" spans="7:11" x14ac:dyDescent="0.3">
      <c r="G728" s="6">
        <f t="shared" si="9"/>
        <v>0</v>
      </c>
      <c r="J728" s="4">
        <f t="shared" si="10"/>
        <v>1</v>
      </c>
      <c r="K728" s="7">
        <v>0</v>
      </c>
    </row>
    <row r="729" spans="7:11" x14ac:dyDescent="0.3">
      <c r="G729" s="6">
        <f t="shared" si="9"/>
        <v>0</v>
      </c>
      <c r="J729" s="4">
        <f t="shared" si="10"/>
        <v>1</v>
      </c>
      <c r="K729" s="7">
        <v>0</v>
      </c>
    </row>
    <row r="730" spans="7:11" x14ac:dyDescent="0.3">
      <c r="G730" s="6">
        <f t="shared" si="9"/>
        <v>0</v>
      </c>
      <c r="J730" s="4">
        <f t="shared" si="10"/>
        <v>1</v>
      </c>
      <c r="K730" s="7">
        <v>0</v>
      </c>
    </row>
    <row r="731" spans="7:11" x14ac:dyDescent="0.3">
      <c r="G731" s="6">
        <f t="shared" si="9"/>
        <v>0</v>
      </c>
      <c r="J731" s="4">
        <f t="shared" si="10"/>
        <v>1</v>
      </c>
      <c r="K731" s="7">
        <v>0</v>
      </c>
    </row>
    <row r="732" spans="7:11" x14ac:dyDescent="0.3">
      <c r="G732" s="6">
        <f t="shared" si="9"/>
        <v>0</v>
      </c>
      <c r="J732" s="4">
        <f t="shared" si="10"/>
        <v>1</v>
      </c>
      <c r="K732" s="7">
        <v>0</v>
      </c>
    </row>
    <row r="733" spans="7:11" x14ac:dyDescent="0.3">
      <c r="G733" s="6">
        <f t="shared" si="9"/>
        <v>0</v>
      </c>
      <c r="J733" s="4">
        <f t="shared" si="10"/>
        <v>1</v>
      </c>
      <c r="K733" s="7">
        <v>0</v>
      </c>
    </row>
    <row r="734" spans="7:11" x14ac:dyDescent="0.3">
      <c r="G734" s="6">
        <f t="shared" si="9"/>
        <v>0</v>
      </c>
      <c r="J734" s="4">
        <f t="shared" si="10"/>
        <v>1</v>
      </c>
      <c r="K734" s="7">
        <v>0</v>
      </c>
    </row>
    <row r="735" spans="7:11" x14ac:dyDescent="0.3">
      <c r="G735" s="6">
        <f t="shared" si="9"/>
        <v>0</v>
      </c>
      <c r="J735" s="4">
        <f t="shared" si="10"/>
        <v>1</v>
      </c>
      <c r="K735" s="7">
        <v>0</v>
      </c>
    </row>
    <row r="736" spans="7:11" x14ac:dyDescent="0.3">
      <c r="G736" s="6">
        <f t="shared" si="9"/>
        <v>0</v>
      </c>
      <c r="J736" s="4">
        <f t="shared" si="10"/>
        <v>1</v>
      </c>
      <c r="K736" s="7">
        <v>0</v>
      </c>
    </row>
    <row r="737" spans="7:11" x14ac:dyDescent="0.3">
      <c r="G737" s="6">
        <f t="shared" si="9"/>
        <v>0</v>
      </c>
      <c r="J737" s="4">
        <f t="shared" si="10"/>
        <v>1</v>
      </c>
      <c r="K737" s="7">
        <v>0</v>
      </c>
    </row>
    <row r="738" spans="7:11" x14ac:dyDescent="0.3">
      <c r="G738" s="6">
        <f t="shared" si="9"/>
        <v>0</v>
      </c>
      <c r="J738" s="4">
        <f t="shared" si="10"/>
        <v>1</v>
      </c>
      <c r="K738" s="7">
        <v>0</v>
      </c>
    </row>
    <row r="739" spans="7:11" x14ac:dyDescent="0.3">
      <c r="G739" s="6">
        <f t="shared" ref="G739:G802" si="11">SUM(E739:F739)</f>
        <v>0</v>
      </c>
      <c r="J739" s="4">
        <f t="shared" si="10"/>
        <v>1</v>
      </c>
      <c r="K739" s="7">
        <v>0</v>
      </c>
    </row>
    <row r="740" spans="7:11" x14ac:dyDescent="0.3">
      <c r="G740" s="6">
        <f t="shared" si="11"/>
        <v>0</v>
      </c>
      <c r="J740" s="4">
        <f t="shared" si="10"/>
        <v>1</v>
      </c>
      <c r="K740" s="7">
        <v>0</v>
      </c>
    </row>
    <row r="741" spans="7:11" x14ac:dyDescent="0.3">
      <c r="G741" s="6">
        <f t="shared" si="11"/>
        <v>0</v>
      </c>
      <c r="J741" s="4">
        <f t="shared" si="10"/>
        <v>1</v>
      </c>
      <c r="K741" s="7">
        <v>0</v>
      </c>
    </row>
    <row r="742" spans="7:11" x14ac:dyDescent="0.3">
      <c r="G742" s="6">
        <f t="shared" si="11"/>
        <v>0</v>
      </c>
      <c r="J742" s="4">
        <f t="shared" si="10"/>
        <v>1</v>
      </c>
      <c r="K742" s="7">
        <v>0</v>
      </c>
    </row>
    <row r="743" spans="7:11" x14ac:dyDescent="0.3">
      <c r="G743" s="6">
        <f t="shared" si="11"/>
        <v>0</v>
      </c>
      <c r="J743" s="4">
        <f t="shared" si="10"/>
        <v>1</v>
      </c>
      <c r="K743" s="7">
        <v>0</v>
      </c>
    </row>
    <row r="744" spans="7:11" x14ac:dyDescent="0.3">
      <c r="G744" s="6">
        <f t="shared" si="11"/>
        <v>0</v>
      </c>
      <c r="J744" s="4">
        <f t="shared" si="10"/>
        <v>1</v>
      </c>
      <c r="K744" s="7">
        <v>0</v>
      </c>
    </row>
    <row r="745" spans="7:11" x14ac:dyDescent="0.3">
      <c r="G745" s="6">
        <f t="shared" si="11"/>
        <v>0</v>
      </c>
      <c r="J745" s="4">
        <f t="shared" si="10"/>
        <v>1</v>
      </c>
      <c r="K745" s="7">
        <v>0</v>
      </c>
    </row>
    <row r="746" spans="7:11" x14ac:dyDescent="0.3">
      <c r="G746" s="6">
        <f t="shared" si="11"/>
        <v>0</v>
      </c>
      <c r="J746" s="4">
        <f t="shared" si="10"/>
        <v>1</v>
      </c>
      <c r="K746" s="7">
        <v>0</v>
      </c>
    </row>
    <row r="747" spans="7:11" x14ac:dyDescent="0.3">
      <c r="G747" s="6">
        <f t="shared" si="11"/>
        <v>0</v>
      </c>
      <c r="J747" s="4">
        <f t="shared" si="10"/>
        <v>1</v>
      </c>
      <c r="K747" s="7">
        <v>0</v>
      </c>
    </row>
    <row r="748" spans="7:11" x14ac:dyDescent="0.3">
      <c r="G748" s="6">
        <f t="shared" si="11"/>
        <v>0</v>
      </c>
      <c r="J748" s="4">
        <f t="shared" si="10"/>
        <v>1</v>
      </c>
      <c r="K748" s="7">
        <v>0</v>
      </c>
    </row>
    <row r="749" spans="7:11" x14ac:dyDescent="0.3">
      <c r="G749" s="6">
        <f t="shared" si="11"/>
        <v>0</v>
      </c>
      <c r="J749" s="4">
        <f t="shared" si="10"/>
        <v>1</v>
      </c>
      <c r="K749" s="7">
        <v>0</v>
      </c>
    </row>
    <row r="750" spans="7:11" x14ac:dyDescent="0.3">
      <c r="G750" s="6">
        <f t="shared" si="11"/>
        <v>0</v>
      </c>
      <c r="J750" s="4">
        <f t="shared" si="10"/>
        <v>1</v>
      </c>
      <c r="K750" s="7">
        <v>0</v>
      </c>
    </row>
    <row r="751" spans="7:11" x14ac:dyDescent="0.3">
      <c r="G751" s="6">
        <f t="shared" si="11"/>
        <v>0</v>
      </c>
      <c r="J751" s="4">
        <f t="shared" si="10"/>
        <v>1</v>
      </c>
      <c r="K751" s="7">
        <v>0</v>
      </c>
    </row>
    <row r="752" spans="7:11" x14ac:dyDescent="0.3">
      <c r="G752" s="6">
        <f t="shared" si="11"/>
        <v>0</v>
      </c>
      <c r="J752" s="4">
        <f t="shared" si="10"/>
        <v>1</v>
      </c>
      <c r="K752" s="7">
        <v>0</v>
      </c>
    </row>
    <row r="753" spans="7:11" x14ac:dyDescent="0.3">
      <c r="G753" s="6">
        <f t="shared" si="11"/>
        <v>0</v>
      </c>
      <c r="J753" s="4">
        <f t="shared" si="10"/>
        <v>1</v>
      </c>
      <c r="K753" s="7">
        <v>0</v>
      </c>
    </row>
    <row r="754" spans="7:11" x14ac:dyDescent="0.3">
      <c r="G754" s="6">
        <f t="shared" si="11"/>
        <v>0</v>
      </c>
      <c r="J754" s="4">
        <f t="shared" si="10"/>
        <v>1</v>
      </c>
      <c r="K754" s="7">
        <v>0</v>
      </c>
    </row>
    <row r="755" spans="7:11" x14ac:dyDescent="0.3">
      <c r="G755" s="6">
        <f t="shared" si="11"/>
        <v>0</v>
      </c>
      <c r="J755" s="4">
        <f t="shared" si="10"/>
        <v>1</v>
      </c>
      <c r="K755" s="7">
        <v>0</v>
      </c>
    </row>
    <row r="756" spans="7:11" x14ac:dyDescent="0.3">
      <c r="G756" s="6">
        <f t="shared" si="11"/>
        <v>0</v>
      </c>
      <c r="J756" s="4">
        <f t="shared" si="10"/>
        <v>1</v>
      </c>
      <c r="K756" s="7">
        <v>0</v>
      </c>
    </row>
    <row r="757" spans="7:11" x14ac:dyDescent="0.3">
      <c r="G757" s="6">
        <f t="shared" si="11"/>
        <v>0</v>
      </c>
      <c r="J757" s="4">
        <f t="shared" si="10"/>
        <v>1</v>
      </c>
      <c r="K757" s="7">
        <v>0</v>
      </c>
    </row>
    <row r="758" spans="7:11" x14ac:dyDescent="0.3">
      <c r="G758" s="6">
        <f t="shared" si="11"/>
        <v>0</v>
      </c>
      <c r="J758" s="4">
        <f t="shared" si="10"/>
        <v>1</v>
      </c>
      <c r="K758" s="7">
        <v>0</v>
      </c>
    </row>
    <row r="759" spans="7:11" x14ac:dyDescent="0.3">
      <c r="G759" s="6">
        <f t="shared" si="11"/>
        <v>0</v>
      </c>
      <c r="J759" s="4">
        <f t="shared" si="10"/>
        <v>1</v>
      </c>
      <c r="K759" s="7">
        <v>0</v>
      </c>
    </row>
    <row r="760" spans="7:11" x14ac:dyDescent="0.3">
      <c r="G760" s="6">
        <f t="shared" si="11"/>
        <v>0</v>
      </c>
      <c r="J760" s="4">
        <f t="shared" si="10"/>
        <v>1</v>
      </c>
      <c r="K760" s="7">
        <v>0</v>
      </c>
    </row>
    <row r="761" spans="7:11" x14ac:dyDescent="0.3">
      <c r="G761" s="6">
        <f t="shared" si="11"/>
        <v>0</v>
      </c>
      <c r="J761" s="4">
        <f t="shared" si="10"/>
        <v>1</v>
      </c>
      <c r="K761" s="7">
        <v>0</v>
      </c>
    </row>
    <row r="762" spans="7:11" x14ac:dyDescent="0.3">
      <c r="G762" s="6">
        <f t="shared" si="11"/>
        <v>0</v>
      </c>
      <c r="J762" s="4">
        <f t="shared" si="10"/>
        <v>1</v>
      </c>
      <c r="K762" s="7">
        <v>0</v>
      </c>
    </row>
    <row r="763" spans="7:11" x14ac:dyDescent="0.3">
      <c r="G763" s="6">
        <f t="shared" si="11"/>
        <v>0</v>
      </c>
      <c r="J763" s="4">
        <f t="shared" si="10"/>
        <v>1</v>
      </c>
      <c r="K763" s="7">
        <v>0</v>
      </c>
    </row>
    <row r="764" spans="7:11" x14ac:dyDescent="0.3">
      <c r="G764" s="6">
        <f t="shared" si="11"/>
        <v>0</v>
      </c>
      <c r="J764" s="4">
        <f t="shared" si="10"/>
        <v>1</v>
      </c>
      <c r="K764" s="7">
        <v>0</v>
      </c>
    </row>
    <row r="765" spans="7:11" x14ac:dyDescent="0.3">
      <c r="G765" s="6">
        <f t="shared" si="11"/>
        <v>0</v>
      </c>
      <c r="J765" s="4">
        <f t="shared" si="10"/>
        <v>1</v>
      </c>
      <c r="K765" s="7">
        <v>0</v>
      </c>
    </row>
    <row r="766" spans="7:11" x14ac:dyDescent="0.3">
      <c r="G766" s="6">
        <f t="shared" si="11"/>
        <v>0</v>
      </c>
      <c r="J766" s="4">
        <f t="shared" si="10"/>
        <v>1</v>
      </c>
      <c r="K766" s="7">
        <v>0</v>
      </c>
    </row>
    <row r="767" spans="7:11" x14ac:dyDescent="0.3">
      <c r="G767" s="6">
        <f t="shared" si="11"/>
        <v>0</v>
      </c>
      <c r="J767" s="4">
        <f t="shared" si="10"/>
        <v>1</v>
      </c>
      <c r="K767" s="7">
        <v>0</v>
      </c>
    </row>
    <row r="768" spans="7:11" x14ac:dyDescent="0.3">
      <c r="G768" s="6">
        <f t="shared" si="11"/>
        <v>0</v>
      </c>
      <c r="J768" s="4">
        <f t="shared" ref="J768:J831" si="12">MONTH(H768)</f>
        <v>1</v>
      </c>
      <c r="K768" s="7">
        <v>0</v>
      </c>
    </row>
    <row r="769" spans="7:11" x14ac:dyDescent="0.3">
      <c r="G769" s="6">
        <f t="shared" si="11"/>
        <v>0</v>
      </c>
      <c r="J769" s="4">
        <f t="shared" si="12"/>
        <v>1</v>
      </c>
      <c r="K769" s="7">
        <v>0</v>
      </c>
    </row>
    <row r="770" spans="7:11" x14ac:dyDescent="0.3">
      <c r="G770" s="6">
        <f t="shared" si="11"/>
        <v>0</v>
      </c>
      <c r="J770" s="4">
        <f t="shared" si="12"/>
        <v>1</v>
      </c>
      <c r="K770" s="7">
        <v>0</v>
      </c>
    </row>
    <row r="771" spans="7:11" x14ac:dyDescent="0.3">
      <c r="G771" s="6">
        <f t="shared" si="11"/>
        <v>0</v>
      </c>
      <c r="J771" s="4">
        <f t="shared" si="12"/>
        <v>1</v>
      </c>
      <c r="K771" s="7">
        <v>0</v>
      </c>
    </row>
    <row r="772" spans="7:11" x14ac:dyDescent="0.3">
      <c r="G772" s="6">
        <f t="shared" si="11"/>
        <v>0</v>
      </c>
      <c r="J772" s="4">
        <f t="shared" si="12"/>
        <v>1</v>
      </c>
      <c r="K772" s="7">
        <v>0</v>
      </c>
    </row>
    <row r="773" spans="7:11" x14ac:dyDescent="0.3">
      <c r="G773" s="6">
        <f t="shared" si="11"/>
        <v>0</v>
      </c>
      <c r="J773" s="4">
        <f t="shared" si="12"/>
        <v>1</v>
      </c>
      <c r="K773" s="7">
        <v>0</v>
      </c>
    </row>
    <row r="774" spans="7:11" x14ac:dyDescent="0.3">
      <c r="G774" s="6">
        <f t="shared" si="11"/>
        <v>0</v>
      </c>
      <c r="J774" s="4">
        <f t="shared" si="12"/>
        <v>1</v>
      </c>
      <c r="K774" s="7">
        <v>0</v>
      </c>
    </row>
    <row r="775" spans="7:11" x14ac:dyDescent="0.3">
      <c r="G775" s="6">
        <f t="shared" si="11"/>
        <v>0</v>
      </c>
      <c r="J775" s="4">
        <f t="shared" si="12"/>
        <v>1</v>
      </c>
      <c r="K775" s="7">
        <v>0</v>
      </c>
    </row>
    <row r="776" spans="7:11" x14ac:dyDescent="0.3">
      <c r="G776" s="6">
        <f t="shared" si="11"/>
        <v>0</v>
      </c>
      <c r="J776" s="4">
        <f t="shared" si="12"/>
        <v>1</v>
      </c>
      <c r="K776" s="7">
        <v>0</v>
      </c>
    </row>
    <row r="777" spans="7:11" x14ac:dyDescent="0.3">
      <c r="G777" s="6">
        <f t="shared" si="11"/>
        <v>0</v>
      </c>
      <c r="J777" s="4">
        <f t="shared" si="12"/>
        <v>1</v>
      </c>
      <c r="K777" s="7">
        <v>0</v>
      </c>
    </row>
    <row r="778" spans="7:11" x14ac:dyDescent="0.3">
      <c r="G778" s="6">
        <f t="shared" si="11"/>
        <v>0</v>
      </c>
      <c r="J778" s="4">
        <f t="shared" si="12"/>
        <v>1</v>
      </c>
      <c r="K778" s="7">
        <v>0</v>
      </c>
    </row>
    <row r="779" spans="7:11" x14ac:dyDescent="0.3">
      <c r="G779" s="6">
        <f t="shared" si="11"/>
        <v>0</v>
      </c>
      <c r="J779" s="4">
        <f t="shared" si="12"/>
        <v>1</v>
      </c>
      <c r="K779" s="7">
        <v>0</v>
      </c>
    </row>
    <row r="780" spans="7:11" x14ac:dyDescent="0.3">
      <c r="G780" s="6">
        <f t="shared" si="11"/>
        <v>0</v>
      </c>
      <c r="J780" s="4">
        <f t="shared" si="12"/>
        <v>1</v>
      </c>
      <c r="K780" s="7">
        <v>0</v>
      </c>
    </row>
    <row r="781" spans="7:11" x14ac:dyDescent="0.3">
      <c r="G781" s="6">
        <f t="shared" si="11"/>
        <v>0</v>
      </c>
      <c r="J781" s="4">
        <f t="shared" si="12"/>
        <v>1</v>
      </c>
      <c r="K781" s="7">
        <v>0</v>
      </c>
    </row>
    <row r="782" spans="7:11" x14ac:dyDescent="0.3">
      <c r="G782" s="6">
        <f t="shared" si="11"/>
        <v>0</v>
      </c>
      <c r="J782" s="4">
        <f t="shared" si="12"/>
        <v>1</v>
      </c>
      <c r="K782" s="7">
        <v>0</v>
      </c>
    </row>
    <row r="783" spans="7:11" x14ac:dyDescent="0.3">
      <c r="G783" s="6">
        <f t="shared" si="11"/>
        <v>0</v>
      </c>
      <c r="J783" s="4">
        <f t="shared" si="12"/>
        <v>1</v>
      </c>
      <c r="K783" s="7">
        <v>0</v>
      </c>
    </row>
    <row r="784" spans="7:11" x14ac:dyDescent="0.3">
      <c r="G784" s="6">
        <f t="shared" si="11"/>
        <v>0</v>
      </c>
      <c r="J784" s="4">
        <f t="shared" si="12"/>
        <v>1</v>
      </c>
      <c r="K784" s="7">
        <v>0</v>
      </c>
    </row>
    <row r="785" spans="7:11" x14ac:dyDescent="0.3">
      <c r="G785" s="6">
        <f t="shared" si="11"/>
        <v>0</v>
      </c>
      <c r="J785" s="4">
        <f t="shared" si="12"/>
        <v>1</v>
      </c>
      <c r="K785" s="7">
        <v>0</v>
      </c>
    </row>
    <row r="786" spans="7:11" x14ac:dyDescent="0.3">
      <c r="G786" s="6">
        <f t="shared" si="11"/>
        <v>0</v>
      </c>
      <c r="J786" s="4">
        <f t="shared" si="12"/>
        <v>1</v>
      </c>
      <c r="K786" s="7">
        <v>0</v>
      </c>
    </row>
    <row r="787" spans="7:11" x14ac:dyDescent="0.3">
      <c r="G787" s="6">
        <f t="shared" si="11"/>
        <v>0</v>
      </c>
      <c r="J787" s="4">
        <f t="shared" si="12"/>
        <v>1</v>
      </c>
      <c r="K787" s="7">
        <v>0</v>
      </c>
    </row>
    <row r="788" spans="7:11" x14ac:dyDescent="0.3">
      <c r="G788" s="6">
        <f t="shared" si="11"/>
        <v>0</v>
      </c>
      <c r="J788" s="4">
        <f t="shared" si="12"/>
        <v>1</v>
      </c>
      <c r="K788" s="7">
        <v>0</v>
      </c>
    </row>
    <row r="789" spans="7:11" x14ac:dyDescent="0.3">
      <c r="G789" s="6">
        <f t="shared" si="11"/>
        <v>0</v>
      </c>
      <c r="J789" s="4">
        <f t="shared" si="12"/>
        <v>1</v>
      </c>
      <c r="K789" s="7">
        <v>0</v>
      </c>
    </row>
    <row r="790" spans="7:11" x14ac:dyDescent="0.3">
      <c r="G790" s="6">
        <f t="shared" si="11"/>
        <v>0</v>
      </c>
      <c r="J790" s="4">
        <f t="shared" si="12"/>
        <v>1</v>
      </c>
      <c r="K790" s="7">
        <v>0</v>
      </c>
    </row>
    <row r="791" spans="7:11" x14ac:dyDescent="0.3">
      <c r="G791" s="6">
        <f t="shared" si="11"/>
        <v>0</v>
      </c>
      <c r="J791" s="4">
        <f t="shared" si="12"/>
        <v>1</v>
      </c>
      <c r="K791" s="7">
        <v>0</v>
      </c>
    </row>
    <row r="792" spans="7:11" x14ac:dyDescent="0.3">
      <c r="G792" s="6">
        <f t="shared" si="11"/>
        <v>0</v>
      </c>
      <c r="J792" s="4">
        <f t="shared" si="12"/>
        <v>1</v>
      </c>
      <c r="K792" s="7">
        <v>0</v>
      </c>
    </row>
    <row r="793" spans="7:11" x14ac:dyDescent="0.3">
      <c r="G793" s="6">
        <f t="shared" si="11"/>
        <v>0</v>
      </c>
      <c r="J793" s="4">
        <f t="shared" si="12"/>
        <v>1</v>
      </c>
      <c r="K793" s="7">
        <v>0</v>
      </c>
    </row>
    <row r="794" spans="7:11" x14ac:dyDescent="0.3">
      <c r="G794" s="6">
        <f t="shared" si="11"/>
        <v>0</v>
      </c>
      <c r="J794" s="4">
        <f t="shared" si="12"/>
        <v>1</v>
      </c>
      <c r="K794" s="7">
        <v>0</v>
      </c>
    </row>
    <row r="795" spans="7:11" x14ac:dyDescent="0.3">
      <c r="G795" s="6">
        <f t="shared" si="11"/>
        <v>0</v>
      </c>
      <c r="J795" s="4">
        <f t="shared" si="12"/>
        <v>1</v>
      </c>
      <c r="K795" s="7">
        <v>0</v>
      </c>
    </row>
    <row r="796" spans="7:11" x14ac:dyDescent="0.3">
      <c r="G796" s="6">
        <f t="shared" si="11"/>
        <v>0</v>
      </c>
      <c r="J796" s="4">
        <f t="shared" si="12"/>
        <v>1</v>
      </c>
      <c r="K796" s="7">
        <v>0</v>
      </c>
    </row>
    <row r="797" spans="7:11" x14ac:dyDescent="0.3">
      <c r="G797" s="6">
        <f t="shared" si="11"/>
        <v>0</v>
      </c>
      <c r="J797" s="4">
        <f t="shared" si="12"/>
        <v>1</v>
      </c>
      <c r="K797" s="7">
        <v>0</v>
      </c>
    </row>
    <row r="798" spans="7:11" x14ac:dyDescent="0.3">
      <c r="G798" s="6">
        <f t="shared" si="11"/>
        <v>0</v>
      </c>
      <c r="J798" s="4">
        <f t="shared" si="12"/>
        <v>1</v>
      </c>
      <c r="K798" s="7">
        <v>0</v>
      </c>
    </row>
    <row r="799" spans="7:11" x14ac:dyDescent="0.3">
      <c r="G799" s="6">
        <f t="shared" si="11"/>
        <v>0</v>
      </c>
      <c r="J799" s="4">
        <f t="shared" si="12"/>
        <v>1</v>
      </c>
      <c r="K799" s="7">
        <v>0</v>
      </c>
    </row>
    <row r="800" spans="7:11" x14ac:dyDescent="0.3">
      <c r="G800" s="6">
        <f t="shared" si="11"/>
        <v>0</v>
      </c>
      <c r="J800" s="4">
        <f t="shared" si="12"/>
        <v>1</v>
      </c>
      <c r="K800" s="7">
        <v>0</v>
      </c>
    </row>
    <row r="801" spans="7:11" x14ac:dyDescent="0.3">
      <c r="G801" s="6">
        <f t="shared" si="11"/>
        <v>0</v>
      </c>
      <c r="J801" s="4">
        <f t="shared" si="12"/>
        <v>1</v>
      </c>
      <c r="K801" s="7">
        <v>0</v>
      </c>
    </row>
    <row r="802" spans="7:11" x14ac:dyDescent="0.3">
      <c r="G802" s="6">
        <f t="shared" si="11"/>
        <v>0</v>
      </c>
      <c r="J802" s="4">
        <f t="shared" si="12"/>
        <v>1</v>
      </c>
      <c r="K802" s="7">
        <v>0</v>
      </c>
    </row>
    <row r="803" spans="7:11" x14ac:dyDescent="0.3">
      <c r="G803" s="6">
        <f t="shared" ref="G803:G866" si="13">SUM(E803:F803)</f>
        <v>0</v>
      </c>
      <c r="J803" s="4">
        <f t="shared" si="12"/>
        <v>1</v>
      </c>
      <c r="K803" s="7">
        <v>0</v>
      </c>
    </row>
    <row r="804" spans="7:11" x14ac:dyDescent="0.3">
      <c r="G804" s="6">
        <f t="shared" si="13"/>
        <v>0</v>
      </c>
      <c r="J804" s="4">
        <f t="shared" si="12"/>
        <v>1</v>
      </c>
      <c r="K804" s="7">
        <v>0</v>
      </c>
    </row>
    <row r="805" spans="7:11" x14ac:dyDescent="0.3">
      <c r="G805" s="6">
        <f t="shared" si="13"/>
        <v>0</v>
      </c>
      <c r="J805" s="4">
        <f t="shared" si="12"/>
        <v>1</v>
      </c>
      <c r="K805" s="7">
        <v>0</v>
      </c>
    </row>
    <row r="806" spans="7:11" x14ac:dyDescent="0.3">
      <c r="G806" s="6">
        <f t="shared" si="13"/>
        <v>0</v>
      </c>
      <c r="J806" s="4">
        <f t="shared" si="12"/>
        <v>1</v>
      </c>
      <c r="K806" s="7">
        <v>0</v>
      </c>
    </row>
    <row r="807" spans="7:11" x14ac:dyDescent="0.3">
      <c r="G807" s="6">
        <f t="shared" si="13"/>
        <v>0</v>
      </c>
      <c r="J807" s="4">
        <f t="shared" si="12"/>
        <v>1</v>
      </c>
      <c r="K807" s="7">
        <v>0</v>
      </c>
    </row>
    <row r="808" spans="7:11" x14ac:dyDescent="0.3">
      <c r="G808" s="6">
        <f t="shared" si="13"/>
        <v>0</v>
      </c>
      <c r="J808" s="4">
        <f t="shared" si="12"/>
        <v>1</v>
      </c>
      <c r="K808" s="7">
        <v>0</v>
      </c>
    </row>
    <row r="809" spans="7:11" x14ac:dyDescent="0.3">
      <c r="G809" s="6">
        <f t="shared" si="13"/>
        <v>0</v>
      </c>
      <c r="J809" s="4">
        <f t="shared" si="12"/>
        <v>1</v>
      </c>
      <c r="K809" s="7">
        <v>0</v>
      </c>
    </row>
    <row r="810" spans="7:11" x14ac:dyDescent="0.3">
      <c r="G810" s="6">
        <f t="shared" si="13"/>
        <v>0</v>
      </c>
      <c r="J810" s="4">
        <f t="shared" si="12"/>
        <v>1</v>
      </c>
      <c r="K810" s="7">
        <v>0</v>
      </c>
    </row>
    <row r="811" spans="7:11" x14ac:dyDescent="0.3">
      <c r="G811" s="6">
        <f t="shared" si="13"/>
        <v>0</v>
      </c>
      <c r="J811" s="4">
        <f t="shared" si="12"/>
        <v>1</v>
      </c>
      <c r="K811" s="7">
        <v>0</v>
      </c>
    </row>
    <row r="812" spans="7:11" x14ac:dyDescent="0.3">
      <c r="G812" s="6">
        <f t="shared" si="13"/>
        <v>0</v>
      </c>
      <c r="J812" s="4">
        <f t="shared" si="12"/>
        <v>1</v>
      </c>
      <c r="K812" s="7">
        <v>0</v>
      </c>
    </row>
    <row r="813" spans="7:11" x14ac:dyDescent="0.3">
      <c r="G813" s="6">
        <f t="shared" si="13"/>
        <v>0</v>
      </c>
      <c r="J813" s="4">
        <f t="shared" si="12"/>
        <v>1</v>
      </c>
      <c r="K813" s="7">
        <v>0</v>
      </c>
    </row>
    <row r="814" spans="7:11" x14ac:dyDescent="0.3">
      <c r="G814" s="6">
        <f t="shared" si="13"/>
        <v>0</v>
      </c>
      <c r="J814" s="4">
        <f t="shared" si="12"/>
        <v>1</v>
      </c>
      <c r="K814" s="7">
        <v>0</v>
      </c>
    </row>
    <row r="815" spans="7:11" x14ac:dyDescent="0.3">
      <c r="G815" s="6">
        <f t="shared" si="13"/>
        <v>0</v>
      </c>
      <c r="J815" s="4">
        <f t="shared" si="12"/>
        <v>1</v>
      </c>
      <c r="K815" s="7">
        <v>0</v>
      </c>
    </row>
    <row r="816" spans="7:11" x14ac:dyDescent="0.3">
      <c r="G816" s="6">
        <f t="shared" si="13"/>
        <v>0</v>
      </c>
      <c r="J816" s="4">
        <f t="shared" si="12"/>
        <v>1</v>
      </c>
      <c r="K816" s="7">
        <v>0</v>
      </c>
    </row>
    <row r="817" spans="7:11" x14ac:dyDescent="0.3">
      <c r="G817" s="6">
        <f t="shared" si="13"/>
        <v>0</v>
      </c>
      <c r="J817" s="4">
        <f t="shared" si="12"/>
        <v>1</v>
      </c>
      <c r="K817" s="7">
        <v>0</v>
      </c>
    </row>
    <row r="818" spans="7:11" x14ac:dyDescent="0.3">
      <c r="G818" s="6">
        <f t="shared" si="13"/>
        <v>0</v>
      </c>
      <c r="J818" s="4">
        <f t="shared" si="12"/>
        <v>1</v>
      </c>
      <c r="K818" s="7">
        <v>0</v>
      </c>
    </row>
    <row r="819" spans="7:11" x14ac:dyDescent="0.3">
      <c r="G819" s="6">
        <f t="shared" si="13"/>
        <v>0</v>
      </c>
      <c r="J819" s="4">
        <f t="shared" si="12"/>
        <v>1</v>
      </c>
      <c r="K819" s="7">
        <v>0</v>
      </c>
    </row>
    <row r="820" spans="7:11" x14ac:dyDescent="0.3">
      <c r="G820" s="6">
        <f t="shared" si="13"/>
        <v>0</v>
      </c>
      <c r="J820" s="4">
        <f t="shared" si="12"/>
        <v>1</v>
      </c>
      <c r="K820" s="7">
        <v>0</v>
      </c>
    </row>
    <row r="821" spans="7:11" x14ac:dyDescent="0.3">
      <c r="G821" s="6">
        <f t="shared" si="13"/>
        <v>0</v>
      </c>
      <c r="J821" s="4">
        <f t="shared" si="12"/>
        <v>1</v>
      </c>
      <c r="K821" s="7">
        <v>0</v>
      </c>
    </row>
    <row r="822" spans="7:11" x14ac:dyDescent="0.3">
      <c r="G822" s="6">
        <f t="shared" si="13"/>
        <v>0</v>
      </c>
      <c r="J822" s="4">
        <f t="shared" si="12"/>
        <v>1</v>
      </c>
      <c r="K822" s="7">
        <v>0</v>
      </c>
    </row>
    <row r="823" spans="7:11" x14ac:dyDescent="0.3">
      <c r="G823" s="6">
        <f t="shared" si="13"/>
        <v>0</v>
      </c>
      <c r="J823" s="4">
        <f t="shared" si="12"/>
        <v>1</v>
      </c>
      <c r="K823" s="7">
        <v>0</v>
      </c>
    </row>
    <row r="824" spans="7:11" x14ac:dyDescent="0.3">
      <c r="G824" s="6">
        <f t="shared" si="13"/>
        <v>0</v>
      </c>
      <c r="J824" s="4">
        <f t="shared" si="12"/>
        <v>1</v>
      </c>
      <c r="K824" s="7">
        <v>0</v>
      </c>
    </row>
    <row r="825" spans="7:11" x14ac:dyDescent="0.3">
      <c r="G825" s="6">
        <f t="shared" si="13"/>
        <v>0</v>
      </c>
      <c r="J825" s="4">
        <f t="shared" si="12"/>
        <v>1</v>
      </c>
      <c r="K825" s="7">
        <v>0</v>
      </c>
    </row>
    <row r="826" spans="7:11" x14ac:dyDescent="0.3">
      <c r="G826" s="6">
        <f t="shared" si="13"/>
        <v>0</v>
      </c>
      <c r="J826" s="4">
        <f t="shared" si="12"/>
        <v>1</v>
      </c>
      <c r="K826" s="7">
        <v>0</v>
      </c>
    </row>
    <row r="827" spans="7:11" x14ac:dyDescent="0.3">
      <c r="G827" s="6">
        <f t="shared" si="13"/>
        <v>0</v>
      </c>
      <c r="J827" s="4">
        <f t="shared" si="12"/>
        <v>1</v>
      </c>
      <c r="K827" s="7">
        <v>0</v>
      </c>
    </row>
    <row r="828" spans="7:11" x14ac:dyDescent="0.3">
      <c r="G828" s="6">
        <f t="shared" si="13"/>
        <v>0</v>
      </c>
      <c r="J828" s="4">
        <f t="shared" si="12"/>
        <v>1</v>
      </c>
      <c r="K828" s="7">
        <v>0</v>
      </c>
    </row>
    <row r="829" spans="7:11" x14ac:dyDescent="0.3">
      <c r="G829" s="6">
        <f t="shared" si="13"/>
        <v>0</v>
      </c>
      <c r="J829" s="4">
        <f t="shared" si="12"/>
        <v>1</v>
      </c>
      <c r="K829" s="7">
        <v>0</v>
      </c>
    </row>
    <row r="830" spans="7:11" x14ac:dyDescent="0.3">
      <c r="G830" s="6">
        <f t="shared" si="13"/>
        <v>0</v>
      </c>
      <c r="J830" s="4">
        <f t="shared" si="12"/>
        <v>1</v>
      </c>
      <c r="K830" s="7">
        <v>0</v>
      </c>
    </row>
    <row r="831" spans="7:11" x14ac:dyDescent="0.3">
      <c r="G831" s="6">
        <f t="shared" si="13"/>
        <v>0</v>
      </c>
      <c r="J831" s="4">
        <f t="shared" si="12"/>
        <v>1</v>
      </c>
      <c r="K831" s="7">
        <v>0</v>
      </c>
    </row>
    <row r="832" spans="7:11" x14ac:dyDescent="0.3">
      <c r="G832" s="6">
        <f t="shared" si="13"/>
        <v>0</v>
      </c>
      <c r="J832" s="4">
        <f t="shared" ref="J832:J895" si="14">MONTH(H832)</f>
        <v>1</v>
      </c>
      <c r="K832" s="7">
        <v>0</v>
      </c>
    </row>
    <row r="833" spans="7:11" x14ac:dyDescent="0.3">
      <c r="G833" s="6">
        <f t="shared" si="13"/>
        <v>0</v>
      </c>
      <c r="J833" s="4">
        <f t="shared" si="14"/>
        <v>1</v>
      </c>
      <c r="K833" s="7">
        <v>0</v>
      </c>
    </row>
    <row r="834" spans="7:11" x14ac:dyDescent="0.3">
      <c r="G834" s="6">
        <f t="shared" si="13"/>
        <v>0</v>
      </c>
      <c r="J834" s="4">
        <f t="shared" si="14"/>
        <v>1</v>
      </c>
      <c r="K834" s="7">
        <v>0</v>
      </c>
    </row>
    <row r="835" spans="7:11" x14ac:dyDescent="0.3">
      <c r="G835" s="6">
        <f t="shared" si="13"/>
        <v>0</v>
      </c>
      <c r="J835" s="4">
        <f t="shared" si="14"/>
        <v>1</v>
      </c>
      <c r="K835" s="7">
        <v>0</v>
      </c>
    </row>
    <row r="836" spans="7:11" x14ac:dyDescent="0.3">
      <c r="G836" s="6">
        <f t="shared" si="13"/>
        <v>0</v>
      </c>
      <c r="J836" s="4">
        <f t="shared" si="14"/>
        <v>1</v>
      </c>
      <c r="K836" s="7">
        <v>0</v>
      </c>
    </row>
    <row r="837" spans="7:11" x14ac:dyDescent="0.3">
      <c r="G837" s="6">
        <f t="shared" si="13"/>
        <v>0</v>
      </c>
      <c r="J837" s="4">
        <f t="shared" si="14"/>
        <v>1</v>
      </c>
      <c r="K837" s="7">
        <v>0</v>
      </c>
    </row>
    <row r="838" spans="7:11" x14ac:dyDescent="0.3">
      <c r="G838" s="6">
        <f t="shared" si="13"/>
        <v>0</v>
      </c>
      <c r="J838" s="4">
        <f t="shared" si="14"/>
        <v>1</v>
      </c>
      <c r="K838" s="7">
        <v>0</v>
      </c>
    </row>
    <row r="839" spans="7:11" x14ac:dyDescent="0.3">
      <c r="G839" s="6">
        <f t="shared" si="13"/>
        <v>0</v>
      </c>
      <c r="J839" s="4">
        <f t="shared" si="14"/>
        <v>1</v>
      </c>
      <c r="K839" s="7">
        <v>0</v>
      </c>
    </row>
    <row r="840" spans="7:11" x14ac:dyDescent="0.3">
      <c r="G840" s="6">
        <f t="shared" si="13"/>
        <v>0</v>
      </c>
      <c r="J840" s="4">
        <f t="shared" si="14"/>
        <v>1</v>
      </c>
      <c r="K840" s="7">
        <v>0</v>
      </c>
    </row>
    <row r="841" spans="7:11" x14ac:dyDescent="0.3">
      <c r="G841" s="6">
        <f t="shared" si="13"/>
        <v>0</v>
      </c>
      <c r="J841" s="4">
        <f t="shared" si="14"/>
        <v>1</v>
      </c>
      <c r="K841" s="7">
        <v>0</v>
      </c>
    </row>
    <row r="842" spans="7:11" x14ac:dyDescent="0.3">
      <c r="G842" s="6">
        <f t="shared" si="13"/>
        <v>0</v>
      </c>
      <c r="J842" s="4">
        <f t="shared" si="14"/>
        <v>1</v>
      </c>
      <c r="K842" s="7">
        <v>0</v>
      </c>
    </row>
    <row r="843" spans="7:11" x14ac:dyDescent="0.3">
      <c r="G843" s="6">
        <f t="shared" si="13"/>
        <v>0</v>
      </c>
      <c r="J843" s="4">
        <f t="shared" si="14"/>
        <v>1</v>
      </c>
      <c r="K843" s="7">
        <v>0</v>
      </c>
    </row>
    <row r="844" spans="7:11" x14ac:dyDescent="0.3">
      <c r="G844" s="6">
        <f t="shared" si="13"/>
        <v>0</v>
      </c>
      <c r="J844" s="4">
        <f t="shared" si="14"/>
        <v>1</v>
      </c>
      <c r="K844" s="7">
        <v>0</v>
      </c>
    </row>
    <row r="845" spans="7:11" x14ac:dyDescent="0.3">
      <c r="G845" s="6">
        <f t="shared" si="13"/>
        <v>0</v>
      </c>
      <c r="J845" s="4">
        <f t="shared" si="14"/>
        <v>1</v>
      </c>
      <c r="K845" s="7">
        <v>0</v>
      </c>
    </row>
    <row r="846" spans="7:11" x14ac:dyDescent="0.3">
      <c r="G846" s="6">
        <f t="shared" si="13"/>
        <v>0</v>
      </c>
      <c r="J846" s="4">
        <f t="shared" si="14"/>
        <v>1</v>
      </c>
      <c r="K846" s="7">
        <v>0</v>
      </c>
    </row>
    <row r="847" spans="7:11" x14ac:dyDescent="0.3">
      <c r="G847" s="6">
        <f t="shared" si="13"/>
        <v>0</v>
      </c>
      <c r="J847" s="4">
        <f t="shared" si="14"/>
        <v>1</v>
      </c>
      <c r="K847" s="7">
        <v>0</v>
      </c>
    </row>
    <row r="848" spans="7:11" x14ac:dyDescent="0.3">
      <c r="G848" s="6">
        <f t="shared" si="13"/>
        <v>0</v>
      </c>
      <c r="J848" s="4">
        <f t="shared" si="14"/>
        <v>1</v>
      </c>
      <c r="K848" s="7">
        <v>0</v>
      </c>
    </row>
    <row r="849" spans="7:11" x14ac:dyDescent="0.3">
      <c r="G849" s="6">
        <f t="shared" si="13"/>
        <v>0</v>
      </c>
      <c r="J849" s="4">
        <f t="shared" si="14"/>
        <v>1</v>
      </c>
      <c r="K849" s="7">
        <v>0</v>
      </c>
    </row>
    <row r="850" spans="7:11" x14ac:dyDescent="0.3">
      <c r="G850" s="6">
        <f t="shared" si="13"/>
        <v>0</v>
      </c>
      <c r="J850" s="4">
        <f t="shared" si="14"/>
        <v>1</v>
      </c>
      <c r="K850" s="7">
        <v>0</v>
      </c>
    </row>
    <row r="851" spans="7:11" x14ac:dyDescent="0.3">
      <c r="G851" s="6">
        <f t="shared" si="13"/>
        <v>0</v>
      </c>
      <c r="J851" s="4">
        <f t="shared" si="14"/>
        <v>1</v>
      </c>
      <c r="K851" s="7">
        <v>0</v>
      </c>
    </row>
    <row r="852" spans="7:11" x14ac:dyDescent="0.3">
      <c r="G852" s="6">
        <f t="shared" si="13"/>
        <v>0</v>
      </c>
      <c r="J852" s="4">
        <f t="shared" si="14"/>
        <v>1</v>
      </c>
      <c r="K852" s="7">
        <v>0</v>
      </c>
    </row>
    <row r="853" spans="7:11" x14ac:dyDescent="0.3">
      <c r="G853" s="6">
        <f t="shared" si="13"/>
        <v>0</v>
      </c>
      <c r="J853" s="4">
        <f t="shared" si="14"/>
        <v>1</v>
      </c>
      <c r="K853" s="7">
        <v>0</v>
      </c>
    </row>
    <row r="854" spans="7:11" x14ac:dyDescent="0.3">
      <c r="G854" s="6">
        <f t="shared" si="13"/>
        <v>0</v>
      </c>
      <c r="J854" s="4">
        <f t="shared" si="14"/>
        <v>1</v>
      </c>
      <c r="K854" s="7">
        <v>0</v>
      </c>
    </row>
    <row r="855" spans="7:11" x14ac:dyDescent="0.3">
      <c r="G855" s="6">
        <f t="shared" si="13"/>
        <v>0</v>
      </c>
      <c r="J855" s="4">
        <f t="shared" si="14"/>
        <v>1</v>
      </c>
      <c r="K855" s="7">
        <v>0</v>
      </c>
    </row>
    <row r="856" spans="7:11" x14ac:dyDescent="0.3">
      <c r="G856" s="6">
        <f t="shared" si="13"/>
        <v>0</v>
      </c>
      <c r="J856" s="4">
        <f t="shared" si="14"/>
        <v>1</v>
      </c>
      <c r="K856" s="7">
        <v>0</v>
      </c>
    </row>
    <row r="857" spans="7:11" x14ac:dyDescent="0.3">
      <c r="G857" s="6">
        <f t="shared" si="13"/>
        <v>0</v>
      </c>
      <c r="J857" s="4">
        <f t="shared" si="14"/>
        <v>1</v>
      </c>
      <c r="K857" s="7">
        <v>0</v>
      </c>
    </row>
    <row r="858" spans="7:11" x14ac:dyDescent="0.3">
      <c r="G858" s="6">
        <f t="shared" si="13"/>
        <v>0</v>
      </c>
      <c r="J858" s="4">
        <f t="shared" si="14"/>
        <v>1</v>
      </c>
      <c r="K858" s="7">
        <v>0</v>
      </c>
    </row>
    <row r="859" spans="7:11" x14ac:dyDescent="0.3">
      <c r="G859" s="6">
        <f t="shared" si="13"/>
        <v>0</v>
      </c>
      <c r="J859" s="4">
        <f t="shared" si="14"/>
        <v>1</v>
      </c>
      <c r="K859" s="7">
        <v>0</v>
      </c>
    </row>
    <row r="860" spans="7:11" x14ac:dyDescent="0.3">
      <c r="G860" s="6">
        <f t="shared" si="13"/>
        <v>0</v>
      </c>
      <c r="J860" s="4">
        <f t="shared" si="14"/>
        <v>1</v>
      </c>
      <c r="K860" s="7">
        <v>0</v>
      </c>
    </row>
    <row r="861" spans="7:11" x14ac:dyDescent="0.3">
      <c r="G861" s="6">
        <f t="shared" si="13"/>
        <v>0</v>
      </c>
      <c r="J861" s="4">
        <f t="shared" si="14"/>
        <v>1</v>
      </c>
      <c r="K861" s="7">
        <v>0</v>
      </c>
    </row>
    <row r="862" spans="7:11" x14ac:dyDescent="0.3">
      <c r="G862" s="6">
        <f t="shared" si="13"/>
        <v>0</v>
      </c>
      <c r="J862" s="4">
        <f t="shared" si="14"/>
        <v>1</v>
      </c>
      <c r="K862" s="7">
        <v>0</v>
      </c>
    </row>
    <row r="863" spans="7:11" x14ac:dyDescent="0.3">
      <c r="G863" s="6">
        <f t="shared" si="13"/>
        <v>0</v>
      </c>
      <c r="J863" s="4">
        <f t="shared" si="14"/>
        <v>1</v>
      </c>
      <c r="K863" s="7">
        <v>0</v>
      </c>
    </row>
    <row r="864" spans="7:11" x14ac:dyDescent="0.3">
      <c r="G864" s="6">
        <f t="shared" si="13"/>
        <v>0</v>
      </c>
      <c r="J864" s="4">
        <f t="shared" si="14"/>
        <v>1</v>
      </c>
      <c r="K864" s="7">
        <v>0</v>
      </c>
    </row>
    <row r="865" spans="7:11" x14ac:dyDescent="0.3">
      <c r="G865" s="6">
        <f t="shared" si="13"/>
        <v>0</v>
      </c>
      <c r="J865" s="4">
        <f t="shared" si="14"/>
        <v>1</v>
      </c>
      <c r="K865" s="7">
        <v>0</v>
      </c>
    </row>
    <row r="866" spans="7:11" x14ac:dyDescent="0.3">
      <c r="G866" s="6">
        <f t="shared" si="13"/>
        <v>0</v>
      </c>
      <c r="J866" s="4">
        <f t="shared" si="14"/>
        <v>1</v>
      </c>
      <c r="K866" s="7">
        <v>0</v>
      </c>
    </row>
    <row r="867" spans="7:11" x14ac:dyDescent="0.3">
      <c r="G867" s="6">
        <f t="shared" ref="G867:G930" si="15">SUM(E867:F867)</f>
        <v>0</v>
      </c>
      <c r="J867" s="4">
        <f t="shared" si="14"/>
        <v>1</v>
      </c>
      <c r="K867" s="7">
        <v>0</v>
      </c>
    </row>
    <row r="868" spans="7:11" x14ac:dyDescent="0.3">
      <c r="G868" s="6">
        <f t="shared" si="15"/>
        <v>0</v>
      </c>
      <c r="J868" s="4">
        <f t="shared" si="14"/>
        <v>1</v>
      </c>
      <c r="K868" s="7">
        <v>0</v>
      </c>
    </row>
    <row r="869" spans="7:11" x14ac:dyDescent="0.3">
      <c r="G869" s="6">
        <f t="shared" si="15"/>
        <v>0</v>
      </c>
      <c r="J869" s="4">
        <f t="shared" si="14"/>
        <v>1</v>
      </c>
      <c r="K869" s="7">
        <v>0</v>
      </c>
    </row>
    <row r="870" spans="7:11" x14ac:dyDescent="0.3">
      <c r="G870" s="6">
        <f t="shared" si="15"/>
        <v>0</v>
      </c>
      <c r="J870" s="4">
        <f t="shared" si="14"/>
        <v>1</v>
      </c>
      <c r="K870" s="7">
        <v>0</v>
      </c>
    </row>
    <row r="871" spans="7:11" x14ac:dyDescent="0.3">
      <c r="G871" s="6">
        <f t="shared" si="15"/>
        <v>0</v>
      </c>
      <c r="J871" s="4">
        <f t="shared" si="14"/>
        <v>1</v>
      </c>
      <c r="K871" s="7">
        <v>0</v>
      </c>
    </row>
    <row r="872" spans="7:11" x14ac:dyDescent="0.3">
      <c r="G872" s="6">
        <f t="shared" si="15"/>
        <v>0</v>
      </c>
      <c r="J872" s="4">
        <f t="shared" si="14"/>
        <v>1</v>
      </c>
      <c r="K872" s="7">
        <v>0</v>
      </c>
    </row>
    <row r="873" spans="7:11" x14ac:dyDescent="0.3">
      <c r="G873" s="6">
        <f t="shared" si="15"/>
        <v>0</v>
      </c>
      <c r="J873" s="4">
        <f t="shared" si="14"/>
        <v>1</v>
      </c>
      <c r="K873" s="7">
        <v>0</v>
      </c>
    </row>
    <row r="874" spans="7:11" x14ac:dyDescent="0.3">
      <c r="G874" s="6">
        <f t="shared" si="15"/>
        <v>0</v>
      </c>
      <c r="J874" s="4">
        <f t="shared" si="14"/>
        <v>1</v>
      </c>
      <c r="K874" s="7">
        <v>0</v>
      </c>
    </row>
    <row r="875" spans="7:11" x14ac:dyDescent="0.3">
      <c r="G875" s="6">
        <f t="shared" si="15"/>
        <v>0</v>
      </c>
      <c r="J875" s="4">
        <f t="shared" si="14"/>
        <v>1</v>
      </c>
      <c r="K875" s="7">
        <v>0</v>
      </c>
    </row>
    <row r="876" spans="7:11" x14ac:dyDescent="0.3">
      <c r="G876" s="6">
        <f t="shared" si="15"/>
        <v>0</v>
      </c>
      <c r="J876" s="4">
        <f t="shared" si="14"/>
        <v>1</v>
      </c>
      <c r="K876" s="7">
        <v>0</v>
      </c>
    </row>
    <row r="877" spans="7:11" x14ac:dyDescent="0.3">
      <c r="G877" s="6">
        <f t="shared" si="15"/>
        <v>0</v>
      </c>
      <c r="J877" s="4">
        <f t="shared" si="14"/>
        <v>1</v>
      </c>
      <c r="K877" s="7">
        <v>0</v>
      </c>
    </row>
    <row r="878" spans="7:11" x14ac:dyDescent="0.3">
      <c r="G878" s="6">
        <f t="shared" si="15"/>
        <v>0</v>
      </c>
      <c r="J878" s="4">
        <f t="shared" si="14"/>
        <v>1</v>
      </c>
      <c r="K878" s="7">
        <v>0</v>
      </c>
    </row>
    <row r="879" spans="7:11" x14ac:dyDescent="0.3">
      <c r="G879" s="6">
        <f t="shared" si="15"/>
        <v>0</v>
      </c>
      <c r="J879" s="4">
        <f t="shared" si="14"/>
        <v>1</v>
      </c>
      <c r="K879" s="7">
        <v>0</v>
      </c>
    </row>
    <row r="880" spans="7:11" x14ac:dyDescent="0.3">
      <c r="G880" s="6">
        <f t="shared" si="15"/>
        <v>0</v>
      </c>
      <c r="J880" s="4">
        <f t="shared" si="14"/>
        <v>1</v>
      </c>
      <c r="K880" s="7">
        <v>0</v>
      </c>
    </row>
    <row r="881" spans="7:11" x14ac:dyDescent="0.3">
      <c r="G881" s="6">
        <f t="shared" si="15"/>
        <v>0</v>
      </c>
      <c r="J881" s="4">
        <f t="shared" si="14"/>
        <v>1</v>
      </c>
      <c r="K881" s="7">
        <v>0</v>
      </c>
    </row>
    <row r="882" spans="7:11" x14ac:dyDescent="0.3">
      <c r="G882" s="6">
        <f t="shared" si="15"/>
        <v>0</v>
      </c>
      <c r="J882" s="4">
        <f t="shared" si="14"/>
        <v>1</v>
      </c>
      <c r="K882" s="7">
        <v>0</v>
      </c>
    </row>
    <row r="883" spans="7:11" x14ac:dyDescent="0.3">
      <c r="G883" s="6">
        <f t="shared" si="15"/>
        <v>0</v>
      </c>
      <c r="J883" s="4">
        <f t="shared" si="14"/>
        <v>1</v>
      </c>
      <c r="K883" s="7">
        <v>0</v>
      </c>
    </row>
    <row r="884" spans="7:11" x14ac:dyDescent="0.3">
      <c r="G884" s="6">
        <f t="shared" si="15"/>
        <v>0</v>
      </c>
      <c r="J884" s="4">
        <f t="shared" si="14"/>
        <v>1</v>
      </c>
      <c r="K884" s="7">
        <v>0</v>
      </c>
    </row>
    <row r="885" spans="7:11" x14ac:dyDescent="0.3">
      <c r="G885" s="6">
        <f t="shared" si="15"/>
        <v>0</v>
      </c>
      <c r="J885" s="4">
        <f t="shared" si="14"/>
        <v>1</v>
      </c>
      <c r="K885" s="7">
        <v>0</v>
      </c>
    </row>
    <row r="886" spans="7:11" x14ac:dyDescent="0.3">
      <c r="G886" s="6">
        <f t="shared" si="15"/>
        <v>0</v>
      </c>
      <c r="J886" s="4">
        <f t="shared" si="14"/>
        <v>1</v>
      </c>
      <c r="K886" s="7">
        <v>0</v>
      </c>
    </row>
    <row r="887" spans="7:11" x14ac:dyDescent="0.3">
      <c r="G887" s="6">
        <f t="shared" si="15"/>
        <v>0</v>
      </c>
      <c r="J887" s="4">
        <f t="shared" si="14"/>
        <v>1</v>
      </c>
      <c r="K887" s="7">
        <v>0</v>
      </c>
    </row>
    <row r="888" spans="7:11" x14ac:dyDescent="0.3">
      <c r="G888" s="6">
        <f t="shared" si="15"/>
        <v>0</v>
      </c>
      <c r="J888" s="4">
        <f t="shared" si="14"/>
        <v>1</v>
      </c>
      <c r="K888" s="7">
        <v>0</v>
      </c>
    </row>
    <row r="889" spans="7:11" x14ac:dyDescent="0.3">
      <c r="G889" s="6">
        <f t="shared" si="15"/>
        <v>0</v>
      </c>
      <c r="J889" s="4">
        <f t="shared" si="14"/>
        <v>1</v>
      </c>
      <c r="K889" s="7">
        <v>0</v>
      </c>
    </row>
    <row r="890" spans="7:11" x14ac:dyDescent="0.3">
      <c r="G890" s="6">
        <f t="shared" si="15"/>
        <v>0</v>
      </c>
      <c r="J890" s="4">
        <f t="shared" si="14"/>
        <v>1</v>
      </c>
      <c r="K890" s="7">
        <v>0</v>
      </c>
    </row>
    <row r="891" spans="7:11" x14ac:dyDescent="0.3">
      <c r="G891" s="6">
        <f t="shared" si="15"/>
        <v>0</v>
      </c>
      <c r="J891" s="4">
        <f t="shared" si="14"/>
        <v>1</v>
      </c>
      <c r="K891" s="7">
        <v>0</v>
      </c>
    </row>
    <row r="892" spans="7:11" x14ac:dyDescent="0.3">
      <c r="G892" s="6">
        <f t="shared" si="15"/>
        <v>0</v>
      </c>
      <c r="J892" s="4">
        <f t="shared" si="14"/>
        <v>1</v>
      </c>
      <c r="K892" s="7">
        <v>0</v>
      </c>
    </row>
    <row r="893" spans="7:11" x14ac:dyDescent="0.3">
      <c r="G893" s="6">
        <f t="shared" si="15"/>
        <v>0</v>
      </c>
      <c r="J893" s="4">
        <f t="shared" si="14"/>
        <v>1</v>
      </c>
      <c r="K893" s="7">
        <v>0</v>
      </c>
    </row>
    <row r="894" spans="7:11" x14ac:dyDescent="0.3">
      <c r="G894" s="6">
        <f t="shared" si="15"/>
        <v>0</v>
      </c>
      <c r="J894" s="4">
        <f t="shared" si="14"/>
        <v>1</v>
      </c>
      <c r="K894" s="7">
        <v>0</v>
      </c>
    </row>
    <row r="895" spans="7:11" x14ac:dyDescent="0.3">
      <c r="G895" s="6">
        <f t="shared" si="15"/>
        <v>0</v>
      </c>
      <c r="J895" s="4">
        <f t="shared" si="14"/>
        <v>1</v>
      </c>
      <c r="K895" s="7">
        <v>0</v>
      </c>
    </row>
    <row r="896" spans="7:11" x14ac:dyDescent="0.3">
      <c r="G896" s="6">
        <f t="shared" si="15"/>
        <v>0</v>
      </c>
      <c r="J896" s="4">
        <f t="shared" ref="J896:J959" si="16">MONTH(H896)</f>
        <v>1</v>
      </c>
      <c r="K896" s="7">
        <v>0</v>
      </c>
    </row>
    <row r="897" spans="7:11" x14ac:dyDescent="0.3">
      <c r="G897" s="6">
        <f t="shared" si="15"/>
        <v>0</v>
      </c>
      <c r="J897" s="4">
        <f t="shared" si="16"/>
        <v>1</v>
      </c>
      <c r="K897" s="7">
        <v>0</v>
      </c>
    </row>
    <row r="898" spans="7:11" x14ac:dyDescent="0.3">
      <c r="G898" s="6">
        <f t="shared" si="15"/>
        <v>0</v>
      </c>
      <c r="J898" s="4">
        <f t="shared" si="16"/>
        <v>1</v>
      </c>
      <c r="K898" s="7">
        <v>0</v>
      </c>
    </row>
    <row r="899" spans="7:11" x14ac:dyDescent="0.3">
      <c r="G899" s="6">
        <f t="shared" si="15"/>
        <v>0</v>
      </c>
      <c r="J899" s="4">
        <f t="shared" si="16"/>
        <v>1</v>
      </c>
      <c r="K899" s="7">
        <v>0</v>
      </c>
    </row>
    <row r="900" spans="7:11" x14ac:dyDescent="0.3">
      <c r="G900" s="6">
        <f t="shared" si="15"/>
        <v>0</v>
      </c>
      <c r="J900" s="4">
        <f t="shared" si="16"/>
        <v>1</v>
      </c>
      <c r="K900" s="7">
        <v>0</v>
      </c>
    </row>
    <row r="901" spans="7:11" x14ac:dyDescent="0.3">
      <c r="G901" s="6">
        <f t="shared" si="15"/>
        <v>0</v>
      </c>
      <c r="J901" s="4">
        <f t="shared" si="16"/>
        <v>1</v>
      </c>
      <c r="K901" s="7">
        <v>0</v>
      </c>
    </row>
    <row r="902" spans="7:11" x14ac:dyDescent="0.3">
      <c r="G902" s="6">
        <f t="shared" si="15"/>
        <v>0</v>
      </c>
      <c r="J902" s="4">
        <f t="shared" si="16"/>
        <v>1</v>
      </c>
      <c r="K902" s="7">
        <v>0</v>
      </c>
    </row>
    <row r="903" spans="7:11" x14ac:dyDescent="0.3">
      <c r="G903" s="6">
        <f t="shared" si="15"/>
        <v>0</v>
      </c>
      <c r="J903" s="4">
        <f t="shared" si="16"/>
        <v>1</v>
      </c>
      <c r="K903" s="7">
        <v>0</v>
      </c>
    </row>
    <row r="904" spans="7:11" x14ac:dyDescent="0.3">
      <c r="G904" s="6">
        <f t="shared" si="15"/>
        <v>0</v>
      </c>
      <c r="J904" s="4">
        <f t="shared" si="16"/>
        <v>1</v>
      </c>
      <c r="K904" s="7">
        <v>0</v>
      </c>
    </row>
    <row r="905" spans="7:11" x14ac:dyDescent="0.3">
      <c r="G905" s="6">
        <f t="shared" si="15"/>
        <v>0</v>
      </c>
      <c r="J905" s="4">
        <f t="shared" si="16"/>
        <v>1</v>
      </c>
      <c r="K905" s="7">
        <v>0</v>
      </c>
    </row>
    <row r="906" spans="7:11" x14ac:dyDescent="0.3">
      <c r="G906" s="6">
        <f t="shared" si="15"/>
        <v>0</v>
      </c>
      <c r="J906" s="4">
        <f t="shared" si="16"/>
        <v>1</v>
      </c>
      <c r="K906" s="7">
        <v>0</v>
      </c>
    </row>
    <row r="907" spans="7:11" x14ac:dyDescent="0.3">
      <c r="G907" s="6">
        <f t="shared" si="15"/>
        <v>0</v>
      </c>
      <c r="J907" s="4">
        <f t="shared" si="16"/>
        <v>1</v>
      </c>
      <c r="K907" s="7">
        <v>0</v>
      </c>
    </row>
    <row r="908" spans="7:11" x14ac:dyDescent="0.3">
      <c r="G908" s="6">
        <f t="shared" si="15"/>
        <v>0</v>
      </c>
      <c r="J908" s="4">
        <f t="shared" si="16"/>
        <v>1</v>
      </c>
      <c r="K908" s="7">
        <v>0</v>
      </c>
    </row>
    <row r="909" spans="7:11" x14ac:dyDescent="0.3">
      <c r="G909" s="6">
        <f t="shared" si="15"/>
        <v>0</v>
      </c>
      <c r="J909" s="4">
        <f t="shared" si="16"/>
        <v>1</v>
      </c>
      <c r="K909" s="7">
        <v>0</v>
      </c>
    </row>
    <row r="910" spans="7:11" x14ac:dyDescent="0.3">
      <c r="G910" s="6">
        <f t="shared" si="15"/>
        <v>0</v>
      </c>
      <c r="J910" s="4">
        <f t="shared" si="16"/>
        <v>1</v>
      </c>
      <c r="K910" s="7">
        <v>0</v>
      </c>
    </row>
    <row r="911" spans="7:11" x14ac:dyDescent="0.3">
      <c r="G911" s="6">
        <f t="shared" si="15"/>
        <v>0</v>
      </c>
      <c r="J911" s="4">
        <f t="shared" si="16"/>
        <v>1</v>
      </c>
      <c r="K911" s="7">
        <v>0</v>
      </c>
    </row>
    <row r="912" spans="7:11" x14ac:dyDescent="0.3">
      <c r="G912" s="6">
        <f t="shared" si="15"/>
        <v>0</v>
      </c>
      <c r="J912" s="4">
        <f t="shared" si="16"/>
        <v>1</v>
      </c>
      <c r="K912" s="7">
        <v>0</v>
      </c>
    </row>
    <row r="913" spans="7:11" x14ac:dyDescent="0.3">
      <c r="G913" s="6">
        <f t="shared" si="15"/>
        <v>0</v>
      </c>
      <c r="J913" s="4">
        <f t="shared" si="16"/>
        <v>1</v>
      </c>
      <c r="K913" s="7">
        <v>0</v>
      </c>
    </row>
    <row r="914" spans="7:11" x14ac:dyDescent="0.3">
      <c r="G914" s="6">
        <f t="shared" si="15"/>
        <v>0</v>
      </c>
      <c r="J914" s="4">
        <f t="shared" si="16"/>
        <v>1</v>
      </c>
      <c r="K914" s="7">
        <v>0</v>
      </c>
    </row>
    <row r="915" spans="7:11" x14ac:dyDescent="0.3">
      <c r="G915" s="6">
        <f t="shared" si="15"/>
        <v>0</v>
      </c>
      <c r="J915" s="4">
        <f t="shared" si="16"/>
        <v>1</v>
      </c>
      <c r="K915" s="7">
        <v>0</v>
      </c>
    </row>
    <row r="916" spans="7:11" x14ac:dyDescent="0.3">
      <c r="G916" s="6">
        <f t="shared" si="15"/>
        <v>0</v>
      </c>
      <c r="J916" s="4">
        <f t="shared" si="16"/>
        <v>1</v>
      </c>
      <c r="K916" s="7">
        <v>0</v>
      </c>
    </row>
    <row r="917" spans="7:11" x14ac:dyDescent="0.3">
      <c r="G917" s="6">
        <f t="shared" si="15"/>
        <v>0</v>
      </c>
      <c r="J917" s="4">
        <f t="shared" si="16"/>
        <v>1</v>
      </c>
      <c r="K917" s="7">
        <v>0</v>
      </c>
    </row>
    <row r="918" spans="7:11" x14ac:dyDescent="0.3">
      <c r="G918" s="6">
        <f t="shared" si="15"/>
        <v>0</v>
      </c>
      <c r="J918" s="4">
        <f t="shared" si="16"/>
        <v>1</v>
      </c>
      <c r="K918" s="7">
        <v>0</v>
      </c>
    </row>
    <row r="919" spans="7:11" x14ac:dyDescent="0.3">
      <c r="G919" s="6">
        <f t="shared" si="15"/>
        <v>0</v>
      </c>
      <c r="J919" s="4">
        <f t="shared" si="16"/>
        <v>1</v>
      </c>
      <c r="K919" s="7">
        <v>0</v>
      </c>
    </row>
    <row r="920" spans="7:11" x14ac:dyDescent="0.3">
      <c r="G920" s="6">
        <f t="shared" si="15"/>
        <v>0</v>
      </c>
      <c r="J920" s="4">
        <f t="shared" si="16"/>
        <v>1</v>
      </c>
      <c r="K920" s="7">
        <v>0</v>
      </c>
    </row>
    <row r="921" spans="7:11" x14ac:dyDescent="0.3">
      <c r="G921" s="6">
        <f t="shared" si="15"/>
        <v>0</v>
      </c>
      <c r="J921" s="4">
        <f t="shared" si="16"/>
        <v>1</v>
      </c>
      <c r="K921" s="7">
        <v>0</v>
      </c>
    </row>
    <row r="922" spans="7:11" x14ac:dyDescent="0.3">
      <c r="G922" s="6">
        <f t="shared" si="15"/>
        <v>0</v>
      </c>
      <c r="J922" s="4">
        <f t="shared" si="16"/>
        <v>1</v>
      </c>
      <c r="K922" s="7">
        <v>0</v>
      </c>
    </row>
    <row r="923" spans="7:11" x14ac:dyDescent="0.3">
      <c r="G923" s="6">
        <f t="shared" si="15"/>
        <v>0</v>
      </c>
      <c r="J923" s="4">
        <f t="shared" si="16"/>
        <v>1</v>
      </c>
      <c r="K923" s="7">
        <v>0</v>
      </c>
    </row>
    <row r="924" spans="7:11" x14ac:dyDescent="0.3">
      <c r="G924" s="6">
        <f t="shared" si="15"/>
        <v>0</v>
      </c>
      <c r="J924" s="4">
        <f t="shared" si="16"/>
        <v>1</v>
      </c>
      <c r="K924" s="7">
        <v>0</v>
      </c>
    </row>
    <row r="925" spans="7:11" x14ac:dyDescent="0.3">
      <c r="G925" s="6">
        <f t="shared" si="15"/>
        <v>0</v>
      </c>
      <c r="J925" s="4">
        <f t="shared" si="16"/>
        <v>1</v>
      </c>
      <c r="K925" s="7">
        <v>0</v>
      </c>
    </row>
    <row r="926" spans="7:11" x14ac:dyDescent="0.3">
      <c r="G926" s="6">
        <f t="shared" si="15"/>
        <v>0</v>
      </c>
      <c r="J926" s="4">
        <f t="shared" si="16"/>
        <v>1</v>
      </c>
      <c r="K926" s="7">
        <v>0</v>
      </c>
    </row>
    <row r="927" spans="7:11" x14ac:dyDescent="0.3">
      <c r="G927" s="6">
        <f t="shared" si="15"/>
        <v>0</v>
      </c>
      <c r="J927" s="4">
        <f t="shared" si="16"/>
        <v>1</v>
      </c>
      <c r="K927" s="7">
        <v>0</v>
      </c>
    </row>
    <row r="928" spans="7:11" x14ac:dyDescent="0.3">
      <c r="G928" s="6">
        <f t="shared" si="15"/>
        <v>0</v>
      </c>
      <c r="J928" s="4">
        <f t="shared" si="16"/>
        <v>1</v>
      </c>
      <c r="K928" s="7">
        <v>0</v>
      </c>
    </row>
    <row r="929" spans="7:11" x14ac:dyDescent="0.3">
      <c r="G929" s="6">
        <f t="shared" si="15"/>
        <v>0</v>
      </c>
      <c r="J929" s="4">
        <f t="shared" si="16"/>
        <v>1</v>
      </c>
      <c r="K929" s="7">
        <v>0</v>
      </c>
    </row>
    <row r="930" spans="7:11" x14ac:dyDescent="0.3">
      <c r="G930" s="6">
        <f t="shared" si="15"/>
        <v>0</v>
      </c>
      <c r="J930" s="4">
        <f t="shared" si="16"/>
        <v>1</v>
      </c>
      <c r="K930" s="7">
        <v>0</v>
      </c>
    </row>
    <row r="931" spans="7:11" x14ac:dyDescent="0.3">
      <c r="G931" s="6">
        <f t="shared" ref="G931:G994" si="17">SUM(E931:F931)</f>
        <v>0</v>
      </c>
      <c r="J931" s="4">
        <f t="shared" si="16"/>
        <v>1</v>
      </c>
      <c r="K931" s="7">
        <v>0</v>
      </c>
    </row>
    <row r="932" spans="7:11" x14ac:dyDescent="0.3">
      <c r="G932" s="6">
        <f t="shared" si="17"/>
        <v>0</v>
      </c>
      <c r="J932" s="4">
        <f t="shared" si="16"/>
        <v>1</v>
      </c>
      <c r="K932" s="7">
        <v>0</v>
      </c>
    </row>
    <row r="933" spans="7:11" x14ac:dyDescent="0.3">
      <c r="G933" s="6">
        <f t="shared" si="17"/>
        <v>0</v>
      </c>
      <c r="J933" s="4">
        <f t="shared" si="16"/>
        <v>1</v>
      </c>
      <c r="K933" s="7">
        <v>0</v>
      </c>
    </row>
    <row r="934" spans="7:11" x14ac:dyDescent="0.3">
      <c r="G934" s="6">
        <f t="shared" si="17"/>
        <v>0</v>
      </c>
      <c r="J934" s="4">
        <f t="shared" si="16"/>
        <v>1</v>
      </c>
      <c r="K934" s="7">
        <v>0</v>
      </c>
    </row>
    <row r="935" spans="7:11" x14ac:dyDescent="0.3">
      <c r="G935" s="6">
        <f t="shared" si="17"/>
        <v>0</v>
      </c>
      <c r="J935" s="4">
        <f t="shared" si="16"/>
        <v>1</v>
      </c>
      <c r="K935" s="7">
        <v>0</v>
      </c>
    </row>
    <row r="936" spans="7:11" x14ac:dyDescent="0.3">
      <c r="G936" s="6">
        <f t="shared" si="17"/>
        <v>0</v>
      </c>
      <c r="J936" s="4">
        <f t="shared" si="16"/>
        <v>1</v>
      </c>
      <c r="K936" s="7">
        <v>0</v>
      </c>
    </row>
    <row r="937" spans="7:11" x14ac:dyDescent="0.3">
      <c r="G937" s="6">
        <f t="shared" si="17"/>
        <v>0</v>
      </c>
      <c r="J937" s="4">
        <f t="shared" si="16"/>
        <v>1</v>
      </c>
      <c r="K937" s="7">
        <v>0</v>
      </c>
    </row>
    <row r="938" spans="7:11" x14ac:dyDescent="0.3">
      <c r="G938" s="6">
        <f t="shared" si="17"/>
        <v>0</v>
      </c>
      <c r="J938" s="4">
        <f t="shared" si="16"/>
        <v>1</v>
      </c>
      <c r="K938" s="7">
        <v>0</v>
      </c>
    </row>
    <row r="939" spans="7:11" x14ac:dyDescent="0.3">
      <c r="G939" s="6">
        <f t="shared" si="17"/>
        <v>0</v>
      </c>
      <c r="J939" s="4">
        <f t="shared" si="16"/>
        <v>1</v>
      </c>
      <c r="K939" s="7">
        <v>0</v>
      </c>
    </row>
    <row r="940" spans="7:11" x14ac:dyDescent="0.3">
      <c r="G940" s="6">
        <f t="shared" si="17"/>
        <v>0</v>
      </c>
      <c r="J940" s="4">
        <f t="shared" si="16"/>
        <v>1</v>
      </c>
      <c r="K940" s="7">
        <v>0</v>
      </c>
    </row>
    <row r="941" spans="7:11" x14ac:dyDescent="0.3">
      <c r="G941" s="6">
        <f t="shared" si="17"/>
        <v>0</v>
      </c>
      <c r="J941" s="4">
        <f t="shared" si="16"/>
        <v>1</v>
      </c>
      <c r="K941" s="7">
        <v>0</v>
      </c>
    </row>
    <row r="942" spans="7:11" x14ac:dyDescent="0.3">
      <c r="G942" s="6">
        <f t="shared" si="17"/>
        <v>0</v>
      </c>
      <c r="J942" s="4">
        <f t="shared" si="16"/>
        <v>1</v>
      </c>
      <c r="K942" s="7">
        <v>0</v>
      </c>
    </row>
    <row r="943" spans="7:11" x14ac:dyDescent="0.3">
      <c r="G943" s="6">
        <f t="shared" si="17"/>
        <v>0</v>
      </c>
      <c r="J943" s="4">
        <f t="shared" si="16"/>
        <v>1</v>
      </c>
      <c r="K943" s="7">
        <v>0</v>
      </c>
    </row>
    <row r="944" spans="7:11" x14ac:dyDescent="0.3">
      <c r="G944" s="6">
        <f t="shared" si="17"/>
        <v>0</v>
      </c>
      <c r="J944" s="4">
        <f t="shared" si="16"/>
        <v>1</v>
      </c>
      <c r="K944" s="7">
        <v>0</v>
      </c>
    </row>
    <row r="945" spans="7:11" x14ac:dyDescent="0.3">
      <c r="G945" s="6">
        <f t="shared" si="17"/>
        <v>0</v>
      </c>
      <c r="J945" s="4">
        <f t="shared" si="16"/>
        <v>1</v>
      </c>
      <c r="K945" s="7">
        <v>0</v>
      </c>
    </row>
    <row r="946" spans="7:11" x14ac:dyDescent="0.3">
      <c r="G946" s="6">
        <f t="shared" si="17"/>
        <v>0</v>
      </c>
      <c r="J946" s="4">
        <f t="shared" si="16"/>
        <v>1</v>
      </c>
      <c r="K946" s="7">
        <v>0</v>
      </c>
    </row>
    <row r="947" spans="7:11" x14ac:dyDescent="0.3">
      <c r="G947" s="6">
        <f t="shared" si="17"/>
        <v>0</v>
      </c>
      <c r="J947" s="4">
        <f t="shared" si="16"/>
        <v>1</v>
      </c>
      <c r="K947" s="7">
        <v>0</v>
      </c>
    </row>
    <row r="948" spans="7:11" x14ac:dyDescent="0.3">
      <c r="G948" s="6">
        <f t="shared" si="17"/>
        <v>0</v>
      </c>
      <c r="J948" s="4">
        <f t="shared" si="16"/>
        <v>1</v>
      </c>
      <c r="K948" s="7">
        <v>0</v>
      </c>
    </row>
    <row r="949" spans="7:11" x14ac:dyDescent="0.3">
      <c r="G949" s="6">
        <f t="shared" si="17"/>
        <v>0</v>
      </c>
      <c r="J949" s="4">
        <f t="shared" si="16"/>
        <v>1</v>
      </c>
      <c r="K949" s="7">
        <v>0</v>
      </c>
    </row>
    <row r="950" spans="7:11" x14ac:dyDescent="0.3">
      <c r="G950" s="6">
        <f t="shared" si="17"/>
        <v>0</v>
      </c>
      <c r="J950" s="4">
        <f t="shared" si="16"/>
        <v>1</v>
      </c>
      <c r="K950" s="7">
        <v>0</v>
      </c>
    </row>
    <row r="951" spans="7:11" x14ac:dyDescent="0.3">
      <c r="G951" s="6">
        <f t="shared" si="17"/>
        <v>0</v>
      </c>
      <c r="J951" s="4">
        <f t="shared" si="16"/>
        <v>1</v>
      </c>
      <c r="K951" s="7">
        <v>0</v>
      </c>
    </row>
    <row r="952" spans="7:11" x14ac:dyDescent="0.3">
      <c r="G952" s="6">
        <f t="shared" si="17"/>
        <v>0</v>
      </c>
      <c r="J952" s="4">
        <f t="shared" si="16"/>
        <v>1</v>
      </c>
      <c r="K952" s="7">
        <v>0</v>
      </c>
    </row>
    <row r="953" spans="7:11" x14ac:dyDescent="0.3">
      <c r="G953" s="6">
        <f t="shared" si="17"/>
        <v>0</v>
      </c>
      <c r="J953" s="4">
        <f t="shared" si="16"/>
        <v>1</v>
      </c>
      <c r="K953" s="7">
        <v>0</v>
      </c>
    </row>
    <row r="954" spans="7:11" x14ac:dyDescent="0.3">
      <c r="G954" s="6">
        <f t="shared" si="17"/>
        <v>0</v>
      </c>
      <c r="J954" s="4">
        <f t="shared" si="16"/>
        <v>1</v>
      </c>
      <c r="K954" s="7">
        <v>0</v>
      </c>
    </row>
    <row r="955" spans="7:11" x14ac:dyDescent="0.3">
      <c r="G955" s="6">
        <f t="shared" si="17"/>
        <v>0</v>
      </c>
      <c r="J955" s="4">
        <f t="shared" si="16"/>
        <v>1</v>
      </c>
      <c r="K955" s="7">
        <v>0</v>
      </c>
    </row>
    <row r="956" spans="7:11" x14ac:dyDescent="0.3">
      <c r="G956" s="6">
        <f t="shared" si="17"/>
        <v>0</v>
      </c>
      <c r="J956" s="4">
        <f t="shared" si="16"/>
        <v>1</v>
      </c>
      <c r="K956" s="7">
        <v>0</v>
      </c>
    </row>
    <row r="957" spans="7:11" x14ac:dyDescent="0.3">
      <c r="G957" s="6">
        <f t="shared" si="17"/>
        <v>0</v>
      </c>
      <c r="J957" s="4">
        <f t="shared" si="16"/>
        <v>1</v>
      </c>
      <c r="K957" s="7">
        <v>0</v>
      </c>
    </row>
    <row r="958" spans="7:11" x14ac:dyDescent="0.3">
      <c r="G958" s="6">
        <f t="shared" si="17"/>
        <v>0</v>
      </c>
      <c r="J958" s="4">
        <f t="shared" si="16"/>
        <v>1</v>
      </c>
      <c r="K958" s="7">
        <v>0</v>
      </c>
    </row>
    <row r="959" spans="7:11" x14ac:dyDescent="0.3">
      <c r="G959" s="6">
        <f t="shared" si="17"/>
        <v>0</v>
      </c>
      <c r="J959" s="4">
        <f t="shared" si="16"/>
        <v>1</v>
      </c>
      <c r="K959" s="7">
        <v>0</v>
      </c>
    </row>
    <row r="960" spans="7:11" x14ac:dyDescent="0.3">
      <c r="G960" s="6">
        <f t="shared" si="17"/>
        <v>0</v>
      </c>
      <c r="J960" s="4">
        <f t="shared" ref="J960:J1023" si="18">MONTH(H960)</f>
        <v>1</v>
      </c>
      <c r="K960" s="7">
        <v>0</v>
      </c>
    </row>
    <row r="961" spans="7:11" x14ac:dyDescent="0.3">
      <c r="G961" s="6">
        <f t="shared" si="17"/>
        <v>0</v>
      </c>
      <c r="J961" s="4">
        <f t="shared" si="18"/>
        <v>1</v>
      </c>
      <c r="K961" s="7">
        <v>0</v>
      </c>
    </row>
    <row r="962" spans="7:11" x14ac:dyDescent="0.3">
      <c r="G962" s="6">
        <f t="shared" si="17"/>
        <v>0</v>
      </c>
      <c r="J962" s="4">
        <f t="shared" si="18"/>
        <v>1</v>
      </c>
      <c r="K962" s="7">
        <v>0</v>
      </c>
    </row>
    <row r="963" spans="7:11" x14ac:dyDescent="0.3">
      <c r="G963" s="6">
        <f t="shared" si="17"/>
        <v>0</v>
      </c>
      <c r="J963" s="4">
        <f t="shared" si="18"/>
        <v>1</v>
      </c>
      <c r="K963" s="7">
        <v>0</v>
      </c>
    </row>
    <row r="964" spans="7:11" x14ac:dyDescent="0.3">
      <c r="G964" s="6">
        <f t="shared" si="17"/>
        <v>0</v>
      </c>
      <c r="J964" s="4">
        <f t="shared" si="18"/>
        <v>1</v>
      </c>
      <c r="K964" s="7">
        <v>0</v>
      </c>
    </row>
    <row r="965" spans="7:11" x14ac:dyDescent="0.3">
      <c r="G965" s="6">
        <f t="shared" si="17"/>
        <v>0</v>
      </c>
      <c r="J965" s="4">
        <f t="shared" si="18"/>
        <v>1</v>
      </c>
      <c r="K965" s="7">
        <v>0</v>
      </c>
    </row>
    <row r="966" spans="7:11" x14ac:dyDescent="0.3">
      <c r="G966" s="6">
        <f t="shared" si="17"/>
        <v>0</v>
      </c>
      <c r="J966" s="4">
        <f t="shared" si="18"/>
        <v>1</v>
      </c>
      <c r="K966" s="7">
        <v>0</v>
      </c>
    </row>
    <row r="967" spans="7:11" x14ac:dyDescent="0.3">
      <c r="G967" s="6">
        <f t="shared" si="17"/>
        <v>0</v>
      </c>
      <c r="J967" s="4">
        <f t="shared" si="18"/>
        <v>1</v>
      </c>
      <c r="K967" s="7">
        <v>0</v>
      </c>
    </row>
    <row r="968" spans="7:11" x14ac:dyDescent="0.3">
      <c r="G968" s="6">
        <f t="shared" si="17"/>
        <v>0</v>
      </c>
      <c r="J968" s="4">
        <f t="shared" si="18"/>
        <v>1</v>
      </c>
      <c r="K968" s="7">
        <v>0</v>
      </c>
    </row>
    <row r="969" spans="7:11" x14ac:dyDescent="0.3">
      <c r="G969" s="6">
        <f t="shared" si="17"/>
        <v>0</v>
      </c>
      <c r="J969" s="4">
        <f t="shared" si="18"/>
        <v>1</v>
      </c>
      <c r="K969" s="7">
        <v>0</v>
      </c>
    </row>
    <row r="970" spans="7:11" x14ac:dyDescent="0.3">
      <c r="G970" s="6">
        <f t="shared" si="17"/>
        <v>0</v>
      </c>
      <c r="J970" s="4">
        <f t="shared" si="18"/>
        <v>1</v>
      </c>
      <c r="K970" s="7">
        <v>0</v>
      </c>
    </row>
    <row r="971" spans="7:11" x14ac:dyDescent="0.3">
      <c r="G971" s="6">
        <f t="shared" si="17"/>
        <v>0</v>
      </c>
      <c r="J971" s="4">
        <f t="shared" si="18"/>
        <v>1</v>
      </c>
      <c r="K971" s="7">
        <v>0</v>
      </c>
    </row>
    <row r="972" spans="7:11" x14ac:dyDescent="0.3">
      <c r="G972" s="6">
        <f t="shared" si="17"/>
        <v>0</v>
      </c>
      <c r="J972" s="4">
        <f t="shared" si="18"/>
        <v>1</v>
      </c>
      <c r="K972" s="7">
        <v>0</v>
      </c>
    </row>
    <row r="973" spans="7:11" x14ac:dyDescent="0.3">
      <c r="G973" s="6">
        <f t="shared" si="17"/>
        <v>0</v>
      </c>
      <c r="J973" s="4">
        <f t="shared" si="18"/>
        <v>1</v>
      </c>
      <c r="K973" s="7">
        <v>0</v>
      </c>
    </row>
    <row r="974" spans="7:11" x14ac:dyDescent="0.3">
      <c r="G974" s="6">
        <f t="shared" si="17"/>
        <v>0</v>
      </c>
      <c r="J974" s="4">
        <f t="shared" si="18"/>
        <v>1</v>
      </c>
      <c r="K974" s="7">
        <v>0</v>
      </c>
    </row>
    <row r="975" spans="7:11" x14ac:dyDescent="0.3">
      <c r="G975" s="6">
        <f t="shared" si="17"/>
        <v>0</v>
      </c>
      <c r="J975" s="4">
        <f t="shared" si="18"/>
        <v>1</v>
      </c>
      <c r="K975" s="7">
        <v>0</v>
      </c>
    </row>
    <row r="976" spans="7:11" x14ac:dyDescent="0.3">
      <c r="G976" s="6">
        <f t="shared" si="17"/>
        <v>0</v>
      </c>
      <c r="J976" s="4">
        <f t="shared" si="18"/>
        <v>1</v>
      </c>
      <c r="K976" s="7">
        <v>0</v>
      </c>
    </row>
    <row r="977" spans="7:11" x14ac:dyDescent="0.3">
      <c r="G977" s="6">
        <f t="shared" si="17"/>
        <v>0</v>
      </c>
      <c r="J977" s="4">
        <f t="shared" si="18"/>
        <v>1</v>
      </c>
      <c r="K977" s="7">
        <v>0</v>
      </c>
    </row>
    <row r="978" spans="7:11" x14ac:dyDescent="0.3">
      <c r="G978" s="6">
        <f t="shared" si="17"/>
        <v>0</v>
      </c>
      <c r="J978" s="4">
        <f t="shared" si="18"/>
        <v>1</v>
      </c>
      <c r="K978" s="7">
        <v>0</v>
      </c>
    </row>
    <row r="979" spans="7:11" x14ac:dyDescent="0.3">
      <c r="G979" s="6">
        <f t="shared" si="17"/>
        <v>0</v>
      </c>
      <c r="J979" s="4">
        <f t="shared" si="18"/>
        <v>1</v>
      </c>
      <c r="K979" s="7">
        <v>0</v>
      </c>
    </row>
    <row r="980" spans="7:11" x14ac:dyDescent="0.3">
      <c r="G980" s="6">
        <f t="shared" si="17"/>
        <v>0</v>
      </c>
      <c r="J980" s="4">
        <f t="shared" si="18"/>
        <v>1</v>
      </c>
      <c r="K980" s="7">
        <v>0</v>
      </c>
    </row>
    <row r="981" spans="7:11" x14ac:dyDescent="0.3">
      <c r="G981" s="6">
        <f t="shared" si="17"/>
        <v>0</v>
      </c>
      <c r="J981" s="4">
        <f t="shared" si="18"/>
        <v>1</v>
      </c>
      <c r="K981" s="7">
        <v>0</v>
      </c>
    </row>
    <row r="982" spans="7:11" x14ac:dyDescent="0.3">
      <c r="G982" s="6">
        <f t="shared" si="17"/>
        <v>0</v>
      </c>
      <c r="J982" s="4">
        <f t="shared" si="18"/>
        <v>1</v>
      </c>
      <c r="K982" s="7">
        <v>0</v>
      </c>
    </row>
    <row r="983" spans="7:11" x14ac:dyDescent="0.3">
      <c r="G983" s="6">
        <f t="shared" si="17"/>
        <v>0</v>
      </c>
      <c r="J983" s="4">
        <f t="shared" si="18"/>
        <v>1</v>
      </c>
      <c r="K983" s="7">
        <v>0</v>
      </c>
    </row>
    <row r="984" spans="7:11" x14ac:dyDescent="0.3">
      <c r="G984" s="6">
        <f t="shared" si="17"/>
        <v>0</v>
      </c>
      <c r="J984" s="4">
        <f t="shared" si="18"/>
        <v>1</v>
      </c>
      <c r="K984" s="7">
        <v>0</v>
      </c>
    </row>
    <row r="985" spans="7:11" x14ac:dyDescent="0.3">
      <c r="G985" s="6">
        <f t="shared" si="17"/>
        <v>0</v>
      </c>
      <c r="J985" s="4">
        <f t="shared" si="18"/>
        <v>1</v>
      </c>
      <c r="K985" s="7">
        <v>0</v>
      </c>
    </row>
    <row r="986" spans="7:11" x14ac:dyDescent="0.3">
      <c r="G986" s="6">
        <f t="shared" si="17"/>
        <v>0</v>
      </c>
      <c r="J986" s="4">
        <f t="shared" si="18"/>
        <v>1</v>
      </c>
      <c r="K986" s="7">
        <v>0</v>
      </c>
    </row>
    <row r="987" spans="7:11" x14ac:dyDescent="0.3">
      <c r="G987" s="6">
        <f t="shared" si="17"/>
        <v>0</v>
      </c>
      <c r="J987" s="4">
        <f t="shared" si="18"/>
        <v>1</v>
      </c>
      <c r="K987" s="7">
        <v>0</v>
      </c>
    </row>
    <row r="988" spans="7:11" x14ac:dyDescent="0.3">
      <c r="G988" s="6">
        <f t="shared" si="17"/>
        <v>0</v>
      </c>
      <c r="J988" s="4">
        <f t="shared" si="18"/>
        <v>1</v>
      </c>
      <c r="K988" s="7">
        <v>0</v>
      </c>
    </row>
    <row r="989" spans="7:11" x14ac:dyDescent="0.3">
      <c r="G989" s="6">
        <f t="shared" si="17"/>
        <v>0</v>
      </c>
      <c r="J989" s="4">
        <f t="shared" si="18"/>
        <v>1</v>
      </c>
      <c r="K989" s="7">
        <v>0</v>
      </c>
    </row>
    <row r="990" spans="7:11" x14ac:dyDescent="0.3">
      <c r="G990" s="6">
        <f t="shared" si="17"/>
        <v>0</v>
      </c>
      <c r="J990" s="4">
        <f t="shared" si="18"/>
        <v>1</v>
      </c>
      <c r="K990" s="7">
        <v>0</v>
      </c>
    </row>
    <row r="991" spans="7:11" x14ac:dyDescent="0.3">
      <c r="G991" s="6">
        <f t="shared" si="17"/>
        <v>0</v>
      </c>
      <c r="J991" s="4">
        <f t="shared" si="18"/>
        <v>1</v>
      </c>
      <c r="K991" s="7">
        <v>0</v>
      </c>
    </row>
    <row r="992" spans="7:11" x14ac:dyDescent="0.3">
      <c r="G992" s="6">
        <f t="shared" si="17"/>
        <v>0</v>
      </c>
      <c r="J992" s="4">
        <f t="shared" si="18"/>
        <v>1</v>
      </c>
      <c r="K992" s="7">
        <v>0</v>
      </c>
    </row>
    <row r="993" spans="7:11" x14ac:dyDescent="0.3">
      <c r="G993" s="6">
        <f t="shared" si="17"/>
        <v>0</v>
      </c>
      <c r="J993" s="4">
        <f t="shared" si="18"/>
        <v>1</v>
      </c>
      <c r="K993" s="7">
        <v>0</v>
      </c>
    </row>
    <row r="994" spans="7:11" x14ac:dyDescent="0.3">
      <c r="G994" s="6">
        <f t="shared" si="17"/>
        <v>0</v>
      </c>
      <c r="J994" s="4">
        <f t="shared" si="18"/>
        <v>1</v>
      </c>
      <c r="K994" s="7">
        <v>0</v>
      </c>
    </row>
    <row r="995" spans="7:11" x14ac:dyDescent="0.3">
      <c r="G995" s="6">
        <f t="shared" ref="G995:G1058" si="19">SUM(E995:F995)</f>
        <v>0</v>
      </c>
      <c r="J995" s="4">
        <f t="shared" si="18"/>
        <v>1</v>
      </c>
      <c r="K995" s="7">
        <v>0</v>
      </c>
    </row>
    <row r="996" spans="7:11" x14ac:dyDescent="0.3">
      <c r="G996" s="6">
        <f t="shared" si="19"/>
        <v>0</v>
      </c>
      <c r="J996" s="4">
        <f t="shared" si="18"/>
        <v>1</v>
      </c>
      <c r="K996" s="7">
        <v>0</v>
      </c>
    </row>
    <row r="997" spans="7:11" x14ac:dyDescent="0.3">
      <c r="G997" s="6">
        <f t="shared" si="19"/>
        <v>0</v>
      </c>
      <c r="J997" s="4">
        <f t="shared" si="18"/>
        <v>1</v>
      </c>
      <c r="K997" s="7">
        <v>0</v>
      </c>
    </row>
    <row r="998" spans="7:11" x14ac:dyDescent="0.3">
      <c r="G998" s="6">
        <f t="shared" si="19"/>
        <v>0</v>
      </c>
      <c r="J998" s="4">
        <f t="shared" si="18"/>
        <v>1</v>
      </c>
      <c r="K998" s="7">
        <v>0</v>
      </c>
    </row>
    <row r="999" spans="7:11" x14ac:dyDescent="0.3">
      <c r="G999" s="6">
        <f t="shared" si="19"/>
        <v>0</v>
      </c>
      <c r="J999" s="4">
        <f t="shared" si="18"/>
        <v>1</v>
      </c>
      <c r="K999" s="7">
        <v>0</v>
      </c>
    </row>
    <row r="1000" spans="7:11" x14ac:dyDescent="0.3">
      <c r="G1000" s="6">
        <f t="shared" si="19"/>
        <v>0</v>
      </c>
      <c r="J1000" s="4">
        <f t="shared" si="18"/>
        <v>1</v>
      </c>
      <c r="K1000" s="7">
        <v>0</v>
      </c>
    </row>
    <row r="1001" spans="7:11" x14ac:dyDescent="0.3">
      <c r="G1001" s="6">
        <f t="shared" si="19"/>
        <v>0</v>
      </c>
      <c r="J1001" s="4">
        <f t="shared" si="18"/>
        <v>1</v>
      </c>
      <c r="K1001" s="7">
        <v>0</v>
      </c>
    </row>
    <row r="1002" spans="7:11" x14ac:dyDescent="0.3">
      <c r="G1002" s="6">
        <f t="shared" si="19"/>
        <v>0</v>
      </c>
      <c r="J1002" s="4">
        <f t="shared" si="18"/>
        <v>1</v>
      </c>
      <c r="K1002" s="7">
        <v>0</v>
      </c>
    </row>
    <row r="1003" spans="7:11" x14ac:dyDescent="0.3">
      <c r="G1003" s="6">
        <f t="shared" si="19"/>
        <v>0</v>
      </c>
      <c r="J1003" s="4">
        <f t="shared" si="18"/>
        <v>1</v>
      </c>
      <c r="K1003" s="7">
        <v>0</v>
      </c>
    </row>
    <row r="1004" spans="7:11" x14ac:dyDescent="0.3">
      <c r="G1004" s="6">
        <f t="shared" si="19"/>
        <v>0</v>
      </c>
      <c r="J1004" s="4">
        <f t="shared" si="18"/>
        <v>1</v>
      </c>
      <c r="K1004" s="7">
        <v>0</v>
      </c>
    </row>
    <row r="1005" spans="7:11" x14ac:dyDescent="0.3">
      <c r="G1005" s="6">
        <f t="shared" si="19"/>
        <v>0</v>
      </c>
      <c r="J1005" s="4">
        <f t="shared" si="18"/>
        <v>1</v>
      </c>
      <c r="K1005" s="7">
        <v>0</v>
      </c>
    </row>
    <row r="1006" spans="7:11" x14ac:dyDescent="0.3">
      <c r="G1006" s="6">
        <f t="shared" si="19"/>
        <v>0</v>
      </c>
      <c r="J1006" s="4">
        <f t="shared" si="18"/>
        <v>1</v>
      </c>
      <c r="K1006" s="7">
        <v>0</v>
      </c>
    </row>
    <row r="1007" spans="7:11" x14ac:dyDescent="0.3">
      <c r="G1007" s="6">
        <f t="shared" si="19"/>
        <v>0</v>
      </c>
      <c r="J1007" s="4">
        <f t="shared" si="18"/>
        <v>1</v>
      </c>
      <c r="K1007" s="7">
        <v>0</v>
      </c>
    </row>
    <row r="1008" spans="7:11" x14ac:dyDescent="0.3">
      <c r="G1008" s="6">
        <f t="shared" si="19"/>
        <v>0</v>
      </c>
      <c r="J1008" s="4">
        <f t="shared" si="18"/>
        <v>1</v>
      </c>
      <c r="K1008" s="7">
        <v>0</v>
      </c>
    </row>
    <row r="1009" spans="7:11" x14ac:dyDescent="0.3">
      <c r="G1009" s="6">
        <f t="shared" si="19"/>
        <v>0</v>
      </c>
      <c r="J1009" s="4">
        <f t="shared" si="18"/>
        <v>1</v>
      </c>
      <c r="K1009" s="7">
        <v>0</v>
      </c>
    </row>
    <row r="1010" spans="7:11" x14ac:dyDescent="0.3">
      <c r="G1010" s="6">
        <f t="shared" si="19"/>
        <v>0</v>
      </c>
      <c r="J1010" s="4">
        <f t="shared" si="18"/>
        <v>1</v>
      </c>
      <c r="K1010" s="7">
        <v>0</v>
      </c>
    </row>
    <row r="1011" spans="7:11" x14ac:dyDescent="0.3">
      <c r="G1011" s="6">
        <f t="shared" si="19"/>
        <v>0</v>
      </c>
      <c r="J1011" s="4">
        <f t="shared" si="18"/>
        <v>1</v>
      </c>
      <c r="K1011" s="7">
        <v>0</v>
      </c>
    </row>
    <row r="1012" spans="7:11" x14ac:dyDescent="0.3">
      <c r="G1012" s="6">
        <f t="shared" si="19"/>
        <v>0</v>
      </c>
      <c r="J1012" s="4">
        <f t="shared" si="18"/>
        <v>1</v>
      </c>
      <c r="K1012" s="7">
        <v>0</v>
      </c>
    </row>
    <row r="1013" spans="7:11" x14ac:dyDescent="0.3">
      <c r="G1013" s="6">
        <f t="shared" si="19"/>
        <v>0</v>
      </c>
      <c r="J1013" s="4">
        <f t="shared" si="18"/>
        <v>1</v>
      </c>
      <c r="K1013" s="7">
        <v>0</v>
      </c>
    </row>
    <row r="1014" spans="7:11" x14ac:dyDescent="0.3">
      <c r="G1014" s="6">
        <f t="shared" si="19"/>
        <v>0</v>
      </c>
      <c r="J1014" s="4">
        <f t="shared" si="18"/>
        <v>1</v>
      </c>
      <c r="K1014" s="7">
        <v>0</v>
      </c>
    </row>
    <row r="1015" spans="7:11" x14ac:dyDescent="0.3">
      <c r="G1015" s="6">
        <f t="shared" si="19"/>
        <v>0</v>
      </c>
      <c r="J1015" s="4">
        <f t="shared" si="18"/>
        <v>1</v>
      </c>
      <c r="K1015" s="7">
        <v>0</v>
      </c>
    </row>
    <row r="1016" spans="7:11" x14ac:dyDescent="0.3">
      <c r="G1016" s="6">
        <f t="shared" si="19"/>
        <v>0</v>
      </c>
      <c r="J1016" s="4">
        <f t="shared" si="18"/>
        <v>1</v>
      </c>
      <c r="K1016" s="7">
        <v>0</v>
      </c>
    </row>
    <row r="1017" spans="7:11" x14ac:dyDescent="0.3">
      <c r="G1017" s="6">
        <f t="shared" si="19"/>
        <v>0</v>
      </c>
      <c r="J1017" s="4">
        <f t="shared" si="18"/>
        <v>1</v>
      </c>
      <c r="K1017" s="7">
        <v>0</v>
      </c>
    </row>
    <row r="1018" spans="7:11" x14ac:dyDescent="0.3">
      <c r="G1018" s="6">
        <f t="shared" si="19"/>
        <v>0</v>
      </c>
      <c r="J1018" s="4">
        <f t="shared" si="18"/>
        <v>1</v>
      </c>
      <c r="K1018" s="7">
        <v>0</v>
      </c>
    </row>
    <row r="1019" spans="7:11" x14ac:dyDescent="0.3">
      <c r="G1019" s="6">
        <f t="shared" si="19"/>
        <v>0</v>
      </c>
      <c r="J1019" s="4">
        <f t="shared" si="18"/>
        <v>1</v>
      </c>
      <c r="K1019" s="7">
        <v>0</v>
      </c>
    </row>
    <row r="1020" spans="7:11" x14ac:dyDescent="0.3">
      <c r="G1020" s="6">
        <f t="shared" si="19"/>
        <v>0</v>
      </c>
      <c r="J1020" s="4">
        <f t="shared" si="18"/>
        <v>1</v>
      </c>
      <c r="K1020" s="7">
        <v>0</v>
      </c>
    </row>
    <row r="1021" spans="7:11" x14ac:dyDescent="0.3">
      <c r="G1021" s="6">
        <f t="shared" si="19"/>
        <v>0</v>
      </c>
      <c r="J1021" s="4">
        <f t="shared" si="18"/>
        <v>1</v>
      </c>
      <c r="K1021" s="7">
        <v>0</v>
      </c>
    </row>
    <row r="1022" spans="7:11" x14ac:dyDescent="0.3">
      <c r="G1022" s="6">
        <f t="shared" si="19"/>
        <v>0</v>
      </c>
      <c r="J1022" s="4">
        <f t="shared" si="18"/>
        <v>1</v>
      </c>
      <c r="K1022" s="7">
        <v>0</v>
      </c>
    </row>
    <row r="1023" spans="7:11" x14ac:dyDescent="0.3">
      <c r="G1023" s="6">
        <f t="shared" si="19"/>
        <v>0</v>
      </c>
      <c r="J1023" s="4">
        <f t="shared" si="18"/>
        <v>1</v>
      </c>
      <c r="K1023" s="7">
        <v>0</v>
      </c>
    </row>
    <row r="1024" spans="7:11" x14ac:dyDescent="0.3">
      <c r="G1024" s="6">
        <f t="shared" si="19"/>
        <v>0</v>
      </c>
      <c r="J1024" s="4">
        <f t="shared" ref="J1024:J1087" si="20">MONTH(H1024)</f>
        <v>1</v>
      </c>
      <c r="K1024" s="7">
        <v>0</v>
      </c>
    </row>
    <row r="1025" spans="7:11" x14ac:dyDescent="0.3">
      <c r="G1025" s="6">
        <f t="shared" si="19"/>
        <v>0</v>
      </c>
      <c r="J1025" s="4">
        <f t="shared" si="20"/>
        <v>1</v>
      </c>
      <c r="K1025" s="7">
        <v>0</v>
      </c>
    </row>
    <row r="1026" spans="7:11" x14ac:dyDescent="0.3">
      <c r="G1026" s="6">
        <f t="shared" si="19"/>
        <v>0</v>
      </c>
      <c r="J1026" s="4">
        <f t="shared" si="20"/>
        <v>1</v>
      </c>
      <c r="K1026" s="7">
        <v>0</v>
      </c>
    </row>
    <row r="1027" spans="7:11" x14ac:dyDescent="0.3">
      <c r="G1027" s="6">
        <f t="shared" si="19"/>
        <v>0</v>
      </c>
      <c r="J1027" s="4">
        <f t="shared" si="20"/>
        <v>1</v>
      </c>
      <c r="K1027" s="7">
        <v>0</v>
      </c>
    </row>
    <row r="1028" spans="7:11" x14ac:dyDescent="0.3">
      <c r="G1028" s="6">
        <f t="shared" si="19"/>
        <v>0</v>
      </c>
      <c r="J1028" s="4">
        <f t="shared" si="20"/>
        <v>1</v>
      </c>
      <c r="K1028" s="7">
        <v>0</v>
      </c>
    </row>
    <row r="1029" spans="7:11" x14ac:dyDescent="0.3">
      <c r="G1029" s="6">
        <f t="shared" si="19"/>
        <v>0</v>
      </c>
      <c r="J1029" s="4">
        <f t="shared" si="20"/>
        <v>1</v>
      </c>
      <c r="K1029" s="7">
        <v>0</v>
      </c>
    </row>
    <row r="1030" spans="7:11" x14ac:dyDescent="0.3">
      <c r="G1030" s="6">
        <f t="shared" si="19"/>
        <v>0</v>
      </c>
      <c r="J1030" s="4">
        <f t="shared" si="20"/>
        <v>1</v>
      </c>
      <c r="K1030" s="7">
        <v>0</v>
      </c>
    </row>
    <row r="1031" spans="7:11" x14ac:dyDescent="0.3">
      <c r="G1031" s="6">
        <f t="shared" si="19"/>
        <v>0</v>
      </c>
      <c r="J1031" s="4">
        <f t="shared" si="20"/>
        <v>1</v>
      </c>
      <c r="K1031" s="7">
        <v>0</v>
      </c>
    </row>
    <row r="1032" spans="7:11" x14ac:dyDescent="0.3">
      <c r="G1032" s="6">
        <f t="shared" si="19"/>
        <v>0</v>
      </c>
      <c r="J1032" s="4">
        <f t="shared" si="20"/>
        <v>1</v>
      </c>
      <c r="K1032" s="7">
        <v>0</v>
      </c>
    </row>
    <row r="1033" spans="7:11" x14ac:dyDescent="0.3">
      <c r="G1033" s="6">
        <f t="shared" si="19"/>
        <v>0</v>
      </c>
      <c r="J1033" s="4">
        <f t="shared" si="20"/>
        <v>1</v>
      </c>
      <c r="K1033" s="7">
        <v>0</v>
      </c>
    </row>
    <row r="1034" spans="7:11" x14ac:dyDescent="0.3">
      <c r="G1034" s="6">
        <f t="shared" si="19"/>
        <v>0</v>
      </c>
      <c r="J1034" s="4">
        <f t="shared" si="20"/>
        <v>1</v>
      </c>
      <c r="K1034" s="7">
        <v>0</v>
      </c>
    </row>
    <row r="1035" spans="7:11" x14ac:dyDescent="0.3">
      <c r="G1035" s="6">
        <f t="shared" si="19"/>
        <v>0</v>
      </c>
      <c r="J1035" s="4">
        <f t="shared" si="20"/>
        <v>1</v>
      </c>
      <c r="K1035" s="7">
        <v>0</v>
      </c>
    </row>
    <row r="1036" spans="7:11" x14ac:dyDescent="0.3">
      <c r="G1036" s="6">
        <f t="shared" si="19"/>
        <v>0</v>
      </c>
      <c r="J1036" s="4">
        <f t="shared" si="20"/>
        <v>1</v>
      </c>
      <c r="K1036" s="7">
        <v>0</v>
      </c>
    </row>
    <row r="1037" spans="7:11" x14ac:dyDescent="0.3">
      <c r="G1037" s="6">
        <f t="shared" si="19"/>
        <v>0</v>
      </c>
      <c r="J1037" s="4">
        <f t="shared" si="20"/>
        <v>1</v>
      </c>
      <c r="K1037" s="7">
        <v>0</v>
      </c>
    </row>
    <row r="1038" spans="7:11" x14ac:dyDescent="0.3">
      <c r="G1038" s="6">
        <f t="shared" si="19"/>
        <v>0</v>
      </c>
      <c r="J1038" s="4">
        <f t="shared" si="20"/>
        <v>1</v>
      </c>
      <c r="K1038" s="7">
        <v>0</v>
      </c>
    </row>
    <row r="1039" spans="7:11" x14ac:dyDescent="0.3">
      <c r="G1039" s="6">
        <f t="shared" si="19"/>
        <v>0</v>
      </c>
      <c r="J1039" s="4">
        <f t="shared" si="20"/>
        <v>1</v>
      </c>
      <c r="K1039" s="7">
        <v>0</v>
      </c>
    </row>
    <row r="1040" spans="7:11" x14ac:dyDescent="0.3">
      <c r="G1040" s="6">
        <f t="shared" si="19"/>
        <v>0</v>
      </c>
      <c r="J1040" s="4">
        <f t="shared" si="20"/>
        <v>1</v>
      </c>
      <c r="K1040" s="7">
        <v>0</v>
      </c>
    </row>
    <row r="1041" spans="7:11" x14ac:dyDescent="0.3">
      <c r="G1041" s="6">
        <f t="shared" si="19"/>
        <v>0</v>
      </c>
      <c r="J1041" s="4">
        <f t="shared" si="20"/>
        <v>1</v>
      </c>
      <c r="K1041" s="7">
        <v>0</v>
      </c>
    </row>
    <row r="1042" spans="7:11" x14ac:dyDescent="0.3">
      <c r="G1042" s="6">
        <f t="shared" si="19"/>
        <v>0</v>
      </c>
      <c r="J1042" s="4">
        <f t="shared" si="20"/>
        <v>1</v>
      </c>
      <c r="K1042" s="7">
        <v>0</v>
      </c>
    </row>
    <row r="1043" spans="7:11" x14ac:dyDescent="0.3">
      <c r="G1043" s="6">
        <f t="shared" si="19"/>
        <v>0</v>
      </c>
      <c r="J1043" s="4">
        <f t="shared" si="20"/>
        <v>1</v>
      </c>
      <c r="K1043" s="7">
        <v>0</v>
      </c>
    </row>
    <row r="1044" spans="7:11" x14ac:dyDescent="0.3">
      <c r="G1044" s="6">
        <f t="shared" si="19"/>
        <v>0</v>
      </c>
      <c r="J1044" s="4">
        <f t="shared" si="20"/>
        <v>1</v>
      </c>
      <c r="K1044" s="7">
        <v>0</v>
      </c>
    </row>
    <row r="1045" spans="7:11" x14ac:dyDescent="0.3">
      <c r="G1045" s="6">
        <f t="shared" si="19"/>
        <v>0</v>
      </c>
      <c r="J1045" s="4">
        <f t="shared" si="20"/>
        <v>1</v>
      </c>
      <c r="K1045" s="7">
        <v>0</v>
      </c>
    </row>
    <row r="1046" spans="7:11" x14ac:dyDescent="0.3">
      <c r="G1046" s="6">
        <f t="shared" si="19"/>
        <v>0</v>
      </c>
      <c r="J1046" s="4">
        <f t="shared" si="20"/>
        <v>1</v>
      </c>
      <c r="K1046" s="7">
        <v>0</v>
      </c>
    </row>
    <row r="1047" spans="7:11" x14ac:dyDescent="0.3">
      <c r="G1047" s="6">
        <f t="shared" si="19"/>
        <v>0</v>
      </c>
      <c r="J1047" s="4">
        <f t="shared" si="20"/>
        <v>1</v>
      </c>
      <c r="K1047" s="7">
        <v>0</v>
      </c>
    </row>
    <row r="1048" spans="7:11" x14ac:dyDescent="0.3">
      <c r="G1048" s="6">
        <f t="shared" si="19"/>
        <v>0</v>
      </c>
      <c r="J1048" s="4">
        <f t="shared" si="20"/>
        <v>1</v>
      </c>
      <c r="K1048" s="7">
        <v>0</v>
      </c>
    </row>
    <row r="1049" spans="7:11" x14ac:dyDescent="0.3">
      <c r="G1049" s="6">
        <f t="shared" si="19"/>
        <v>0</v>
      </c>
      <c r="J1049" s="4">
        <f t="shared" si="20"/>
        <v>1</v>
      </c>
      <c r="K1049" s="7">
        <v>0</v>
      </c>
    </row>
    <row r="1050" spans="7:11" x14ac:dyDescent="0.3">
      <c r="G1050" s="6">
        <f t="shared" si="19"/>
        <v>0</v>
      </c>
      <c r="J1050" s="4">
        <f t="shared" si="20"/>
        <v>1</v>
      </c>
      <c r="K1050" s="7">
        <v>0</v>
      </c>
    </row>
    <row r="1051" spans="7:11" x14ac:dyDescent="0.3">
      <c r="G1051" s="6">
        <f t="shared" si="19"/>
        <v>0</v>
      </c>
      <c r="J1051" s="4">
        <f t="shared" si="20"/>
        <v>1</v>
      </c>
      <c r="K1051" s="7">
        <v>0</v>
      </c>
    </row>
    <row r="1052" spans="7:11" x14ac:dyDescent="0.3">
      <c r="G1052" s="6">
        <f t="shared" si="19"/>
        <v>0</v>
      </c>
      <c r="J1052" s="4">
        <f t="shared" si="20"/>
        <v>1</v>
      </c>
      <c r="K1052" s="7">
        <v>0</v>
      </c>
    </row>
    <row r="1053" spans="7:11" x14ac:dyDescent="0.3">
      <c r="G1053" s="6">
        <f t="shared" si="19"/>
        <v>0</v>
      </c>
      <c r="J1053" s="4">
        <f t="shared" si="20"/>
        <v>1</v>
      </c>
      <c r="K1053" s="7">
        <v>0</v>
      </c>
    </row>
    <row r="1054" spans="7:11" x14ac:dyDescent="0.3">
      <c r="G1054" s="6">
        <f t="shared" si="19"/>
        <v>0</v>
      </c>
      <c r="J1054" s="4">
        <f t="shared" si="20"/>
        <v>1</v>
      </c>
      <c r="K1054" s="7">
        <v>0</v>
      </c>
    </row>
    <row r="1055" spans="7:11" x14ac:dyDescent="0.3">
      <c r="G1055" s="6">
        <f t="shared" si="19"/>
        <v>0</v>
      </c>
      <c r="J1055" s="4">
        <f t="shared" si="20"/>
        <v>1</v>
      </c>
      <c r="K1055" s="7">
        <v>0</v>
      </c>
    </row>
    <row r="1056" spans="7:11" x14ac:dyDescent="0.3">
      <c r="G1056" s="6">
        <f t="shared" si="19"/>
        <v>0</v>
      </c>
      <c r="J1056" s="4">
        <f t="shared" si="20"/>
        <v>1</v>
      </c>
      <c r="K1056" s="7">
        <v>0</v>
      </c>
    </row>
    <row r="1057" spans="7:11" x14ac:dyDescent="0.3">
      <c r="G1057" s="6">
        <f t="shared" si="19"/>
        <v>0</v>
      </c>
      <c r="J1057" s="4">
        <f t="shared" si="20"/>
        <v>1</v>
      </c>
      <c r="K1057" s="7">
        <v>0</v>
      </c>
    </row>
    <row r="1058" spans="7:11" x14ac:dyDescent="0.3">
      <c r="G1058" s="6">
        <f t="shared" si="19"/>
        <v>0</v>
      </c>
      <c r="J1058" s="4">
        <f t="shared" si="20"/>
        <v>1</v>
      </c>
      <c r="K1058" s="7">
        <v>0</v>
      </c>
    </row>
    <row r="1059" spans="7:11" x14ac:dyDescent="0.3">
      <c r="G1059" s="6">
        <f t="shared" ref="G1059:G1122" si="21">SUM(E1059:F1059)</f>
        <v>0</v>
      </c>
      <c r="J1059" s="4">
        <f t="shared" si="20"/>
        <v>1</v>
      </c>
      <c r="K1059" s="7">
        <v>0</v>
      </c>
    </row>
    <row r="1060" spans="7:11" x14ac:dyDescent="0.3">
      <c r="G1060" s="6">
        <f t="shared" si="21"/>
        <v>0</v>
      </c>
      <c r="J1060" s="4">
        <f t="shared" si="20"/>
        <v>1</v>
      </c>
      <c r="K1060" s="7">
        <v>0</v>
      </c>
    </row>
    <row r="1061" spans="7:11" x14ac:dyDescent="0.3">
      <c r="G1061" s="6">
        <f t="shared" si="21"/>
        <v>0</v>
      </c>
      <c r="J1061" s="4">
        <f t="shared" si="20"/>
        <v>1</v>
      </c>
      <c r="K1061" s="7">
        <v>0</v>
      </c>
    </row>
    <row r="1062" spans="7:11" x14ac:dyDescent="0.3">
      <c r="G1062" s="6">
        <f t="shared" si="21"/>
        <v>0</v>
      </c>
      <c r="J1062" s="4">
        <f t="shared" si="20"/>
        <v>1</v>
      </c>
      <c r="K1062" s="7">
        <v>0</v>
      </c>
    </row>
    <row r="1063" spans="7:11" x14ac:dyDescent="0.3">
      <c r="G1063" s="6">
        <f t="shared" si="21"/>
        <v>0</v>
      </c>
      <c r="J1063" s="4">
        <f t="shared" si="20"/>
        <v>1</v>
      </c>
      <c r="K1063" s="7">
        <v>0</v>
      </c>
    </row>
    <row r="1064" spans="7:11" x14ac:dyDescent="0.3">
      <c r="G1064" s="6">
        <f t="shared" si="21"/>
        <v>0</v>
      </c>
      <c r="J1064" s="4">
        <f t="shared" si="20"/>
        <v>1</v>
      </c>
      <c r="K1064" s="7">
        <v>0</v>
      </c>
    </row>
    <row r="1065" spans="7:11" x14ac:dyDescent="0.3">
      <c r="G1065" s="6">
        <f t="shared" si="21"/>
        <v>0</v>
      </c>
      <c r="J1065" s="4">
        <f t="shared" si="20"/>
        <v>1</v>
      </c>
      <c r="K1065" s="7">
        <v>0</v>
      </c>
    </row>
    <row r="1066" spans="7:11" x14ac:dyDescent="0.3">
      <c r="G1066" s="6">
        <f t="shared" si="21"/>
        <v>0</v>
      </c>
      <c r="J1066" s="4">
        <f t="shared" si="20"/>
        <v>1</v>
      </c>
      <c r="K1066" s="7">
        <v>0</v>
      </c>
    </row>
    <row r="1067" spans="7:11" x14ac:dyDescent="0.3">
      <c r="G1067" s="6">
        <f t="shared" si="21"/>
        <v>0</v>
      </c>
      <c r="J1067" s="4">
        <f t="shared" si="20"/>
        <v>1</v>
      </c>
      <c r="K1067" s="7">
        <v>0</v>
      </c>
    </row>
    <row r="1068" spans="7:11" x14ac:dyDescent="0.3">
      <c r="G1068" s="6">
        <f t="shared" si="21"/>
        <v>0</v>
      </c>
      <c r="J1068" s="4">
        <f t="shared" si="20"/>
        <v>1</v>
      </c>
      <c r="K1068" s="7">
        <v>0</v>
      </c>
    </row>
    <row r="1069" spans="7:11" x14ac:dyDescent="0.3">
      <c r="G1069" s="6">
        <f t="shared" si="21"/>
        <v>0</v>
      </c>
      <c r="J1069" s="4">
        <f t="shared" si="20"/>
        <v>1</v>
      </c>
      <c r="K1069" s="7">
        <v>0</v>
      </c>
    </row>
    <row r="1070" spans="7:11" x14ac:dyDescent="0.3">
      <c r="G1070" s="6">
        <f t="shared" si="21"/>
        <v>0</v>
      </c>
      <c r="J1070" s="4">
        <f t="shared" si="20"/>
        <v>1</v>
      </c>
      <c r="K1070" s="7">
        <v>0</v>
      </c>
    </row>
    <row r="1071" spans="7:11" x14ac:dyDescent="0.3">
      <c r="G1071" s="6">
        <f t="shared" si="21"/>
        <v>0</v>
      </c>
      <c r="J1071" s="4">
        <f t="shared" si="20"/>
        <v>1</v>
      </c>
      <c r="K1071" s="7">
        <v>0</v>
      </c>
    </row>
    <row r="1072" spans="7:11" x14ac:dyDescent="0.3">
      <c r="G1072" s="6">
        <f t="shared" si="21"/>
        <v>0</v>
      </c>
      <c r="J1072" s="4">
        <f t="shared" si="20"/>
        <v>1</v>
      </c>
      <c r="K1072" s="7">
        <v>0</v>
      </c>
    </row>
    <row r="1073" spans="7:11" x14ac:dyDescent="0.3">
      <c r="G1073" s="6">
        <f t="shared" si="21"/>
        <v>0</v>
      </c>
      <c r="J1073" s="4">
        <f t="shared" si="20"/>
        <v>1</v>
      </c>
      <c r="K1073" s="7">
        <v>0</v>
      </c>
    </row>
    <row r="1074" spans="7:11" x14ac:dyDescent="0.3">
      <c r="G1074" s="6">
        <f t="shared" si="21"/>
        <v>0</v>
      </c>
      <c r="J1074" s="4">
        <f t="shared" si="20"/>
        <v>1</v>
      </c>
      <c r="K1074" s="7">
        <v>0</v>
      </c>
    </row>
    <row r="1075" spans="7:11" x14ac:dyDescent="0.3">
      <c r="G1075" s="6">
        <f t="shared" si="21"/>
        <v>0</v>
      </c>
      <c r="J1075" s="4">
        <f t="shared" si="20"/>
        <v>1</v>
      </c>
      <c r="K1075" s="7">
        <v>0</v>
      </c>
    </row>
    <row r="1076" spans="7:11" x14ac:dyDescent="0.3">
      <c r="G1076" s="6">
        <f t="shared" si="21"/>
        <v>0</v>
      </c>
      <c r="J1076" s="4">
        <f t="shared" si="20"/>
        <v>1</v>
      </c>
      <c r="K1076" s="7">
        <v>0</v>
      </c>
    </row>
    <row r="1077" spans="7:11" x14ac:dyDescent="0.3">
      <c r="G1077" s="6">
        <f t="shared" si="21"/>
        <v>0</v>
      </c>
      <c r="J1077" s="4">
        <f t="shared" si="20"/>
        <v>1</v>
      </c>
      <c r="K1077" s="7">
        <v>0</v>
      </c>
    </row>
    <row r="1078" spans="7:11" x14ac:dyDescent="0.3">
      <c r="G1078" s="6">
        <f t="shared" si="21"/>
        <v>0</v>
      </c>
      <c r="J1078" s="4">
        <f t="shared" si="20"/>
        <v>1</v>
      </c>
      <c r="K1078" s="7">
        <v>0</v>
      </c>
    </row>
    <row r="1079" spans="7:11" x14ac:dyDescent="0.3">
      <c r="G1079" s="6">
        <f t="shared" si="21"/>
        <v>0</v>
      </c>
      <c r="J1079" s="4">
        <f t="shared" si="20"/>
        <v>1</v>
      </c>
      <c r="K1079" s="7">
        <v>0</v>
      </c>
    </row>
    <row r="1080" spans="7:11" x14ac:dyDescent="0.3">
      <c r="G1080" s="6">
        <f t="shared" si="21"/>
        <v>0</v>
      </c>
      <c r="J1080" s="4">
        <f t="shared" si="20"/>
        <v>1</v>
      </c>
      <c r="K1080" s="7">
        <v>0</v>
      </c>
    </row>
    <row r="1081" spans="7:11" x14ac:dyDescent="0.3">
      <c r="G1081" s="6">
        <f t="shared" si="21"/>
        <v>0</v>
      </c>
      <c r="J1081" s="4">
        <f t="shared" si="20"/>
        <v>1</v>
      </c>
      <c r="K1081" s="7">
        <v>0</v>
      </c>
    </row>
    <row r="1082" spans="7:11" x14ac:dyDescent="0.3">
      <c r="G1082" s="6">
        <f t="shared" si="21"/>
        <v>0</v>
      </c>
      <c r="J1082" s="4">
        <f t="shared" si="20"/>
        <v>1</v>
      </c>
      <c r="K1082" s="7">
        <v>0</v>
      </c>
    </row>
    <row r="1083" spans="7:11" x14ac:dyDescent="0.3">
      <c r="G1083" s="6">
        <f t="shared" si="21"/>
        <v>0</v>
      </c>
      <c r="J1083" s="4">
        <f t="shared" si="20"/>
        <v>1</v>
      </c>
      <c r="K1083" s="7">
        <v>0</v>
      </c>
    </row>
    <row r="1084" spans="7:11" x14ac:dyDescent="0.3">
      <c r="G1084" s="6">
        <f t="shared" si="21"/>
        <v>0</v>
      </c>
      <c r="J1084" s="4">
        <f t="shared" si="20"/>
        <v>1</v>
      </c>
      <c r="K1084" s="7">
        <v>0</v>
      </c>
    </row>
    <row r="1085" spans="7:11" x14ac:dyDescent="0.3">
      <c r="G1085" s="6">
        <f t="shared" si="21"/>
        <v>0</v>
      </c>
      <c r="J1085" s="4">
        <f t="shared" si="20"/>
        <v>1</v>
      </c>
      <c r="K1085" s="7">
        <v>0</v>
      </c>
    </row>
    <row r="1086" spans="7:11" x14ac:dyDescent="0.3">
      <c r="G1086" s="6">
        <f t="shared" si="21"/>
        <v>0</v>
      </c>
      <c r="J1086" s="4">
        <f t="shared" si="20"/>
        <v>1</v>
      </c>
      <c r="K1086" s="7">
        <v>0</v>
      </c>
    </row>
    <row r="1087" spans="7:11" x14ac:dyDescent="0.3">
      <c r="G1087" s="6">
        <f t="shared" si="21"/>
        <v>0</v>
      </c>
      <c r="J1087" s="4">
        <f t="shared" si="20"/>
        <v>1</v>
      </c>
      <c r="K1087" s="7">
        <v>0</v>
      </c>
    </row>
    <row r="1088" spans="7:11" x14ac:dyDescent="0.3">
      <c r="G1088" s="6">
        <f t="shared" si="21"/>
        <v>0</v>
      </c>
      <c r="J1088" s="4">
        <f t="shared" ref="J1088:J1151" si="22">MONTH(H1088)</f>
        <v>1</v>
      </c>
      <c r="K1088" s="7">
        <v>0</v>
      </c>
    </row>
    <row r="1089" spans="7:11" x14ac:dyDescent="0.3">
      <c r="G1089" s="6">
        <f t="shared" si="21"/>
        <v>0</v>
      </c>
      <c r="J1089" s="4">
        <f t="shared" si="22"/>
        <v>1</v>
      </c>
      <c r="K1089" s="7">
        <v>0</v>
      </c>
    </row>
    <row r="1090" spans="7:11" x14ac:dyDescent="0.3">
      <c r="G1090" s="6">
        <f t="shared" si="21"/>
        <v>0</v>
      </c>
      <c r="J1090" s="4">
        <f t="shared" si="22"/>
        <v>1</v>
      </c>
      <c r="K1090" s="7">
        <v>0</v>
      </c>
    </row>
    <row r="1091" spans="7:11" x14ac:dyDescent="0.3">
      <c r="G1091" s="6">
        <f t="shared" si="21"/>
        <v>0</v>
      </c>
      <c r="J1091" s="4">
        <f t="shared" si="22"/>
        <v>1</v>
      </c>
      <c r="K1091" s="7">
        <v>0</v>
      </c>
    </row>
    <row r="1092" spans="7:11" x14ac:dyDescent="0.3">
      <c r="G1092" s="6">
        <f t="shared" si="21"/>
        <v>0</v>
      </c>
      <c r="J1092" s="4">
        <f t="shared" si="22"/>
        <v>1</v>
      </c>
      <c r="K1092" s="7">
        <v>0</v>
      </c>
    </row>
    <row r="1093" spans="7:11" x14ac:dyDescent="0.3">
      <c r="G1093" s="6">
        <f t="shared" si="21"/>
        <v>0</v>
      </c>
      <c r="J1093" s="4">
        <f t="shared" si="22"/>
        <v>1</v>
      </c>
      <c r="K1093" s="7">
        <v>0</v>
      </c>
    </row>
    <row r="1094" spans="7:11" x14ac:dyDescent="0.3">
      <c r="G1094" s="6">
        <f t="shared" si="21"/>
        <v>0</v>
      </c>
      <c r="J1094" s="4">
        <f t="shared" si="22"/>
        <v>1</v>
      </c>
      <c r="K1094" s="7">
        <v>0</v>
      </c>
    </row>
    <row r="1095" spans="7:11" x14ac:dyDescent="0.3">
      <c r="G1095" s="6">
        <f t="shared" si="21"/>
        <v>0</v>
      </c>
      <c r="J1095" s="4">
        <f t="shared" si="22"/>
        <v>1</v>
      </c>
      <c r="K1095" s="7">
        <v>0</v>
      </c>
    </row>
    <row r="1096" spans="7:11" x14ac:dyDescent="0.3">
      <c r="G1096" s="6">
        <f t="shared" si="21"/>
        <v>0</v>
      </c>
      <c r="J1096" s="4">
        <f t="shared" si="22"/>
        <v>1</v>
      </c>
      <c r="K1096" s="7">
        <v>0</v>
      </c>
    </row>
    <row r="1097" spans="7:11" x14ac:dyDescent="0.3">
      <c r="G1097" s="6">
        <f t="shared" si="21"/>
        <v>0</v>
      </c>
      <c r="J1097" s="4">
        <f t="shared" si="22"/>
        <v>1</v>
      </c>
      <c r="K1097" s="7">
        <v>0</v>
      </c>
    </row>
    <row r="1098" spans="7:11" x14ac:dyDescent="0.3">
      <c r="G1098" s="6">
        <f t="shared" si="21"/>
        <v>0</v>
      </c>
      <c r="J1098" s="4">
        <f t="shared" si="22"/>
        <v>1</v>
      </c>
      <c r="K1098" s="7">
        <v>0</v>
      </c>
    </row>
    <row r="1099" spans="7:11" x14ac:dyDescent="0.3">
      <c r="G1099" s="6">
        <f t="shared" si="21"/>
        <v>0</v>
      </c>
      <c r="J1099" s="4">
        <f t="shared" si="22"/>
        <v>1</v>
      </c>
      <c r="K1099" s="7">
        <v>0</v>
      </c>
    </row>
    <row r="1100" spans="7:11" x14ac:dyDescent="0.3">
      <c r="G1100" s="6">
        <f t="shared" si="21"/>
        <v>0</v>
      </c>
      <c r="J1100" s="4">
        <f t="shared" si="22"/>
        <v>1</v>
      </c>
      <c r="K1100" s="7">
        <v>0</v>
      </c>
    </row>
    <row r="1101" spans="7:11" x14ac:dyDescent="0.3">
      <c r="G1101" s="6">
        <f t="shared" si="21"/>
        <v>0</v>
      </c>
      <c r="J1101" s="4">
        <f t="shared" si="22"/>
        <v>1</v>
      </c>
      <c r="K1101" s="7">
        <v>0</v>
      </c>
    </row>
    <row r="1102" spans="7:11" x14ac:dyDescent="0.3">
      <c r="G1102" s="6">
        <f t="shared" si="21"/>
        <v>0</v>
      </c>
      <c r="J1102" s="4">
        <f t="shared" si="22"/>
        <v>1</v>
      </c>
      <c r="K1102" s="7">
        <v>0</v>
      </c>
    </row>
    <row r="1103" spans="7:11" x14ac:dyDescent="0.3">
      <c r="G1103" s="6">
        <f t="shared" si="21"/>
        <v>0</v>
      </c>
      <c r="J1103" s="4">
        <f t="shared" si="22"/>
        <v>1</v>
      </c>
      <c r="K1103" s="7">
        <v>0</v>
      </c>
    </row>
    <row r="1104" spans="7:11" x14ac:dyDescent="0.3">
      <c r="G1104" s="6">
        <f t="shared" si="21"/>
        <v>0</v>
      </c>
      <c r="J1104" s="4">
        <f t="shared" si="22"/>
        <v>1</v>
      </c>
      <c r="K1104" s="7">
        <v>0</v>
      </c>
    </row>
    <row r="1105" spans="7:11" x14ac:dyDescent="0.3">
      <c r="G1105" s="6">
        <f t="shared" si="21"/>
        <v>0</v>
      </c>
      <c r="J1105" s="4">
        <f t="shared" si="22"/>
        <v>1</v>
      </c>
      <c r="K1105" s="7">
        <v>0</v>
      </c>
    </row>
    <row r="1106" spans="7:11" x14ac:dyDescent="0.3">
      <c r="G1106" s="6">
        <f t="shared" si="21"/>
        <v>0</v>
      </c>
      <c r="J1106" s="4">
        <f t="shared" si="22"/>
        <v>1</v>
      </c>
      <c r="K1106" s="7">
        <v>0</v>
      </c>
    </row>
    <row r="1107" spans="7:11" x14ac:dyDescent="0.3">
      <c r="G1107" s="6">
        <f t="shared" si="21"/>
        <v>0</v>
      </c>
      <c r="J1107" s="4">
        <f t="shared" si="22"/>
        <v>1</v>
      </c>
      <c r="K1107" s="7">
        <v>0</v>
      </c>
    </row>
    <row r="1108" spans="7:11" x14ac:dyDescent="0.3">
      <c r="G1108" s="6">
        <f t="shared" si="21"/>
        <v>0</v>
      </c>
      <c r="J1108" s="4">
        <f t="shared" si="22"/>
        <v>1</v>
      </c>
      <c r="K1108" s="7">
        <v>0</v>
      </c>
    </row>
    <row r="1109" spans="7:11" x14ac:dyDescent="0.3">
      <c r="G1109" s="6">
        <f t="shared" si="21"/>
        <v>0</v>
      </c>
      <c r="J1109" s="4">
        <f t="shared" si="22"/>
        <v>1</v>
      </c>
      <c r="K1109" s="7">
        <v>0</v>
      </c>
    </row>
    <row r="1110" spans="7:11" x14ac:dyDescent="0.3">
      <c r="G1110" s="6">
        <f t="shared" si="21"/>
        <v>0</v>
      </c>
      <c r="J1110" s="4">
        <f t="shared" si="22"/>
        <v>1</v>
      </c>
      <c r="K1110" s="7">
        <v>0</v>
      </c>
    </row>
    <row r="1111" spans="7:11" x14ac:dyDescent="0.3">
      <c r="G1111" s="6">
        <f t="shared" si="21"/>
        <v>0</v>
      </c>
      <c r="J1111" s="4">
        <f t="shared" si="22"/>
        <v>1</v>
      </c>
      <c r="K1111" s="7">
        <v>0</v>
      </c>
    </row>
    <row r="1112" spans="7:11" x14ac:dyDescent="0.3">
      <c r="G1112" s="6">
        <f t="shared" si="21"/>
        <v>0</v>
      </c>
      <c r="J1112" s="4">
        <f t="shared" si="22"/>
        <v>1</v>
      </c>
      <c r="K1112" s="7">
        <v>0</v>
      </c>
    </row>
    <row r="1113" spans="7:11" x14ac:dyDescent="0.3">
      <c r="G1113" s="6">
        <f t="shared" si="21"/>
        <v>0</v>
      </c>
      <c r="J1113" s="4">
        <f t="shared" si="22"/>
        <v>1</v>
      </c>
      <c r="K1113" s="7">
        <v>0</v>
      </c>
    </row>
    <row r="1114" spans="7:11" x14ac:dyDescent="0.3">
      <c r="G1114" s="6">
        <f t="shared" si="21"/>
        <v>0</v>
      </c>
      <c r="J1114" s="4">
        <f t="shared" si="22"/>
        <v>1</v>
      </c>
      <c r="K1114" s="7">
        <v>0</v>
      </c>
    </row>
    <row r="1115" spans="7:11" x14ac:dyDescent="0.3">
      <c r="G1115" s="6">
        <f t="shared" si="21"/>
        <v>0</v>
      </c>
      <c r="J1115" s="4">
        <f t="shared" si="22"/>
        <v>1</v>
      </c>
      <c r="K1115" s="7">
        <v>0</v>
      </c>
    </row>
    <row r="1116" spans="7:11" x14ac:dyDescent="0.3">
      <c r="G1116" s="6">
        <f t="shared" si="21"/>
        <v>0</v>
      </c>
      <c r="J1116" s="4">
        <f t="shared" si="22"/>
        <v>1</v>
      </c>
      <c r="K1116" s="7">
        <v>0</v>
      </c>
    </row>
    <row r="1117" spans="7:11" x14ac:dyDescent="0.3">
      <c r="G1117" s="6">
        <f t="shared" si="21"/>
        <v>0</v>
      </c>
      <c r="J1117" s="4">
        <f t="shared" si="22"/>
        <v>1</v>
      </c>
      <c r="K1117" s="7">
        <v>0</v>
      </c>
    </row>
    <row r="1118" spans="7:11" x14ac:dyDescent="0.3">
      <c r="G1118" s="6">
        <f t="shared" si="21"/>
        <v>0</v>
      </c>
      <c r="J1118" s="4">
        <f t="shared" si="22"/>
        <v>1</v>
      </c>
      <c r="K1118" s="7">
        <v>0</v>
      </c>
    </row>
    <row r="1119" spans="7:11" x14ac:dyDescent="0.3">
      <c r="G1119" s="6">
        <f t="shared" si="21"/>
        <v>0</v>
      </c>
      <c r="J1119" s="4">
        <f t="shared" si="22"/>
        <v>1</v>
      </c>
      <c r="K1119" s="7">
        <v>0</v>
      </c>
    </row>
    <row r="1120" spans="7:11" x14ac:dyDescent="0.3">
      <c r="G1120" s="6">
        <f t="shared" si="21"/>
        <v>0</v>
      </c>
      <c r="J1120" s="4">
        <f t="shared" si="22"/>
        <v>1</v>
      </c>
      <c r="K1120" s="7">
        <v>0</v>
      </c>
    </row>
    <row r="1121" spans="7:11" x14ac:dyDescent="0.3">
      <c r="G1121" s="6">
        <f t="shared" si="21"/>
        <v>0</v>
      </c>
      <c r="J1121" s="4">
        <f t="shared" si="22"/>
        <v>1</v>
      </c>
      <c r="K1121" s="7">
        <v>0</v>
      </c>
    </row>
    <row r="1122" spans="7:11" x14ac:dyDescent="0.3">
      <c r="G1122" s="6">
        <f t="shared" si="21"/>
        <v>0</v>
      </c>
      <c r="J1122" s="4">
        <f t="shared" si="22"/>
        <v>1</v>
      </c>
      <c r="K1122" s="7">
        <v>0</v>
      </c>
    </row>
    <row r="1123" spans="7:11" x14ac:dyDescent="0.3">
      <c r="G1123" s="6">
        <f t="shared" ref="G1123:G1186" si="23">SUM(E1123:F1123)</f>
        <v>0</v>
      </c>
      <c r="J1123" s="4">
        <f t="shared" si="22"/>
        <v>1</v>
      </c>
      <c r="K1123" s="7">
        <v>0</v>
      </c>
    </row>
    <row r="1124" spans="7:11" x14ac:dyDescent="0.3">
      <c r="G1124" s="6">
        <f t="shared" si="23"/>
        <v>0</v>
      </c>
      <c r="J1124" s="4">
        <f t="shared" si="22"/>
        <v>1</v>
      </c>
      <c r="K1124" s="7">
        <v>0</v>
      </c>
    </row>
    <row r="1125" spans="7:11" x14ac:dyDescent="0.3">
      <c r="G1125" s="6">
        <f t="shared" si="23"/>
        <v>0</v>
      </c>
      <c r="J1125" s="4">
        <f t="shared" si="22"/>
        <v>1</v>
      </c>
      <c r="K1125" s="7">
        <v>0</v>
      </c>
    </row>
    <row r="1126" spans="7:11" x14ac:dyDescent="0.3">
      <c r="G1126" s="6">
        <f t="shared" si="23"/>
        <v>0</v>
      </c>
      <c r="J1126" s="4">
        <f t="shared" si="22"/>
        <v>1</v>
      </c>
      <c r="K1126" s="7">
        <v>0</v>
      </c>
    </row>
    <row r="1127" spans="7:11" x14ac:dyDescent="0.3">
      <c r="G1127" s="6">
        <f t="shared" si="23"/>
        <v>0</v>
      </c>
      <c r="J1127" s="4">
        <f t="shared" si="22"/>
        <v>1</v>
      </c>
      <c r="K1127" s="7">
        <v>0</v>
      </c>
    </row>
    <row r="1128" spans="7:11" x14ac:dyDescent="0.3">
      <c r="G1128" s="6">
        <f t="shared" si="23"/>
        <v>0</v>
      </c>
      <c r="J1128" s="4">
        <f t="shared" si="22"/>
        <v>1</v>
      </c>
      <c r="K1128" s="7">
        <v>0</v>
      </c>
    </row>
    <row r="1129" spans="7:11" x14ac:dyDescent="0.3">
      <c r="G1129" s="6">
        <f t="shared" si="23"/>
        <v>0</v>
      </c>
      <c r="J1129" s="4">
        <f t="shared" si="22"/>
        <v>1</v>
      </c>
      <c r="K1129" s="7">
        <v>0</v>
      </c>
    </row>
    <row r="1130" spans="7:11" x14ac:dyDescent="0.3">
      <c r="G1130" s="6">
        <f t="shared" si="23"/>
        <v>0</v>
      </c>
      <c r="J1130" s="4">
        <f t="shared" si="22"/>
        <v>1</v>
      </c>
      <c r="K1130" s="7">
        <v>0</v>
      </c>
    </row>
    <row r="1131" spans="7:11" x14ac:dyDescent="0.3">
      <c r="G1131" s="6">
        <f t="shared" si="23"/>
        <v>0</v>
      </c>
      <c r="J1131" s="4">
        <f t="shared" si="22"/>
        <v>1</v>
      </c>
      <c r="K1131" s="7">
        <v>0</v>
      </c>
    </row>
    <row r="1132" spans="7:11" x14ac:dyDescent="0.3">
      <c r="G1132" s="6">
        <f t="shared" si="23"/>
        <v>0</v>
      </c>
      <c r="J1132" s="4">
        <f t="shared" si="22"/>
        <v>1</v>
      </c>
      <c r="K1132" s="7">
        <v>0</v>
      </c>
    </row>
    <row r="1133" spans="7:11" x14ac:dyDescent="0.3">
      <c r="G1133" s="6">
        <f t="shared" si="23"/>
        <v>0</v>
      </c>
      <c r="J1133" s="4">
        <f t="shared" si="22"/>
        <v>1</v>
      </c>
      <c r="K1133" s="7">
        <v>0</v>
      </c>
    </row>
    <row r="1134" spans="7:11" x14ac:dyDescent="0.3">
      <c r="G1134" s="6">
        <f t="shared" si="23"/>
        <v>0</v>
      </c>
      <c r="J1134" s="4">
        <f t="shared" si="22"/>
        <v>1</v>
      </c>
      <c r="K1134" s="7">
        <v>0</v>
      </c>
    </row>
    <row r="1135" spans="7:11" x14ac:dyDescent="0.3">
      <c r="G1135" s="6">
        <f t="shared" si="23"/>
        <v>0</v>
      </c>
      <c r="J1135" s="4">
        <f t="shared" si="22"/>
        <v>1</v>
      </c>
      <c r="K1135" s="7">
        <v>0</v>
      </c>
    </row>
    <row r="1136" spans="7:11" x14ac:dyDescent="0.3">
      <c r="G1136" s="6">
        <f t="shared" si="23"/>
        <v>0</v>
      </c>
      <c r="J1136" s="4">
        <f t="shared" si="22"/>
        <v>1</v>
      </c>
      <c r="K1136" s="7">
        <v>0</v>
      </c>
    </row>
    <row r="1137" spans="7:11" x14ac:dyDescent="0.3">
      <c r="G1137" s="6">
        <f t="shared" si="23"/>
        <v>0</v>
      </c>
      <c r="J1137" s="4">
        <f t="shared" si="22"/>
        <v>1</v>
      </c>
      <c r="K1137" s="7">
        <v>0</v>
      </c>
    </row>
    <row r="1138" spans="7:11" x14ac:dyDescent="0.3">
      <c r="G1138" s="6">
        <f t="shared" si="23"/>
        <v>0</v>
      </c>
      <c r="J1138" s="4">
        <f t="shared" si="22"/>
        <v>1</v>
      </c>
      <c r="K1138" s="7">
        <v>0</v>
      </c>
    </row>
    <row r="1139" spans="7:11" x14ac:dyDescent="0.3">
      <c r="G1139" s="6">
        <f t="shared" si="23"/>
        <v>0</v>
      </c>
      <c r="J1139" s="4">
        <f t="shared" si="22"/>
        <v>1</v>
      </c>
      <c r="K1139" s="7">
        <v>0</v>
      </c>
    </row>
    <row r="1140" spans="7:11" x14ac:dyDescent="0.3">
      <c r="G1140" s="6">
        <f t="shared" si="23"/>
        <v>0</v>
      </c>
      <c r="J1140" s="4">
        <f t="shared" si="22"/>
        <v>1</v>
      </c>
      <c r="K1140" s="7">
        <v>0</v>
      </c>
    </row>
    <row r="1141" spans="7:11" x14ac:dyDescent="0.3">
      <c r="G1141" s="6">
        <f t="shared" si="23"/>
        <v>0</v>
      </c>
      <c r="J1141" s="4">
        <f t="shared" si="22"/>
        <v>1</v>
      </c>
      <c r="K1141" s="7">
        <v>0</v>
      </c>
    </row>
    <row r="1142" spans="7:11" x14ac:dyDescent="0.3">
      <c r="G1142" s="6">
        <f t="shared" si="23"/>
        <v>0</v>
      </c>
      <c r="J1142" s="4">
        <f t="shared" si="22"/>
        <v>1</v>
      </c>
      <c r="K1142" s="7">
        <v>0</v>
      </c>
    </row>
    <row r="1143" spans="7:11" x14ac:dyDescent="0.3">
      <c r="G1143" s="6">
        <f t="shared" si="23"/>
        <v>0</v>
      </c>
      <c r="J1143" s="4">
        <f t="shared" si="22"/>
        <v>1</v>
      </c>
      <c r="K1143" s="7">
        <v>0</v>
      </c>
    </row>
    <row r="1144" spans="7:11" x14ac:dyDescent="0.3">
      <c r="G1144" s="6">
        <f t="shared" si="23"/>
        <v>0</v>
      </c>
      <c r="J1144" s="4">
        <f t="shared" si="22"/>
        <v>1</v>
      </c>
      <c r="K1144" s="7">
        <v>0</v>
      </c>
    </row>
    <row r="1145" spans="7:11" x14ac:dyDescent="0.3">
      <c r="G1145" s="6">
        <f t="shared" si="23"/>
        <v>0</v>
      </c>
      <c r="J1145" s="4">
        <f t="shared" si="22"/>
        <v>1</v>
      </c>
      <c r="K1145" s="7">
        <v>0</v>
      </c>
    </row>
    <row r="1146" spans="7:11" x14ac:dyDescent="0.3">
      <c r="G1146" s="6">
        <f t="shared" si="23"/>
        <v>0</v>
      </c>
      <c r="J1146" s="4">
        <f t="shared" si="22"/>
        <v>1</v>
      </c>
      <c r="K1146" s="7">
        <v>0</v>
      </c>
    </row>
    <row r="1147" spans="7:11" x14ac:dyDescent="0.3">
      <c r="G1147" s="6">
        <f t="shared" si="23"/>
        <v>0</v>
      </c>
      <c r="J1147" s="4">
        <f t="shared" si="22"/>
        <v>1</v>
      </c>
      <c r="K1147" s="7">
        <v>0</v>
      </c>
    </row>
    <row r="1148" spans="7:11" x14ac:dyDescent="0.3">
      <c r="G1148" s="6">
        <f t="shared" si="23"/>
        <v>0</v>
      </c>
      <c r="J1148" s="4">
        <f t="shared" si="22"/>
        <v>1</v>
      </c>
      <c r="K1148" s="7">
        <v>0</v>
      </c>
    </row>
    <row r="1149" spans="7:11" x14ac:dyDescent="0.3">
      <c r="G1149" s="6">
        <f t="shared" si="23"/>
        <v>0</v>
      </c>
      <c r="J1149" s="4">
        <f t="shared" si="22"/>
        <v>1</v>
      </c>
      <c r="K1149" s="7">
        <v>0</v>
      </c>
    </row>
    <row r="1150" spans="7:11" x14ac:dyDescent="0.3">
      <c r="G1150" s="6">
        <f t="shared" si="23"/>
        <v>0</v>
      </c>
      <c r="J1150" s="4">
        <f t="shared" si="22"/>
        <v>1</v>
      </c>
      <c r="K1150" s="7">
        <v>0</v>
      </c>
    </row>
    <row r="1151" spans="7:11" x14ac:dyDescent="0.3">
      <c r="G1151" s="6">
        <f t="shared" si="23"/>
        <v>0</v>
      </c>
      <c r="J1151" s="4">
        <f t="shared" si="22"/>
        <v>1</v>
      </c>
      <c r="K1151" s="7">
        <v>0</v>
      </c>
    </row>
    <row r="1152" spans="7:11" x14ac:dyDescent="0.3">
      <c r="G1152" s="6">
        <f t="shared" si="23"/>
        <v>0</v>
      </c>
      <c r="J1152" s="4">
        <f t="shared" ref="J1152:J1215" si="24">MONTH(H1152)</f>
        <v>1</v>
      </c>
      <c r="K1152" s="7">
        <v>0</v>
      </c>
    </row>
    <row r="1153" spans="7:11" x14ac:dyDescent="0.3">
      <c r="G1153" s="6">
        <f t="shared" si="23"/>
        <v>0</v>
      </c>
      <c r="J1153" s="4">
        <f t="shared" si="24"/>
        <v>1</v>
      </c>
      <c r="K1153" s="7">
        <v>0</v>
      </c>
    </row>
    <row r="1154" spans="7:11" x14ac:dyDescent="0.3">
      <c r="G1154" s="6">
        <f t="shared" si="23"/>
        <v>0</v>
      </c>
      <c r="J1154" s="4">
        <f t="shared" si="24"/>
        <v>1</v>
      </c>
      <c r="K1154" s="7">
        <v>0</v>
      </c>
    </row>
    <row r="1155" spans="7:11" x14ac:dyDescent="0.3">
      <c r="G1155" s="6">
        <f t="shared" si="23"/>
        <v>0</v>
      </c>
      <c r="J1155" s="4">
        <f t="shared" si="24"/>
        <v>1</v>
      </c>
      <c r="K1155" s="7">
        <v>0</v>
      </c>
    </row>
    <row r="1156" spans="7:11" x14ac:dyDescent="0.3">
      <c r="G1156" s="6">
        <f t="shared" si="23"/>
        <v>0</v>
      </c>
      <c r="J1156" s="4">
        <f t="shared" si="24"/>
        <v>1</v>
      </c>
      <c r="K1156" s="7">
        <v>0</v>
      </c>
    </row>
    <row r="1157" spans="7:11" x14ac:dyDescent="0.3">
      <c r="G1157" s="6">
        <f t="shared" si="23"/>
        <v>0</v>
      </c>
      <c r="J1157" s="4">
        <f t="shared" si="24"/>
        <v>1</v>
      </c>
      <c r="K1157" s="7">
        <v>0</v>
      </c>
    </row>
    <row r="1158" spans="7:11" x14ac:dyDescent="0.3">
      <c r="G1158" s="6">
        <f t="shared" si="23"/>
        <v>0</v>
      </c>
      <c r="J1158" s="4">
        <f t="shared" si="24"/>
        <v>1</v>
      </c>
      <c r="K1158" s="7">
        <v>0</v>
      </c>
    </row>
    <row r="1159" spans="7:11" x14ac:dyDescent="0.3">
      <c r="G1159" s="6">
        <f t="shared" si="23"/>
        <v>0</v>
      </c>
      <c r="J1159" s="4">
        <f t="shared" si="24"/>
        <v>1</v>
      </c>
      <c r="K1159" s="7">
        <v>0</v>
      </c>
    </row>
    <row r="1160" spans="7:11" x14ac:dyDescent="0.3">
      <c r="G1160" s="6">
        <f t="shared" si="23"/>
        <v>0</v>
      </c>
      <c r="J1160" s="4">
        <f t="shared" si="24"/>
        <v>1</v>
      </c>
      <c r="K1160" s="7">
        <v>0</v>
      </c>
    </row>
    <row r="1161" spans="7:11" x14ac:dyDescent="0.3">
      <c r="G1161" s="6">
        <f t="shared" si="23"/>
        <v>0</v>
      </c>
      <c r="J1161" s="4">
        <f t="shared" si="24"/>
        <v>1</v>
      </c>
      <c r="K1161" s="7">
        <v>0</v>
      </c>
    </row>
    <row r="1162" spans="7:11" x14ac:dyDescent="0.3">
      <c r="G1162" s="6">
        <f t="shared" si="23"/>
        <v>0</v>
      </c>
      <c r="J1162" s="4">
        <f t="shared" si="24"/>
        <v>1</v>
      </c>
      <c r="K1162" s="7">
        <v>0</v>
      </c>
    </row>
    <row r="1163" spans="7:11" x14ac:dyDescent="0.3">
      <c r="G1163" s="6">
        <f t="shared" si="23"/>
        <v>0</v>
      </c>
      <c r="J1163" s="4">
        <f t="shared" si="24"/>
        <v>1</v>
      </c>
      <c r="K1163" s="7">
        <v>0</v>
      </c>
    </row>
    <row r="1164" spans="7:11" x14ac:dyDescent="0.3">
      <c r="G1164" s="6">
        <f t="shared" si="23"/>
        <v>0</v>
      </c>
      <c r="J1164" s="4">
        <f t="shared" si="24"/>
        <v>1</v>
      </c>
      <c r="K1164" s="7">
        <v>0</v>
      </c>
    </row>
    <row r="1165" spans="7:11" x14ac:dyDescent="0.3">
      <c r="G1165" s="6">
        <f t="shared" si="23"/>
        <v>0</v>
      </c>
      <c r="J1165" s="4">
        <f t="shared" si="24"/>
        <v>1</v>
      </c>
      <c r="K1165" s="7">
        <v>0</v>
      </c>
    </row>
    <row r="1166" spans="7:11" x14ac:dyDescent="0.3">
      <c r="G1166" s="6">
        <f t="shared" si="23"/>
        <v>0</v>
      </c>
      <c r="J1166" s="4">
        <f t="shared" si="24"/>
        <v>1</v>
      </c>
      <c r="K1166" s="7">
        <v>0</v>
      </c>
    </row>
    <row r="1167" spans="7:11" x14ac:dyDescent="0.3">
      <c r="G1167" s="6">
        <f t="shared" si="23"/>
        <v>0</v>
      </c>
      <c r="J1167" s="4">
        <f t="shared" si="24"/>
        <v>1</v>
      </c>
      <c r="K1167" s="7">
        <v>0</v>
      </c>
    </row>
    <row r="1168" spans="7:11" x14ac:dyDescent="0.3">
      <c r="G1168" s="6">
        <f t="shared" si="23"/>
        <v>0</v>
      </c>
      <c r="J1168" s="4">
        <f t="shared" si="24"/>
        <v>1</v>
      </c>
      <c r="K1168" s="7">
        <v>0</v>
      </c>
    </row>
    <row r="1169" spans="7:11" x14ac:dyDescent="0.3">
      <c r="G1169" s="6">
        <f t="shared" si="23"/>
        <v>0</v>
      </c>
      <c r="J1169" s="4">
        <f t="shared" si="24"/>
        <v>1</v>
      </c>
      <c r="K1169" s="7">
        <v>0</v>
      </c>
    </row>
    <row r="1170" spans="7:11" x14ac:dyDescent="0.3">
      <c r="G1170" s="6">
        <f t="shared" si="23"/>
        <v>0</v>
      </c>
      <c r="J1170" s="4">
        <f t="shared" si="24"/>
        <v>1</v>
      </c>
      <c r="K1170" s="7">
        <v>0</v>
      </c>
    </row>
    <row r="1171" spans="7:11" x14ac:dyDescent="0.3">
      <c r="G1171" s="6">
        <f t="shared" si="23"/>
        <v>0</v>
      </c>
      <c r="J1171" s="4">
        <f t="shared" si="24"/>
        <v>1</v>
      </c>
      <c r="K1171" s="7">
        <v>0</v>
      </c>
    </row>
    <row r="1172" spans="7:11" x14ac:dyDescent="0.3">
      <c r="G1172" s="6">
        <f t="shared" si="23"/>
        <v>0</v>
      </c>
      <c r="J1172" s="4">
        <f t="shared" si="24"/>
        <v>1</v>
      </c>
      <c r="K1172" s="7">
        <v>0</v>
      </c>
    </row>
    <row r="1173" spans="7:11" x14ac:dyDescent="0.3">
      <c r="G1173" s="6">
        <f t="shared" si="23"/>
        <v>0</v>
      </c>
      <c r="J1173" s="4">
        <f t="shared" si="24"/>
        <v>1</v>
      </c>
      <c r="K1173" s="7">
        <v>0</v>
      </c>
    </row>
    <row r="1174" spans="7:11" x14ac:dyDescent="0.3">
      <c r="G1174" s="6">
        <f t="shared" si="23"/>
        <v>0</v>
      </c>
      <c r="J1174" s="4">
        <f t="shared" si="24"/>
        <v>1</v>
      </c>
      <c r="K1174" s="7">
        <v>0</v>
      </c>
    </row>
    <row r="1175" spans="7:11" x14ac:dyDescent="0.3">
      <c r="G1175" s="6">
        <f t="shared" si="23"/>
        <v>0</v>
      </c>
      <c r="J1175" s="4">
        <f t="shared" si="24"/>
        <v>1</v>
      </c>
      <c r="K1175" s="7">
        <v>0</v>
      </c>
    </row>
    <row r="1176" spans="7:11" x14ac:dyDescent="0.3">
      <c r="G1176" s="6">
        <f t="shared" si="23"/>
        <v>0</v>
      </c>
      <c r="J1176" s="4">
        <f t="shared" si="24"/>
        <v>1</v>
      </c>
      <c r="K1176" s="7">
        <v>0</v>
      </c>
    </row>
    <row r="1177" spans="7:11" x14ac:dyDescent="0.3">
      <c r="G1177" s="6">
        <f t="shared" si="23"/>
        <v>0</v>
      </c>
      <c r="J1177" s="4">
        <f t="shared" si="24"/>
        <v>1</v>
      </c>
      <c r="K1177" s="7">
        <v>0</v>
      </c>
    </row>
    <row r="1178" spans="7:11" x14ac:dyDescent="0.3">
      <c r="G1178" s="6">
        <f t="shared" si="23"/>
        <v>0</v>
      </c>
      <c r="J1178" s="4">
        <f t="shared" si="24"/>
        <v>1</v>
      </c>
      <c r="K1178" s="7">
        <v>0</v>
      </c>
    </row>
    <row r="1179" spans="7:11" x14ac:dyDescent="0.3">
      <c r="G1179" s="6">
        <f t="shared" si="23"/>
        <v>0</v>
      </c>
      <c r="J1179" s="4">
        <f t="shared" si="24"/>
        <v>1</v>
      </c>
      <c r="K1179" s="7">
        <v>0</v>
      </c>
    </row>
    <row r="1180" spans="7:11" x14ac:dyDescent="0.3">
      <c r="G1180" s="6">
        <f t="shared" si="23"/>
        <v>0</v>
      </c>
      <c r="J1180" s="4">
        <f t="shared" si="24"/>
        <v>1</v>
      </c>
      <c r="K1180" s="7">
        <v>0</v>
      </c>
    </row>
    <row r="1181" spans="7:11" x14ac:dyDescent="0.3">
      <c r="G1181" s="6">
        <f t="shared" si="23"/>
        <v>0</v>
      </c>
      <c r="J1181" s="4">
        <f t="shared" si="24"/>
        <v>1</v>
      </c>
      <c r="K1181" s="7">
        <v>0</v>
      </c>
    </row>
    <row r="1182" spans="7:11" x14ac:dyDescent="0.3">
      <c r="G1182" s="6">
        <f t="shared" si="23"/>
        <v>0</v>
      </c>
      <c r="J1182" s="4">
        <f t="shared" si="24"/>
        <v>1</v>
      </c>
      <c r="K1182" s="7">
        <v>0</v>
      </c>
    </row>
    <row r="1183" spans="7:11" x14ac:dyDescent="0.3">
      <c r="G1183" s="6">
        <f t="shared" si="23"/>
        <v>0</v>
      </c>
      <c r="J1183" s="4">
        <f t="shared" si="24"/>
        <v>1</v>
      </c>
      <c r="K1183" s="7">
        <v>0</v>
      </c>
    </row>
    <row r="1184" spans="7:11" x14ac:dyDescent="0.3">
      <c r="G1184" s="6">
        <f t="shared" si="23"/>
        <v>0</v>
      </c>
      <c r="J1184" s="4">
        <f t="shared" si="24"/>
        <v>1</v>
      </c>
      <c r="K1184" s="7">
        <v>0</v>
      </c>
    </row>
    <row r="1185" spans="7:11" x14ac:dyDescent="0.3">
      <c r="G1185" s="6">
        <f t="shared" si="23"/>
        <v>0</v>
      </c>
      <c r="J1185" s="4">
        <f t="shared" si="24"/>
        <v>1</v>
      </c>
      <c r="K1185" s="7">
        <v>0</v>
      </c>
    </row>
    <row r="1186" spans="7:11" x14ac:dyDescent="0.3">
      <c r="G1186" s="6">
        <f t="shared" si="23"/>
        <v>0</v>
      </c>
      <c r="J1186" s="4">
        <f t="shared" si="24"/>
        <v>1</v>
      </c>
      <c r="K1186" s="7">
        <v>0</v>
      </c>
    </row>
    <row r="1187" spans="7:11" x14ac:dyDescent="0.3">
      <c r="G1187" s="6">
        <f t="shared" ref="G1187:G1250" si="25">SUM(E1187:F1187)</f>
        <v>0</v>
      </c>
      <c r="J1187" s="4">
        <f t="shared" si="24"/>
        <v>1</v>
      </c>
      <c r="K1187" s="7">
        <v>0</v>
      </c>
    </row>
    <row r="1188" spans="7:11" x14ac:dyDescent="0.3">
      <c r="G1188" s="6">
        <f t="shared" si="25"/>
        <v>0</v>
      </c>
      <c r="J1188" s="4">
        <f t="shared" si="24"/>
        <v>1</v>
      </c>
      <c r="K1188" s="7">
        <v>0</v>
      </c>
    </row>
    <row r="1189" spans="7:11" x14ac:dyDescent="0.3">
      <c r="G1189" s="6">
        <f t="shared" si="25"/>
        <v>0</v>
      </c>
      <c r="J1189" s="4">
        <f t="shared" si="24"/>
        <v>1</v>
      </c>
      <c r="K1189" s="7">
        <v>0</v>
      </c>
    </row>
    <row r="1190" spans="7:11" x14ac:dyDescent="0.3">
      <c r="G1190" s="6">
        <f t="shared" si="25"/>
        <v>0</v>
      </c>
      <c r="J1190" s="4">
        <f t="shared" si="24"/>
        <v>1</v>
      </c>
      <c r="K1190" s="7">
        <v>0</v>
      </c>
    </row>
    <row r="1191" spans="7:11" x14ac:dyDescent="0.3">
      <c r="G1191" s="6">
        <f t="shared" si="25"/>
        <v>0</v>
      </c>
      <c r="J1191" s="4">
        <f t="shared" si="24"/>
        <v>1</v>
      </c>
      <c r="K1191" s="7">
        <v>0</v>
      </c>
    </row>
    <row r="1192" spans="7:11" x14ac:dyDescent="0.3">
      <c r="G1192" s="6">
        <f t="shared" si="25"/>
        <v>0</v>
      </c>
      <c r="J1192" s="4">
        <f t="shared" si="24"/>
        <v>1</v>
      </c>
      <c r="K1192" s="7">
        <v>0</v>
      </c>
    </row>
    <row r="1193" spans="7:11" x14ac:dyDescent="0.3">
      <c r="G1193" s="6">
        <f t="shared" si="25"/>
        <v>0</v>
      </c>
      <c r="J1193" s="4">
        <f t="shared" si="24"/>
        <v>1</v>
      </c>
      <c r="K1193" s="7">
        <v>0</v>
      </c>
    </row>
    <row r="1194" spans="7:11" x14ac:dyDescent="0.3">
      <c r="G1194" s="6">
        <f t="shared" si="25"/>
        <v>0</v>
      </c>
      <c r="J1194" s="4">
        <f t="shared" si="24"/>
        <v>1</v>
      </c>
      <c r="K1194" s="7">
        <v>0</v>
      </c>
    </row>
    <row r="1195" spans="7:11" x14ac:dyDescent="0.3">
      <c r="G1195" s="6">
        <f t="shared" si="25"/>
        <v>0</v>
      </c>
      <c r="J1195" s="4">
        <f t="shared" si="24"/>
        <v>1</v>
      </c>
      <c r="K1195" s="7">
        <v>0</v>
      </c>
    </row>
    <row r="1196" spans="7:11" x14ac:dyDescent="0.3">
      <c r="G1196" s="6">
        <f t="shared" si="25"/>
        <v>0</v>
      </c>
      <c r="J1196" s="4">
        <f t="shared" si="24"/>
        <v>1</v>
      </c>
      <c r="K1196" s="7">
        <v>0</v>
      </c>
    </row>
    <row r="1197" spans="7:11" x14ac:dyDescent="0.3">
      <c r="G1197" s="6">
        <f t="shared" si="25"/>
        <v>0</v>
      </c>
      <c r="J1197" s="4">
        <f t="shared" si="24"/>
        <v>1</v>
      </c>
      <c r="K1197" s="7">
        <v>0</v>
      </c>
    </row>
    <row r="1198" spans="7:11" x14ac:dyDescent="0.3">
      <c r="G1198" s="6">
        <f t="shared" si="25"/>
        <v>0</v>
      </c>
      <c r="J1198" s="4">
        <f t="shared" si="24"/>
        <v>1</v>
      </c>
      <c r="K1198" s="7">
        <v>0</v>
      </c>
    </row>
    <row r="1199" spans="7:11" x14ac:dyDescent="0.3">
      <c r="G1199" s="6">
        <f t="shared" si="25"/>
        <v>0</v>
      </c>
      <c r="J1199" s="4">
        <f t="shared" si="24"/>
        <v>1</v>
      </c>
      <c r="K1199" s="7">
        <v>0</v>
      </c>
    </row>
    <row r="1200" spans="7:11" x14ac:dyDescent="0.3">
      <c r="G1200" s="6">
        <f t="shared" si="25"/>
        <v>0</v>
      </c>
      <c r="J1200" s="4">
        <f t="shared" si="24"/>
        <v>1</v>
      </c>
      <c r="K1200" s="7">
        <v>0</v>
      </c>
    </row>
    <row r="1201" spans="7:11" x14ac:dyDescent="0.3">
      <c r="G1201" s="6">
        <f t="shared" si="25"/>
        <v>0</v>
      </c>
      <c r="J1201" s="4">
        <f t="shared" si="24"/>
        <v>1</v>
      </c>
      <c r="K1201" s="7">
        <v>0</v>
      </c>
    </row>
    <row r="1202" spans="7:11" x14ac:dyDescent="0.3">
      <c r="G1202" s="6">
        <f t="shared" si="25"/>
        <v>0</v>
      </c>
      <c r="J1202" s="4">
        <f t="shared" si="24"/>
        <v>1</v>
      </c>
      <c r="K1202" s="7">
        <v>0</v>
      </c>
    </row>
    <row r="1203" spans="7:11" x14ac:dyDescent="0.3">
      <c r="G1203" s="6">
        <f t="shared" si="25"/>
        <v>0</v>
      </c>
      <c r="J1203" s="4">
        <f t="shared" si="24"/>
        <v>1</v>
      </c>
      <c r="K1203" s="7">
        <v>0</v>
      </c>
    </row>
    <row r="1204" spans="7:11" x14ac:dyDescent="0.3">
      <c r="G1204" s="6">
        <f t="shared" si="25"/>
        <v>0</v>
      </c>
      <c r="J1204" s="4">
        <f t="shared" si="24"/>
        <v>1</v>
      </c>
      <c r="K1204" s="7">
        <v>0</v>
      </c>
    </row>
    <row r="1205" spans="7:11" x14ac:dyDescent="0.3">
      <c r="G1205" s="6">
        <f t="shared" si="25"/>
        <v>0</v>
      </c>
      <c r="J1205" s="4">
        <f t="shared" si="24"/>
        <v>1</v>
      </c>
      <c r="K1205" s="7">
        <v>0</v>
      </c>
    </row>
    <row r="1206" spans="7:11" x14ac:dyDescent="0.3">
      <c r="G1206" s="6">
        <f t="shared" si="25"/>
        <v>0</v>
      </c>
      <c r="J1206" s="4">
        <f t="shared" si="24"/>
        <v>1</v>
      </c>
      <c r="K1206" s="7">
        <v>0</v>
      </c>
    </row>
    <row r="1207" spans="7:11" x14ac:dyDescent="0.3">
      <c r="G1207" s="6">
        <f t="shared" si="25"/>
        <v>0</v>
      </c>
      <c r="J1207" s="4">
        <f t="shared" si="24"/>
        <v>1</v>
      </c>
      <c r="K1207" s="7">
        <v>0</v>
      </c>
    </row>
    <row r="1208" spans="7:11" x14ac:dyDescent="0.3">
      <c r="G1208" s="6">
        <f t="shared" si="25"/>
        <v>0</v>
      </c>
      <c r="J1208" s="4">
        <f t="shared" si="24"/>
        <v>1</v>
      </c>
      <c r="K1208" s="7">
        <v>0</v>
      </c>
    </row>
    <row r="1209" spans="7:11" x14ac:dyDescent="0.3">
      <c r="G1209" s="6">
        <f t="shared" si="25"/>
        <v>0</v>
      </c>
      <c r="J1209" s="4">
        <f t="shared" si="24"/>
        <v>1</v>
      </c>
      <c r="K1209" s="7">
        <v>0</v>
      </c>
    </row>
    <row r="1210" spans="7:11" x14ac:dyDescent="0.3">
      <c r="G1210" s="6">
        <f t="shared" si="25"/>
        <v>0</v>
      </c>
      <c r="J1210" s="4">
        <f t="shared" si="24"/>
        <v>1</v>
      </c>
      <c r="K1210" s="7">
        <v>0</v>
      </c>
    </row>
    <row r="1211" spans="7:11" x14ac:dyDescent="0.3">
      <c r="G1211" s="6">
        <f t="shared" si="25"/>
        <v>0</v>
      </c>
      <c r="J1211" s="4">
        <f t="shared" si="24"/>
        <v>1</v>
      </c>
      <c r="K1211" s="7">
        <v>0</v>
      </c>
    </row>
    <row r="1212" spans="7:11" x14ac:dyDescent="0.3">
      <c r="G1212" s="6">
        <f t="shared" si="25"/>
        <v>0</v>
      </c>
      <c r="J1212" s="4">
        <f t="shared" si="24"/>
        <v>1</v>
      </c>
      <c r="K1212" s="7">
        <v>0</v>
      </c>
    </row>
    <row r="1213" spans="7:11" x14ac:dyDescent="0.3">
      <c r="G1213" s="6">
        <f t="shared" si="25"/>
        <v>0</v>
      </c>
      <c r="J1213" s="4">
        <f t="shared" si="24"/>
        <v>1</v>
      </c>
      <c r="K1213" s="7">
        <v>0</v>
      </c>
    </row>
    <row r="1214" spans="7:11" x14ac:dyDescent="0.3">
      <c r="G1214" s="6">
        <f t="shared" si="25"/>
        <v>0</v>
      </c>
      <c r="J1214" s="4">
        <f t="shared" si="24"/>
        <v>1</v>
      </c>
      <c r="K1214" s="7">
        <v>0</v>
      </c>
    </row>
    <row r="1215" spans="7:11" x14ac:dyDescent="0.3">
      <c r="G1215" s="6">
        <f t="shared" si="25"/>
        <v>0</v>
      </c>
      <c r="J1215" s="4">
        <f t="shared" si="24"/>
        <v>1</v>
      </c>
      <c r="K1215" s="7">
        <v>0</v>
      </c>
    </row>
    <row r="1216" spans="7:11" x14ac:dyDescent="0.3">
      <c r="G1216" s="6">
        <f t="shared" si="25"/>
        <v>0</v>
      </c>
      <c r="J1216" s="4">
        <f t="shared" ref="J1216:J1279" si="26">MONTH(H1216)</f>
        <v>1</v>
      </c>
      <c r="K1216" s="7">
        <v>0</v>
      </c>
    </row>
    <row r="1217" spans="7:11" x14ac:dyDescent="0.3">
      <c r="G1217" s="6">
        <f t="shared" si="25"/>
        <v>0</v>
      </c>
      <c r="J1217" s="4">
        <f t="shared" si="26"/>
        <v>1</v>
      </c>
      <c r="K1217" s="7">
        <v>0</v>
      </c>
    </row>
    <row r="1218" spans="7:11" x14ac:dyDescent="0.3">
      <c r="G1218" s="6">
        <f t="shared" si="25"/>
        <v>0</v>
      </c>
      <c r="J1218" s="4">
        <f t="shared" si="26"/>
        <v>1</v>
      </c>
      <c r="K1218" s="7">
        <v>0</v>
      </c>
    </row>
    <row r="1219" spans="7:11" x14ac:dyDescent="0.3">
      <c r="G1219" s="6">
        <f t="shared" si="25"/>
        <v>0</v>
      </c>
      <c r="J1219" s="4">
        <f t="shared" si="26"/>
        <v>1</v>
      </c>
      <c r="K1219" s="7">
        <v>0</v>
      </c>
    </row>
    <row r="1220" spans="7:11" x14ac:dyDescent="0.3">
      <c r="G1220" s="6">
        <f t="shared" si="25"/>
        <v>0</v>
      </c>
      <c r="J1220" s="4">
        <f t="shared" si="26"/>
        <v>1</v>
      </c>
      <c r="K1220" s="7">
        <v>0</v>
      </c>
    </row>
    <row r="1221" spans="7:11" x14ac:dyDescent="0.3">
      <c r="G1221" s="6">
        <f t="shared" si="25"/>
        <v>0</v>
      </c>
      <c r="J1221" s="4">
        <f t="shared" si="26"/>
        <v>1</v>
      </c>
      <c r="K1221" s="7">
        <v>0</v>
      </c>
    </row>
    <row r="1222" spans="7:11" x14ac:dyDescent="0.3">
      <c r="G1222" s="6">
        <f t="shared" si="25"/>
        <v>0</v>
      </c>
      <c r="J1222" s="4">
        <f t="shared" si="26"/>
        <v>1</v>
      </c>
      <c r="K1222" s="7">
        <v>0</v>
      </c>
    </row>
    <row r="1223" spans="7:11" x14ac:dyDescent="0.3">
      <c r="G1223" s="6">
        <f t="shared" si="25"/>
        <v>0</v>
      </c>
      <c r="J1223" s="4">
        <f t="shared" si="26"/>
        <v>1</v>
      </c>
      <c r="K1223" s="7">
        <v>0</v>
      </c>
    </row>
    <row r="1224" spans="7:11" x14ac:dyDescent="0.3">
      <c r="G1224" s="6">
        <f t="shared" si="25"/>
        <v>0</v>
      </c>
      <c r="J1224" s="4">
        <f t="shared" si="26"/>
        <v>1</v>
      </c>
      <c r="K1224" s="7">
        <v>0</v>
      </c>
    </row>
    <row r="1225" spans="7:11" x14ac:dyDescent="0.3">
      <c r="G1225" s="6">
        <f t="shared" si="25"/>
        <v>0</v>
      </c>
      <c r="J1225" s="4">
        <f t="shared" si="26"/>
        <v>1</v>
      </c>
      <c r="K1225" s="7">
        <v>0</v>
      </c>
    </row>
    <row r="1226" spans="7:11" x14ac:dyDescent="0.3">
      <c r="G1226" s="6">
        <f t="shared" si="25"/>
        <v>0</v>
      </c>
      <c r="J1226" s="4">
        <f t="shared" si="26"/>
        <v>1</v>
      </c>
      <c r="K1226" s="7">
        <v>0</v>
      </c>
    </row>
    <row r="1227" spans="7:11" x14ac:dyDescent="0.3">
      <c r="G1227" s="6">
        <f t="shared" si="25"/>
        <v>0</v>
      </c>
      <c r="J1227" s="4">
        <f t="shared" si="26"/>
        <v>1</v>
      </c>
      <c r="K1227" s="7">
        <v>0</v>
      </c>
    </row>
    <row r="1228" spans="7:11" x14ac:dyDescent="0.3">
      <c r="G1228" s="6">
        <f t="shared" si="25"/>
        <v>0</v>
      </c>
      <c r="J1228" s="4">
        <f t="shared" si="26"/>
        <v>1</v>
      </c>
      <c r="K1228" s="7">
        <v>0</v>
      </c>
    </row>
    <row r="1229" spans="7:11" x14ac:dyDescent="0.3">
      <c r="G1229" s="6">
        <f t="shared" si="25"/>
        <v>0</v>
      </c>
      <c r="J1229" s="4">
        <f t="shared" si="26"/>
        <v>1</v>
      </c>
      <c r="K1229" s="7">
        <v>0</v>
      </c>
    </row>
    <row r="1230" spans="7:11" x14ac:dyDescent="0.3">
      <c r="G1230" s="6">
        <f t="shared" si="25"/>
        <v>0</v>
      </c>
      <c r="J1230" s="4">
        <f t="shared" si="26"/>
        <v>1</v>
      </c>
      <c r="K1230" s="7">
        <v>0</v>
      </c>
    </row>
    <row r="1231" spans="7:11" x14ac:dyDescent="0.3">
      <c r="G1231" s="6">
        <f t="shared" si="25"/>
        <v>0</v>
      </c>
      <c r="J1231" s="4">
        <f t="shared" si="26"/>
        <v>1</v>
      </c>
      <c r="K1231" s="7">
        <v>0</v>
      </c>
    </row>
    <row r="1232" spans="7:11" x14ac:dyDescent="0.3">
      <c r="G1232" s="6">
        <f t="shared" si="25"/>
        <v>0</v>
      </c>
      <c r="J1232" s="4">
        <f t="shared" si="26"/>
        <v>1</v>
      </c>
      <c r="K1232" s="7">
        <v>0</v>
      </c>
    </row>
    <row r="1233" spans="7:11" x14ac:dyDescent="0.3">
      <c r="G1233" s="6">
        <f t="shared" si="25"/>
        <v>0</v>
      </c>
      <c r="J1233" s="4">
        <f t="shared" si="26"/>
        <v>1</v>
      </c>
      <c r="K1233" s="7">
        <v>0</v>
      </c>
    </row>
    <row r="1234" spans="7:11" x14ac:dyDescent="0.3">
      <c r="G1234" s="6">
        <f t="shared" si="25"/>
        <v>0</v>
      </c>
      <c r="J1234" s="4">
        <f t="shared" si="26"/>
        <v>1</v>
      </c>
      <c r="K1234" s="7">
        <v>0</v>
      </c>
    </row>
    <row r="1235" spans="7:11" x14ac:dyDescent="0.3">
      <c r="G1235" s="6">
        <f t="shared" si="25"/>
        <v>0</v>
      </c>
      <c r="J1235" s="4">
        <f t="shared" si="26"/>
        <v>1</v>
      </c>
      <c r="K1235" s="7">
        <v>0</v>
      </c>
    </row>
    <row r="1236" spans="7:11" x14ac:dyDescent="0.3">
      <c r="G1236" s="6">
        <f t="shared" si="25"/>
        <v>0</v>
      </c>
      <c r="J1236" s="4">
        <f t="shared" si="26"/>
        <v>1</v>
      </c>
      <c r="K1236" s="7">
        <v>0</v>
      </c>
    </row>
    <row r="1237" spans="7:11" x14ac:dyDescent="0.3">
      <c r="G1237" s="6">
        <f t="shared" si="25"/>
        <v>0</v>
      </c>
      <c r="J1237" s="4">
        <f t="shared" si="26"/>
        <v>1</v>
      </c>
      <c r="K1237" s="7">
        <v>0</v>
      </c>
    </row>
    <row r="1238" spans="7:11" x14ac:dyDescent="0.3">
      <c r="G1238" s="6">
        <f t="shared" si="25"/>
        <v>0</v>
      </c>
      <c r="J1238" s="4">
        <f t="shared" si="26"/>
        <v>1</v>
      </c>
      <c r="K1238" s="7">
        <v>0</v>
      </c>
    </row>
    <row r="1239" spans="7:11" x14ac:dyDescent="0.3">
      <c r="G1239" s="6">
        <f t="shared" si="25"/>
        <v>0</v>
      </c>
      <c r="J1239" s="4">
        <f t="shared" si="26"/>
        <v>1</v>
      </c>
      <c r="K1239" s="7">
        <v>0</v>
      </c>
    </row>
    <row r="1240" spans="7:11" x14ac:dyDescent="0.3">
      <c r="G1240" s="6">
        <f t="shared" si="25"/>
        <v>0</v>
      </c>
      <c r="J1240" s="4">
        <f t="shared" si="26"/>
        <v>1</v>
      </c>
      <c r="K1240" s="7">
        <v>0</v>
      </c>
    </row>
    <row r="1241" spans="7:11" x14ac:dyDescent="0.3">
      <c r="G1241" s="6">
        <f t="shared" si="25"/>
        <v>0</v>
      </c>
      <c r="J1241" s="4">
        <f t="shared" si="26"/>
        <v>1</v>
      </c>
      <c r="K1241" s="7">
        <v>0</v>
      </c>
    </row>
    <row r="1242" spans="7:11" x14ac:dyDescent="0.3">
      <c r="G1242" s="6">
        <f t="shared" si="25"/>
        <v>0</v>
      </c>
      <c r="J1242" s="4">
        <f t="shared" si="26"/>
        <v>1</v>
      </c>
      <c r="K1242" s="7">
        <v>0</v>
      </c>
    </row>
    <row r="1243" spans="7:11" x14ac:dyDescent="0.3">
      <c r="G1243" s="6">
        <f t="shared" si="25"/>
        <v>0</v>
      </c>
      <c r="J1243" s="4">
        <f t="shared" si="26"/>
        <v>1</v>
      </c>
      <c r="K1243" s="7">
        <v>0</v>
      </c>
    </row>
    <row r="1244" spans="7:11" x14ac:dyDescent="0.3">
      <c r="G1244" s="6">
        <f t="shared" si="25"/>
        <v>0</v>
      </c>
      <c r="J1244" s="4">
        <f t="shared" si="26"/>
        <v>1</v>
      </c>
      <c r="K1244" s="7">
        <v>0</v>
      </c>
    </row>
    <row r="1245" spans="7:11" x14ac:dyDescent="0.3">
      <c r="G1245" s="6">
        <f t="shared" si="25"/>
        <v>0</v>
      </c>
      <c r="J1245" s="4">
        <f t="shared" si="26"/>
        <v>1</v>
      </c>
      <c r="K1245" s="7">
        <v>0</v>
      </c>
    </row>
    <row r="1246" spans="7:11" x14ac:dyDescent="0.3">
      <c r="G1246" s="6">
        <f t="shared" si="25"/>
        <v>0</v>
      </c>
      <c r="J1246" s="4">
        <f t="shared" si="26"/>
        <v>1</v>
      </c>
      <c r="K1246" s="7">
        <v>0</v>
      </c>
    </row>
    <row r="1247" spans="7:11" x14ac:dyDescent="0.3">
      <c r="G1247" s="6">
        <f t="shared" si="25"/>
        <v>0</v>
      </c>
      <c r="J1247" s="4">
        <f t="shared" si="26"/>
        <v>1</v>
      </c>
      <c r="K1247" s="7">
        <v>0</v>
      </c>
    </row>
    <row r="1248" spans="7:11" x14ac:dyDescent="0.3">
      <c r="G1248" s="6">
        <f t="shared" si="25"/>
        <v>0</v>
      </c>
      <c r="J1248" s="4">
        <f t="shared" si="26"/>
        <v>1</v>
      </c>
      <c r="K1248" s="7">
        <v>0</v>
      </c>
    </row>
    <row r="1249" spans="7:11" x14ac:dyDescent="0.3">
      <c r="G1249" s="6">
        <f t="shared" si="25"/>
        <v>0</v>
      </c>
      <c r="J1249" s="4">
        <f t="shared" si="26"/>
        <v>1</v>
      </c>
      <c r="K1249" s="7">
        <v>0</v>
      </c>
    </row>
    <row r="1250" spans="7:11" x14ac:dyDescent="0.3">
      <c r="G1250" s="6">
        <f t="shared" si="25"/>
        <v>0</v>
      </c>
      <c r="J1250" s="4">
        <f t="shared" si="26"/>
        <v>1</v>
      </c>
      <c r="K1250" s="7">
        <v>0</v>
      </c>
    </row>
    <row r="1251" spans="7:11" x14ac:dyDescent="0.3">
      <c r="G1251" s="6">
        <f t="shared" ref="G1251:G1314" si="27">SUM(E1251:F1251)</f>
        <v>0</v>
      </c>
      <c r="J1251" s="4">
        <f t="shared" si="26"/>
        <v>1</v>
      </c>
      <c r="K1251" s="7">
        <v>0</v>
      </c>
    </row>
    <row r="1252" spans="7:11" x14ac:dyDescent="0.3">
      <c r="G1252" s="6">
        <f t="shared" si="27"/>
        <v>0</v>
      </c>
      <c r="J1252" s="4">
        <f t="shared" si="26"/>
        <v>1</v>
      </c>
      <c r="K1252" s="7">
        <v>0</v>
      </c>
    </row>
    <row r="1253" spans="7:11" x14ac:dyDescent="0.3">
      <c r="G1253" s="6">
        <f t="shared" si="27"/>
        <v>0</v>
      </c>
      <c r="J1253" s="4">
        <f t="shared" si="26"/>
        <v>1</v>
      </c>
      <c r="K1253" s="7">
        <v>0</v>
      </c>
    </row>
    <row r="1254" spans="7:11" x14ac:dyDescent="0.3">
      <c r="G1254" s="6">
        <f t="shared" si="27"/>
        <v>0</v>
      </c>
      <c r="J1254" s="4">
        <f t="shared" si="26"/>
        <v>1</v>
      </c>
      <c r="K1254" s="7">
        <v>0</v>
      </c>
    </row>
    <row r="1255" spans="7:11" x14ac:dyDescent="0.3">
      <c r="G1255" s="6">
        <f t="shared" si="27"/>
        <v>0</v>
      </c>
      <c r="J1255" s="4">
        <f t="shared" si="26"/>
        <v>1</v>
      </c>
      <c r="K1255" s="7">
        <v>0</v>
      </c>
    </row>
    <row r="1256" spans="7:11" x14ac:dyDescent="0.3">
      <c r="G1256" s="6">
        <f t="shared" si="27"/>
        <v>0</v>
      </c>
      <c r="J1256" s="4">
        <f t="shared" si="26"/>
        <v>1</v>
      </c>
      <c r="K1256" s="7">
        <v>0</v>
      </c>
    </row>
    <row r="1257" spans="7:11" x14ac:dyDescent="0.3">
      <c r="G1257" s="6">
        <f t="shared" si="27"/>
        <v>0</v>
      </c>
      <c r="J1257" s="4">
        <f t="shared" si="26"/>
        <v>1</v>
      </c>
      <c r="K1257" s="7">
        <v>0</v>
      </c>
    </row>
    <row r="1258" spans="7:11" x14ac:dyDescent="0.3">
      <c r="G1258" s="6">
        <f t="shared" si="27"/>
        <v>0</v>
      </c>
      <c r="J1258" s="4">
        <f t="shared" si="26"/>
        <v>1</v>
      </c>
      <c r="K1258" s="7">
        <v>0</v>
      </c>
    </row>
    <row r="1259" spans="7:11" x14ac:dyDescent="0.3">
      <c r="G1259" s="6">
        <f t="shared" si="27"/>
        <v>0</v>
      </c>
      <c r="J1259" s="4">
        <f t="shared" si="26"/>
        <v>1</v>
      </c>
      <c r="K1259" s="7">
        <v>0</v>
      </c>
    </row>
    <row r="1260" spans="7:11" x14ac:dyDescent="0.3">
      <c r="G1260" s="6">
        <f t="shared" si="27"/>
        <v>0</v>
      </c>
      <c r="J1260" s="4">
        <f t="shared" si="26"/>
        <v>1</v>
      </c>
      <c r="K1260" s="7">
        <v>0</v>
      </c>
    </row>
    <row r="1261" spans="7:11" x14ac:dyDescent="0.3">
      <c r="G1261" s="6">
        <f t="shared" si="27"/>
        <v>0</v>
      </c>
      <c r="J1261" s="4">
        <f t="shared" si="26"/>
        <v>1</v>
      </c>
      <c r="K1261" s="7">
        <v>0</v>
      </c>
    </row>
    <row r="1262" spans="7:11" x14ac:dyDescent="0.3">
      <c r="G1262" s="6">
        <f t="shared" si="27"/>
        <v>0</v>
      </c>
      <c r="J1262" s="4">
        <f t="shared" si="26"/>
        <v>1</v>
      </c>
      <c r="K1262" s="7">
        <v>0</v>
      </c>
    </row>
    <row r="1263" spans="7:11" x14ac:dyDescent="0.3">
      <c r="G1263" s="6">
        <f t="shared" si="27"/>
        <v>0</v>
      </c>
      <c r="J1263" s="4">
        <f t="shared" si="26"/>
        <v>1</v>
      </c>
      <c r="K1263" s="7">
        <v>0</v>
      </c>
    </row>
    <row r="1264" spans="7:11" x14ac:dyDescent="0.3">
      <c r="G1264" s="6">
        <f t="shared" si="27"/>
        <v>0</v>
      </c>
      <c r="J1264" s="4">
        <f t="shared" si="26"/>
        <v>1</v>
      </c>
      <c r="K1264" s="7">
        <v>0</v>
      </c>
    </row>
    <row r="1265" spans="7:11" x14ac:dyDescent="0.3">
      <c r="G1265" s="6">
        <f t="shared" si="27"/>
        <v>0</v>
      </c>
      <c r="J1265" s="4">
        <f t="shared" si="26"/>
        <v>1</v>
      </c>
      <c r="K1265" s="7">
        <v>0</v>
      </c>
    </row>
    <row r="1266" spans="7:11" x14ac:dyDescent="0.3">
      <c r="G1266" s="6">
        <f t="shared" si="27"/>
        <v>0</v>
      </c>
      <c r="J1266" s="4">
        <f t="shared" si="26"/>
        <v>1</v>
      </c>
      <c r="K1266" s="7">
        <v>0</v>
      </c>
    </row>
    <row r="1267" spans="7:11" x14ac:dyDescent="0.3">
      <c r="G1267" s="6">
        <f t="shared" si="27"/>
        <v>0</v>
      </c>
      <c r="J1267" s="4">
        <f t="shared" si="26"/>
        <v>1</v>
      </c>
      <c r="K1267" s="7">
        <v>0</v>
      </c>
    </row>
    <row r="1268" spans="7:11" x14ac:dyDescent="0.3">
      <c r="G1268" s="6">
        <f t="shared" si="27"/>
        <v>0</v>
      </c>
      <c r="J1268" s="4">
        <f t="shared" si="26"/>
        <v>1</v>
      </c>
      <c r="K1268" s="7">
        <v>0</v>
      </c>
    </row>
    <row r="1269" spans="7:11" x14ac:dyDescent="0.3">
      <c r="G1269" s="6">
        <f t="shared" si="27"/>
        <v>0</v>
      </c>
      <c r="J1269" s="4">
        <f t="shared" si="26"/>
        <v>1</v>
      </c>
      <c r="K1269" s="7">
        <v>0</v>
      </c>
    </row>
    <row r="1270" spans="7:11" x14ac:dyDescent="0.3">
      <c r="G1270" s="6">
        <f t="shared" si="27"/>
        <v>0</v>
      </c>
      <c r="J1270" s="4">
        <f t="shared" si="26"/>
        <v>1</v>
      </c>
      <c r="K1270" s="7">
        <v>0</v>
      </c>
    </row>
    <row r="1271" spans="7:11" x14ac:dyDescent="0.3">
      <c r="G1271" s="6">
        <f t="shared" si="27"/>
        <v>0</v>
      </c>
      <c r="J1271" s="4">
        <f t="shared" si="26"/>
        <v>1</v>
      </c>
      <c r="K1271" s="7">
        <v>0</v>
      </c>
    </row>
    <row r="1272" spans="7:11" x14ac:dyDescent="0.3">
      <c r="G1272" s="6">
        <f t="shared" si="27"/>
        <v>0</v>
      </c>
      <c r="J1272" s="4">
        <f t="shared" si="26"/>
        <v>1</v>
      </c>
      <c r="K1272" s="7">
        <v>0</v>
      </c>
    </row>
    <row r="1273" spans="7:11" x14ac:dyDescent="0.3">
      <c r="G1273" s="6">
        <f t="shared" si="27"/>
        <v>0</v>
      </c>
      <c r="J1273" s="4">
        <f t="shared" si="26"/>
        <v>1</v>
      </c>
      <c r="K1273" s="7">
        <v>0</v>
      </c>
    </row>
    <row r="1274" spans="7:11" x14ac:dyDescent="0.3">
      <c r="G1274" s="6">
        <f t="shared" si="27"/>
        <v>0</v>
      </c>
      <c r="J1274" s="4">
        <f t="shared" si="26"/>
        <v>1</v>
      </c>
      <c r="K1274" s="7">
        <v>0</v>
      </c>
    </row>
    <row r="1275" spans="7:11" x14ac:dyDescent="0.3">
      <c r="G1275" s="6">
        <f t="shared" si="27"/>
        <v>0</v>
      </c>
      <c r="J1275" s="4">
        <f t="shared" si="26"/>
        <v>1</v>
      </c>
      <c r="K1275" s="7">
        <v>0</v>
      </c>
    </row>
    <row r="1276" spans="7:11" x14ac:dyDescent="0.3">
      <c r="G1276" s="6">
        <f t="shared" si="27"/>
        <v>0</v>
      </c>
      <c r="J1276" s="4">
        <f t="shared" si="26"/>
        <v>1</v>
      </c>
      <c r="K1276" s="7">
        <v>0</v>
      </c>
    </row>
    <row r="1277" spans="7:11" x14ac:dyDescent="0.3">
      <c r="G1277" s="6">
        <f t="shared" si="27"/>
        <v>0</v>
      </c>
      <c r="J1277" s="4">
        <f t="shared" si="26"/>
        <v>1</v>
      </c>
      <c r="K1277" s="7">
        <v>0</v>
      </c>
    </row>
    <row r="1278" spans="7:11" x14ac:dyDescent="0.3">
      <c r="G1278" s="6">
        <f t="shared" si="27"/>
        <v>0</v>
      </c>
      <c r="J1278" s="4">
        <f t="shared" si="26"/>
        <v>1</v>
      </c>
      <c r="K1278" s="7">
        <v>0</v>
      </c>
    </row>
    <row r="1279" spans="7:11" x14ac:dyDescent="0.3">
      <c r="G1279" s="6">
        <f t="shared" si="27"/>
        <v>0</v>
      </c>
      <c r="J1279" s="4">
        <f t="shared" si="26"/>
        <v>1</v>
      </c>
      <c r="K1279" s="7">
        <v>0</v>
      </c>
    </row>
    <row r="1280" spans="7:11" x14ac:dyDescent="0.3">
      <c r="G1280" s="6">
        <f t="shared" si="27"/>
        <v>0</v>
      </c>
      <c r="J1280" s="4">
        <f t="shared" ref="J1280:J1343" si="28">MONTH(H1280)</f>
        <v>1</v>
      </c>
      <c r="K1280" s="7">
        <v>0</v>
      </c>
    </row>
    <row r="1281" spans="7:11" x14ac:dyDescent="0.3">
      <c r="G1281" s="6">
        <f t="shared" si="27"/>
        <v>0</v>
      </c>
      <c r="J1281" s="4">
        <f t="shared" si="28"/>
        <v>1</v>
      </c>
      <c r="K1281" s="7">
        <v>0</v>
      </c>
    </row>
    <row r="1282" spans="7:11" x14ac:dyDescent="0.3">
      <c r="G1282" s="6">
        <f t="shared" si="27"/>
        <v>0</v>
      </c>
      <c r="J1282" s="4">
        <f t="shared" si="28"/>
        <v>1</v>
      </c>
      <c r="K1282" s="7">
        <v>0</v>
      </c>
    </row>
    <row r="1283" spans="7:11" x14ac:dyDescent="0.3">
      <c r="G1283" s="6">
        <f t="shared" si="27"/>
        <v>0</v>
      </c>
      <c r="J1283" s="4">
        <f t="shared" si="28"/>
        <v>1</v>
      </c>
      <c r="K1283" s="7">
        <v>0</v>
      </c>
    </row>
    <row r="1284" spans="7:11" x14ac:dyDescent="0.3">
      <c r="G1284" s="6">
        <f t="shared" si="27"/>
        <v>0</v>
      </c>
      <c r="J1284" s="4">
        <f t="shared" si="28"/>
        <v>1</v>
      </c>
      <c r="K1284" s="7">
        <v>0</v>
      </c>
    </row>
    <row r="1285" spans="7:11" x14ac:dyDescent="0.3">
      <c r="G1285" s="6">
        <f t="shared" si="27"/>
        <v>0</v>
      </c>
      <c r="J1285" s="4">
        <f t="shared" si="28"/>
        <v>1</v>
      </c>
      <c r="K1285" s="7">
        <v>0</v>
      </c>
    </row>
    <row r="1286" spans="7:11" x14ac:dyDescent="0.3">
      <c r="G1286" s="6">
        <f t="shared" si="27"/>
        <v>0</v>
      </c>
      <c r="J1286" s="4">
        <f t="shared" si="28"/>
        <v>1</v>
      </c>
      <c r="K1286" s="7">
        <v>0</v>
      </c>
    </row>
    <row r="1287" spans="7:11" x14ac:dyDescent="0.3">
      <c r="G1287" s="6">
        <f t="shared" si="27"/>
        <v>0</v>
      </c>
      <c r="J1287" s="4">
        <f t="shared" si="28"/>
        <v>1</v>
      </c>
      <c r="K1287" s="7">
        <v>0</v>
      </c>
    </row>
    <row r="1288" spans="7:11" x14ac:dyDescent="0.3">
      <c r="G1288" s="6">
        <f t="shared" si="27"/>
        <v>0</v>
      </c>
      <c r="J1288" s="4">
        <f t="shared" si="28"/>
        <v>1</v>
      </c>
      <c r="K1288" s="7">
        <v>0</v>
      </c>
    </row>
    <row r="1289" spans="7:11" x14ac:dyDescent="0.3">
      <c r="G1289" s="6">
        <f t="shared" si="27"/>
        <v>0</v>
      </c>
      <c r="J1289" s="4">
        <f t="shared" si="28"/>
        <v>1</v>
      </c>
      <c r="K1289" s="7">
        <v>0</v>
      </c>
    </row>
    <row r="1290" spans="7:11" x14ac:dyDescent="0.3">
      <c r="G1290" s="6">
        <f t="shared" si="27"/>
        <v>0</v>
      </c>
      <c r="J1290" s="4">
        <f t="shared" si="28"/>
        <v>1</v>
      </c>
      <c r="K1290" s="7">
        <v>0</v>
      </c>
    </row>
    <row r="1291" spans="7:11" x14ac:dyDescent="0.3">
      <c r="G1291" s="6">
        <f t="shared" si="27"/>
        <v>0</v>
      </c>
      <c r="J1291" s="4">
        <f t="shared" si="28"/>
        <v>1</v>
      </c>
      <c r="K1291" s="7">
        <v>0</v>
      </c>
    </row>
    <row r="1292" spans="7:11" x14ac:dyDescent="0.3">
      <c r="G1292" s="6">
        <f t="shared" si="27"/>
        <v>0</v>
      </c>
      <c r="J1292" s="4">
        <f t="shared" si="28"/>
        <v>1</v>
      </c>
      <c r="K1292" s="7">
        <v>0</v>
      </c>
    </row>
    <row r="1293" spans="7:11" x14ac:dyDescent="0.3">
      <c r="G1293" s="6">
        <f t="shared" si="27"/>
        <v>0</v>
      </c>
      <c r="J1293" s="4">
        <f t="shared" si="28"/>
        <v>1</v>
      </c>
      <c r="K1293" s="7">
        <v>0</v>
      </c>
    </row>
    <row r="1294" spans="7:11" x14ac:dyDescent="0.3">
      <c r="G1294" s="6">
        <f t="shared" si="27"/>
        <v>0</v>
      </c>
      <c r="J1294" s="4">
        <f t="shared" si="28"/>
        <v>1</v>
      </c>
      <c r="K1294" s="7">
        <v>0</v>
      </c>
    </row>
    <row r="1295" spans="7:11" x14ac:dyDescent="0.3">
      <c r="G1295" s="6">
        <f t="shared" si="27"/>
        <v>0</v>
      </c>
      <c r="J1295" s="4">
        <f t="shared" si="28"/>
        <v>1</v>
      </c>
      <c r="K1295" s="7">
        <v>0</v>
      </c>
    </row>
    <row r="1296" spans="7:11" x14ac:dyDescent="0.3">
      <c r="G1296" s="6">
        <f t="shared" si="27"/>
        <v>0</v>
      </c>
      <c r="J1296" s="4">
        <f t="shared" si="28"/>
        <v>1</v>
      </c>
      <c r="K1296" s="7">
        <v>0</v>
      </c>
    </row>
    <row r="1297" spans="7:11" x14ac:dyDescent="0.3">
      <c r="G1297" s="6">
        <f t="shared" si="27"/>
        <v>0</v>
      </c>
      <c r="J1297" s="4">
        <f t="shared" si="28"/>
        <v>1</v>
      </c>
      <c r="K1297" s="7">
        <v>0</v>
      </c>
    </row>
    <row r="1298" spans="7:11" x14ac:dyDescent="0.3">
      <c r="G1298" s="6">
        <f t="shared" si="27"/>
        <v>0</v>
      </c>
      <c r="J1298" s="4">
        <f t="shared" si="28"/>
        <v>1</v>
      </c>
      <c r="K1298" s="7">
        <v>0</v>
      </c>
    </row>
    <row r="1299" spans="7:11" x14ac:dyDescent="0.3">
      <c r="G1299" s="6">
        <f t="shared" si="27"/>
        <v>0</v>
      </c>
      <c r="J1299" s="4">
        <f t="shared" si="28"/>
        <v>1</v>
      </c>
      <c r="K1299" s="7">
        <v>0</v>
      </c>
    </row>
    <row r="1300" spans="7:11" x14ac:dyDescent="0.3">
      <c r="G1300" s="6">
        <f t="shared" si="27"/>
        <v>0</v>
      </c>
      <c r="J1300" s="4">
        <f t="shared" si="28"/>
        <v>1</v>
      </c>
      <c r="K1300" s="7">
        <v>0</v>
      </c>
    </row>
    <row r="1301" spans="7:11" x14ac:dyDescent="0.3">
      <c r="G1301" s="6">
        <f t="shared" si="27"/>
        <v>0</v>
      </c>
      <c r="J1301" s="4">
        <f t="shared" si="28"/>
        <v>1</v>
      </c>
      <c r="K1301" s="7">
        <v>0</v>
      </c>
    </row>
    <row r="1302" spans="7:11" x14ac:dyDescent="0.3">
      <c r="G1302" s="6">
        <f t="shared" si="27"/>
        <v>0</v>
      </c>
      <c r="J1302" s="4">
        <f t="shared" si="28"/>
        <v>1</v>
      </c>
      <c r="K1302" s="7">
        <v>0</v>
      </c>
    </row>
    <row r="1303" spans="7:11" x14ac:dyDescent="0.3">
      <c r="G1303" s="6">
        <f t="shared" si="27"/>
        <v>0</v>
      </c>
      <c r="J1303" s="4">
        <f t="shared" si="28"/>
        <v>1</v>
      </c>
      <c r="K1303" s="7">
        <v>0</v>
      </c>
    </row>
    <row r="1304" spans="7:11" x14ac:dyDescent="0.3">
      <c r="G1304" s="6">
        <f t="shared" si="27"/>
        <v>0</v>
      </c>
      <c r="J1304" s="4">
        <f t="shared" si="28"/>
        <v>1</v>
      </c>
      <c r="K1304" s="7">
        <v>0</v>
      </c>
    </row>
    <row r="1305" spans="7:11" x14ac:dyDescent="0.3">
      <c r="G1305" s="6">
        <f t="shared" si="27"/>
        <v>0</v>
      </c>
      <c r="J1305" s="4">
        <f t="shared" si="28"/>
        <v>1</v>
      </c>
      <c r="K1305" s="7">
        <v>0</v>
      </c>
    </row>
    <row r="1306" spans="7:11" x14ac:dyDescent="0.3">
      <c r="G1306" s="6">
        <f t="shared" si="27"/>
        <v>0</v>
      </c>
      <c r="J1306" s="4">
        <f t="shared" si="28"/>
        <v>1</v>
      </c>
      <c r="K1306" s="7">
        <v>0</v>
      </c>
    </row>
    <row r="1307" spans="7:11" x14ac:dyDescent="0.3">
      <c r="G1307" s="6">
        <f t="shared" si="27"/>
        <v>0</v>
      </c>
      <c r="J1307" s="4">
        <f t="shared" si="28"/>
        <v>1</v>
      </c>
      <c r="K1307" s="7">
        <v>0</v>
      </c>
    </row>
    <row r="1308" spans="7:11" x14ac:dyDescent="0.3">
      <c r="G1308" s="6">
        <f t="shared" si="27"/>
        <v>0</v>
      </c>
      <c r="J1308" s="4">
        <f t="shared" si="28"/>
        <v>1</v>
      </c>
      <c r="K1308" s="7">
        <v>0</v>
      </c>
    </row>
    <row r="1309" spans="7:11" x14ac:dyDescent="0.3">
      <c r="G1309" s="6">
        <f t="shared" si="27"/>
        <v>0</v>
      </c>
      <c r="J1309" s="4">
        <f t="shared" si="28"/>
        <v>1</v>
      </c>
      <c r="K1309" s="7">
        <v>0</v>
      </c>
    </row>
    <row r="1310" spans="7:11" x14ac:dyDescent="0.3">
      <c r="G1310" s="6">
        <f t="shared" si="27"/>
        <v>0</v>
      </c>
      <c r="J1310" s="4">
        <f t="shared" si="28"/>
        <v>1</v>
      </c>
      <c r="K1310" s="7">
        <v>0</v>
      </c>
    </row>
    <row r="1311" spans="7:11" x14ac:dyDescent="0.3">
      <c r="G1311" s="6">
        <f t="shared" si="27"/>
        <v>0</v>
      </c>
      <c r="J1311" s="4">
        <f t="shared" si="28"/>
        <v>1</v>
      </c>
      <c r="K1311" s="7">
        <v>0</v>
      </c>
    </row>
    <row r="1312" spans="7:11" x14ac:dyDescent="0.3">
      <c r="G1312" s="6">
        <f t="shared" si="27"/>
        <v>0</v>
      </c>
      <c r="J1312" s="4">
        <f t="shared" si="28"/>
        <v>1</v>
      </c>
      <c r="K1312" s="7">
        <v>0</v>
      </c>
    </row>
    <row r="1313" spans="7:11" x14ac:dyDescent="0.3">
      <c r="G1313" s="6">
        <f t="shared" si="27"/>
        <v>0</v>
      </c>
      <c r="J1313" s="4">
        <f t="shared" si="28"/>
        <v>1</v>
      </c>
      <c r="K1313" s="7">
        <v>0</v>
      </c>
    </row>
    <row r="1314" spans="7:11" x14ac:dyDescent="0.3">
      <c r="G1314" s="6">
        <f t="shared" si="27"/>
        <v>0</v>
      </c>
      <c r="J1314" s="4">
        <f t="shared" si="28"/>
        <v>1</v>
      </c>
      <c r="K1314" s="7">
        <v>0</v>
      </c>
    </row>
    <row r="1315" spans="7:11" x14ac:dyDescent="0.3">
      <c r="G1315" s="6">
        <f t="shared" ref="G1315:G1378" si="29">SUM(E1315:F1315)</f>
        <v>0</v>
      </c>
      <c r="J1315" s="4">
        <f t="shared" si="28"/>
        <v>1</v>
      </c>
      <c r="K1315" s="7">
        <v>0</v>
      </c>
    </row>
    <row r="1316" spans="7:11" x14ac:dyDescent="0.3">
      <c r="G1316" s="6">
        <f t="shared" si="29"/>
        <v>0</v>
      </c>
      <c r="J1316" s="4">
        <f t="shared" si="28"/>
        <v>1</v>
      </c>
      <c r="K1316" s="7">
        <v>0</v>
      </c>
    </row>
    <row r="1317" spans="7:11" x14ac:dyDescent="0.3">
      <c r="G1317" s="6">
        <f t="shared" si="29"/>
        <v>0</v>
      </c>
      <c r="J1317" s="4">
        <f t="shared" si="28"/>
        <v>1</v>
      </c>
      <c r="K1317" s="7">
        <v>0</v>
      </c>
    </row>
    <row r="1318" spans="7:11" x14ac:dyDescent="0.3">
      <c r="G1318" s="6">
        <f t="shared" si="29"/>
        <v>0</v>
      </c>
      <c r="J1318" s="4">
        <f t="shared" si="28"/>
        <v>1</v>
      </c>
      <c r="K1318" s="7">
        <v>0</v>
      </c>
    </row>
    <row r="1319" spans="7:11" x14ac:dyDescent="0.3">
      <c r="G1319" s="6">
        <f t="shared" si="29"/>
        <v>0</v>
      </c>
      <c r="J1319" s="4">
        <f t="shared" si="28"/>
        <v>1</v>
      </c>
      <c r="K1319" s="7">
        <v>0</v>
      </c>
    </row>
    <row r="1320" spans="7:11" x14ac:dyDescent="0.3">
      <c r="G1320" s="6">
        <f t="shared" si="29"/>
        <v>0</v>
      </c>
      <c r="J1320" s="4">
        <f t="shared" si="28"/>
        <v>1</v>
      </c>
      <c r="K1320" s="7">
        <v>0</v>
      </c>
    </row>
    <row r="1321" spans="7:11" x14ac:dyDescent="0.3">
      <c r="G1321" s="6">
        <f t="shared" si="29"/>
        <v>0</v>
      </c>
      <c r="J1321" s="4">
        <f t="shared" si="28"/>
        <v>1</v>
      </c>
      <c r="K1321" s="7">
        <v>0</v>
      </c>
    </row>
    <row r="1322" spans="7:11" x14ac:dyDescent="0.3">
      <c r="G1322" s="6">
        <f t="shared" si="29"/>
        <v>0</v>
      </c>
      <c r="J1322" s="4">
        <f t="shared" si="28"/>
        <v>1</v>
      </c>
      <c r="K1322" s="7">
        <v>0</v>
      </c>
    </row>
    <row r="1323" spans="7:11" x14ac:dyDescent="0.3">
      <c r="G1323" s="6">
        <f t="shared" si="29"/>
        <v>0</v>
      </c>
      <c r="J1323" s="4">
        <f t="shared" si="28"/>
        <v>1</v>
      </c>
      <c r="K1323" s="7">
        <v>0</v>
      </c>
    </row>
    <row r="1324" spans="7:11" x14ac:dyDescent="0.3">
      <c r="G1324" s="6">
        <f t="shared" si="29"/>
        <v>0</v>
      </c>
      <c r="J1324" s="4">
        <f t="shared" si="28"/>
        <v>1</v>
      </c>
      <c r="K1324" s="7">
        <v>0</v>
      </c>
    </row>
    <row r="1325" spans="7:11" x14ac:dyDescent="0.3">
      <c r="G1325" s="6">
        <f t="shared" si="29"/>
        <v>0</v>
      </c>
      <c r="J1325" s="4">
        <f t="shared" si="28"/>
        <v>1</v>
      </c>
      <c r="K1325" s="7">
        <v>0</v>
      </c>
    </row>
    <row r="1326" spans="7:11" x14ac:dyDescent="0.3">
      <c r="G1326" s="6">
        <f t="shared" si="29"/>
        <v>0</v>
      </c>
      <c r="J1326" s="4">
        <f t="shared" si="28"/>
        <v>1</v>
      </c>
      <c r="K1326" s="7">
        <v>0</v>
      </c>
    </row>
    <row r="1327" spans="7:11" x14ac:dyDescent="0.3">
      <c r="G1327" s="6">
        <f t="shared" si="29"/>
        <v>0</v>
      </c>
      <c r="J1327" s="4">
        <f t="shared" si="28"/>
        <v>1</v>
      </c>
      <c r="K1327" s="7">
        <v>0</v>
      </c>
    </row>
    <row r="1328" spans="7:11" x14ac:dyDescent="0.3">
      <c r="G1328" s="6">
        <f t="shared" si="29"/>
        <v>0</v>
      </c>
      <c r="J1328" s="4">
        <f t="shared" si="28"/>
        <v>1</v>
      </c>
      <c r="K1328" s="7">
        <v>0</v>
      </c>
    </row>
    <row r="1329" spans="7:11" x14ac:dyDescent="0.3">
      <c r="G1329" s="6">
        <f t="shared" si="29"/>
        <v>0</v>
      </c>
      <c r="J1329" s="4">
        <f t="shared" si="28"/>
        <v>1</v>
      </c>
      <c r="K1329" s="7">
        <v>0</v>
      </c>
    </row>
    <row r="1330" spans="7:11" x14ac:dyDescent="0.3">
      <c r="G1330" s="6">
        <f t="shared" si="29"/>
        <v>0</v>
      </c>
      <c r="J1330" s="4">
        <f t="shared" si="28"/>
        <v>1</v>
      </c>
      <c r="K1330" s="7">
        <v>0</v>
      </c>
    </row>
    <row r="1331" spans="7:11" x14ac:dyDescent="0.3">
      <c r="G1331" s="6">
        <f t="shared" si="29"/>
        <v>0</v>
      </c>
      <c r="J1331" s="4">
        <f t="shared" si="28"/>
        <v>1</v>
      </c>
      <c r="K1331" s="7">
        <v>0</v>
      </c>
    </row>
    <row r="1332" spans="7:11" x14ac:dyDescent="0.3">
      <c r="G1332" s="6">
        <f t="shared" si="29"/>
        <v>0</v>
      </c>
      <c r="J1332" s="4">
        <f t="shared" si="28"/>
        <v>1</v>
      </c>
      <c r="K1332" s="7">
        <v>0</v>
      </c>
    </row>
    <row r="1333" spans="7:11" x14ac:dyDescent="0.3">
      <c r="G1333" s="6">
        <f t="shared" si="29"/>
        <v>0</v>
      </c>
      <c r="J1333" s="4">
        <f t="shared" si="28"/>
        <v>1</v>
      </c>
      <c r="K1333" s="7">
        <v>0</v>
      </c>
    </row>
    <row r="1334" spans="7:11" x14ac:dyDescent="0.3">
      <c r="G1334" s="6">
        <f t="shared" si="29"/>
        <v>0</v>
      </c>
      <c r="J1334" s="4">
        <f t="shared" si="28"/>
        <v>1</v>
      </c>
      <c r="K1334" s="7">
        <v>0</v>
      </c>
    </row>
    <row r="1335" spans="7:11" x14ac:dyDescent="0.3">
      <c r="G1335" s="6">
        <f t="shared" si="29"/>
        <v>0</v>
      </c>
      <c r="J1335" s="4">
        <f t="shared" si="28"/>
        <v>1</v>
      </c>
      <c r="K1335" s="7">
        <v>0</v>
      </c>
    </row>
    <row r="1336" spans="7:11" x14ac:dyDescent="0.3">
      <c r="G1336" s="6">
        <f t="shared" si="29"/>
        <v>0</v>
      </c>
      <c r="J1336" s="4">
        <f t="shared" si="28"/>
        <v>1</v>
      </c>
      <c r="K1336" s="7">
        <v>0</v>
      </c>
    </row>
    <row r="1337" spans="7:11" x14ac:dyDescent="0.3">
      <c r="G1337" s="6">
        <f t="shared" si="29"/>
        <v>0</v>
      </c>
      <c r="J1337" s="4">
        <f t="shared" si="28"/>
        <v>1</v>
      </c>
      <c r="K1337" s="7">
        <v>0</v>
      </c>
    </row>
    <row r="1338" spans="7:11" x14ac:dyDescent="0.3">
      <c r="G1338" s="6">
        <f t="shared" si="29"/>
        <v>0</v>
      </c>
      <c r="J1338" s="4">
        <f t="shared" si="28"/>
        <v>1</v>
      </c>
      <c r="K1338" s="7">
        <v>0</v>
      </c>
    </row>
    <row r="1339" spans="7:11" x14ac:dyDescent="0.3">
      <c r="G1339" s="6">
        <f t="shared" si="29"/>
        <v>0</v>
      </c>
      <c r="J1339" s="4">
        <f t="shared" si="28"/>
        <v>1</v>
      </c>
      <c r="K1339" s="7">
        <v>0</v>
      </c>
    </row>
    <row r="1340" spans="7:11" x14ac:dyDescent="0.3">
      <c r="G1340" s="6">
        <f t="shared" si="29"/>
        <v>0</v>
      </c>
      <c r="J1340" s="4">
        <f t="shared" si="28"/>
        <v>1</v>
      </c>
      <c r="K1340" s="7">
        <v>0</v>
      </c>
    </row>
    <row r="1341" spans="7:11" x14ac:dyDescent="0.3">
      <c r="G1341" s="6">
        <f t="shared" si="29"/>
        <v>0</v>
      </c>
      <c r="J1341" s="4">
        <f t="shared" si="28"/>
        <v>1</v>
      </c>
      <c r="K1341" s="7">
        <v>0</v>
      </c>
    </row>
    <row r="1342" spans="7:11" x14ac:dyDescent="0.3">
      <c r="G1342" s="6">
        <f t="shared" si="29"/>
        <v>0</v>
      </c>
      <c r="J1342" s="4">
        <f t="shared" si="28"/>
        <v>1</v>
      </c>
      <c r="K1342" s="7">
        <v>0</v>
      </c>
    </row>
    <row r="1343" spans="7:11" x14ac:dyDescent="0.3">
      <c r="G1343" s="6">
        <f t="shared" si="29"/>
        <v>0</v>
      </c>
      <c r="J1343" s="4">
        <f t="shared" si="28"/>
        <v>1</v>
      </c>
      <c r="K1343" s="7">
        <v>0</v>
      </c>
    </row>
    <row r="1344" spans="7:11" x14ac:dyDescent="0.3">
      <c r="G1344" s="6">
        <f t="shared" si="29"/>
        <v>0</v>
      </c>
      <c r="J1344" s="4">
        <f t="shared" ref="J1344:J1407" si="30">MONTH(H1344)</f>
        <v>1</v>
      </c>
      <c r="K1344" s="7">
        <v>0</v>
      </c>
    </row>
    <row r="1345" spans="7:11" x14ac:dyDescent="0.3">
      <c r="G1345" s="6">
        <f t="shared" si="29"/>
        <v>0</v>
      </c>
      <c r="J1345" s="4">
        <f t="shared" si="30"/>
        <v>1</v>
      </c>
      <c r="K1345" s="7">
        <v>0</v>
      </c>
    </row>
    <row r="1346" spans="7:11" x14ac:dyDescent="0.3">
      <c r="G1346" s="6">
        <f t="shared" si="29"/>
        <v>0</v>
      </c>
      <c r="J1346" s="4">
        <f t="shared" si="30"/>
        <v>1</v>
      </c>
      <c r="K1346" s="7">
        <v>0</v>
      </c>
    </row>
    <row r="1347" spans="7:11" x14ac:dyDescent="0.3">
      <c r="G1347" s="6">
        <f t="shared" si="29"/>
        <v>0</v>
      </c>
      <c r="J1347" s="4">
        <f t="shared" si="30"/>
        <v>1</v>
      </c>
      <c r="K1347" s="7">
        <v>0</v>
      </c>
    </row>
    <row r="1348" spans="7:11" x14ac:dyDescent="0.3">
      <c r="G1348" s="6">
        <f t="shared" si="29"/>
        <v>0</v>
      </c>
      <c r="J1348" s="4">
        <f t="shared" si="30"/>
        <v>1</v>
      </c>
      <c r="K1348" s="7">
        <v>0</v>
      </c>
    </row>
    <row r="1349" spans="7:11" x14ac:dyDescent="0.3">
      <c r="G1349" s="6">
        <f t="shared" si="29"/>
        <v>0</v>
      </c>
      <c r="J1349" s="4">
        <f t="shared" si="30"/>
        <v>1</v>
      </c>
      <c r="K1349" s="7">
        <v>0</v>
      </c>
    </row>
    <row r="1350" spans="7:11" x14ac:dyDescent="0.3">
      <c r="G1350" s="6">
        <f t="shared" si="29"/>
        <v>0</v>
      </c>
      <c r="J1350" s="4">
        <f t="shared" si="30"/>
        <v>1</v>
      </c>
      <c r="K1350" s="7">
        <v>0</v>
      </c>
    </row>
    <row r="1351" spans="7:11" x14ac:dyDescent="0.3">
      <c r="G1351" s="6">
        <f t="shared" si="29"/>
        <v>0</v>
      </c>
      <c r="J1351" s="4">
        <f t="shared" si="30"/>
        <v>1</v>
      </c>
      <c r="K1351" s="7">
        <v>0</v>
      </c>
    </row>
    <row r="1352" spans="7:11" x14ac:dyDescent="0.3">
      <c r="G1352" s="6">
        <f t="shared" si="29"/>
        <v>0</v>
      </c>
      <c r="J1352" s="4">
        <f t="shared" si="30"/>
        <v>1</v>
      </c>
      <c r="K1352" s="7">
        <v>0</v>
      </c>
    </row>
    <row r="1353" spans="7:11" x14ac:dyDescent="0.3">
      <c r="G1353" s="6">
        <f t="shared" si="29"/>
        <v>0</v>
      </c>
      <c r="J1353" s="4">
        <f t="shared" si="30"/>
        <v>1</v>
      </c>
      <c r="K1353" s="7">
        <v>0</v>
      </c>
    </row>
    <row r="1354" spans="7:11" x14ac:dyDescent="0.3">
      <c r="G1354" s="6">
        <f t="shared" si="29"/>
        <v>0</v>
      </c>
      <c r="J1354" s="4">
        <f t="shared" si="30"/>
        <v>1</v>
      </c>
      <c r="K1354" s="7">
        <v>0</v>
      </c>
    </row>
    <row r="1355" spans="7:11" x14ac:dyDescent="0.3">
      <c r="G1355" s="6">
        <f t="shared" si="29"/>
        <v>0</v>
      </c>
      <c r="J1355" s="4">
        <f t="shared" si="30"/>
        <v>1</v>
      </c>
      <c r="K1355" s="7">
        <v>0</v>
      </c>
    </row>
    <row r="1356" spans="7:11" x14ac:dyDescent="0.3">
      <c r="G1356" s="6">
        <f t="shared" si="29"/>
        <v>0</v>
      </c>
      <c r="J1356" s="4">
        <f t="shared" si="30"/>
        <v>1</v>
      </c>
      <c r="K1356" s="7">
        <v>0</v>
      </c>
    </row>
    <row r="1357" spans="7:11" x14ac:dyDescent="0.3">
      <c r="G1357" s="6">
        <f t="shared" si="29"/>
        <v>0</v>
      </c>
      <c r="J1357" s="4">
        <f t="shared" si="30"/>
        <v>1</v>
      </c>
      <c r="K1357" s="7">
        <v>0</v>
      </c>
    </row>
    <row r="1358" spans="7:11" x14ac:dyDescent="0.3">
      <c r="G1358" s="6">
        <f t="shared" si="29"/>
        <v>0</v>
      </c>
      <c r="J1358" s="4">
        <f t="shared" si="30"/>
        <v>1</v>
      </c>
      <c r="K1358" s="7">
        <v>0</v>
      </c>
    </row>
    <row r="1359" spans="7:11" x14ac:dyDescent="0.3">
      <c r="G1359" s="6">
        <f t="shared" si="29"/>
        <v>0</v>
      </c>
      <c r="J1359" s="4">
        <f t="shared" si="30"/>
        <v>1</v>
      </c>
      <c r="K1359" s="7">
        <v>0</v>
      </c>
    </row>
    <row r="1360" spans="7:11" x14ac:dyDescent="0.3">
      <c r="G1360" s="6">
        <f t="shared" si="29"/>
        <v>0</v>
      </c>
      <c r="J1360" s="4">
        <f t="shared" si="30"/>
        <v>1</v>
      </c>
      <c r="K1360" s="7">
        <v>0</v>
      </c>
    </row>
    <row r="1361" spans="7:11" x14ac:dyDescent="0.3">
      <c r="G1361" s="6">
        <f t="shared" si="29"/>
        <v>0</v>
      </c>
      <c r="J1361" s="4">
        <f t="shared" si="30"/>
        <v>1</v>
      </c>
      <c r="K1361" s="7">
        <v>0</v>
      </c>
    </row>
    <row r="1362" spans="7:11" x14ac:dyDescent="0.3">
      <c r="G1362" s="6">
        <f t="shared" si="29"/>
        <v>0</v>
      </c>
      <c r="J1362" s="4">
        <f t="shared" si="30"/>
        <v>1</v>
      </c>
      <c r="K1362" s="7">
        <v>0</v>
      </c>
    </row>
    <row r="1363" spans="7:11" x14ac:dyDescent="0.3">
      <c r="G1363" s="6">
        <f t="shared" si="29"/>
        <v>0</v>
      </c>
      <c r="J1363" s="4">
        <f t="shared" si="30"/>
        <v>1</v>
      </c>
      <c r="K1363" s="7">
        <v>0</v>
      </c>
    </row>
    <row r="1364" spans="7:11" x14ac:dyDescent="0.3">
      <c r="G1364" s="6">
        <f t="shared" si="29"/>
        <v>0</v>
      </c>
      <c r="J1364" s="4">
        <f t="shared" si="30"/>
        <v>1</v>
      </c>
      <c r="K1364" s="7">
        <v>0</v>
      </c>
    </row>
    <row r="1365" spans="7:11" x14ac:dyDescent="0.3">
      <c r="G1365" s="6">
        <f t="shared" si="29"/>
        <v>0</v>
      </c>
      <c r="J1365" s="4">
        <f t="shared" si="30"/>
        <v>1</v>
      </c>
      <c r="K1365" s="7">
        <v>0</v>
      </c>
    </row>
    <row r="1366" spans="7:11" x14ac:dyDescent="0.3">
      <c r="G1366" s="6">
        <f t="shared" si="29"/>
        <v>0</v>
      </c>
      <c r="J1366" s="4">
        <f t="shared" si="30"/>
        <v>1</v>
      </c>
      <c r="K1366" s="7">
        <v>0</v>
      </c>
    </row>
    <row r="1367" spans="7:11" x14ac:dyDescent="0.3">
      <c r="G1367" s="6">
        <f t="shared" si="29"/>
        <v>0</v>
      </c>
      <c r="J1367" s="4">
        <f t="shared" si="30"/>
        <v>1</v>
      </c>
      <c r="K1367" s="7">
        <v>0</v>
      </c>
    </row>
    <row r="1368" spans="7:11" x14ac:dyDescent="0.3">
      <c r="G1368" s="6">
        <f t="shared" si="29"/>
        <v>0</v>
      </c>
      <c r="J1368" s="4">
        <f t="shared" si="30"/>
        <v>1</v>
      </c>
      <c r="K1368" s="7">
        <v>0</v>
      </c>
    </row>
    <row r="1369" spans="7:11" x14ac:dyDescent="0.3">
      <c r="G1369" s="6">
        <f t="shared" si="29"/>
        <v>0</v>
      </c>
      <c r="J1369" s="4">
        <f t="shared" si="30"/>
        <v>1</v>
      </c>
      <c r="K1369" s="7">
        <v>0</v>
      </c>
    </row>
    <row r="1370" spans="7:11" x14ac:dyDescent="0.3">
      <c r="G1370" s="6">
        <f t="shared" si="29"/>
        <v>0</v>
      </c>
      <c r="J1370" s="4">
        <f t="shared" si="30"/>
        <v>1</v>
      </c>
      <c r="K1370" s="7">
        <v>0</v>
      </c>
    </row>
    <row r="1371" spans="7:11" x14ac:dyDescent="0.3">
      <c r="G1371" s="6">
        <f t="shared" si="29"/>
        <v>0</v>
      </c>
      <c r="J1371" s="4">
        <f t="shared" si="30"/>
        <v>1</v>
      </c>
      <c r="K1371" s="7">
        <v>0</v>
      </c>
    </row>
    <row r="1372" spans="7:11" x14ac:dyDescent="0.3">
      <c r="G1372" s="6">
        <f t="shared" si="29"/>
        <v>0</v>
      </c>
      <c r="J1372" s="4">
        <f t="shared" si="30"/>
        <v>1</v>
      </c>
      <c r="K1372" s="7">
        <v>0</v>
      </c>
    </row>
    <row r="1373" spans="7:11" x14ac:dyDescent="0.3">
      <c r="G1373" s="6">
        <f t="shared" si="29"/>
        <v>0</v>
      </c>
      <c r="J1373" s="4">
        <f t="shared" si="30"/>
        <v>1</v>
      </c>
      <c r="K1373" s="7">
        <v>0</v>
      </c>
    </row>
    <row r="1374" spans="7:11" x14ac:dyDescent="0.3">
      <c r="G1374" s="6">
        <f t="shared" si="29"/>
        <v>0</v>
      </c>
      <c r="J1374" s="4">
        <f t="shared" si="30"/>
        <v>1</v>
      </c>
      <c r="K1374" s="7">
        <v>0</v>
      </c>
    </row>
    <row r="1375" spans="7:11" x14ac:dyDescent="0.3">
      <c r="G1375" s="6">
        <f t="shared" si="29"/>
        <v>0</v>
      </c>
      <c r="J1375" s="4">
        <f t="shared" si="30"/>
        <v>1</v>
      </c>
      <c r="K1375" s="7">
        <v>0</v>
      </c>
    </row>
    <row r="1376" spans="7:11" x14ac:dyDescent="0.3">
      <c r="G1376" s="6">
        <f t="shared" si="29"/>
        <v>0</v>
      </c>
      <c r="J1376" s="4">
        <f t="shared" si="30"/>
        <v>1</v>
      </c>
      <c r="K1376" s="7">
        <v>0</v>
      </c>
    </row>
    <row r="1377" spans="7:11" x14ac:dyDescent="0.3">
      <c r="G1377" s="6">
        <f t="shared" si="29"/>
        <v>0</v>
      </c>
      <c r="J1377" s="4">
        <f t="shared" si="30"/>
        <v>1</v>
      </c>
      <c r="K1377" s="7">
        <v>0</v>
      </c>
    </row>
    <row r="1378" spans="7:11" x14ac:dyDescent="0.3">
      <c r="G1378" s="6">
        <f t="shared" si="29"/>
        <v>0</v>
      </c>
      <c r="J1378" s="4">
        <f t="shared" si="30"/>
        <v>1</v>
      </c>
      <c r="K1378" s="7">
        <v>0</v>
      </c>
    </row>
    <row r="1379" spans="7:11" x14ac:dyDescent="0.3">
      <c r="G1379" s="6">
        <f t="shared" ref="G1379" si="31">SUM(E1379:F1379)</f>
        <v>0</v>
      </c>
      <c r="J1379" s="4">
        <f t="shared" si="30"/>
        <v>1</v>
      </c>
      <c r="K1379" s="7">
        <v>0</v>
      </c>
    </row>
    <row r="1380" spans="7:11" x14ac:dyDescent="0.3">
      <c r="J1380" s="4">
        <f t="shared" si="30"/>
        <v>1</v>
      </c>
      <c r="K1380" s="7">
        <v>0</v>
      </c>
    </row>
    <row r="1381" spans="7:11" x14ac:dyDescent="0.3">
      <c r="J1381" s="4">
        <f t="shared" si="30"/>
        <v>1</v>
      </c>
      <c r="K1381" s="7">
        <v>0</v>
      </c>
    </row>
    <row r="1382" spans="7:11" x14ac:dyDescent="0.3">
      <c r="J1382" s="4">
        <f t="shared" si="30"/>
        <v>1</v>
      </c>
      <c r="K1382" s="7">
        <v>0</v>
      </c>
    </row>
    <row r="1383" spans="7:11" x14ac:dyDescent="0.3">
      <c r="J1383" s="4">
        <f t="shared" si="30"/>
        <v>1</v>
      </c>
      <c r="K1383" s="7">
        <v>0</v>
      </c>
    </row>
    <row r="1384" spans="7:11" x14ac:dyDescent="0.3">
      <c r="J1384" s="4">
        <f t="shared" si="30"/>
        <v>1</v>
      </c>
      <c r="K1384" s="7">
        <v>0</v>
      </c>
    </row>
    <row r="1385" spans="7:11" x14ac:dyDescent="0.3">
      <c r="J1385" s="4">
        <f t="shared" si="30"/>
        <v>1</v>
      </c>
      <c r="K1385" s="7">
        <v>0</v>
      </c>
    </row>
    <row r="1386" spans="7:11" x14ac:dyDescent="0.3">
      <c r="J1386" s="4">
        <f t="shared" si="30"/>
        <v>1</v>
      </c>
      <c r="K1386" s="7">
        <v>0</v>
      </c>
    </row>
    <row r="1387" spans="7:11" x14ac:dyDescent="0.3">
      <c r="J1387" s="4">
        <f t="shared" si="30"/>
        <v>1</v>
      </c>
      <c r="K1387" s="7">
        <v>0</v>
      </c>
    </row>
    <row r="1388" spans="7:11" x14ac:dyDescent="0.3">
      <c r="J1388" s="4">
        <f t="shared" si="30"/>
        <v>1</v>
      </c>
      <c r="K1388" s="7">
        <v>0</v>
      </c>
    </row>
    <row r="1389" spans="7:11" x14ac:dyDescent="0.3">
      <c r="J1389" s="4">
        <f t="shared" si="30"/>
        <v>1</v>
      </c>
      <c r="K1389" s="7">
        <v>0</v>
      </c>
    </row>
    <row r="1390" spans="7:11" x14ac:dyDescent="0.3">
      <c r="J1390" s="4">
        <f t="shared" si="30"/>
        <v>1</v>
      </c>
      <c r="K1390" s="7">
        <v>0</v>
      </c>
    </row>
    <row r="1391" spans="7:11" x14ac:dyDescent="0.3">
      <c r="J1391" s="4">
        <f t="shared" si="30"/>
        <v>1</v>
      </c>
      <c r="K1391" s="7">
        <v>0</v>
      </c>
    </row>
    <row r="1392" spans="7:11" x14ac:dyDescent="0.3">
      <c r="J1392" s="4">
        <f t="shared" si="30"/>
        <v>1</v>
      </c>
      <c r="K1392" s="7">
        <v>0</v>
      </c>
    </row>
    <row r="1393" spans="10:11" x14ac:dyDescent="0.3">
      <c r="J1393" s="4">
        <f t="shared" si="30"/>
        <v>1</v>
      </c>
      <c r="K1393" s="7">
        <v>0</v>
      </c>
    </row>
    <row r="1394" spans="10:11" x14ac:dyDescent="0.3">
      <c r="J1394" s="4">
        <f t="shared" si="30"/>
        <v>1</v>
      </c>
      <c r="K1394" s="7">
        <v>0</v>
      </c>
    </row>
    <row r="1395" spans="10:11" x14ac:dyDescent="0.3">
      <c r="J1395" s="4">
        <f t="shared" si="30"/>
        <v>1</v>
      </c>
      <c r="K1395" s="7">
        <v>0</v>
      </c>
    </row>
    <row r="1396" spans="10:11" x14ac:dyDescent="0.3">
      <c r="J1396" s="4">
        <f t="shared" si="30"/>
        <v>1</v>
      </c>
      <c r="K1396" s="7">
        <v>0</v>
      </c>
    </row>
    <row r="1397" spans="10:11" x14ac:dyDescent="0.3">
      <c r="J1397" s="4">
        <f t="shared" si="30"/>
        <v>1</v>
      </c>
      <c r="K1397" s="7">
        <v>0</v>
      </c>
    </row>
    <row r="1398" spans="10:11" x14ac:dyDescent="0.3">
      <c r="J1398" s="4">
        <f t="shared" si="30"/>
        <v>1</v>
      </c>
      <c r="K1398" s="7">
        <v>0</v>
      </c>
    </row>
    <row r="1399" spans="10:11" x14ac:dyDescent="0.3">
      <c r="J1399" s="4">
        <f t="shared" si="30"/>
        <v>1</v>
      </c>
      <c r="K1399" s="7">
        <v>0</v>
      </c>
    </row>
    <row r="1400" spans="10:11" x14ac:dyDescent="0.3">
      <c r="J1400" s="4">
        <f t="shared" si="30"/>
        <v>1</v>
      </c>
      <c r="K1400" s="7">
        <v>0</v>
      </c>
    </row>
    <row r="1401" spans="10:11" x14ac:dyDescent="0.3">
      <c r="J1401" s="4">
        <f t="shared" si="30"/>
        <v>1</v>
      </c>
      <c r="K1401" s="7">
        <v>0</v>
      </c>
    </row>
    <row r="1402" spans="10:11" x14ac:dyDescent="0.3">
      <c r="J1402" s="4">
        <f t="shared" si="30"/>
        <v>1</v>
      </c>
      <c r="K1402" s="7">
        <v>0</v>
      </c>
    </row>
    <row r="1403" spans="10:11" x14ac:dyDescent="0.3">
      <c r="J1403" s="4">
        <f t="shared" si="30"/>
        <v>1</v>
      </c>
      <c r="K1403" s="7">
        <v>0</v>
      </c>
    </row>
    <row r="1404" spans="10:11" x14ac:dyDescent="0.3">
      <c r="J1404" s="4">
        <f t="shared" si="30"/>
        <v>1</v>
      </c>
      <c r="K1404" s="7">
        <v>0</v>
      </c>
    </row>
    <row r="1405" spans="10:11" x14ac:dyDescent="0.3">
      <c r="J1405" s="4">
        <f t="shared" si="30"/>
        <v>1</v>
      </c>
      <c r="K1405" s="7">
        <v>0</v>
      </c>
    </row>
    <row r="1406" spans="10:11" x14ac:dyDescent="0.3">
      <c r="J1406" s="4">
        <f t="shared" si="30"/>
        <v>1</v>
      </c>
      <c r="K1406" s="7">
        <v>0</v>
      </c>
    </row>
    <row r="1407" spans="10:11" x14ac:dyDescent="0.3">
      <c r="J1407" s="4">
        <f t="shared" si="30"/>
        <v>1</v>
      </c>
      <c r="K1407" s="7">
        <v>0</v>
      </c>
    </row>
    <row r="1408" spans="10:11" x14ac:dyDescent="0.3">
      <c r="J1408" s="4">
        <f t="shared" ref="J1408:J1471" si="32">MONTH(H1408)</f>
        <v>1</v>
      </c>
      <c r="K1408" s="7">
        <v>0</v>
      </c>
    </row>
    <row r="1409" spans="10:11" x14ac:dyDescent="0.3">
      <c r="J1409" s="4">
        <f t="shared" si="32"/>
        <v>1</v>
      </c>
      <c r="K1409" s="7">
        <v>0</v>
      </c>
    </row>
    <row r="1410" spans="10:11" x14ac:dyDescent="0.3">
      <c r="J1410" s="4">
        <f t="shared" si="32"/>
        <v>1</v>
      </c>
      <c r="K1410" s="7">
        <v>0</v>
      </c>
    </row>
    <row r="1411" spans="10:11" x14ac:dyDescent="0.3">
      <c r="J1411" s="4">
        <f t="shared" si="32"/>
        <v>1</v>
      </c>
      <c r="K1411" s="7">
        <v>0</v>
      </c>
    </row>
    <row r="1412" spans="10:11" x14ac:dyDescent="0.3">
      <c r="J1412" s="4">
        <f t="shared" si="32"/>
        <v>1</v>
      </c>
      <c r="K1412" s="7">
        <v>0</v>
      </c>
    </row>
    <row r="1413" spans="10:11" x14ac:dyDescent="0.3">
      <c r="J1413" s="4">
        <f t="shared" si="32"/>
        <v>1</v>
      </c>
      <c r="K1413" s="7">
        <v>0</v>
      </c>
    </row>
    <row r="1414" spans="10:11" x14ac:dyDescent="0.3">
      <c r="J1414" s="4">
        <f t="shared" si="32"/>
        <v>1</v>
      </c>
      <c r="K1414" s="7">
        <v>0</v>
      </c>
    </row>
    <row r="1415" spans="10:11" x14ac:dyDescent="0.3">
      <c r="J1415" s="4">
        <f t="shared" si="32"/>
        <v>1</v>
      </c>
      <c r="K1415" s="7">
        <v>0</v>
      </c>
    </row>
    <row r="1416" spans="10:11" x14ac:dyDescent="0.3">
      <c r="J1416" s="4">
        <f t="shared" si="32"/>
        <v>1</v>
      </c>
      <c r="K1416" s="7">
        <v>0</v>
      </c>
    </row>
    <row r="1417" spans="10:11" x14ac:dyDescent="0.3">
      <c r="J1417" s="4">
        <f t="shared" si="32"/>
        <v>1</v>
      </c>
      <c r="K1417" s="7">
        <v>0</v>
      </c>
    </row>
    <row r="1418" spans="10:11" x14ac:dyDescent="0.3">
      <c r="J1418" s="4">
        <f t="shared" si="32"/>
        <v>1</v>
      </c>
      <c r="K1418" s="7">
        <v>0</v>
      </c>
    </row>
    <row r="1419" spans="10:11" x14ac:dyDescent="0.3">
      <c r="J1419" s="4">
        <f t="shared" si="32"/>
        <v>1</v>
      </c>
      <c r="K1419" s="7">
        <v>0</v>
      </c>
    </row>
    <row r="1420" spans="10:11" x14ac:dyDescent="0.3">
      <c r="J1420" s="4">
        <f t="shared" si="32"/>
        <v>1</v>
      </c>
      <c r="K1420" s="7">
        <v>0</v>
      </c>
    </row>
    <row r="1421" spans="10:11" x14ac:dyDescent="0.3">
      <c r="J1421" s="4">
        <f t="shared" si="32"/>
        <v>1</v>
      </c>
      <c r="K1421" s="7">
        <v>0</v>
      </c>
    </row>
    <row r="1422" spans="10:11" x14ac:dyDescent="0.3">
      <c r="J1422" s="4">
        <f t="shared" si="32"/>
        <v>1</v>
      </c>
      <c r="K1422" s="7">
        <v>0</v>
      </c>
    </row>
    <row r="1423" spans="10:11" x14ac:dyDescent="0.3">
      <c r="J1423" s="4">
        <f t="shared" si="32"/>
        <v>1</v>
      </c>
      <c r="K1423" s="7">
        <v>0</v>
      </c>
    </row>
    <row r="1424" spans="10:11" x14ac:dyDescent="0.3">
      <c r="J1424" s="4">
        <f t="shared" si="32"/>
        <v>1</v>
      </c>
      <c r="K1424" s="7">
        <v>0</v>
      </c>
    </row>
    <row r="1425" spans="10:11" x14ac:dyDescent="0.3">
      <c r="J1425" s="4">
        <f t="shared" si="32"/>
        <v>1</v>
      </c>
      <c r="K1425" s="7">
        <v>0</v>
      </c>
    </row>
    <row r="1426" spans="10:11" x14ac:dyDescent="0.3">
      <c r="J1426" s="4">
        <f t="shared" si="32"/>
        <v>1</v>
      </c>
      <c r="K1426" s="7">
        <v>0</v>
      </c>
    </row>
    <row r="1427" spans="10:11" x14ac:dyDescent="0.3">
      <c r="J1427" s="4">
        <f t="shared" si="32"/>
        <v>1</v>
      </c>
      <c r="K1427" s="7">
        <v>0</v>
      </c>
    </row>
    <row r="1428" spans="10:11" x14ac:dyDescent="0.3">
      <c r="J1428" s="4">
        <f t="shared" si="32"/>
        <v>1</v>
      </c>
      <c r="K1428" s="7">
        <v>0</v>
      </c>
    </row>
    <row r="1429" spans="10:11" x14ac:dyDescent="0.3">
      <c r="J1429" s="4">
        <f t="shared" si="32"/>
        <v>1</v>
      </c>
      <c r="K1429" s="7">
        <v>0</v>
      </c>
    </row>
    <row r="1430" spans="10:11" x14ac:dyDescent="0.3">
      <c r="J1430" s="4">
        <f t="shared" si="32"/>
        <v>1</v>
      </c>
      <c r="K1430" s="7">
        <v>0</v>
      </c>
    </row>
    <row r="1431" spans="10:11" x14ac:dyDescent="0.3">
      <c r="J1431" s="4">
        <f t="shared" si="32"/>
        <v>1</v>
      </c>
      <c r="K1431" s="7">
        <v>0</v>
      </c>
    </row>
    <row r="1432" spans="10:11" x14ac:dyDescent="0.3">
      <c r="J1432" s="4">
        <f t="shared" si="32"/>
        <v>1</v>
      </c>
      <c r="K1432" s="7">
        <v>0</v>
      </c>
    </row>
    <row r="1433" spans="10:11" x14ac:dyDescent="0.3">
      <c r="J1433" s="4">
        <f t="shared" si="32"/>
        <v>1</v>
      </c>
      <c r="K1433" s="7">
        <v>0</v>
      </c>
    </row>
    <row r="1434" spans="10:11" x14ac:dyDescent="0.3">
      <c r="J1434" s="4">
        <f t="shared" si="32"/>
        <v>1</v>
      </c>
      <c r="K1434" s="7">
        <v>0</v>
      </c>
    </row>
    <row r="1435" spans="10:11" x14ac:dyDescent="0.3">
      <c r="J1435" s="4">
        <f t="shared" si="32"/>
        <v>1</v>
      </c>
      <c r="K1435" s="7">
        <v>0</v>
      </c>
    </row>
    <row r="1436" spans="10:11" x14ac:dyDescent="0.3">
      <c r="J1436" s="4">
        <f t="shared" si="32"/>
        <v>1</v>
      </c>
      <c r="K1436" s="7">
        <v>0</v>
      </c>
    </row>
    <row r="1437" spans="10:11" x14ac:dyDescent="0.3">
      <c r="J1437" s="4">
        <f t="shared" si="32"/>
        <v>1</v>
      </c>
      <c r="K1437" s="7">
        <v>0</v>
      </c>
    </row>
    <row r="1438" spans="10:11" x14ac:dyDescent="0.3">
      <c r="J1438" s="4">
        <f t="shared" si="32"/>
        <v>1</v>
      </c>
      <c r="K1438" s="7">
        <v>0</v>
      </c>
    </row>
    <row r="1439" spans="10:11" x14ac:dyDescent="0.3">
      <c r="J1439" s="4">
        <f t="shared" si="32"/>
        <v>1</v>
      </c>
      <c r="K1439" s="7">
        <v>0</v>
      </c>
    </row>
    <row r="1440" spans="10:11" x14ac:dyDescent="0.3">
      <c r="J1440" s="4">
        <f t="shared" si="32"/>
        <v>1</v>
      </c>
      <c r="K1440" s="7">
        <v>0</v>
      </c>
    </row>
    <row r="1441" spans="10:11" x14ac:dyDescent="0.3">
      <c r="J1441" s="4">
        <f t="shared" si="32"/>
        <v>1</v>
      </c>
      <c r="K1441" s="7">
        <v>0</v>
      </c>
    </row>
    <row r="1442" spans="10:11" x14ac:dyDescent="0.3">
      <c r="J1442" s="4">
        <f t="shared" si="32"/>
        <v>1</v>
      </c>
      <c r="K1442" s="7">
        <v>0</v>
      </c>
    </row>
    <row r="1443" spans="10:11" x14ac:dyDescent="0.3">
      <c r="J1443" s="4">
        <f t="shared" si="32"/>
        <v>1</v>
      </c>
      <c r="K1443" s="7">
        <v>0</v>
      </c>
    </row>
    <row r="1444" spans="10:11" x14ac:dyDescent="0.3">
      <c r="J1444" s="4">
        <f t="shared" si="32"/>
        <v>1</v>
      </c>
      <c r="K1444" s="7">
        <v>0</v>
      </c>
    </row>
    <row r="1445" spans="10:11" x14ac:dyDescent="0.3">
      <c r="J1445" s="4">
        <f t="shared" si="32"/>
        <v>1</v>
      </c>
      <c r="K1445" s="7">
        <v>0</v>
      </c>
    </row>
    <row r="1446" spans="10:11" x14ac:dyDescent="0.3">
      <c r="J1446" s="4">
        <f t="shared" si="32"/>
        <v>1</v>
      </c>
      <c r="K1446" s="7">
        <v>0</v>
      </c>
    </row>
    <row r="1447" spans="10:11" x14ac:dyDescent="0.3">
      <c r="J1447" s="4">
        <f t="shared" si="32"/>
        <v>1</v>
      </c>
      <c r="K1447" s="7">
        <v>0</v>
      </c>
    </row>
    <row r="1448" spans="10:11" x14ac:dyDescent="0.3">
      <c r="J1448" s="4">
        <f t="shared" si="32"/>
        <v>1</v>
      </c>
      <c r="K1448" s="7">
        <v>0</v>
      </c>
    </row>
    <row r="1449" spans="10:11" x14ac:dyDescent="0.3">
      <c r="J1449" s="4">
        <f t="shared" si="32"/>
        <v>1</v>
      </c>
      <c r="K1449" s="7">
        <v>0</v>
      </c>
    </row>
    <row r="1450" spans="10:11" x14ac:dyDescent="0.3">
      <c r="J1450" s="4">
        <f t="shared" si="32"/>
        <v>1</v>
      </c>
      <c r="K1450" s="7">
        <v>0</v>
      </c>
    </row>
    <row r="1451" spans="10:11" x14ac:dyDescent="0.3">
      <c r="J1451" s="4">
        <f t="shared" si="32"/>
        <v>1</v>
      </c>
      <c r="K1451" s="7">
        <v>0</v>
      </c>
    </row>
    <row r="1452" spans="10:11" x14ac:dyDescent="0.3">
      <c r="J1452" s="4">
        <f t="shared" si="32"/>
        <v>1</v>
      </c>
      <c r="K1452" s="7">
        <v>0</v>
      </c>
    </row>
    <row r="1453" spans="10:11" x14ac:dyDescent="0.3">
      <c r="J1453" s="4">
        <f t="shared" si="32"/>
        <v>1</v>
      </c>
      <c r="K1453" s="7">
        <v>0</v>
      </c>
    </row>
    <row r="1454" spans="10:11" x14ac:dyDescent="0.3">
      <c r="J1454" s="4">
        <f t="shared" si="32"/>
        <v>1</v>
      </c>
      <c r="K1454" s="7">
        <v>0</v>
      </c>
    </row>
    <row r="1455" spans="10:11" x14ac:dyDescent="0.3">
      <c r="J1455" s="4">
        <f t="shared" si="32"/>
        <v>1</v>
      </c>
      <c r="K1455" s="7">
        <v>0</v>
      </c>
    </row>
    <row r="1456" spans="10:11" x14ac:dyDescent="0.3">
      <c r="J1456" s="4">
        <f t="shared" si="32"/>
        <v>1</v>
      </c>
      <c r="K1456" s="7">
        <v>0</v>
      </c>
    </row>
    <row r="1457" spans="10:11" x14ac:dyDescent="0.3">
      <c r="J1457" s="4">
        <f t="shared" si="32"/>
        <v>1</v>
      </c>
      <c r="K1457" s="7">
        <v>0</v>
      </c>
    </row>
    <row r="1458" spans="10:11" x14ac:dyDescent="0.3">
      <c r="J1458" s="4">
        <f t="shared" si="32"/>
        <v>1</v>
      </c>
      <c r="K1458" s="7">
        <v>0</v>
      </c>
    </row>
    <row r="1459" spans="10:11" x14ac:dyDescent="0.3">
      <c r="J1459" s="4">
        <f t="shared" si="32"/>
        <v>1</v>
      </c>
      <c r="K1459" s="7">
        <v>0</v>
      </c>
    </row>
    <row r="1460" spans="10:11" x14ac:dyDescent="0.3">
      <c r="J1460" s="4">
        <f t="shared" si="32"/>
        <v>1</v>
      </c>
      <c r="K1460" s="7">
        <v>0</v>
      </c>
    </row>
    <row r="1461" spans="10:11" x14ac:dyDescent="0.3">
      <c r="J1461" s="4">
        <f t="shared" si="32"/>
        <v>1</v>
      </c>
      <c r="K1461" s="7">
        <v>0</v>
      </c>
    </row>
    <row r="1462" spans="10:11" x14ac:dyDescent="0.3">
      <c r="J1462" s="4">
        <f t="shared" si="32"/>
        <v>1</v>
      </c>
      <c r="K1462" s="7">
        <v>0</v>
      </c>
    </row>
    <row r="1463" spans="10:11" x14ac:dyDescent="0.3">
      <c r="J1463" s="4">
        <f t="shared" si="32"/>
        <v>1</v>
      </c>
      <c r="K1463" s="7">
        <v>0</v>
      </c>
    </row>
    <row r="1464" spans="10:11" x14ac:dyDescent="0.3">
      <c r="J1464" s="4">
        <f t="shared" si="32"/>
        <v>1</v>
      </c>
      <c r="K1464" s="7">
        <v>0</v>
      </c>
    </row>
    <row r="1465" spans="10:11" x14ac:dyDescent="0.3">
      <c r="J1465" s="4">
        <f t="shared" si="32"/>
        <v>1</v>
      </c>
      <c r="K1465" s="7">
        <v>0</v>
      </c>
    </row>
    <row r="1466" spans="10:11" x14ac:dyDescent="0.3">
      <c r="J1466" s="4">
        <f t="shared" si="32"/>
        <v>1</v>
      </c>
      <c r="K1466" s="7">
        <v>0</v>
      </c>
    </row>
    <row r="1467" spans="10:11" x14ac:dyDescent="0.3">
      <c r="J1467" s="4">
        <f t="shared" si="32"/>
        <v>1</v>
      </c>
      <c r="K1467" s="7">
        <v>0</v>
      </c>
    </row>
    <row r="1468" spans="10:11" x14ac:dyDescent="0.3">
      <c r="J1468" s="4">
        <f t="shared" si="32"/>
        <v>1</v>
      </c>
      <c r="K1468" s="7">
        <v>0</v>
      </c>
    </row>
    <row r="1469" spans="10:11" x14ac:dyDescent="0.3">
      <c r="J1469" s="4">
        <f t="shared" si="32"/>
        <v>1</v>
      </c>
      <c r="K1469" s="7">
        <v>0</v>
      </c>
    </row>
    <row r="1470" spans="10:11" x14ac:dyDescent="0.3">
      <c r="J1470" s="4">
        <f t="shared" si="32"/>
        <v>1</v>
      </c>
      <c r="K1470" s="7">
        <v>0</v>
      </c>
    </row>
    <row r="1471" spans="10:11" x14ac:dyDescent="0.3">
      <c r="J1471" s="4">
        <f t="shared" si="32"/>
        <v>1</v>
      </c>
      <c r="K1471" s="7">
        <v>0</v>
      </c>
    </row>
    <row r="1472" spans="10:11" x14ac:dyDescent="0.3">
      <c r="J1472" s="4">
        <f t="shared" ref="J1472:J1535" si="33">MONTH(H1472)</f>
        <v>1</v>
      </c>
      <c r="K1472" s="7">
        <v>0</v>
      </c>
    </row>
    <row r="1473" spans="10:11" x14ac:dyDescent="0.3">
      <c r="J1473" s="4">
        <f t="shared" si="33"/>
        <v>1</v>
      </c>
      <c r="K1473" s="7">
        <v>0</v>
      </c>
    </row>
    <row r="1474" spans="10:11" x14ac:dyDescent="0.3">
      <c r="J1474" s="4">
        <f t="shared" si="33"/>
        <v>1</v>
      </c>
      <c r="K1474" s="7">
        <v>0</v>
      </c>
    </row>
    <row r="1475" spans="10:11" x14ac:dyDescent="0.3">
      <c r="J1475" s="4">
        <f t="shared" si="33"/>
        <v>1</v>
      </c>
      <c r="K1475" s="7">
        <v>0</v>
      </c>
    </row>
    <row r="1476" spans="10:11" x14ac:dyDescent="0.3">
      <c r="J1476" s="4">
        <f t="shared" si="33"/>
        <v>1</v>
      </c>
      <c r="K1476" s="7">
        <v>0</v>
      </c>
    </row>
    <row r="1477" spans="10:11" x14ac:dyDescent="0.3">
      <c r="J1477" s="4">
        <f t="shared" si="33"/>
        <v>1</v>
      </c>
      <c r="K1477" s="7">
        <v>0</v>
      </c>
    </row>
    <row r="1478" spans="10:11" x14ac:dyDescent="0.3">
      <c r="J1478" s="4">
        <f t="shared" si="33"/>
        <v>1</v>
      </c>
      <c r="K1478" s="7">
        <v>0</v>
      </c>
    </row>
    <row r="1479" spans="10:11" x14ac:dyDescent="0.3">
      <c r="J1479" s="4">
        <f t="shared" si="33"/>
        <v>1</v>
      </c>
      <c r="K1479" s="7">
        <v>0</v>
      </c>
    </row>
    <row r="1480" spans="10:11" x14ac:dyDescent="0.3">
      <c r="J1480" s="4">
        <f t="shared" si="33"/>
        <v>1</v>
      </c>
      <c r="K1480" s="7">
        <v>0</v>
      </c>
    </row>
    <row r="1481" spans="10:11" x14ac:dyDescent="0.3">
      <c r="J1481" s="4">
        <f t="shared" si="33"/>
        <v>1</v>
      </c>
      <c r="K1481" s="7">
        <v>0</v>
      </c>
    </row>
    <row r="1482" spans="10:11" x14ac:dyDescent="0.3">
      <c r="J1482" s="4">
        <f t="shared" si="33"/>
        <v>1</v>
      </c>
      <c r="K1482" s="7">
        <v>0</v>
      </c>
    </row>
    <row r="1483" spans="10:11" x14ac:dyDescent="0.3">
      <c r="J1483" s="4">
        <f t="shared" si="33"/>
        <v>1</v>
      </c>
      <c r="K1483" s="7">
        <v>0</v>
      </c>
    </row>
    <row r="1484" spans="10:11" x14ac:dyDescent="0.3">
      <c r="J1484" s="4">
        <f t="shared" si="33"/>
        <v>1</v>
      </c>
      <c r="K1484" s="7">
        <v>0</v>
      </c>
    </row>
    <row r="1485" spans="10:11" x14ac:dyDescent="0.3">
      <c r="J1485" s="4">
        <f t="shared" si="33"/>
        <v>1</v>
      </c>
      <c r="K1485" s="7">
        <v>0</v>
      </c>
    </row>
    <row r="1486" spans="10:11" x14ac:dyDescent="0.3">
      <c r="J1486" s="4">
        <f t="shared" si="33"/>
        <v>1</v>
      </c>
      <c r="K1486" s="7">
        <v>0</v>
      </c>
    </row>
    <row r="1487" spans="10:11" x14ac:dyDescent="0.3">
      <c r="J1487" s="4">
        <f t="shared" si="33"/>
        <v>1</v>
      </c>
      <c r="K1487" s="7">
        <v>0</v>
      </c>
    </row>
    <row r="1488" spans="10:11" x14ac:dyDescent="0.3">
      <c r="J1488" s="4">
        <f t="shared" si="33"/>
        <v>1</v>
      </c>
      <c r="K1488" s="7">
        <v>0</v>
      </c>
    </row>
    <row r="1489" spans="10:11" x14ac:dyDescent="0.3">
      <c r="J1489" s="4">
        <f t="shared" si="33"/>
        <v>1</v>
      </c>
      <c r="K1489" s="7">
        <v>0</v>
      </c>
    </row>
    <row r="1490" spans="10:11" x14ac:dyDescent="0.3">
      <c r="J1490" s="4">
        <f t="shared" si="33"/>
        <v>1</v>
      </c>
      <c r="K1490" s="7">
        <v>0</v>
      </c>
    </row>
    <row r="1491" spans="10:11" x14ac:dyDescent="0.3">
      <c r="J1491" s="4">
        <f t="shared" si="33"/>
        <v>1</v>
      </c>
      <c r="K1491" s="7">
        <v>0</v>
      </c>
    </row>
    <row r="1492" spans="10:11" x14ac:dyDescent="0.3">
      <c r="J1492" s="4">
        <f t="shared" si="33"/>
        <v>1</v>
      </c>
      <c r="K1492" s="7">
        <v>0</v>
      </c>
    </row>
    <row r="1493" spans="10:11" x14ac:dyDescent="0.3">
      <c r="J1493" s="4">
        <f t="shared" si="33"/>
        <v>1</v>
      </c>
      <c r="K1493" s="7">
        <v>0</v>
      </c>
    </row>
    <row r="1494" spans="10:11" x14ac:dyDescent="0.3">
      <c r="J1494" s="4">
        <f t="shared" si="33"/>
        <v>1</v>
      </c>
      <c r="K1494" s="7">
        <v>0</v>
      </c>
    </row>
    <row r="1495" spans="10:11" x14ac:dyDescent="0.3">
      <c r="J1495" s="4">
        <f t="shared" si="33"/>
        <v>1</v>
      </c>
      <c r="K1495" s="7">
        <v>0</v>
      </c>
    </row>
    <row r="1496" spans="10:11" x14ac:dyDescent="0.3">
      <c r="J1496" s="4">
        <f t="shared" si="33"/>
        <v>1</v>
      </c>
      <c r="K1496" s="7">
        <v>0</v>
      </c>
    </row>
    <row r="1497" spans="10:11" x14ac:dyDescent="0.3">
      <c r="J1497" s="4">
        <f t="shared" si="33"/>
        <v>1</v>
      </c>
      <c r="K1497" s="7">
        <v>0</v>
      </c>
    </row>
    <row r="1498" spans="10:11" x14ac:dyDescent="0.3">
      <c r="J1498" s="4">
        <f t="shared" si="33"/>
        <v>1</v>
      </c>
      <c r="K1498" s="7">
        <v>0</v>
      </c>
    </row>
    <row r="1499" spans="10:11" x14ac:dyDescent="0.3">
      <c r="J1499" s="4">
        <f t="shared" si="33"/>
        <v>1</v>
      </c>
      <c r="K1499" s="7">
        <v>0</v>
      </c>
    </row>
    <row r="1500" spans="10:11" x14ac:dyDescent="0.3">
      <c r="J1500" s="4">
        <f t="shared" si="33"/>
        <v>1</v>
      </c>
      <c r="K1500" s="7">
        <v>0</v>
      </c>
    </row>
    <row r="1501" spans="10:11" x14ac:dyDescent="0.3">
      <c r="J1501" s="4">
        <f t="shared" si="33"/>
        <v>1</v>
      </c>
      <c r="K1501" s="7">
        <v>0</v>
      </c>
    </row>
    <row r="1502" spans="10:11" x14ac:dyDescent="0.3">
      <c r="J1502" s="4">
        <f t="shared" si="33"/>
        <v>1</v>
      </c>
      <c r="K1502" s="7">
        <v>0</v>
      </c>
    </row>
    <row r="1503" spans="10:11" x14ac:dyDescent="0.3">
      <c r="J1503" s="4">
        <f t="shared" si="33"/>
        <v>1</v>
      </c>
      <c r="K1503" s="7">
        <v>0</v>
      </c>
    </row>
    <row r="1504" spans="10:11" x14ac:dyDescent="0.3">
      <c r="J1504" s="4">
        <f t="shared" si="33"/>
        <v>1</v>
      </c>
      <c r="K1504" s="7">
        <v>0</v>
      </c>
    </row>
    <row r="1505" spans="10:11" x14ac:dyDescent="0.3">
      <c r="J1505" s="4">
        <f t="shared" si="33"/>
        <v>1</v>
      </c>
      <c r="K1505" s="7">
        <v>0</v>
      </c>
    </row>
    <row r="1506" spans="10:11" x14ac:dyDescent="0.3">
      <c r="J1506" s="4">
        <f t="shared" si="33"/>
        <v>1</v>
      </c>
      <c r="K1506" s="7">
        <v>0</v>
      </c>
    </row>
    <row r="1507" spans="10:11" x14ac:dyDescent="0.3">
      <c r="J1507" s="4">
        <f t="shared" si="33"/>
        <v>1</v>
      </c>
      <c r="K1507" s="7">
        <v>0</v>
      </c>
    </row>
    <row r="1508" spans="10:11" x14ac:dyDescent="0.3">
      <c r="J1508" s="4">
        <f t="shared" si="33"/>
        <v>1</v>
      </c>
      <c r="K1508" s="7">
        <v>0</v>
      </c>
    </row>
    <row r="1509" spans="10:11" x14ac:dyDescent="0.3">
      <c r="J1509" s="4">
        <f t="shared" si="33"/>
        <v>1</v>
      </c>
      <c r="K1509" s="7">
        <v>0</v>
      </c>
    </row>
    <row r="1510" spans="10:11" x14ac:dyDescent="0.3">
      <c r="J1510" s="4">
        <f t="shared" si="33"/>
        <v>1</v>
      </c>
      <c r="K1510" s="7">
        <v>0</v>
      </c>
    </row>
    <row r="1511" spans="10:11" x14ac:dyDescent="0.3">
      <c r="J1511" s="4">
        <f t="shared" si="33"/>
        <v>1</v>
      </c>
      <c r="K1511" s="7">
        <v>0</v>
      </c>
    </row>
    <row r="1512" spans="10:11" x14ac:dyDescent="0.3">
      <c r="J1512" s="4">
        <f t="shared" si="33"/>
        <v>1</v>
      </c>
      <c r="K1512" s="7">
        <v>0</v>
      </c>
    </row>
    <row r="1513" spans="10:11" x14ac:dyDescent="0.3">
      <c r="J1513" s="4">
        <f t="shared" si="33"/>
        <v>1</v>
      </c>
      <c r="K1513" s="7">
        <v>0</v>
      </c>
    </row>
    <row r="1514" spans="10:11" x14ac:dyDescent="0.3">
      <c r="J1514" s="4">
        <f t="shared" si="33"/>
        <v>1</v>
      </c>
      <c r="K1514" s="7">
        <v>0</v>
      </c>
    </row>
    <row r="1515" spans="10:11" x14ac:dyDescent="0.3">
      <c r="J1515" s="4">
        <f t="shared" si="33"/>
        <v>1</v>
      </c>
      <c r="K1515" s="7">
        <v>0</v>
      </c>
    </row>
    <row r="1516" spans="10:11" x14ac:dyDescent="0.3">
      <c r="J1516" s="4">
        <f t="shared" si="33"/>
        <v>1</v>
      </c>
      <c r="K1516" s="7">
        <v>0</v>
      </c>
    </row>
    <row r="1517" spans="10:11" x14ac:dyDescent="0.3">
      <c r="J1517" s="4">
        <f t="shared" si="33"/>
        <v>1</v>
      </c>
      <c r="K1517" s="7">
        <v>0</v>
      </c>
    </row>
    <row r="1518" spans="10:11" x14ac:dyDescent="0.3">
      <c r="J1518" s="4">
        <f t="shared" si="33"/>
        <v>1</v>
      </c>
      <c r="K1518" s="7">
        <v>0</v>
      </c>
    </row>
    <row r="1519" spans="10:11" x14ac:dyDescent="0.3">
      <c r="J1519" s="4">
        <f t="shared" si="33"/>
        <v>1</v>
      </c>
      <c r="K1519" s="7">
        <v>0</v>
      </c>
    </row>
    <row r="1520" spans="10:11" x14ac:dyDescent="0.3">
      <c r="J1520" s="4">
        <f t="shared" si="33"/>
        <v>1</v>
      </c>
      <c r="K1520" s="7">
        <v>0</v>
      </c>
    </row>
    <row r="1521" spans="10:11" x14ac:dyDescent="0.3">
      <c r="J1521" s="4">
        <f t="shared" si="33"/>
        <v>1</v>
      </c>
      <c r="K1521" s="7">
        <v>0</v>
      </c>
    </row>
    <row r="1522" spans="10:11" x14ac:dyDescent="0.3">
      <c r="J1522" s="4">
        <f t="shared" si="33"/>
        <v>1</v>
      </c>
      <c r="K1522" s="7">
        <v>0</v>
      </c>
    </row>
    <row r="1523" spans="10:11" x14ac:dyDescent="0.3">
      <c r="J1523" s="4">
        <f t="shared" si="33"/>
        <v>1</v>
      </c>
      <c r="K1523" s="7">
        <v>0</v>
      </c>
    </row>
    <row r="1524" spans="10:11" x14ac:dyDescent="0.3">
      <c r="J1524" s="4">
        <f t="shared" si="33"/>
        <v>1</v>
      </c>
      <c r="K1524" s="7">
        <v>0</v>
      </c>
    </row>
    <row r="1525" spans="10:11" x14ac:dyDescent="0.3">
      <c r="J1525" s="4">
        <f t="shared" si="33"/>
        <v>1</v>
      </c>
      <c r="K1525" s="7">
        <v>0</v>
      </c>
    </row>
    <row r="1526" spans="10:11" x14ac:dyDescent="0.3">
      <c r="J1526" s="4">
        <f t="shared" si="33"/>
        <v>1</v>
      </c>
      <c r="K1526" s="7">
        <v>0</v>
      </c>
    </row>
    <row r="1527" spans="10:11" x14ac:dyDescent="0.3">
      <c r="J1527" s="4">
        <f t="shared" si="33"/>
        <v>1</v>
      </c>
      <c r="K1527" s="7">
        <v>0</v>
      </c>
    </row>
    <row r="1528" spans="10:11" x14ac:dyDescent="0.3">
      <c r="J1528" s="4">
        <f t="shared" si="33"/>
        <v>1</v>
      </c>
      <c r="K1528" s="7">
        <v>0</v>
      </c>
    </row>
    <row r="1529" spans="10:11" x14ac:dyDescent="0.3">
      <c r="J1529" s="4">
        <f t="shared" si="33"/>
        <v>1</v>
      </c>
      <c r="K1529" s="7">
        <v>0</v>
      </c>
    </row>
    <row r="1530" spans="10:11" x14ac:dyDescent="0.3">
      <c r="J1530" s="4">
        <f t="shared" si="33"/>
        <v>1</v>
      </c>
      <c r="K1530" s="7">
        <v>0</v>
      </c>
    </row>
    <row r="1531" spans="10:11" x14ac:dyDescent="0.3">
      <c r="J1531" s="4">
        <f t="shared" si="33"/>
        <v>1</v>
      </c>
      <c r="K1531" s="7">
        <v>0</v>
      </c>
    </row>
    <row r="1532" spans="10:11" x14ac:dyDescent="0.3">
      <c r="J1532" s="4">
        <f t="shared" si="33"/>
        <v>1</v>
      </c>
      <c r="K1532" s="7">
        <v>0</v>
      </c>
    </row>
    <row r="1533" spans="10:11" x14ac:dyDescent="0.3">
      <c r="J1533" s="4">
        <f t="shared" si="33"/>
        <v>1</v>
      </c>
      <c r="K1533" s="7">
        <v>0</v>
      </c>
    </row>
    <row r="1534" spans="10:11" x14ac:dyDescent="0.3">
      <c r="J1534" s="4">
        <f t="shared" si="33"/>
        <v>1</v>
      </c>
      <c r="K1534" s="7">
        <v>0</v>
      </c>
    </row>
    <row r="1535" spans="10:11" x14ac:dyDescent="0.3">
      <c r="J1535" s="4">
        <f t="shared" si="33"/>
        <v>1</v>
      </c>
      <c r="K1535" s="7">
        <v>0</v>
      </c>
    </row>
    <row r="1536" spans="10:11" x14ac:dyDescent="0.3">
      <c r="J1536" s="4">
        <f t="shared" ref="J1536:J1599" si="34">MONTH(H1536)</f>
        <v>1</v>
      </c>
      <c r="K1536" s="7">
        <v>0</v>
      </c>
    </row>
    <row r="1537" spans="10:11" x14ac:dyDescent="0.3">
      <c r="J1537" s="4">
        <f t="shared" si="34"/>
        <v>1</v>
      </c>
      <c r="K1537" s="7">
        <v>0</v>
      </c>
    </row>
    <row r="1538" spans="10:11" x14ac:dyDescent="0.3">
      <c r="J1538" s="4">
        <f t="shared" si="34"/>
        <v>1</v>
      </c>
      <c r="K1538" s="7">
        <v>0</v>
      </c>
    </row>
    <row r="1539" spans="10:11" x14ac:dyDescent="0.3">
      <c r="J1539" s="4">
        <f t="shared" si="34"/>
        <v>1</v>
      </c>
      <c r="K1539" s="7">
        <v>0</v>
      </c>
    </row>
    <row r="1540" spans="10:11" x14ac:dyDescent="0.3">
      <c r="J1540" s="4">
        <f t="shared" si="34"/>
        <v>1</v>
      </c>
      <c r="K1540" s="7">
        <v>0</v>
      </c>
    </row>
    <row r="1541" spans="10:11" x14ac:dyDescent="0.3">
      <c r="J1541" s="4">
        <f t="shared" si="34"/>
        <v>1</v>
      </c>
      <c r="K1541" s="7">
        <v>0</v>
      </c>
    </row>
    <row r="1542" spans="10:11" x14ac:dyDescent="0.3">
      <c r="J1542" s="4">
        <f t="shared" si="34"/>
        <v>1</v>
      </c>
      <c r="K1542" s="7">
        <v>0</v>
      </c>
    </row>
    <row r="1543" spans="10:11" x14ac:dyDescent="0.3">
      <c r="J1543" s="4">
        <f t="shared" si="34"/>
        <v>1</v>
      </c>
      <c r="K1543" s="7">
        <v>0</v>
      </c>
    </row>
    <row r="1544" spans="10:11" x14ac:dyDescent="0.3">
      <c r="J1544" s="4">
        <f t="shared" si="34"/>
        <v>1</v>
      </c>
      <c r="K1544" s="7">
        <v>0</v>
      </c>
    </row>
    <row r="1545" spans="10:11" x14ac:dyDescent="0.3">
      <c r="J1545" s="4">
        <f t="shared" si="34"/>
        <v>1</v>
      </c>
      <c r="K1545" s="7">
        <v>0</v>
      </c>
    </row>
    <row r="1546" spans="10:11" x14ac:dyDescent="0.3">
      <c r="J1546" s="4">
        <f t="shared" si="34"/>
        <v>1</v>
      </c>
      <c r="K1546" s="7">
        <v>0</v>
      </c>
    </row>
    <row r="1547" spans="10:11" x14ac:dyDescent="0.3">
      <c r="J1547" s="4">
        <f t="shared" si="34"/>
        <v>1</v>
      </c>
      <c r="K1547" s="7">
        <v>0</v>
      </c>
    </row>
    <row r="1548" spans="10:11" x14ac:dyDescent="0.3">
      <c r="J1548" s="4">
        <f t="shared" si="34"/>
        <v>1</v>
      </c>
      <c r="K1548" s="7">
        <v>0</v>
      </c>
    </row>
    <row r="1549" spans="10:11" x14ac:dyDescent="0.3">
      <c r="J1549" s="4">
        <f t="shared" si="34"/>
        <v>1</v>
      </c>
      <c r="K1549" s="7">
        <v>0</v>
      </c>
    </row>
    <row r="1550" spans="10:11" x14ac:dyDescent="0.3">
      <c r="J1550" s="4">
        <f t="shared" si="34"/>
        <v>1</v>
      </c>
      <c r="K1550" s="7">
        <v>0</v>
      </c>
    </row>
    <row r="1551" spans="10:11" x14ac:dyDescent="0.3">
      <c r="J1551" s="4">
        <f t="shared" si="34"/>
        <v>1</v>
      </c>
      <c r="K1551" s="7">
        <v>0</v>
      </c>
    </row>
    <row r="1552" spans="10:11" x14ac:dyDescent="0.3">
      <c r="J1552" s="4">
        <f t="shared" si="34"/>
        <v>1</v>
      </c>
      <c r="K1552" s="7">
        <v>0</v>
      </c>
    </row>
    <row r="1553" spans="10:11" x14ac:dyDescent="0.3">
      <c r="J1553" s="4">
        <f t="shared" si="34"/>
        <v>1</v>
      </c>
      <c r="K1553" s="7">
        <v>0</v>
      </c>
    </row>
    <row r="1554" spans="10:11" x14ac:dyDescent="0.3">
      <c r="J1554" s="4">
        <f t="shared" si="34"/>
        <v>1</v>
      </c>
      <c r="K1554" s="7">
        <v>0</v>
      </c>
    </row>
    <row r="1555" spans="10:11" x14ac:dyDescent="0.3">
      <c r="J1555" s="4">
        <f t="shared" si="34"/>
        <v>1</v>
      </c>
      <c r="K1555" s="7">
        <v>0</v>
      </c>
    </row>
    <row r="1556" spans="10:11" x14ac:dyDescent="0.3">
      <c r="J1556" s="4">
        <f t="shared" si="34"/>
        <v>1</v>
      </c>
      <c r="K1556" s="7">
        <v>0</v>
      </c>
    </row>
    <row r="1557" spans="10:11" x14ac:dyDescent="0.3">
      <c r="J1557" s="4">
        <f t="shared" si="34"/>
        <v>1</v>
      </c>
      <c r="K1557" s="7">
        <v>0</v>
      </c>
    </row>
    <row r="1558" spans="10:11" x14ac:dyDescent="0.3">
      <c r="J1558" s="4">
        <f t="shared" si="34"/>
        <v>1</v>
      </c>
      <c r="K1558" s="7">
        <v>0</v>
      </c>
    </row>
    <row r="1559" spans="10:11" x14ac:dyDescent="0.3">
      <c r="J1559" s="4">
        <f t="shared" si="34"/>
        <v>1</v>
      </c>
      <c r="K1559" s="7">
        <v>0</v>
      </c>
    </row>
    <row r="1560" spans="10:11" x14ac:dyDescent="0.3">
      <c r="J1560" s="4">
        <f t="shared" si="34"/>
        <v>1</v>
      </c>
      <c r="K1560" s="7">
        <v>0</v>
      </c>
    </row>
    <row r="1561" spans="10:11" x14ac:dyDescent="0.3">
      <c r="J1561" s="4">
        <f t="shared" si="34"/>
        <v>1</v>
      </c>
      <c r="K1561" s="7">
        <v>0</v>
      </c>
    </row>
    <row r="1562" spans="10:11" x14ac:dyDescent="0.3">
      <c r="J1562" s="4">
        <f t="shared" si="34"/>
        <v>1</v>
      </c>
      <c r="K1562" s="7">
        <v>0</v>
      </c>
    </row>
    <row r="1563" spans="10:11" x14ac:dyDescent="0.3">
      <c r="J1563" s="4">
        <f t="shared" si="34"/>
        <v>1</v>
      </c>
      <c r="K1563" s="7">
        <v>0</v>
      </c>
    </row>
    <row r="1564" spans="10:11" x14ac:dyDescent="0.3">
      <c r="J1564" s="4">
        <f t="shared" si="34"/>
        <v>1</v>
      </c>
      <c r="K1564" s="7">
        <v>0</v>
      </c>
    </row>
    <row r="1565" spans="10:11" x14ac:dyDescent="0.3">
      <c r="J1565" s="4">
        <f t="shared" si="34"/>
        <v>1</v>
      </c>
      <c r="K1565" s="7">
        <v>0</v>
      </c>
    </row>
    <row r="1566" spans="10:11" x14ac:dyDescent="0.3">
      <c r="J1566" s="4">
        <f t="shared" si="34"/>
        <v>1</v>
      </c>
      <c r="K1566" s="7">
        <v>0</v>
      </c>
    </row>
    <row r="1567" spans="10:11" x14ac:dyDescent="0.3">
      <c r="J1567" s="4">
        <f t="shared" si="34"/>
        <v>1</v>
      </c>
      <c r="K1567" s="7">
        <v>0</v>
      </c>
    </row>
    <row r="1568" spans="10:11" x14ac:dyDescent="0.3">
      <c r="J1568" s="4">
        <f t="shared" si="34"/>
        <v>1</v>
      </c>
      <c r="K1568" s="7">
        <v>0</v>
      </c>
    </row>
    <row r="1569" spans="10:11" x14ac:dyDescent="0.3">
      <c r="J1569" s="4">
        <f t="shared" si="34"/>
        <v>1</v>
      </c>
      <c r="K1569" s="7">
        <v>0</v>
      </c>
    </row>
    <row r="1570" spans="10:11" x14ac:dyDescent="0.3">
      <c r="J1570" s="4">
        <f t="shared" si="34"/>
        <v>1</v>
      </c>
      <c r="K1570" s="7">
        <v>0</v>
      </c>
    </row>
    <row r="1571" spans="10:11" x14ac:dyDescent="0.3">
      <c r="J1571" s="4">
        <f t="shared" si="34"/>
        <v>1</v>
      </c>
      <c r="K1571" s="7">
        <v>0</v>
      </c>
    </row>
    <row r="1572" spans="10:11" x14ac:dyDescent="0.3">
      <c r="J1572" s="4">
        <f t="shared" si="34"/>
        <v>1</v>
      </c>
      <c r="K1572" s="7">
        <v>0</v>
      </c>
    </row>
    <row r="1573" spans="10:11" x14ac:dyDescent="0.3">
      <c r="J1573" s="4">
        <f t="shared" si="34"/>
        <v>1</v>
      </c>
      <c r="K1573" s="7">
        <v>0</v>
      </c>
    </row>
    <row r="1574" spans="10:11" x14ac:dyDescent="0.3">
      <c r="J1574" s="4">
        <f t="shared" si="34"/>
        <v>1</v>
      </c>
      <c r="K1574" s="7">
        <v>0</v>
      </c>
    </row>
    <row r="1575" spans="10:11" x14ac:dyDescent="0.3">
      <c r="J1575" s="4">
        <f t="shared" si="34"/>
        <v>1</v>
      </c>
      <c r="K1575" s="7">
        <v>0</v>
      </c>
    </row>
    <row r="1576" spans="10:11" x14ac:dyDescent="0.3">
      <c r="J1576" s="4">
        <f t="shared" si="34"/>
        <v>1</v>
      </c>
      <c r="K1576" s="7">
        <v>0</v>
      </c>
    </row>
    <row r="1577" spans="10:11" x14ac:dyDescent="0.3">
      <c r="J1577" s="4">
        <f t="shared" si="34"/>
        <v>1</v>
      </c>
      <c r="K1577" s="7">
        <v>0</v>
      </c>
    </row>
    <row r="1578" spans="10:11" x14ac:dyDescent="0.3">
      <c r="J1578" s="4">
        <f t="shared" si="34"/>
        <v>1</v>
      </c>
      <c r="K1578" s="7">
        <v>0</v>
      </c>
    </row>
    <row r="1579" spans="10:11" x14ac:dyDescent="0.3">
      <c r="J1579" s="4">
        <f t="shared" si="34"/>
        <v>1</v>
      </c>
      <c r="K1579" s="7">
        <v>0</v>
      </c>
    </row>
    <row r="1580" spans="10:11" x14ac:dyDescent="0.3">
      <c r="J1580" s="4">
        <f t="shared" si="34"/>
        <v>1</v>
      </c>
      <c r="K1580" s="7">
        <v>0</v>
      </c>
    </row>
    <row r="1581" spans="10:11" x14ac:dyDescent="0.3">
      <c r="J1581" s="4">
        <f t="shared" si="34"/>
        <v>1</v>
      </c>
      <c r="K1581" s="7">
        <v>0</v>
      </c>
    </row>
    <row r="1582" spans="10:11" x14ac:dyDescent="0.3">
      <c r="J1582" s="4">
        <f t="shared" si="34"/>
        <v>1</v>
      </c>
      <c r="K1582" s="7">
        <v>0</v>
      </c>
    </row>
    <row r="1583" spans="10:11" x14ac:dyDescent="0.3">
      <c r="J1583" s="4">
        <f t="shared" si="34"/>
        <v>1</v>
      </c>
      <c r="K1583" s="7">
        <v>0</v>
      </c>
    </row>
    <row r="1584" spans="10:11" x14ac:dyDescent="0.3">
      <c r="J1584" s="4">
        <f t="shared" si="34"/>
        <v>1</v>
      </c>
      <c r="K1584" s="7">
        <v>0</v>
      </c>
    </row>
    <row r="1585" spans="10:11" x14ac:dyDescent="0.3">
      <c r="J1585" s="4">
        <f t="shared" si="34"/>
        <v>1</v>
      </c>
      <c r="K1585" s="7">
        <v>0</v>
      </c>
    </row>
    <row r="1586" spans="10:11" x14ac:dyDescent="0.3">
      <c r="J1586" s="4">
        <f t="shared" si="34"/>
        <v>1</v>
      </c>
      <c r="K1586" s="7">
        <v>0</v>
      </c>
    </row>
    <row r="1587" spans="10:11" x14ac:dyDescent="0.3">
      <c r="J1587" s="4">
        <f t="shared" si="34"/>
        <v>1</v>
      </c>
      <c r="K1587" s="7">
        <v>0</v>
      </c>
    </row>
    <row r="1588" spans="10:11" x14ac:dyDescent="0.3">
      <c r="J1588" s="4">
        <f t="shared" si="34"/>
        <v>1</v>
      </c>
      <c r="K1588" s="7">
        <v>0</v>
      </c>
    </row>
    <row r="1589" spans="10:11" x14ac:dyDescent="0.3">
      <c r="J1589" s="4">
        <f t="shared" si="34"/>
        <v>1</v>
      </c>
      <c r="K1589" s="7">
        <v>0</v>
      </c>
    </row>
    <row r="1590" spans="10:11" x14ac:dyDescent="0.3">
      <c r="J1590" s="4">
        <f t="shared" si="34"/>
        <v>1</v>
      </c>
      <c r="K1590" s="7">
        <v>0</v>
      </c>
    </row>
    <row r="1591" spans="10:11" x14ac:dyDescent="0.3">
      <c r="J1591" s="4">
        <f t="shared" si="34"/>
        <v>1</v>
      </c>
      <c r="K1591" s="7">
        <v>0</v>
      </c>
    </row>
    <row r="1592" spans="10:11" x14ac:dyDescent="0.3">
      <c r="J1592" s="4">
        <f t="shared" si="34"/>
        <v>1</v>
      </c>
      <c r="K1592" s="7">
        <v>0</v>
      </c>
    </row>
    <row r="1593" spans="10:11" x14ac:dyDescent="0.3">
      <c r="J1593" s="4">
        <f t="shared" si="34"/>
        <v>1</v>
      </c>
      <c r="K1593" s="7">
        <v>0</v>
      </c>
    </row>
    <row r="1594" spans="10:11" x14ac:dyDescent="0.3">
      <c r="J1594" s="4">
        <f t="shared" si="34"/>
        <v>1</v>
      </c>
      <c r="K1594" s="7">
        <v>0</v>
      </c>
    </row>
    <row r="1595" spans="10:11" x14ac:dyDescent="0.3">
      <c r="J1595" s="4">
        <f t="shared" si="34"/>
        <v>1</v>
      </c>
      <c r="K1595" s="7">
        <v>0</v>
      </c>
    </row>
    <row r="1596" spans="10:11" x14ac:dyDescent="0.3">
      <c r="J1596" s="4">
        <f t="shared" si="34"/>
        <v>1</v>
      </c>
      <c r="K1596" s="7">
        <v>0</v>
      </c>
    </row>
    <row r="1597" spans="10:11" x14ac:dyDescent="0.3">
      <c r="J1597" s="4">
        <f t="shared" si="34"/>
        <v>1</v>
      </c>
      <c r="K1597" s="7">
        <v>0</v>
      </c>
    </row>
    <row r="1598" spans="10:11" x14ac:dyDescent="0.3">
      <c r="J1598" s="4">
        <f t="shared" si="34"/>
        <v>1</v>
      </c>
      <c r="K1598" s="7">
        <v>0</v>
      </c>
    </row>
    <row r="1599" spans="10:11" x14ac:dyDescent="0.3">
      <c r="J1599" s="4">
        <f t="shared" si="34"/>
        <v>1</v>
      </c>
      <c r="K1599" s="7">
        <v>0</v>
      </c>
    </row>
    <row r="1600" spans="10:11" x14ac:dyDescent="0.3">
      <c r="J1600" s="4">
        <f t="shared" ref="J1600:J1663" si="35">MONTH(H1600)</f>
        <v>1</v>
      </c>
      <c r="K1600" s="7">
        <v>0</v>
      </c>
    </row>
    <row r="1601" spans="10:11" x14ac:dyDescent="0.3">
      <c r="J1601" s="4">
        <f t="shared" si="35"/>
        <v>1</v>
      </c>
      <c r="K1601" s="7">
        <v>0</v>
      </c>
    </row>
    <row r="1602" spans="10:11" x14ac:dyDescent="0.3">
      <c r="J1602" s="4">
        <f t="shared" si="35"/>
        <v>1</v>
      </c>
      <c r="K1602" s="7">
        <v>0</v>
      </c>
    </row>
    <row r="1603" spans="10:11" x14ac:dyDescent="0.3">
      <c r="J1603" s="4">
        <f t="shared" si="35"/>
        <v>1</v>
      </c>
      <c r="K1603" s="7">
        <v>0</v>
      </c>
    </row>
    <row r="1604" spans="10:11" x14ac:dyDescent="0.3">
      <c r="J1604" s="4">
        <f t="shared" si="35"/>
        <v>1</v>
      </c>
      <c r="K1604" s="7">
        <v>0</v>
      </c>
    </row>
    <row r="1605" spans="10:11" x14ac:dyDescent="0.3">
      <c r="J1605" s="4">
        <f t="shared" si="35"/>
        <v>1</v>
      </c>
      <c r="K1605" s="7">
        <v>0</v>
      </c>
    </row>
    <row r="1606" spans="10:11" x14ac:dyDescent="0.3">
      <c r="J1606" s="4">
        <f t="shared" si="35"/>
        <v>1</v>
      </c>
      <c r="K1606" s="7">
        <v>0</v>
      </c>
    </row>
    <row r="1607" spans="10:11" x14ac:dyDescent="0.3">
      <c r="J1607" s="4">
        <f t="shared" si="35"/>
        <v>1</v>
      </c>
      <c r="K1607" s="7">
        <v>0</v>
      </c>
    </row>
    <row r="1608" spans="10:11" x14ac:dyDescent="0.3">
      <c r="J1608" s="4">
        <f t="shared" si="35"/>
        <v>1</v>
      </c>
      <c r="K1608" s="7">
        <v>0</v>
      </c>
    </row>
    <row r="1609" spans="10:11" x14ac:dyDescent="0.3">
      <c r="J1609" s="4">
        <f t="shared" si="35"/>
        <v>1</v>
      </c>
      <c r="K1609" s="7">
        <v>0</v>
      </c>
    </row>
    <row r="1610" spans="10:11" x14ac:dyDescent="0.3">
      <c r="J1610" s="4">
        <f t="shared" si="35"/>
        <v>1</v>
      </c>
      <c r="K1610" s="7">
        <v>0</v>
      </c>
    </row>
    <row r="1611" spans="10:11" x14ac:dyDescent="0.3">
      <c r="J1611" s="4">
        <f t="shared" si="35"/>
        <v>1</v>
      </c>
      <c r="K1611" s="7">
        <v>0</v>
      </c>
    </row>
    <row r="1612" spans="10:11" x14ac:dyDescent="0.3">
      <c r="J1612" s="4">
        <f t="shared" si="35"/>
        <v>1</v>
      </c>
      <c r="K1612" s="7">
        <v>0</v>
      </c>
    </row>
    <row r="1613" spans="10:11" x14ac:dyDescent="0.3">
      <c r="J1613" s="4">
        <f t="shared" si="35"/>
        <v>1</v>
      </c>
      <c r="K1613" s="7">
        <v>0</v>
      </c>
    </row>
    <row r="1614" spans="10:11" x14ac:dyDescent="0.3">
      <c r="J1614" s="4">
        <f t="shared" si="35"/>
        <v>1</v>
      </c>
      <c r="K1614" s="7">
        <v>0</v>
      </c>
    </row>
    <row r="1615" spans="10:11" x14ac:dyDescent="0.3">
      <c r="J1615" s="4">
        <f t="shared" si="35"/>
        <v>1</v>
      </c>
      <c r="K1615" s="7">
        <v>0</v>
      </c>
    </row>
    <row r="1616" spans="10:11" x14ac:dyDescent="0.3">
      <c r="J1616" s="4">
        <f t="shared" si="35"/>
        <v>1</v>
      </c>
      <c r="K1616" s="7">
        <v>0</v>
      </c>
    </row>
    <row r="1617" spans="10:11" x14ac:dyDescent="0.3">
      <c r="J1617" s="4">
        <f t="shared" si="35"/>
        <v>1</v>
      </c>
      <c r="K1617" s="7">
        <v>0</v>
      </c>
    </row>
    <row r="1618" spans="10:11" x14ac:dyDescent="0.3">
      <c r="J1618" s="4">
        <f t="shared" si="35"/>
        <v>1</v>
      </c>
      <c r="K1618" s="7">
        <v>0</v>
      </c>
    </row>
    <row r="1619" spans="10:11" x14ac:dyDescent="0.3">
      <c r="J1619" s="4">
        <f t="shared" si="35"/>
        <v>1</v>
      </c>
      <c r="K1619" s="7">
        <v>0</v>
      </c>
    </row>
    <row r="1620" spans="10:11" x14ac:dyDescent="0.3">
      <c r="J1620" s="4">
        <f t="shared" si="35"/>
        <v>1</v>
      </c>
      <c r="K1620" s="7">
        <v>0</v>
      </c>
    </row>
    <row r="1621" spans="10:11" x14ac:dyDescent="0.3">
      <c r="J1621" s="4">
        <f t="shared" si="35"/>
        <v>1</v>
      </c>
      <c r="K1621" s="7">
        <v>0</v>
      </c>
    </row>
    <row r="1622" spans="10:11" x14ac:dyDescent="0.3">
      <c r="J1622" s="4">
        <f t="shared" si="35"/>
        <v>1</v>
      </c>
      <c r="K1622" s="7">
        <v>0</v>
      </c>
    </row>
    <row r="1623" spans="10:11" x14ac:dyDescent="0.3">
      <c r="J1623" s="4">
        <f t="shared" si="35"/>
        <v>1</v>
      </c>
      <c r="K1623" s="7">
        <v>0</v>
      </c>
    </row>
    <row r="1624" spans="10:11" x14ac:dyDescent="0.3">
      <c r="J1624" s="4">
        <f t="shared" si="35"/>
        <v>1</v>
      </c>
      <c r="K1624" s="7">
        <v>0</v>
      </c>
    </row>
    <row r="1625" spans="10:11" x14ac:dyDescent="0.3">
      <c r="J1625" s="4">
        <f t="shared" si="35"/>
        <v>1</v>
      </c>
      <c r="K1625" s="7">
        <v>0</v>
      </c>
    </row>
    <row r="1626" spans="10:11" x14ac:dyDescent="0.3">
      <c r="J1626" s="4">
        <f t="shared" si="35"/>
        <v>1</v>
      </c>
      <c r="K1626" s="7">
        <v>0</v>
      </c>
    </row>
    <row r="1627" spans="10:11" x14ac:dyDescent="0.3">
      <c r="J1627" s="4">
        <f t="shared" si="35"/>
        <v>1</v>
      </c>
      <c r="K1627" s="7">
        <v>0</v>
      </c>
    </row>
    <row r="1628" spans="10:11" x14ac:dyDescent="0.3">
      <c r="J1628" s="4">
        <f t="shared" si="35"/>
        <v>1</v>
      </c>
      <c r="K1628" s="7">
        <v>0</v>
      </c>
    </row>
    <row r="1629" spans="10:11" x14ac:dyDescent="0.3">
      <c r="J1629" s="4">
        <f t="shared" si="35"/>
        <v>1</v>
      </c>
      <c r="K1629" s="7">
        <v>0</v>
      </c>
    </row>
    <row r="1630" spans="10:11" x14ac:dyDescent="0.3">
      <c r="J1630" s="4">
        <f t="shared" si="35"/>
        <v>1</v>
      </c>
      <c r="K1630" s="7">
        <v>0</v>
      </c>
    </row>
    <row r="1631" spans="10:11" x14ac:dyDescent="0.3">
      <c r="J1631" s="4">
        <f t="shared" si="35"/>
        <v>1</v>
      </c>
      <c r="K1631" s="7">
        <v>0</v>
      </c>
    </row>
    <row r="1632" spans="10:11" x14ac:dyDescent="0.3">
      <c r="J1632" s="4">
        <f t="shared" si="35"/>
        <v>1</v>
      </c>
      <c r="K1632" s="7">
        <v>0</v>
      </c>
    </row>
    <row r="1633" spans="10:11" x14ac:dyDescent="0.3">
      <c r="J1633" s="4">
        <f t="shared" si="35"/>
        <v>1</v>
      </c>
      <c r="K1633" s="7">
        <v>0</v>
      </c>
    </row>
    <row r="1634" spans="10:11" x14ac:dyDescent="0.3">
      <c r="J1634" s="4">
        <f t="shared" si="35"/>
        <v>1</v>
      </c>
      <c r="K1634" s="7">
        <v>0</v>
      </c>
    </row>
    <row r="1635" spans="10:11" x14ac:dyDescent="0.3">
      <c r="J1635" s="4">
        <f t="shared" si="35"/>
        <v>1</v>
      </c>
      <c r="K1635" s="7">
        <v>0</v>
      </c>
    </row>
    <row r="1636" spans="10:11" x14ac:dyDescent="0.3">
      <c r="J1636" s="4">
        <f t="shared" si="35"/>
        <v>1</v>
      </c>
      <c r="K1636" s="7">
        <v>0</v>
      </c>
    </row>
    <row r="1637" spans="10:11" x14ac:dyDescent="0.3">
      <c r="J1637" s="4">
        <f t="shared" si="35"/>
        <v>1</v>
      </c>
      <c r="K1637" s="7">
        <v>0</v>
      </c>
    </row>
    <row r="1638" spans="10:11" x14ac:dyDescent="0.3">
      <c r="J1638" s="4">
        <f t="shared" si="35"/>
        <v>1</v>
      </c>
      <c r="K1638" s="7">
        <v>0</v>
      </c>
    </row>
    <row r="1639" spans="10:11" x14ac:dyDescent="0.3">
      <c r="J1639" s="4">
        <f t="shared" si="35"/>
        <v>1</v>
      </c>
      <c r="K1639" s="7">
        <v>0</v>
      </c>
    </row>
    <row r="1640" spans="10:11" x14ac:dyDescent="0.3">
      <c r="J1640" s="4">
        <f t="shared" si="35"/>
        <v>1</v>
      </c>
      <c r="K1640" s="7">
        <v>0</v>
      </c>
    </row>
    <row r="1641" spans="10:11" x14ac:dyDescent="0.3">
      <c r="J1641" s="4">
        <f t="shared" si="35"/>
        <v>1</v>
      </c>
      <c r="K1641" s="7">
        <v>0</v>
      </c>
    </row>
    <row r="1642" spans="10:11" x14ac:dyDescent="0.3">
      <c r="J1642" s="4">
        <f t="shared" si="35"/>
        <v>1</v>
      </c>
      <c r="K1642" s="7">
        <v>0</v>
      </c>
    </row>
    <row r="1643" spans="10:11" x14ac:dyDescent="0.3">
      <c r="J1643" s="4">
        <f t="shared" si="35"/>
        <v>1</v>
      </c>
      <c r="K1643" s="7">
        <v>0</v>
      </c>
    </row>
    <row r="1644" spans="10:11" x14ac:dyDescent="0.3">
      <c r="J1644" s="4">
        <f t="shared" si="35"/>
        <v>1</v>
      </c>
      <c r="K1644" s="7">
        <v>0</v>
      </c>
    </row>
    <row r="1645" spans="10:11" x14ac:dyDescent="0.3">
      <c r="J1645" s="4">
        <f t="shared" si="35"/>
        <v>1</v>
      </c>
      <c r="K1645" s="7">
        <v>0</v>
      </c>
    </row>
    <row r="1646" spans="10:11" x14ac:dyDescent="0.3">
      <c r="J1646" s="4">
        <f t="shared" si="35"/>
        <v>1</v>
      </c>
      <c r="K1646" s="7">
        <v>0</v>
      </c>
    </row>
    <row r="1647" spans="10:11" x14ac:dyDescent="0.3">
      <c r="J1647" s="4">
        <f t="shared" si="35"/>
        <v>1</v>
      </c>
      <c r="K1647" s="7">
        <v>0</v>
      </c>
    </row>
    <row r="1648" spans="10:11" x14ac:dyDescent="0.3">
      <c r="J1648" s="4">
        <f t="shared" si="35"/>
        <v>1</v>
      </c>
      <c r="K1648" s="7">
        <v>0</v>
      </c>
    </row>
    <row r="1649" spans="10:11" x14ac:dyDescent="0.3">
      <c r="J1649" s="4">
        <f t="shared" si="35"/>
        <v>1</v>
      </c>
      <c r="K1649" s="7">
        <v>0</v>
      </c>
    </row>
    <row r="1650" spans="10:11" x14ac:dyDescent="0.3">
      <c r="J1650" s="4">
        <f t="shared" si="35"/>
        <v>1</v>
      </c>
      <c r="K1650" s="7">
        <v>0</v>
      </c>
    </row>
    <row r="1651" spans="10:11" x14ac:dyDescent="0.3">
      <c r="J1651" s="4">
        <f t="shared" si="35"/>
        <v>1</v>
      </c>
      <c r="K1651" s="7">
        <v>0</v>
      </c>
    </row>
    <row r="1652" spans="10:11" x14ac:dyDescent="0.3">
      <c r="J1652" s="4">
        <f t="shared" si="35"/>
        <v>1</v>
      </c>
      <c r="K1652" s="7">
        <v>0</v>
      </c>
    </row>
    <row r="1653" spans="10:11" x14ac:dyDescent="0.3">
      <c r="J1653" s="4">
        <f t="shared" si="35"/>
        <v>1</v>
      </c>
      <c r="K1653" s="7">
        <v>0</v>
      </c>
    </row>
    <row r="1654" spans="10:11" x14ac:dyDescent="0.3">
      <c r="J1654" s="4">
        <f t="shared" si="35"/>
        <v>1</v>
      </c>
      <c r="K1654" s="7">
        <v>0</v>
      </c>
    </row>
    <row r="1655" spans="10:11" x14ac:dyDescent="0.3">
      <c r="J1655" s="4">
        <f t="shared" si="35"/>
        <v>1</v>
      </c>
      <c r="K1655" s="7">
        <v>0</v>
      </c>
    </row>
    <row r="1656" spans="10:11" x14ac:dyDescent="0.3">
      <c r="J1656" s="4">
        <f t="shared" si="35"/>
        <v>1</v>
      </c>
      <c r="K1656" s="7">
        <v>0</v>
      </c>
    </row>
    <row r="1657" spans="10:11" x14ac:dyDescent="0.3">
      <c r="J1657" s="4">
        <f t="shared" si="35"/>
        <v>1</v>
      </c>
      <c r="K1657" s="7">
        <v>0</v>
      </c>
    </row>
    <row r="1658" spans="10:11" x14ac:dyDescent="0.3">
      <c r="J1658" s="4">
        <f t="shared" si="35"/>
        <v>1</v>
      </c>
      <c r="K1658" s="7">
        <v>0</v>
      </c>
    </row>
    <row r="1659" spans="10:11" x14ac:dyDescent="0.3">
      <c r="J1659" s="4">
        <f t="shared" si="35"/>
        <v>1</v>
      </c>
      <c r="K1659" s="7">
        <v>0</v>
      </c>
    </row>
    <row r="1660" spans="10:11" x14ac:dyDescent="0.3">
      <c r="J1660" s="4">
        <f t="shared" si="35"/>
        <v>1</v>
      </c>
      <c r="K1660" s="7">
        <v>0</v>
      </c>
    </row>
    <row r="1661" spans="10:11" x14ac:dyDescent="0.3">
      <c r="J1661" s="4">
        <f t="shared" si="35"/>
        <v>1</v>
      </c>
      <c r="K1661" s="7">
        <v>0</v>
      </c>
    </row>
    <row r="1662" spans="10:11" x14ac:dyDescent="0.3">
      <c r="J1662" s="4">
        <f t="shared" si="35"/>
        <v>1</v>
      </c>
      <c r="K1662" s="7">
        <v>0</v>
      </c>
    </row>
    <row r="1663" spans="10:11" x14ac:dyDescent="0.3">
      <c r="J1663" s="4">
        <f t="shared" si="35"/>
        <v>1</v>
      </c>
      <c r="K1663" s="7">
        <v>0</v>
      </c>
    </row>
    <row r="1664" spans="10:11" x14ac:dyDescent="0.3">
      <c r="J1664" s="4">
        <f t="shared" ref="J1664:J1727" si="36">MONTH(H1664)</f>
        <v>1</v>
      </c>
      <c r="K1664" s="7">
        <v>0</v>
      </c>
    </row>
    <row r="1665" spans="10:11" x14ac:dyDescent="0.3">
      <c r="J1665" s="4">
        <f t="shared" si="36"/>
        <v>1</v>
      </c>
      <c r="K1665" s="7">
        <v>0</v>
      </c>
    </row>
    <row r="1666" spans="10:11" x14ac:dyDescent="0.3">
      <c r="J1666" s="4">
        <f t="shared" si="36"/>
        <v>1</v>
      </c>
      <c r="K1666" s="7">
        <v>0</v>
      </c>
    </row>
    <row r="1667" spans="10:11" x14ac:dyDescent="0.3">
      <c r="J1667" s="4">
        <f t="shared" si="36"/>
        <v>1</v>
      </c>
      <c r="K1667" s="7">
        <v>0</v>
      </c>
    </row>
    <row r="1668" spans="10:11" x14ac:dyDescent="0.3">
      <c r="J1668" s="4">
        <f t="shared" si="36"/>
        <v>1</v>
      </c>
      <c r="K1668" s="7">
        <v>0</v>
      </c>
    </row>
    <row r="1669" spans="10:11" x14ac:dyDescent="0.3">
      <c r="J1669" s="4">
        <f t="shared" si="36"/>
        <v>1</v>
      </c>
      <c r="K1669" s="7">
        <v>0</v>
      </c>
    </row>
    <row r="1670" spans="10:11" x14ac:dyDescent="0.3">
      <c r="J1670" s="4">
        <f t="shared" si="36"/>
        <v>1</v>
      </c>
      <c r="K1670" s="7">
        <v>0</v>
      </c>
    </row>
    <row r="1671" spans="10:11" x14ac:dyDescent="0.3">
      <c r="J1671" s="4">
        <f t="shared" si="36"/>
        <v>1</v>
      </c>
      <c r="K1671" s="7">
        <v>0</v>
      </c>
    </row>
    <row r="1672" spans="10:11" x14ac:dyDescent="0.3">
      <c r="J1672" s="4">
        <f t="shared" si="36"/>
        <v>1</v>
      </c>
      <c r="K1672" s="7">
        <v>0</v>
      </c>
    </row>
    <row r="1673" spans="10:11" x14ac:dyDescent="0.3">
      <c r="J1673" s="4">
        <f t="shared" si="36"/>
        <v>1</v>
      </c>
      <c r="K1673" s="7">
        <v>0</v>
      </c>
    </row>
    <row r="1674" spans="10:11" x14ac:dyDescent="0.3">
      <c r="J1674" s="4">
        <f t="shared" si="36"/>
        <v>1</v>
      </c>
      <c r="K1674" s="7">
        <v>0</v>
      </c>
    </row>
    <row r="1675" spans="10:11" x14ac:dyDescent="0.3">
      <c r="J1675" s="4">
        <f t="shared" si="36"/>
        <v>1</v>
      </c>
      <c r="K1675" s="7">
        <v>0</v>
      </c>
    </row>
    <row r="1676" spans="10:11" x14ac:dyDescent="0.3">
      <c r="J1676" s="4">
        <f t="shared" si="36"/>
        <v>1</v>
      </c>
      <c r="K1676" s="7">
        <v>0</v>
      </c>
    </row>
    <row r="1677" spans="10:11" x14ac:dyDescent="0.3">
      <c r="J1677" s="4">
        <f t="shared" si="36"/>
        <v>1</v>
      </c>
      <c r="K1677" s="7">
        <v>0</v>
      </c>
    </row>
    <row r="1678" spans="10:11" x14ac:dyDescent="0.3">
      <c r="J1678" s="4">
        <f t="shared" si="36"/>
        <v>1</v>
      </c>
      <c r="K1678" s="7">
        <v>0</v>
      </c>
    </row>
    <row r="1679" spans="10:11" x14ac:dyDescent="0.3">
      <c r="J1679" s="4">
        <f t="shared" si="36"/>
        <v>1</v>
      </c>
      <c r="K1679" s="7">
        <v>0</v>
      </c>
    </row>
    <row r="1680" spans="10:11" x14ac:dyDescent="0.3">
      <c r="J1680" s="4">
        <f t="shared" si="36"/>
        <v>1</v>
      </c>
      <c r="K1680" s="7">
        <v>0</v>
      </c>
    </row>
    <row r="1681" spans="10:11" x14ac:dyDescent="0.3">
      <c r="J1681" s="4">
        <f t="shared" si="36"/>
        <v>1</v>
      </c>
      <c r="K1681" s="7">
        <v>0</v>
      </c>
    </row>
    <row r="1682" spans="10:11" x14ac:dyDescent="0.3">
      <c r="J1682" s="4">
        <f t="shared" si="36"/>
        <v>1</v>
      </c>
      <c r="K1682" s="7">
        <v>0</v>
      </c>
    </row>
    <row r="1683" spans="10:11" x14ac:dyDescent="0.3">
      <c r="J1683" s="4">
        <f t="shared" si="36"/>
        <v>1</v>
      </c>
      <c r="K1683" s="7">
        <v>0</v>
      </c>
    </row>
    <row r="1684" spans="10:11" x14ac:dyDescent="0.3">
      <c r="J1684" s="4">
        <f t="shared" si="36"/>
        <v>1</v>
      </c>
      <c r="K1684" s="7">
        <v>0</v>
      </c>
    </row>
    <row r="1685" spans="10:11" x14ac:dyDescent="0.3">
      <c r="J1685" s="4">
        <f t="shared" si="36"/>
        <v>1</v>
      </c>
      <c r="K1685" s="7">
        <v>0</v>
      </c>
    </row>
    <row r="1686" spans="10:11" x14ac:dyDescent="0.3">
      <c r="J1686" s="4">
        <f t="shared" si="36"/>
        <v>1</v>
      </c>
      <c r="K1686" s="7">
        <v>0</v>
      </c>
    </row>
    <row r="1687" spans="10:11" x14ac:dyDescent="0.3">
      <c r="J1687" s="4">
        <f t="shared" si="36"/>
        <v>1</v>
      </c>
      <c r="K1687" s="7">
        <v>0</v>
      </c>
    </row>
    <row r="1688" spans="10:11" x14ac:dyDescent="0.3">
      <c r="J1688" s="4">
        <f t="shared" si="36"/>
        <v>1</v>
      </c>
      <c r="K1688" s="7">
        <v>0</v>
      </c>
    </row>
    <row r="1689" spans="10:11" x14ac:dyDescent="0.3">
      <c r="J1689" s="4">
        <f t="shared" si="36"/>
        <v>1</v>
      </c>
      <c r="K1689" s="7">
        <v>0</v>
      </c>
    </row>
    <row r="1690" spans="10:11" x14ac:dyDescent="0.3">
      <c r="J1690" s="4">
        <f t="shared" si="36"/>
        <v>1</v>
      </c>
      <c r="K1690" s="7">
        <v>0</v>
      </c>
    </row>
    <row r="1691" spans="10:11" x14ac:dyDescent="0.3">
      <c r="J1691" s="4">
        <f t="shared" si="36"/>
        <v>1</v>
      </c>
      <c r="K1691" s="7">
        <v>0</v>
      </c>
    </row>
    <row r="1692" spans="10:11" x14ac:dyDescent="0.3">
      <c r="J1692" s="4">
        <f t="shared" si="36"/>
        <v>1</v>
      </c>
      <c r="K1692" s="7">
        <v>0</v>
      </c>
    </row>
    <row r="1693" spans="10:11" x14ac:dyDescent="0.3">
      <c r="J1693" s="4">
        <f t="shared" si="36"/>
        <v>1</v>
      </c>
      <c r="K1693" s="7">
        <v>0</v>
      </c>
    </row>
    <row r="1694" spans="10:11" x14ac:dyDescent="0.3">
      <c r="J1694" s="4">
        <f t="shared" si="36"/>
        <v>1</v>
      </c>
      <c r="K1694" s="7">
        <v>0</v>
      </c>
    </row>
    <row r="1695" spans="10:11" x14ac:dyDescent="0.3">
      <c r="J1695" s="4">
        <f t="shared" si="36"/>
        <v>1</v>
      </c>
      <c r="K1695" s="7">
        <v>0</v>
      </c>
    </row>
    <row r="1696" spans="10:11" x14ac:dyDescent="0.3">
      <c r="J1696" s="4">
        <f t="shared" si="36"/>
        <v>1</v>
      </c>
      <c r="K1696" s="7">
        <v>0</v>
      </c>
    </row>
    <row r="1697" spans="10:11" x14ac:dyDescent="0.3">
      <c r="J1697" s="4">
        <f t="shared" si="36"/>
        <v>1</v>
      </c>
      <c r="K1697" s="7">
        <v>0</v>
      </c>
    </row>
    <row r="1698" spans="10:11" x14ac:dyDescent="0.3">
      <c r="J1698" s="4">
        <f t="shared" si="36"/>
        <v>1</v>
      </c>
      <c r="K1698" s="7">
        <v>0</v>
      </c>
    </row>
    <row r="1699" spans="10:11" x14ac:dyDescent="0.3">
      <c r="J1699" s="4">
        <f t="shared" si="36"/>
        <v>1</v>
      </c>
      <c r="K1699" s="7">
        <v>0</v>
      </c>
    </row>
    <row r="1700" spans="10:11" x14ac:dyDescent="0.3">
      <c r="J1700" s="4">
        <f t="shared" si="36"/>
        <v>1</v>
      </c>
      <c r="K1700" s="7">
        <v>0</v>
      </c>
    </row>
    <row r="1701" spans="10:11" x14ac:dyDescent="0.3">
      <c r="J1701" s="4">
        <f t="shared" si="36"/>
        <v>1</v>
      </c>
      <c r="K1701" s="7">
        <v>0</v>
      </c>
    </row>
    <row r="1702" spans="10:11" x14ac:dyDescent="0.3">
      <c r="J1702" s="4">
        <f t="shared" si="36"/>
        <v>1</v>
      </c>
      <c r="K1702" s="7">
        <v>0</v>
      </c>
    </row>
    <row r="1703" spans="10:11" x14ac:dyDescent="0.3">
      <c r="J1703" s="4">
        <f t="shared" si="36"/>
        <v>1</v>
      </c>
      <c r="K1703" s="7">
        <v>0</v>
      </c>
    </row>
    <row r="1704" spans="10:11" x14ac:dyDescent="0.3">
      <c r="J1704" s="4">
        <f t="shared" si="36"/>
        <v>1</v>
      </c>
      <c r="K1704" s="7">
        <v>0</v>
      </c>
    </row>
    <row r="1705" spans="10:11" x14ac:dyDescent="0.3">
      <c r="J1705" s="4">
        <f t="shared" si="36"/>
        <v>1</v>
      </c>
      <c r="K1705" s="7">
        <v>0</v>
      </c>
    </row>
    <row r="1706" spans="10:11" x14ac:dyDescent="0.3">
      <c r="J1706" s="4">
        <f t="shared" si="36"/>
        <v>1</v>
      </c>
      <c r="K1706" s="7">
        <v>0</v>
      </c>
    </row>
    <row r="1707" spans="10:11" x14ac:dyDescent="0.3">
      <c r="J1707" s="4">
        <f t="shared" si="36"/>
        <v>1</v>
      </c>
      <c r="K1707" s="7">
        <v>0</v>
      </c>
    </row>
    <row r="1708" spans="10:11" x14ac:dyDescent="0.3">
      <c r="J1708" s="4">
        <f t="shared" si="36"/>
        <v>1</v>
      </c>
      <c r="K1708" s="7">
        <v>0</v>
      </c>
    </row>
    <row r="1709" spans="10:11" x14ac:dyDescent="0.3">
      <c r="J1709" s="4">
        <f t="shared" si="36"/>
        <v>1</v>
      </c>
      <c r="K1709" s="7">
        <v>0</v>
      </c>
    </row>
    <row r="1710" spans="10:11" x14ac:dyDescent="0.3">
      <c r="J1710" s="4">
        <f t="shared" si="36"/>
        <v>1</v>
      </c>
      <c r="K1710" s="7">
        <v>0</v>
      </c>
    </row>
    <row r="1711" spans="10:11" x14ac:dyDescent="0.3">
      <c r="J1711" s="4">
        <f t="shared" si="36"/>
        <v>1</v>
      </c>
      <c r="K1711" s="7">
        <v>0</v>
      </c>
    </row>
    <row r="1712" spans="10:11" x14ac:dyDescent="0.3">
      <c r="J1712" s="4">
        <f t="shared" si="36"/>
        <v>1</v>
      </c>
      <c r="K1712" s="7">
        <v>0</v>
      </c>
    </row>
    <row r="1713" spans="10:11" x14ac:dyDescent="0.3">
      <c r="J1713" s="4">
        <f t="shared" si="36"/>
        <v>1</v>
      </c>
      <c r="K1713" s="7">
        <v>0</v>
      </c>
    </row>
    <row r="1714" spans="10:11" x14ac:dyDescent="0.3">
      <c r="J1714" s="4">
        <f t="shared" si="36"/>
        <v>1</v>
      </c>
      <c r="K1714" s="7">
        <v>0</v>
      </c>
    </row>
    <row r="1715" spans="10:11" x14ac:dyDescent="0.3">
      <c r="J1715" s="4">
        <f t="shared" si="36"/>
        <v>1</v>
      </c>
      <c r="K1715" s="7">
        <v>0</v>
      </c>
    </row>
    <row r="1716" spans="10:11" x14ac:dyDescent="0.3">
      <c r="J1716" s="4">
        <f t="shared" si="36"/>
        <v>1</v>
      </c>
      <c r="K1716" s="7">
        <v>0</v>
      </c>
    </row>
    <row r="1717" spans="10:11" x14ac:dyDescent="0.3">
      <c r="J1717" s="4">
        <f t="shared" si="36"/>
        <v>1</v>
      </c>
      <c r="K1717" s="7">
        <v>0</v>
      </c>
    </row>
    <row r="1718" spans="10:11" x14ac:dyDescent="0.3">
      <c r="J1718" s="4">
        <f t="shared" si="36"/>
        <v>1</v>
      </c>
      <c r="K1718" s="7">
        <v>0</v>
      </c>
    </row>
    <row r="1719" spans="10:11" x14ac:dyDescent="0.3">
      <c r="J1719" s="4">
        <f t="shared" si="36"/>
        <v>1</v>
      </c>
      <c r="K1719" s="7">
        <v>0</v>
      </c>
    </row>
    <row r="1720" spans="10:11" x14ac:dyDescent="0.3">
      <c r="J1720" s="4">
        <f t="shared" si="36"/>
        <v>1</v>
      </c>
      <c r="K1720" s="7">
        <v>0</v>
      </c>
    </row>
    <row r="1721" spans="10:11" x14ac:dyDescent="0.3">
      <c r="J1721" s="4">
        <f t="shared" si="36"/>
        <v>1</v>
      </c>
      <c r="K1721" s="7">
        <v>0</v>
      </c>
    </row>
    <row r="1722" spans="10:11" x14ac:dyDescent="0.3">
      <c r="J1722" s="4">
        <f t="shared" si="36"/>
        <v>1</v>
      </c>
      <c r="K1722" s="7">
        <v>0</v>
      </c>
    </row>
    <row r="1723" spans="10:11" x14ac:dyDescent="0.3">
      <c r="J1723" s="4">
        <f t="shared" si="36"/>
        <v>1</v>
      </c>
      <c r="K1723" s="7">
        <v>0</v>
      </c>
    </row>
    <row r="1724" spans="10:11" x14ac:dyDescent="0.3">
      <c r="J1724" s="4">
        <f t="shared" si="36"/>
        <v>1</v>
      </c>
      <c r="K1724" s="7">
        <v>0</v>
      </c>
    </row>
    <row r="1725" spans="10:11" x14ac:dyDescent="0.3">
      <c r="J1725" s="4">
        <f t="shared" si="36"/>
        <v>1</v>
      </c>
      <c r="K1725" s="7">
        <v>0</v>
      </c>
    </row>
    <row r="1726" spans="10:11" x14ac:dyDescent="0.3">
      <c r="J1726" s="4">
        <f t="shared" si="36"/>
        <v>1</v>
      </c>
      <c r="K1726" s="7">
        <v>0</v>
      </c>
    </row>
    <row r="1727" spans="10:11" x14ac:dyDescent="0.3">
      <c r="J1727" s="4">
        <f t="shared" si="36"/>
        <v>1</v>
      </c>
      <c r="K1727" s="7">
        <v>0</v>
      </c>
    </row>
    <row r="1728" spans="10:11" x14ac:dyDescent="0.3">
      <c r="J1728" s="4">
        <f t="shared" ref="J1728:J1791" si="37">MONTH(H1728)</f>
        <v>1</v>
      </c>
      <c r="K1728" s="7">
        <v>0</v>
      </c>
    </row>
    <row r="1729" spans="10:11" x14ac:dyDescent="0.3">
      <c r="J1729" s="4">
        <f t="shared" si="37"/>
        <v>1</v>
      </c>
      <c r="K1729" s="7">
        <v>0</v>
      </c>
    </row>
    <row r="1730" spans="10:11" x14ac:dyDescent="0.3">
      <c r="J1730" s="4">
        <f t="shared" si="37"/>
        <v>1</v>
      </c>
      <c r="K1730" s="7">
        <v>0</v>
      </c>
    </row>
    <row r="1731" spans="10:11" x14ac:dyDescent="0.3">
      <c r="J1731" s="4">
        <f t="shared" si="37"/>
        <v>1</v>
      </c>
      <c r="K1731" s="7">
        <v>0</v>
      </c>
    </row>
    <row r="1732" spans="10:11" x14ac:dyDescent="0.3">
      <c r="J1732" s="4">
        <f t="shared" si="37"/>
        <v>1</v>
      </c>
      <c r="K1732" s="7">
        <v>0</v>
      </c>
    </row>
    <row r="1733" spans="10:11" x14ac:dyDescent="0.3">
      <c r="J1733" s="4">
        <f t="shared" si="37"/>
        <v>1</v>
      </c>
      <c r="K1733" s="7">
        <v>0</v>
      </c>
    </row>
    <row r="1734" spans="10:11" x14ac:dyDescent="0.3">
      <c r="J1734" s="4">
        <f t="shared" si="37"/>
        <v>1</v>
      </c>
      <c r="K1734" s="7">
        <v>0</v>
      </c>
    </row>
    <row r="1735" spans="10:11" x14ac:dyDescent="0.3">
      <c r="J1735" s="4">
        <f t="shared" si="37"/>
        <v>1</v>
      </c>
      <c r="K1735" s="7">
        <v>0</v>
      </c>
    </row>
    <row r="1736" spans="10:11" x14ac:dyDescent="0.3">
      <c r="J1736" s="4">
        <f t="shared" si="37"/>
        <v>1</v>
      </c>
      <c r="K1736" s="7">
        <v>0</v>
      </c>
    </row>
    <row r="1737" spans="10:11" x14ac:dyDescent="0.3">
      <c r="J1737" s="4">
        <f t="shared" si="37"/>
        <v>1</v>
      </c>
      <c r="K1737" s="7">
        <v>0</v>
      </c>
    </row>
    <row r="1738" spans="10:11" x14ac:dyDescent="0.3">
      <c r="J1738" s="4">
        <f t="shared" si="37"/>
        <v>1</v>
      </c>
      <c r="K1738" s="7">
        <v>0</v>
      </c>
    </row>
    <row r="1739" spans="10:11" x14ac:dyDescent="0.3">
      <c r="J1739" s="4">
        <f t="shared" si="37"/>
        <v>1</v>
      </c>
      <c r="K1739" s="7">
        <v>0</v>
      </c>
    </row>
    <row r="1740" spans="10:11" x14ac:dyDescent="0.3">
      <c r="J1740" s="4">
        <f t="shared" si="37"/>
        <v>1</v>
      </c>
      <c r="K1740" s="7">
        <v>0</v>
      </c>
    </row>
    <row r="1741" spans="10:11" x14ac:dyDescent="0.3">
      <c r="J1741" s="4">
        <f t="shared" si="37"/>
        <v>1</v>
      </c>
      <c r="K1741" s="7">
        <v>0</v>
      </c>
    </row>
    <row r="1742" spans="10:11" x14ac:dyDescent="0.3">
      <c r="J1742" s="4">
        <f t="shared" si="37"/>
        <v>1</v>
      </c>
      <c r="K1742" s="7">
        <v>0</v>
      </c>
    </row>
    <row r="1743" spans="10:11" x14ac:dyDescent="0.3">
      <c r="J1743" s="4">
        <f t="shared" si="37"/>
        <v>1</v>
      </c>
      <c r="K1743" s="7">
        <v>0</v>
      </c>
    </row>
    <row r="1744" spans="10:11" x14ac:dyDescent="0.3">
      <c r="J1744" s="4">
        <f t="shared" si="37"/>
        <v>1</v>
      </c>
      <c r="K1744" s="7">
        <v>0</v>
      </c>
    </row>
    <row r="1745" spans="10:11" x14ac:dyDescent="0.3">
      <c r="J1745" s="4">
        <f t="shared" si="37"/>
        <v>1</v>
      </c>
      <c r="K1745" s="7">
        <v>0</v>
      </c>
    </row>
    <row r="1746" spans="10:11" x14ac:dyDescent="0.3">
      <c r="J1746" s="4">
        <f t="shared" si="37"/>
        <v>1</v>
      </c>
      <c r="K1746" s="7">
        <v>0</v>
      </c>
    </row>
    <row r="1747" spans="10:11" x14ac:dyDescent="0.3">
      <c r="J1747" s="4">
        <f t="shared" si="37"/>
        <v>1</v>
      </c>
      <c r="K1747" s="7">
        <v>0</v>
      </c>
    </row>
    <row r="1748" spans="10:11" x14ac:dyDescent="0.3">
      <c r="J1748" s="4">
        <f t="shared" si="37"/>
        <v>1</v>
      </c>
      <c r="K1748" s="7">
        <v>0</v>
      </c>
    </row>
    <row r="1749" spans="10:11" x14ac:dyDescent="0.3">
      <c r="J1749" s="4">
        <f t="shared" si="37"/>
        <v>1</v>
      </c>
      <c r="K1749" s="7">
        <v>0</v>
      </c>
    </row>
    <row r="1750" spans="10:11" x14ac:dyDescent="0.3">
      <c r="J1750" s="4">
        <f t="shared" si="37"/>
        <v>1</v>
      </c>
      <c r="K1750" s="7">
        <v>0</v>
      </c>
    </row>
    <row r="1751" spans="10:11" x14ac:dyDescent="0.3">
      <c r="J1751" s="4">
        <f t="shared" si="37"/>
        <v>1</v>
      </c>
      <c r="K1751" s="7">
        <v>0</v>
      </c>
    </row>
    <row r="1752" spans="10:11" x14ac:dyDescent="0.3">
      <c r="J1752" s="4">
        <f t="shared" si="37"/>
        <v>1</v>
      </c>
      <c r="K1752" s="7">
        <v>0</v>
      </c>
    </row>
    <row r="1753" spans="10:11" x14ac:dyDescent="0.3">
      <c r="J1753" s="4">
        <f t="shared" si="37"/>
        <v>1</v>
      </c>
      <c r="K1753" s="7">
        <v>0</v>
      </c>
    </row>
    <row r="1754" spans="10:11" x14ac:dyDescent="0.3">
      <c r="J1754" s="4">
        <f t="shared" si="37"/>
        <v>1</v>
      </c>
      <c r="K1754" s="7">
        <v>0</v>
      </c>
    </row>
    <row r="1755" spans="10:11" x14ac:dyDescent="0.3">
      <c r="J1755" s="4">
        <f t="shared" si="37"/>
        <v>1</v>
      </c>
      <c r="K1755" s="7">
        <v>0</v>
      </c>
    </row>
    <row r="1756" spans="10:11" x14ac:dyDescent="0.3">
      <c r="J1756" s="4">
        <f t="shared" si="37"/>
        <v>1</v>
      </c>
      <c r="K1756" s="7">
        <v>0</v>
      </c>
    </row>
    <row r="1757" spans="10:11" x14ac:dyDescent="0.3">
      <c r="J1757" s="4">
        <f t="shared" si="37"/>
        <v>1</v>
      </c>
      <c r="K1757" s="7">
        <v>0</v>
      </c>
    </row>
    <row r="1758" spans="10:11" x14ac:dyDescent="0.3">
      <c r="J1758" s="4">
        <f t="shared" si="37"/>
        <v>1</v>
      </c>
      <c r="K1758" s="7">
        <v>0</v>
      </c>
    </row>
    <row r="1759" spans="10:11" x14ac:dyDescent="0.3">
      <c r="J1759" s="4">
        <f t="shared" si="37"/>
        <v>1</v>
      </c>
      <c r="K1759" s="7">
        <v>0</v>
      </c>
    </row>
    <row r="1760" spans="10:11" x14ac:dyDescent="0.3">
      <c r="J1760" s="4">
        <f t="shared" si="37"/>
        <v>1</v>
      </c>
      <c r="K1760" s="7">
        <v>0</v>
      </c>
    </row>
    <row r="1761" spans="10:11" x14ac:dyDescent="0.3">
      <c r="J1761" s="4">
        <f t="shared" si="37"/>
        <v>1</v>
      </c>
      <c r="K1761" s="7">
        <v>0</v>
      </c>
    </row>
    <row r="1762" spans="10:11" x14ac:dyDescent="0.3">
      <c r="J1762" s="4">
        <f t="shared" si="37"/>
        <v>1</v>
      </c>
      <c r="K1762" s="7">
        <v>0</v>
      </c>
    </row>
    <row r="1763" spans="10:11" x14ac:dyDescent="0.3">
      <c r="J1763" s="4">
        <f t="shared" si="37"/>
        <v>1</v>
      </c>
      <c r="K1763" s="7">
        <v>0</v>
      </c>
    </row>
    <row r="1764" spans="10:11" x14ac:dyDescent="0.3">
      <c r="J1764" s="4">
        <f t="shared" si="37"/>
        <v>1</v>
      </c>
      <c r="K1764" s="7">
        <v>0</v>
      </c>
    </row>
    <row r="1765" spans="10:11" x14ac:dyDescent="0.3">
      <c r="J1765" s="4">
        <f t="shared" si="37"/>
        <v>1</v>
      </c>
      <c r="K1765" s="7">
        <v>0</v>
      </c>
    </row>
    <row r="1766" spans="10:11" x14ac:dyDescent="0.3">
      <c r="J1766" s="4">
        <f t="shared" si="37"/>
        <v>1</v>
      </c>
      <c r="K1766" s="7">
        <v>0</v>
      </c>
    </row>
    <row r="1767" spans="10:11" x14ac:dyDescent="0.3">
      <c r="J1767" s="4">
        <f t="shared" si="37"/>
        <v>1</v>
      </c>
      <c r="K1767" s="7">
        <v>0</v>
      </c>
    </row>
    <row r="1768" spans="10:11" x14ac:dyDescent="0.3">
      <c r="J1768" s="4">
        <f t="shared" si="37"/>
        <v>1</v>
      </c>
      <c r="K1768" s="7">
        <v>0</v>
      </c>
    </row>
    <row r="1769" spans="10:11" x14ac:dyDescent="0.3">
      <c r="J1769" s="4">
        <f t="shared" si="37"/>
        <v>1</v>
      </c>
      <c r="K1769" s="7">
        <v>0</v>
      </c>
    </row>
    <row r="1770" spans="10:11" x14ac:dyDescent="0.3">
      <c r="J1770" s="4">
        <f t="shared" si="37"/>
        <v>1</v>
      </c>
      <c r="K1770" s="7">
        <v>0</v>
      </c>
    </row>
    <row r="1771" spans="10:11" x14ac:dyDescent="0.3">
      <c r="J1771" s="4">
        <f t="shared" si="37"/>
        <v>1</v>
      </c>
      <c r="K1771" s="7">
        <v>0</v>
      </c>
    </row>
    <row r="1772" spans="10:11" x14ac:dyDescent="0.3">
      <c r="J1772" s="4">
        <f t="shared" si="37"/>
        <v>1</v>
      </c>
      <c r="K1772" s="7">
        <v>0</v>
      </c>
    </row>
    <row r="1773" spans="10:11" x14ac:dyDescent="0.3">
      <c r="J1773" s="4">
        <f t="shared" si="37"/>
        <v>1</v>
      </c>
      <c r="K1773" s="7">
        <v>0</v>
      </c>
    </row>
    <row r="1774" spans="10:11" x14ac:dyDescent="0.3">
      <c r="J1774" s="4">
        <f t="shared" si="37"/>
        <v>1</v>
      </c>
      <c r="K1774" s="7">
        <v>0</v>
      </c>
    </row>
    <row r="1775" spans="10:11" x14ac:dyDescent="0.3">
      <c r="J1775" s="4">
        <f t="shared" si="37"/>
        <v>1</v>
      </c>
      <c r="K1775" s="7">
        <v>0</v>
      </c>
    </row>
    <row r="1776" spans="10:11" x14ac:dyDescent="0.3">
      <c r="J1776" s="4">
        <f t="shared" si="37"/>
        <v>1</v>
      </c>
      <c r="K1776" s="7">
        <v>0</v>
      </c>
    </row>
    <row r="1777" spans="10:11" x14ac:dyDescent="0.3">
      <c r="J1777" s="4">
        <f t="shared" si="37"/>
        <v>1</v>
      </c>
      <c r="K1777" s="7">
        <v>0</v>
      </c>
    </row>
    <row r="1778" spans="10:11" x14ac:dyDescent="0.3">
      <c r="J1778" s="4">
        <f t="shared" si="37"/>
        <v>1</v>
      </c>
      <c r="K1778" s="7">
        <v>0</v>
      </c>
    </row>
    <row r="1779" spans="10:11" x14ac:dyDescent="0.3">
      <c r="J1779" s="4">
        <f t="shared" si="37"/>
        <v>1</v>
      </c>
      <c r="K1779" s="7">
        <v>0</v>
      </c>
    </row>
    <row r="1780" spans="10:11" x14ac:dyDescent="0.3">
      <c r="J1780" s="4">
        <f t="shared" si="37"/>
        <v>1</v>
      </c>
      <c r="K1780" s="7">
        <v>0</v>
      </c>
    </row>
    <row r="1781" spans="10:11" x14ac:dyDescent="0.3">
      <c r="J1781" s="4">
        <f t="shared" si="37"/>
        <v>1</v>
      </c>
      <c r="K1781" s="7">
        <v>0</v>
      </c>
    </row>
    <row r="1782" spans="10:11" x14ac:dyDescent="0.3">
      <c r="J1782" s="4">
        <f t="shared" si="37"/>
        <v>1</v>
      </c>
      <c r="K1782" s="7">
        <v>0</v>
      </c>
    </row>
    <row r="1783" spans="10:11" x14ac:dyDescent="0.3">
      <c r="J1783" s="4">
        <f t="shared" si="37"/>
        <v>1</v>
      </c>
      <c r="K1783" s="7">
        <v>0</v>
      </c>
    </row>
    <row r="1784" spans="10:11" x14ac:dyDescent="0.3">
      <c r="J1784" s="4">
        <f t="shared" si="37"/>
        <v>1</v>
      </c>
      <c r="K1784" s="7">
        <v>0</v>
      </c>
    </row>
    <row r="1785" spans="10:11" x14ac:dyDescent="0.3">
      <c r="J1785" s="4">
        <f t="shared" si="37"/>
        <v>1</v>
      </c>
      <c r="K1785" s="7">
        <v>0</v>
      </c>
    </row>
    <row r="1786" spans="10:11" x14ac:dyDescent="0.3">
      <c r="J1786" s="4">
        <f t="shared" si="37"/>
        <v>1</v>
      </c>
      <c r="K1786" s="7">
        <v>0</v>
      </c>
    </row>
    <row r="1787" spans="10:11" x14ac:dyDescent="0.3">
      <c r="J1787" s="4">
        <f t="shared" si="37"/>
        <v>1</v>
      </c>
      <c r="K1787" s="7">
        <v>0</v>
      </c>
    </row>
    <row r="1788" spans="10:11" x14ac:dyDescent="0.3">
      <c r="J1788" s="4">
        <f t="shared" si="37"/>
        <v>1</v>
      </c>
      <c r="K1788" s="7">
        <v>0</v>
      </c>
    </row>
    <row r="1789" spans="10:11" x14ac:dyDescent="0.3">
      <c r="J1789" s="4">
        <f t="shared" si="37"/>
        <v>1</v>
      </c>
      <c r="K1789" s="7">
        <v>0</v>
      </c>
    </row>
    <row r="1790" spans="10:11" x14ac:dyDescent="0.3">
      <c r="J1790" s="4">
        <f t="shared" si="37"/>
        <v>1</v>
      </c>
      <c r="K1790" s="7">
        <v>0</v>
      </c>
    </row>
    <row r="1791" spans="10:11" x14ac:dyDescent="0.3">
      <c r="J1791" s="4">
        <f t="shared" si="37"/>
        <v>1</v>
      </c>
      <c r="K1791" s="7">
        <v>0</v>
      </c>
    </row>
    <row r="1792" spans="10:11" x14ac:dyDescent="0.3">
      <c r="J1792" s="4">
        <f t="shared" ref="J1792:J1855" si="38">MONTH(H1792)</f>
        <v>1</v>
      </c>
      <c r="K1792" s="7">
        <v>0</v>
      </c>
    </row>
    <row r="1793" spans="10:11" x14ac:dyDescent="0.3">
      <c r="J1793" s="4">
        <f t="shared" si="38"/>
        <v>1</v>
      </c>
      <c r="K1793" s="7">
        <v>0</v>
      </c>
    </row>
    <row r="1794" spans="10:11" x14ac:dyDescent="0.3">
      <c r="J1794" s="4">
        <f t="shared" si="38"/>
        <v>1</v>
      </c>
      <c r="K1794" s="7">
        <v>0</v>
      </c>
    </row>
    <row r="1795" spans="10:11" x14ac:dyDescent="0.3">
      <c r="J1795" s="4">
        <f t="shared" si="38"/>
        <v>1</v>
      </c>
      <c r="K1795" s="7">
        <v>0</v>
      </c>
    </row>
    <row r="1796" spans="10:11" x14ac:dyDescent="0.3">
      <c r="J1796" s="4">
        <f t="shared" si="38"/>
        <v>1</v>
      </c>
      <c r="K1796" s="7">
        <v>0</v>
      </c>
    </row>
    <row r="1797" spans="10:11" x14ac:dyDescent="0.3">
      <c r="J1797" s="4">
        <f t="shared" si="38"/>
        <v>1</v>
      </c>
      <c r="K1797" s="7">
        <v>0</v>
      </c>
    </row>
    <row r="1798" spans="10:11" x14ac:dyDescent="0.3">
      <c r="J1798" s="4">
        <f t="shared" si="38"/>
        <v>1</v>
      </c>
      <c r="K1798" s="7">
        <v>0</v>
      </c>
    </row>
    <row r="1799" spans="10:11" x14ac:dyDescent="0.3">
      <c r="J1799" s="4">
        <f t="shared" si="38"/>
        <v>1</v>
      </c>
      <c r="K1799" s="7">
        <v>0</v>
      </c>
    </row>
    <row r="1800" spans="10:11" x14ac:dyDescent="0.3">
      <c r="J1800" s="4">
        <f t="shared" si="38"/>
        <v>1</v>
      </c>
      <c r="K1800" s="7">
        <v>0</v>
      </c>
    </row>
    <row r="1801" spans="10:11" x14ac:dyDescent="0.3">
      <c r="J1801" s="4">
        <f t="shared" si="38"/>
        <v>1</v>
      </c>
      <c r="K1801" s="7">
        <v>0</v>
      </c>
    </row>
    <row r="1802" spans="10:11" x14ac:dyDescent="0.3">
      <c r="J1802" s="4">
        <f t="shared" si="38"/>
        <v>1</v>
      </c>
      <c r="K1802" s="7">
        <v>0</v>
      </c>
    </row>
    <row r="1803" spans="10:11" x14ac:dyDescent="0.3">
      <c r="J1803" s="4">
        <f t="shared" si="38"/>
        <v>1</v>
      </c>
      <c r="K1803" s="7">
        <v>0</v>
      </c>
    </row>
    <row r="1804" spans="10:11" x14ac:dyDescent="0.3">
      <c r="J1804" s="4">
        <f t="shared" si="38"/>
        <v>1</v>
      </c>
      <c r="K1804" s="7">
        <v>0</v>
      </c>
    </row>
    <row r="1805" spans="10:11" x14ac:dyDescent="0.3">
      <c r="J1805" s="4">
        <f t="shared" si="38"/>
        <v>1</v>
      </c>
      <c r="K1805" s="7">
        <v>0</v>
      </c>
    </row>
    <row r="1806" spans="10:11" x14ac:dyDescent="0.3">
      <c r="J1806" s="4">
        <f t="shared" si="38"/>
        <v>1</v>
      </c>
      <c r="K1806" s="7">
        <v>0</v>
      </c>
    </row>
    <row r="1807" spans="10:11" x14ac:dyDescent="0.3">
      <c r="J1807" s="4">
        <f t="shared" si="38"/>
        <v>1</v>
      </c>
      <c r="K1807" s="7">
        <v>0</v>
      </c>
    </row>
    <row r="1808" spans="10:11" x14ac:dyDescent="0.3">
      <c r="J1808" s="4">
        <f t="shared" si="38"/>
        <v>1</v>
      </c>
      <c r="K1808" s="7">
        <v>0</v>
      </c>
    </row>
    <row r="1809" spans="10:11" x14ac:dyDescent="0.3">
      <c r="J1809" s="4">
        <f t="shared" si="38"/>
        <v>1</v>
      </c>
      <c r="K1809" s="7">
        <v>0</v>
      </c>
    </row>
    <row r="1810" spans="10:11" x14ac:dyDescent="0.3">
      <c r="J1810" s="4">
        <f t="shared" si="38"/>
        <v>1</v>
      </c>
      <c r="K1810" s="7">
        <v>0</v>
      </c>
    </row>
    <row r="1811" spans="10:11" x14ac:dyDescent="0.3">
      <c r="J1811" s="4">
        <f t="shared" si="38"/>
        <v>1</v>
      </c>
      <c r="K1811" s="7">
        <v>0</v>
      </c>
    </row>
    <row r="1812" spans="10:11" x14ac:dyDescent="0.3">
      <c r="J1812" s="4">
        <f t="shared" si="38"/>
        <v>1</v>
      </c>
      <c r="K1812" s="7">
        <v>0</v>
      </c>
    </row>
    <row r="1813" spans="10:11" x14ac:dyDescent="0.3">
      <c r="J1813" s="4">
        <f t="shared" si="38"/>
        <v>1</v>
      </c>
      <c r="K1813" s="7">
        <v>0</v>
      </c>
    </row>
    <row r="1814" spans="10:11" x14ac:dyDescent="0.3">
      <c r="J1814" s="4">
        <f t="shared" si="38"/>
        <v>1</v>
      </c>
      <c r="K1814" s="7">
        <v>0</v>
      </c>
    </row>
    <row r="1815" spans="10:11" x14ac:dyDescent="0.3">
      <c r="J1815" s="4">
        <f t="shared" si="38"/>
        <v>1</v>
      </c>
      <c r="K1815" s="7">
        <v>0</v>
      </c>
    </row>
    <row r="1816" spans="10:11" x14ac:dyDescent="0.3">
      <c r="J1816" s="4">
        <f t="shared" si="38"/>
        <v>1</v>
      </c>
      <c r="K1816" s="7">
        <v>0</v>
      </c>
    </row>
    <row r="1817" spans="10:11" x14ac:dyDescent="0.3">
      <c r="J1817" s="4">
        <f t="shared" si="38"/>
        <v>1</v>
      </c>
      <c r="K1817" s="7">
        <v>0</v>
      </c>
    </row>
    <row r="1818" spans="10:11" x14ac:dyDescent="0.3">
      <c r="J1818" s="4">
        <f t="shared" si="38"/>
        <v>1</v>
      </c>
      <c r="K1818" s="7">
        <v>0</v>
      </c>
    </row>
    <row r="1819" spans="10:11" x14ac:dyDescent="0.3">
      <c r="J1819" s="4">
        <f t="shared" si="38"/>
        <v>1</v>
      </c>
      <c r="K1819" s="7">
        <v>0</v>
      </c>
    </row>
    <row r="1820" spans="10:11" x14ac:dyDescent="0.3">
      <c r="J1820" s="4">
        <f t="shared" si="38"/>
        <v>1</v>
      </c>
      <c r="K1820" s="7">
        <v>0</v>
      </c>
    </row>
    <row r="1821" spans="10:11" x14ac:dyDescent="0.3">
      <c r="J1821" s="4">
        <f t="shared" si="38"/>
        <v>1</v>
      </c>
      <c r="K1821" s="7">
        <v>0</v>
      </c>
    </row>
    <row r="1822" spans="10:11" x14ac:dyDescent="0.3">
      <c r="J1822" s="4">
        <f t="shared" si="38"/>
        <v>1</v>
      </c>
      <c r="K1822" s="7">
        <v>0</v>
      </c>
    </row>
    <row r="1823" spans="10:11" x14ac:dyDescent="0.3">
      <c r="J1823" s="4">
        <f t="shared" si="38"/>
        <v>1</v>
      </c>
      <c r="K1823" s="7">
        <v>0</v>
      </c>
    </row>
    <row r="1824" spans="10:11" x14ac:dyDescent="0.3">
      <c r="J1824" s="4">
        <f t="shared" si="38"/>
        <v>1</v>
      </c>
      <c r="K1824" s="7">
        <v>0</v>
      </c>
    </row>
    <row r="1825" spans="10:11" x14ac:dyDescent="0.3">
      <c r="J1825" s="4">
        <f t="shared" si="38"/>
        <v>1</v>
      </c>
      <c r="K1825" s="7">
        <v>0</v>
      </c>
    </row>
    <row r="1826" spans="10:11" x14ac:dyDescent="0.3">
      <c r="J1826" s="4">
        <f t="shared" si="38"/>
        <v>1</v>
      </c>
      <c r="K1826" s="7">
        <v>0</v>
      </c>
    </row>
    <row r="1827" spans="10:11" x14ac:dyDescent="0.3">
      <c r="J1827" s="4">
        <f t="shared" si="38"/>
        <v>1</v>
      </c>
      <c r="K1827" s="7">
        <v>0</v>
      </c>
    </row>
    <row r="1828" spans="10:11" x14ac:dyDescent="0.3">
      <c r="J1828" s="4">
        <f t="shared" si="38"/>
        <v>1</v>
      </c>
      <c r="K1828" s="7">
        <v>0</v>
      </c>
    </row>
    <row r="1829" spans="10:11" x14ac:dyDescent="0.3">
      <c r="J1829" s="4">
        <f t="shared" si="38"/>
        <v>1</v>
      </c>
      <c r="K1829" s="7">
        <v>0</v>
      </c>
    </row>
    <row r="1830" spans="10:11" x14ac:dyDescent="0.3">
      <c r="J1830" s="4">
        <f t="shared" si="38"/>
        <v>1</v>
      </c>
      <c r="K1830" s="7">
        <v>0</v>
      </c>
    </row>
    <row r="1831" spans="10:11" x14ac:dyDescent="0.3">
      <c r="J1831" s="4">
        <f t="shared" si="38"/>
        <v>1</v>
      </c>
      <c r="K1831" s="7">
        <v>0</v>
      </c>
    </row>
    <row r="1832" spans="10:11" x14ac:dyDescent="0.3">
      <c r="J1832" s="4">
        <f t="shared" si="38"/>
        <v>1</v>
      </c>
      <c r="K1832" s="7">
        <v>0</v>
      </c>
    </row>
    <row r="1833" spans="10:11" x14ac:dyDescent="0.3">
      <c r="J1833" s="4">
        <f t="shared" si="38"/>
        <v>1</v>
      </c>
      <c r="K1833" s="7">
        <v>0</v>
      </c>
    </row>
    <row r="1834" spans="10:11" x14ac:dyDescent="0.3">
      <c r="J1834" s="4">
        <f t="shared" si="38"/>
        <v>1</v>
      </c>
      <c r="K1834" s="7">
        <v>0</v>
      </c>
    </row>
    <row r="1835" spans="10:11" x14ac:dyDescent="0.3">
      <c r="J1835" s="4">
        <f t="shared" si="38"/>
        <v>1</v>
      </c>
      <c r="K1835" s="7">
        <v>0</v>
      </c>
    </row>
    <row r="1836" spans="10:11" x14ac:dyDescent="0.3">
      <c r="J1836" s="4">
        <f t="shared" si="38"/>
        <v>1</v>
      </c>
      <c r="K1836" s="7">
        <v>0</v>
      </c>
    </row>
    <row r="1837" spans="10:11" x14ac:dyDescent="0.3">
      <c r="J1837" s="4">
        <f t="shared" si="38"/>
        <v>1</v>
      </c>
      <c r="K1837" s="7">
        <v>0</v>
      </c>
    </row>
    <row r="1838" spans="10:11" x14ac:dyDescent="0.3">
      <c r="J1838" s="4">
        <f t="shared" si="38"/>
        <v>1</v>
      </c>
      <c r="K1838" s="7">
        <v>0</v>
      </c>
    </row>
    <row r="1839" spans="10:11" x14ac:dyDescent="0.3">
      <c r="J1839" s="4">
        <f t="shared" si="38"/>
        <v>1</v>
      </c>
      <c r="K1839" s="7">
        <v>0</v>
      </c>
    </row>
    <row r="1840" spans="10:11" x14ac:dyDescent="0.3">
      <c r="J1840" s="4">
        <f t="shared" si="38"/>
        <v>1</v>
      </c>
      <c r="K1840" s="7">
        <v>0</v>
      </c>
    </row>
    <row r="1841" spans="10:11" x14ac:dyDescent="0.3">
      <c r="J1841" s="4">
        <f t="shared" si="38"/>
        <v>1</v>
      </c>
      <c r="K1841" s="7">
        <v>0</v>
      </c>
    </row>
    <row r="1842" spans="10:11" x14ac:dyDescent="0.3">
      <c r="J1842" s="4">
        <f t="shared" si="38"/>
        <v>1</v>
      </c>
      <c r="K1842" s="7">
        <v>0</v>
      </c>
    </row>
    <row r="1843" spans="10:11" x14ac:dyDescent="0.3">
      <c r="J1843" s="4">
        <f t="shared" si="38"/>
        <v>1</v>
      </c>
      <c r="K1843" s="7">
        <v>0</v>
      </c>
    </row>
    <row r="1844" spans="10:11" x14ac:dyDescent="0.3">
      <c r="J1844" s="4">
        <f t="shared" si="38"/>
        <v>1</v>
      </c>
      <c r="K1844" s="7">
        <v>0</v>
      </c>
    </row>
    <row r="1845" spans="10:11" x14ac:dyDescent="0.3">
      <c r="J1845" s="4">
        <f t="shared" si="38"/>
        <v>1</v>
      </c>
      <c r="K1845" s="7">
        <v>0</v>
      </c>
    </row>
    <row r="1846" spans="10:11" x14ac:dyDescent="0.3">
      <c r="J1846" s="4">
        <f t="shared" si="38"/>
        <v>1</v>
      </c>
      <c r="K1846" s="7">
        <v>0</v>
      </c>
    </row>
    <row r="1847" spans="10:11" x14ac:dyDescent="0.3">
      <c r="J1847" s="4">
        <f t="shared" si="38"/>
        <v>1</v>
      </c>
      <c r="K1847" s="7">
        <v>0</v>
      </c>
    </row>
    <row r="1848" spans="10:11" x14ac:dyDescent="0.3">
      <c r="J1848" s="4">
        <f t="shared" si="38"/>
        <v>1</v>
      </c>
      <c r="K1848" s="7">
        <v>0</v>
      </c>
    </row>
    <row r="1849" spans="10:11" x14ac:dyDescent="0.3">
      <c r="J1849" s="4">
        <f t="shared" si="38"/>
        <v>1</v>
      </c>
      <c r="K1849" s="7">
        <v>0</v>
      </c>
    </row>
    <row r="1850" spans="10:11" x14ac:dyDescent="0.3">
      <c r="J1850" s="4">
        <f t="shared" si="38"/>
        <v>1</v>
      </c>
      <c r="K1850" s="7">
        <v>0</v>
      </c>
    </row>
    <row r="1851" spans="10:11" x14ac:dyDescent="0.3">
      <c r="J1851" s="4">
        <f t="shared" si="38"/>
        <v>1</v>
      </c>
      <c r="K1851" s="7">
        <v>0</v>
      </c>
    </row>
    <row r="1852" spans="10:11" x14ac:dyDescent="0.3">
      <c r="J1852" s="4">
        <f t="shared" si="38"/>
        <v>1</v>
      </c>
      <c r="K1852" s="7">
        <v>0</v>
      </c>
    </row>
    <row r="1853" spans="10:11" x14ac:dyDescent="0.3">
      <c r="J1853" s="4">
        <f t="shared" si="38"/>
        <v>1</v>
      </c>
      <c r="K1853" s="7">
        <v>0</v>
      </c>
    </row>
    <row r="1854" spans="10:11" x14ac:dyDescent="0.3">
      <c r="J1854" s="4">
        <f t="shared" si="38"/>
        <v>1</v>
      </c>
      <c r="K1854" s="7">
        <v>0</v>
      </c>
    </row>
    <row r="1855" spans="10:11" x14ac:dyDescent="0.3">
      <c r="J1855" s="4">
        <f t="shared" si="38"/>
        <v>1</v>
      </c>
      <c r="K1855" s="7">
        <v>0</v>
      </c>
    </row>
    <row r="1856" spans="10:11" x14ac:dyDescent="0.3">
      <c r="J1856" s="4">
        <f t="shared" ref="J1856:J1919" si="39">MONTH(H1856)</f>
        <v>1</v>
      </c>
      <c r="K1856" s="7">
        <v>0</v>
      </c>
    </row>
    <row r="1857" spans="10:11" x14ac:dyDescent="0.3">
      <c r="J1857" s="4">
        <f t="shared" si="39"/>
        <v>1</v>
      </c>
      <c r="K1857" s="7">
        <v>0</v>
      </c>
    </row>
    <row r="1858" spans="10:11" x14ac:dyDescent="0.3">
      <c r="J1858" s="4">
        <f t="shared" si="39"/>
        <v>1</v>
      </c>
      <c r="K1858" s="7">
        <v>0</v>
      </c>
    </row>
    <row r="1859" spans="10:11" x14ac:dyDescent="0.3">
      <c r="J1859" s="4">
        <f t="shared" si="39"/>
        <v>1</v>
      </c>
      <c r="K1859" s="7">
        <v>0</v>
      </c>
    </row>
    <row r="1860" spans="10:11" x14ac:dyDescent="0.3">
      <c r="J1860" s="4">
        <f t="shared" si="39"/>
        <v>1</v>
      </c>
      <c r="K1860" s="7">
        <v>0</v>
      </c>
    </row>
    <row r="1861" spans="10:11" x14ac:dyDescent="0.3">
      <c r="J1861" s="4">
        <f t="shared" si="39"/>
        <v>1</v>
      </c>
      <c r="K1861" s="7">
        <v>0</v>
      </c>
    </row>
    <row r="1862" spans="10:11" x14ac:dyDescent="0.3">
      <c r="J1862" s="4">
        <f t="shared" si="39"/>
        <v>1</v>
      </c>
      <c r="K1862" s="7">
        <v>0</v>
      </c>
    </row>
    <row r="1863" spans="10:11" x14ac:dyDescent="0.3">
      <c r="J1863" s="4">
        <f t="shared" si="39"/>
        <v>1</v>
      </c>
      <c r="K1863" s="7">
        <v>0</v>
      </c>
    </row>
    <row r="1864" spans="10:11" x14ac:dyDescent="0.3">
      <c r="J1864" s="4">
        <f t="shared" si="39"/>
        <v>1</v>
      </c>
      <c r="K1864" s="7">
        <v>0</v>
      </c>
    </row>
    <row r="1865" spans="10:11" x14ac:dyDescent="0.3">
      <c r="J1865" s="4">
        <f t="shared" si="39"/>
        <v>1</v>
      </c>
      <c r="K1865" s="7">
        <v>0</v>
      </c>
    </row>
    <row r="1866" spans="10:11" x14ac:dyDescent="0.3">
      <c r="J1866" s="4">
        <f t="shared" si="39"/>
        <v>1</v>
      </c>
      <c r="K1866" s="7">
        <v>0</v>
      </c>
    </row>
    <row r="1867" spans="10:11" x14ac:dyDescent="0.3">
      <c r="J1867" s="4">
        <f t="shared" si="39"/>
        <v>1</v>
      </c>
      <c r="K1867" s="7">
        <v>0</v>
      </c>
    </row>
    <row r="1868" spans="10:11" x14ac:dyDescent="0.3">
      <c r="J1868" s="4">
        <f t="shared" si="39"/>
        <v>1</v>
      </c>
      <c r="K1868" s="7">
        <v>0</v>
      </c>
    </row>
    <row r="1869" spans="10:11" x14ac:dyDescent="0.3">
      <c r="J1869" s="4">
        <f t="shared" si="39"/>
        <v>1</v>
      </c>
      <c r="K1869" s="7">
        <v>0</v>
      </c>
    </row>
    <row r="1870" spans="10:11" x14ac:dyDescent="0.3">
      <c r="J1870" s="4">
        <f t="shared" si="39"/>
        <v>1</v>
      </c>
      <c r="K1870" s="7">
        <v>0</v>
      </c>
    </row>
    <row r="1871" spans="10:11" x14ac:dyDescent="0.3">
      <c r="J1871" s="4">
        <f t="shared" si="39"/>
        <v>1</v>
      </c>
      <c r="K1871" s="7">
        <v>0</v>
      </c>
    </row>
    <row r="1872" spans="10:11" x14ac:dyDescent="0.3">
      <c r="J1872" s="4">
        <f t="shared" si="39"/>
        <v>1</v>
      </c>
      <c r="K1872" s="7">
        <v>0</v>
      </c>
    </row>
    <row r="1873" spans="10:11" x14ac:dyDescent="0.3">
      <c r="J1873" s="4">
        <f t="shared" si="39"/>
        <v>1</v>
      </c>
      <c r="K1873" s="7">
        <v>0</v>
      </c>
    </row>
    <row r="1874" spans="10:11" x14ac:dyDescent="0.3">
      <c r="J1874" s="4">
        <f t="shared" si="39"/>
        <v>1</v>
      </c>
      <c r="K1874" s="7">
        <v>0</v>
      </c>
    </row>
    <row r="1875" spans="10:11" x14ac:dyDescent="0.3">
      <c r="J1875" s="4">
        <f t="shared" si="39"/>
        <v>1</v>
      </c>
      <c r="K1875" s="7">
        <v>0</v>
      </c>
    </row>
    <row r="1876" spans="10:11" x14ac:dyDescent="0.3">
      <c r="J1876" s="4">
        <f t="shared" si="39"/>
        <v>1</v>
      </c>
      <c r="K1876" s="7">
        <v>0</v>
      </c>
    </row>
    <row r="1877" spans="10:11" x14ac:dyDescent="0.3">
      <c r="J1877" s="4">
        <f t="shared" si="39"/>
        <v>1</v>
      </c>
      <c r="K1877" s="7">
        <v>0</v>
      </c>
    </row>
    <row r="1878" spans="10:11" x14ac:dyDescent="0.3">
      <c r="J1878" s="4">
        <f t="shared" si="39"/>
        <v>1</v>
      </c>
      <c r="K1878" s="7">
        <v>0</v>
      </c>
    </row>
    <row r="1879" spans="10:11" x14ac:dyDescent="0.3">
      <c r="J1879" s="4">
        <f t="shared" si="39"/>
        <v>1</v>
      </c>
      <c r="K1879" s="7">
        <v>0</v>
      </c>
    </row>
    <row r="1880" spans="10:11" x14ac:dyDescent="0.3">
      <c r="J1880" s="4">
        <f t="shared" si="39"/>
        <v>1</v>
      </c>
      <c r="K1880" s="7">
        <v>0</v>
      </c>
    </row>
    <row r="1881" spans="10:11" x14ac:dyDescent="0.3">
      <c r="J1881" s="4">
        <f t="shared" si="39"/>
        <v>1</v>
      </c>
      <c r="K1881" s="7">
        <v>0</v>
      </c>
    </row>
    <row r="1882" spans="10:11" x14ac:dyDescent="0.3">
      <c r="J1882" s="4">
        <f t="shared" si="39"/>
        <v>1</v>
      </c>
      <c r="K1882" s="7">
        <v>0</v>
      </c>
    </row>
    <row r="1883" spans="10:11" x14ac:dyDescent="0.3">
      <c r="J1883" s="4">
        <f t="shared" si="39"/>
        <v>1</v>
      </c>
      <c r="K1883" s="7">
        <v>0</v>
      </c>
    </row>
    <row r="1884" spans="10:11" x14ac:dyDescent="0.3">
      <c r="J1884" s="4">
        <f t="shared" si="39"/>
        <v>1</v>
      </c>
      <c r="K1884" s="7">
        <v>0</v>
      </c>
    </row>
    <row r="1885" spans="10:11" x14ac:dyDescent="0.3">
      <c r="J1885" s="4">
        <f t="shared" si="39"/>
        <v>1</v>
      </c>
      <c r="K1885" s="7">
        <v>0</v>
      </c>
    </row>
    <row r="1886" spans="10:11" x14ac:dyDescent="0.3">
      <c r="J1886" s="4">
        <f t="shared" si="39"/>
        <v>1</v>
      </c>
      <c r="K1886" s="7">
        <v>0</v>
      </c>
    </row>
    <row r="1887" spans="10:11" x14ac:dyDescent="0.3">
      <c r="J1887" s="4">
        <f t="shared" si="39"/>
        <v>1</v>
      </c>
      <c r="K1887" s="7">
        <v>0</v>
      </c>
    </row>
    <row r="1888" spans="10:11" x14ac:dyDescent="0.3">
      <c r="J1888" s="4">
        <f t="shared" si="39"/>
        <v>1</v>
      </c>
      <c r="K1888" s="7">
        <v>0</v>
      </c>
    </row>
    <row r="1889" spans="10:11" x14ac:dyDescent="0.3">
      <c r="J1889" s="4">
        <f t="shared" si="39"/>
        <v>1</v>
      </c>
      <c r="K1889" s="7">
        <v>0</v>
      </c>
    </row>
    <row r="1890" spans="10:11" x14ac:dyDescent="0.3">
      <c r="J1890" s="4">
        <f t="shared" si="39"/>
        <v>1</v>
      </c>
      <c r="K1890" s="7">
        <v>0</v>
      </c>
    </row>
    <row r="1891" spans="10:11" x14ac:dyDescent="0.3">
      <c r="J1891" s="4">
        <f t="shared" si="39"/>
        <v>1</v>
      </c>
      <c r="K1891" s="7">
        <v>0</v>
      </c>
    </row>
    <row r="1892" spans="10:11" x14ac:dyDescent="0.3">
      <c r="J1892" s="4">
        <f t="shared" si="39"/>
        <v>1</v>
      </c>
      <c r="K1892" s="7">
        <v>0</v>
      </c>
    </row>
    <row r="1893" spans="10:11" x14ac:dyDescent="0.3">
      <c r="J1893" s="4">
        <f t="shared" si="39"/>
        <v>1</v>
      </c>
      <c r="K1893" s="7">
        <v>0</v>
      </c>
    </row>
    <row r="1894" spans="10:11" x14ac:dyDescent="0.3">
      <c r="J1894" s="4">
        <f t="shared" si="39"/>
        <v>1</v>
      </c>
      <c r="K1894" s="7">
        <v>0</v>
      </c>
    </row>
    <row r="1895" spans="10:11" x14ac:dyDescent="0.3">
      <c r="J1895" s="4">
        <f t="shared" si="39"/>
        <v>1</v>
      </c>
      <c r="K1895" s="7">
        <v>0</v>
      </c>
    </row>
    <row r="1896" spans="10:11" x14ac:dyDescent="0.3">
      <c r="J1896" s="4">
        <f t="shared" si="39"/>
        <v>1</v>
      </c>
      <c r="K1896" s="7">
        <v>0</v>
      </c>
    </row>
    <row r="1897" spans="10:11" x14ac:dyDescent="0.3">
      <c r="J1897" s="4">
        <f t="shared" si="39"/>
        <v>1</v>
      </c>
      <c r="K1897" s="7">
        <v>0</v>
      </c>
    </row>
    <row r="1898" spans="10:11" x14ac:dyDescent="0.3">
      <c r="J1898" s="4">
        <f t="shared" si="39"/>
        <v>1</v>
      </c>
      <c r="K1898" s="7">
        <v>0</v>
      </c>
    </row>
    <row r="1899" spans="10:11" x14ac:dyDescent="0.3">
      <c r="J1899" s="4">
        <f t="shared" si="39"/>
        <v>1</v>
      </c>
      <c r="K1899" s="7">
        <v>0</v>
      </c>
    </row>
    <row r="1900" spans="10:11" x14ac:dyDescent="0.3">
      <c r="J1900" s="4">
        <f t="shared" si="39"/>
        <v>1</v>
      </c>
      <c r="K1900" s="7">
        <v>0</v>
      </c>
    </row>
    <row r="1901" spans="10:11" x14ac:dyDescent="0.3">
      <c r="J1901" s="4">
        <f t="shared" si="39"/>
        <v>1</v>
      </c>
      <c r="K1901" s="7">
        <v>0</v>
      </c>
    </row>
    <row r="1902" spans="10:11" x14ac:dyDescent="0.3">
      <c r="J1902" s="4">
        <f t="shared" si="39"/>
        <v>1</v>
      </c>
      <c r="K1902" s="7">
        <v>0</v>
      </c>
    </row>
    <row r="1903" spans="10:11" x14ac:dyDescent="0.3">
      <c r="J1903" s="4">
        <f t="shared" si="39"/>
        <v>1</v>
      </c>
      <c r="K1903" s="7">
        <v>0</v>
      </c>
    </row>
    <row r="1904" spans="10:11" x14ac:dyDescent="0.3">
      <c r="J1904" s="4">
        <f t="shared" si="39"/>
        <v>1</v>
      </c>
      <c r="K1904" s="7">
        <v>0</v>
      </c>
    </row>
    <row r="1905" spans="10:11" x14ac:dyDescent="0.3">
      <c r="J1905" s="4">
        <f t="shared" si="39"/>
        <v>1</v>
      </c>
      <c r="K1905" s="7">
        <v>0</v>
      </c>
    </row>
    <row r="1906" spans="10:11" x14ac:dyDescent="0.3">
      <c r="J1906" s="4">
        <f t="shared" si="39"/>
        <v>1</v>
      </c>
      <c r="K1906" s="7">
        <v>0</v>
      </c>
    </row>
    <row r="1907" spans="10:11" x14ac:dyDescent="0.3">
      <c r="J1907" s="4">
        <f t="shared" si="39"/>
        <v>1</v>
      </c>
      <c r="K1907" s="7">
        <v>0</v>
      </c>
    </row>
    <row r="1908" spans="10:11" x14ac:dyDescent="0.3">
      <c r="J1908" s="4">
        <f t="shared" si="39"/>
        <v>1</v>
      </c>
      <c r="K1908" s="7">
        <v>0</v>
      </c>
    </row>
    <row r="1909" spans="10:11" x14ac:dyDescent="0.3">
      <c r="J1909" s="4">
        <f t="shared" si="39"/>
        <v>1</v>
      </c>
      <c r="K1909" s="7">
        <v>0</v>
      </c>
    </row>
    <row r="1910" spans="10:11" x14ac:dyDescent="0.3">
      <c r="J1910" s="4">
        <f t="shared" si="39"/>
        <v>1</v>
      </c>
      <c r="K1910" s="7">
        <v>0</v>
      </c>
    </row>
    <row r="1911" spans="10:11" x14ac:dyDescent="0.3">
      <c r="J1911" s="4">
        <f t="shared" si="39"/>
        <v>1</v>
      </c>
      <c r="K1911" s="7">
        <v>0</v>
      </c>
    </row>
    <row r="1912" spans="10:11" x14ac:dyDescent="0.3">
      <c r="J1912" s="4">
        <f t="shared" si="39"/>
        <v>1</v>
      </c>
      <c r="K1912" s="7">
        <v>0</v>
      </c>
    </row>
    <row r="1913" spans="10:11" x14ac:dyDescent="0.3">
      <c r="J1913" s="4">
        <f t="shared" si="39"/>
        <v>1</v>
      </c>
      <c r="K1913" s="7">
        <v>0</v>
      </c>
    </row>
    <row r="1914" spans="10:11" x14ac:dyDescent="0.3">
      <c r="J1914" s="4">
        <f t="shared" si="39"/>
        <v>1</v>
      </c>
      <c r="K1914" s="7">
        <v>0</v>
      </c>
    </row>
    <row r="1915" spans="10:11" x14ac:dyDescent="0.3">
      <c r="J1915" s="4">
        <f t="shared" si="39"/>
        <v>1</v>
      </c>
      <c r="K1915" s="7">
        <v>0</v>
      </c>
    </row>
    <row r="1916" spans="10:11" x14ac:dyDescent="0.3">
      <c r="J1916" s="4">
        <f t="shared" si="39"/>
        <v>1</v>
      </c>
      <c r="K1916" s="7">
        <v>0</v>
      </c>
    </row>
    <row r="1917" spans="10:11" x14ac:dyDescent="0.3">
      <c r="J1917" s="4">
        <f t="shared" si="39"/>
        <v>1</v>
      </c>
      <c r="K1917" s="7">
        <v>0</v>
      </c>
    </row>
    <row r="1918" spans="10:11" x14ac:dyDescent="0.3">
      <c r="J1918" s="4">
        <f t="shared" si="39"/>
        <v>1</v>
      </c>
      <c r="K1918" s="7">
        <v>0</v>
      </c>
    </row>
    <row r="1919" spans="10:11" x14ac:dyDescent="0.3">
      <c r="J1919" s="4">
        <f t="shared" si="39"/>
        <v>1</v>
      </c>
      <c r="K1919" s="7">
        <v>0</v>
      </c>
    </row>
    <row r="1920" spans="10:11" x14ac:dyDescent="0.3">
      <c r="J1920" s="4">
        <f t="shared" ref="J1920:J1983" si="40">MONTH(H1920)</f>
        <v>1</v>
      </c>
      <c r="K1920" s="7">
        <v>0</v>
      </c>
    </row>
    <row r="1921" spans="10:11" x14ac:dyDescent="0.3">
      <c r="J1921" s="4">
        <f t="shared" si="40"/>
        <v>1</v>
      </c>
      <c r="K1921" s="7">
        <v>0</v>
      </c>
    </row>
    <row r="1922" spans="10:11" x14ac:dyDescent="0.3">
      <c r="J1922" s="4">
        <f t="shared" si="40"/>
        <v>1</v>
      </c>
      <c r="K1922" s="7">
        <v>0</v>
      </c>
    </row>
    <row r="1923" spans="10:11" x14ac:dyDescent="0.3">
      <c r="J1923" s="4">
        <f t="shared" si="40"/>
        <v>1</v>
      </c>
      <c r="K1923" s="7">
        <v>0</v>
      </c>
    </row>
    <row r="1924" spans="10:11" x14ac:dyDescent="0.3">
      <c r="J1924" s="4">
        <f t="shared" si="40"/>
        <v>1</v>
      </c>
      <c r="K1924" s="7">
        <v>0</v>
      </c>
    </row>
    <row r="1925" spans="10:11" x14ac:dyDescent="0.3">
      <c r="J1925" s="4">
        <f t="shared" si="40"/>
        <v>1</v>
      </c>
      <c r="K1925" s="7">
        <v>0</v>
      </c>
    </row>
    <row r="1926" spans="10:11" x14ac:dyDescent="0.3">
      <c r="J1926" s="4">
        <f t="shared" si="40"/>
        <v>1</v>
      </c>
      <c r="K1926" s="7">
        <v>0</v>
      </c>
    </row>
    <row r="1927" spans="10:11" x14ac:dyDescent="0.3">
      <c r="J1927" s="4">
        <f t="shared" si="40"/>
        <v>1</v>
      </c>
      <c r="K1927" s="7">
        <v>0</v>
      </c>
    </row>
    <row r="1928" spans="10:11" x14ac:dyDescent="0.3">
      <c r="J1928" s="4">
        <f t="shared" si="40"/>
        <v>1</v>
      </c>
      <c r="K1928" s="7">
        <v>0</v>
      </c>
    </row>
    <row r="1929" spans="10:11" x14ac:dyDescent="0.3">
      <c r="J1929" s="4">
        <f t="shared" si="40"/>
        <v>1</v>
      </c>
      <c r="K1929" s="7">
        <v>0</v>
      </c>
    </row>
    <row r="1930" spans="10:11" x14ac:dyDescent="0.3">
      <c r="J1930" s="4">
        <f t="shared" si="40"/>
        <v>1</v>
      </c>
      <c r="K1930" s="7">
        <v>0</v>
      </c>
    </row>
    <row r="1931" spans="10:11" x14ac:dyDescent="0.3">
      <c r="J1931" s="4">
        <f t="shared" si="40"/>
        <v>1</v>
      </c>
      <c r="K1931" s="7">
        <v>0</v>
      </c>
    </row>
    <row r="1932" spans="10:11" x14ac:dyDescent="0.3">
      <c r="J1932" s="4">
        <f t="shared" si="40"/>
        <v>1</v>
      </c>
      <c r="K1932" s="7">
        <v>0</v>
      </c>
    </row>
    <row r="1933" spans="10:11" x14ac:dyDescent="0.3">
      <c r="J1933" s="4">
        <f t="shared" si="40"/>
        <v>1</v>
      </c>
      <c r="K1933" s="7">
        <v>0</v>
      </c>
    </row>
    <row r="1934" spans="10:11" x14ac:dyDescent="0.3">
      <c r="J1934" s="4">
        <f t="shared" si="40"/>
        <v>1</v>
      </c>
      <c r="K1934" s="7">
        <v>0</v>
      </c>
    </row>
    <row r="1935" spans="10:11" x14ac:dyDescent="0.3">
      <c r="J1935" s="4">
        <f t="shared" si="40"/>
        <v>1</v>
      </c>
      <c r="K1935" s="7">
        <v>0</v>
      </c>
    </row>
    <row r="1936" spans="10:11" x14ac:dyDescent="0.3">
      <c r="J1936" s="4">
        <f t="shared" si="40"/>
        <v>1</v>
      </c>
      <c r="K1936" s="7">
        <v>0</v>
      </c>
    </row>
    <row r="1937" spans="10:11" x14ac:dyDescent="0.3">
      <c r="J1937" s="4">
        <f t="shared" si="40"/>
        <v>1</v>
      </c>
      <c r="K1937" s="7">
        <v>0</v>
      </c>
    </row>
    <row r="1938" spans="10:11" x14ac:dyDescent="0.3">
      <c r="J1938" s="4">
        <f t="shared" si="40"/>
        <v>1</v>
      </c>
      <c r="K1938" s="7">
        <v>0</v>
      </c>
    </row>
    <row r="1939" spans="10:11" x14ac:dyDescent="0.3">
      <c r="J1939" s="4">
        <f t="shared" si="40"/>
        <v>1</v>
      </c>
      <c r="K1939" s="7">
        <v>0</v>
      </c>
    </row>
    <row r="1940" spans="10:11" x14ac:dyDescent="0.3">
      <c r="J1940" s="4">
        <f t="shared" si="40"/>
        <v>1</v>
      </c>
      <c r="K1940" s="7">
        <v>0</v>
      </c>
    </row>
    <row r="1941" spans="10:11" x14ac:dyDescent="0.3">
      <c r="J1941" s="4">
        <f t="shared" si="40"/>
        <v>1</v>
      </c>
      <c r="K1941" s="7">
        <v>0</v>
      </c>
    </row>
    <row r="1942" spans="10:11" x14ac:dyDescent="0.3">
      <c r="J1942" s="4">
        <f t="shared" si="40"/>
        <v>1</v>
      </c>
      <c r="K1942" s="7">
        <v>0</v>
      </c>
    </row>
    <row r="1943" spans="10:11" x14ac:dyDescent="0.3">
      <c r="J1943" s="4">
        <f t="shared" si="40"/>
        <v>1</v>
      </c>
      <c r="K1943" s="7">
        <v>0</v>
      </c>
    </row>
    <row r="1944" spans="10:11" x14ac:dyDescent="0.3">
      <c r="J1944" s="4">
        <f t="shared" si="40"/>
        <v>1</v>
      </c>
      <c r="K1944" s="7">
        <v>0</v>
      </c>
    </row>
    <row r="1945" spans="10:11" x14ac:dyDescent="0.3">
      <c r="J1945" s="4">
        <f t="shared" si="40"/>
        <v>1</v>
      </c>
      <c r="K1945" s="7">
        <v>0</v>
      </c>
    </row>
    <row r="1946" spans="10:11" x14ac:dyDescent="0.3">
      <c r="J1946" s="4">
        <f t="shared" si="40"/>
        <v>1</v>
      </c>
      <c r="K1946" s="7">
        <v>0</v>
      </c>
    </row>
    <row r="1947" spans="10:11" x14ac:dyDescent="0.3">
      <c r="J1947" s="4">
        <f t="shared" si="40"/>
        <v>1</v>
      </c>
      <c r="K1947" s="7">
        <v>0</v>
      </c>
    </row>
    <row r="1948" spans="10:11" x14ac:dyDescent="0.3">
      <c r="J1948" s="4">
        <f t="shared" si="40"/>
        <v>1</v>
      </c>
      <c r="K1948" s="7">
        <v>0</v>
      </c>
    </row>
    <row r="1949" spans="10:11" x14ac:dyDescent="0.3">
      <c r="J1949" s="4">
        <f t="shared" si="40"/>
        <v>1</v>
      </c>
      <c r="K1949" s="7">
        <v>0</v>
      </c>
    </row>
    <row r="1950" spans="10:11" x14ac:dyDescent="0.3">
      <c r="J1950" s="4">
        <f t="shared" si="40"/>
        <v>1</v>
      </c>
      <c r="K1950" s="7">
        <v>0</v>
      </c>
    </row>
    <row r="1951" spans="10:11" x14ac:dyDescent="0.3">
      <c r="J1951" s="4">
        <f t="shared" si="40"/>
        <v>1</v>
      </c>
      <c r="K1951" s="7">
        <v>0</v>
      </c>
    </row>
    <row r="1952" spans="10:11" x14ac:dyDescent="0.3">
      <c r="J1952" s="4">
        <f t="shared" si="40"/>
        <v>1</v>
      </c>
      <c r="K1952" s="7">
        <v>0</v>
      </c>
    </row>
    <row r="1953" spans="10:11" x14ac:dyDescent="0.3">
      <c r="J1953" s="4">
        <f t="shared" si="40"/>
        <v>1</v>
      </c>
      <c r="K1953" s="7">
        <v>0</v>
      </c>
    </row>
    <row r="1954" spans="10:11" x14ac:dyDescent="0.3">
      <c r="J1954" s="4">
        <f t="shared" si="40"/>
        <v>1</v>
      </c>
      <c r="K1954" s="7">
        <v>0</v>
      </c>
    </row>
    <row r="1955" spans="10:11" x14ac:dyDescent="0.3">
      <c r="J1955" s="4">
        <f t="shared" si="40"/>
        <v>1</v>
      </c>
      <c r="K1955" s="7">
        <v>0</v>
      </c>
    </row>
    <row r="1956" spans="10:11" x14ac:dyDescent="0.3">
      <c r="J1956" s="4">
        <f t="shared" si="40"/>
        <v>1</v>
      </c>
      <c r="K1956" s="7">
        <v>0</v>
      </c>
    </row>
    <row r="1957" spans="10:11" x14ac:dyDescent="0.3">
      <c r="J1957" s="4">
        <f t="shared" si="40"/>
        <v>1</v>
      </c>
      <c r="K1957" s="7">
        <v>0</v>
      </c>
    </row>
    <row r="1958" spans="10:11" x14ac:dyDescent="0.3">
      <c r="J1958" s="4">
        <f t="shared" si="40"/>
        <v>1</v>
      </c>
      <c r="K1958" s="7">
        <v>0</v>
      </c>
    </row>
    <row r="1959" spans="10:11" x14ac:dyDescent="0.3">
      <c r="J1959" s="4">
        <f t="shared" si="40"/>
        <v>1</v>
      </c>
      <c r="K1959" s="7">
        <v>0</v>
      </c>
    </row>
    <row r="1960" spans="10:11" x14ac:dyDescent="0.3">
      <c r="J1960" s="4">
        <f t="shared" si="40"/>
        <v>1</v>
      </c>
      <c r="K1960" s="7">
        <v>0</v>
      </c>
    </row>
    <row r="1961" spans="10:11" x14ac:dyDescent="0.3">
      <c r="J1961" s="4">
        <f t="shared" si="40"/>
        <v>1</v>
      </c>
      <c r="K1961" s="7">
        <v>0</v>
      </c>
    </row>
    <row r="1962" spans="10:11" x14ac:dyDescent="0.3">
      <c r="J1962" s="4">
        <f t="shared" si="40"/>
        <v>1</v>
      </c>
      <c r="K1962" s="7">
        <v>0</v>
      </c>
    </row>
    <row r="1963" spans="10:11" x14ac:dyDescent="0.3">
      <c r="J1963" s="4">
        <f t="shared" si="40"/>
        <v>1</v>
      </c>
      <c r="K1963" s="7">
        <v>0</v>
      </c>
    </row>
    <row r="1964" spans="10:11" x14ac:dyDescent="0.3">
      <c r="J1964" s="4">
        <f t="shared" si="40"/>
        <v>1</v>
      </c>
      <c r="K1964" s="7">
        <v>0</v>
      </c>
    </row>
    <row r="1965" spans="10:11" x14ac:dyDescent="0.3">
      <c r="J1965" s="4">
        <f t="shared" si="40"/>
        <v>1</v>
      </c>
      <c r="K1965" s="7">
        <v>0</v>
      </c>
    </row>
    <row r="1966" spans="10:11" x14ac:dyDescent="0.3">
      <c r="J1966" s="4">
        <f t="shared" si="40"/>
        <v>1</v>
      </c>
      <c r="K1966" s="7">
        <v>0</v>
      </c>
    </row>
    <row r="1967" spans="10:11" x14ac:dyDescent="0.3">
      <c r="J1967" s="4">
        <f t="shared" si="40"/>
        <v>1</v>
      </c>
      <c r="K1967" s="7">
        <v>0</v>
      </c>
    </row>
    <row r="1968" spans="10:11" x14ac:dyDescent="0.3">
      <c r="J1968" s="4">
        <f t="shared" si="40"/>
        <v>1</v>
      </c>
      <c r="K1968" s="7">
        <v>0</v>
      </c>
    </row>
    <row r="1969" spans="10:11" x14ac:dyDescent="0.3">
      <c r="J1969" s="4">
        <f t="shared" si="40"/>
        <v>1</v>
      </c>
      <c r="K1969" s="7">
        <v>0</v>
      </c>
    </row>
    <row r="1970" spans="10:11" x14ac:dyDescent="0.3">
      <c r="J1970" s="4">
        <f t="shared" si="40"/>
        <v>1</v>
      </c>
      <c r="K1970" s="7">
        <v>0</v>
      </c>
    </row>
    <row r="1971" spans="10:11" x14ac:dyDescent="0.3">
      <c r="J1971" s="4">
        <f t="shared" si="40"/>
        <v>1</v>
      </c>
      <c r="K1971" s="7">
        <v>0</v>
      </c>
    </row>
    <row r="1972" spans="10:11" x14ac:dyDescent="0.3">
      <c r="J1972" s="4">
        <f t="shared" si="40"/>
        <v>1</v>
      </c>
      <c r="K1972" s="7">
        <v>0</v>
      </c>
    </row>
    <row r="1973" spans="10:11" x14ac:dyDescent="0.3">
      <c r="J1973" s="4">
        <f t="shared" si="40"/>
        <v>1</v>
      </c>
      <c r="K1973" s="7">
        <v>0</v>
      </c>
    </row>
    <row r="1974" spans="10:11" x14ac:dyDescent="0.3">
      <c r="J1974" s="4">
        <f t="shared" si="40"/>
        <v>1</v>
      </c>
      <c r="K1974" s="7">
        <v>0</v>
      </c>
    </row>
    <row r="1975" spans="10:11" x14ac:dyDescent="0.3">
      <c r="J1975" s="4">
        <f t="shared" si="40"/>
        <v>1</v>
      </c>
      <c r="K1975" s="7">
        <v>0</v>
      </c>
    </row>
    <row r="1976" spans="10:11" x14ac:dyDescent="0.3">
      <c r="J1976" s="4">
        <f t="shared" si="40"/>
        <v>1</v>
      </c>
      <c r="K1976" s="7">
        <v>0</v>
      </c>
    </row>
    <row r="1977" spans="10:11" x14ac:dyDescent="0.3">
      <c r="J1977" s="4">
        <f t="shared" si="40"/>
        <v>1</v>
      </c>
      <c r="K1977" s="7">
        <v>0</v>
      </c>
    </row>
    <row r="1978" spans="10:11" x14ac:dyDescent="0.3">
      <c r="J1978" s="4">
        <f t="shared" si="40"/>
        <v>1</v>
      </c>
      <c r="K1978" s="7">
        <v>0</v>
      </c>
    </row>
    <row r="1979" spans="10:11" x14ac:dyDescent="0.3">
      <c r="J1979" s="4">
        <f t="shared" si="40"/>
        <v>1</v>
      </c>
      <c r="K1979" s="7">
        <v>0</v>
      </c>
    </row>
    <row r="1980" spans="10:11" x14ac:dyDescent="0.3">
      <c r="J1980" s="4">
        <f t="shared" si="40"/>
        <v>1</v>
      </c>
      <c r="K1980" s="7">
        <v>0</v>
      </c>
    </row>
    <row r="1981" spans="10:11" x14ac:dyDescent="0.3">
      <c r="J1981" s="4">
        <f t="shared" si="40"/>
        <v>1</v>
      </c>
      <c r="K1981" s="7">
        <v>0</v>
      </c>
    </row>
    <row r="1982" spans="10:11" x14ac:dyDescent="0.3">
      <c r="J1982" s="4">
        <f t="shared" si="40"/>
        <v>1</v>
      </c>
      <c r="K1982" s="7">
        <v>0</v>
      </c>
    </row>
    <row r="1983" spans="10:11" x14ac:dyDescent="0.3">
      <c r="J1983" s="4">
        <f t="shared" si="40"/>
        <v>1</v>
      </c>
      <c r="K1983" s="7">
        <v>0</v>
      </c>
    </row>
    <row r="1984" spans="10:11" x14ac:dyDescent="0.3">
      <c r="J1984" s="4">
        <f t="shared" ref="J1984:J2047" si="41">MONTH(H1984)</f>
        <v>1</v>
      </c>
      <c r="K1984" s="7">
        <v>0</v>
      </c>
    </row>
    <row r="1985" spans="10:11" x14ac:dyDescent="0.3">
      <c r="J1985" s="4">
        <f t="shared" si="41"/>
        <v>1</v>
      </c>
      <c r="K1985" s="7">
        <v>0</v>
      </c>
    </row>
    <row r="1986" spans="10:11" x14ac:dyDescent="0.3">
      <c r="J1986" s="4">
        <f t="shared" si="41"/>
        <v>1</v>
      </c>
      <c r="K1986" s="7">
        <v>0</v>
      </c>
    </row>
    <row r="1987" spans="10:11" x14ac:dyDescent="0.3">
      <c r="J1987" s="4">
        <f t="shared" si="41"/>
        <v>1</v>
      </c>
      <c r="K1987" s="7">
        <v>0</v>
      </c>
    </row>
    <row r="1988" spans="10:11" x14ac:dyDescent="0.3">
      <c r="J1988" s="4">
        <f t="shared" si="41"/>
        <v>1</v>
      </c>
      <c r="K1988" s="7">
        <v>0</v>
      </c>
    </row>
    <row r="1989" spans="10:11" x14ac:dyDescent="0.3">
      <c r="J1989" s="4">
        <f t="shared" si="41"/>
        <v>1</v>
      </c>
      <c r="K1989" s="7">
        <v>0</v>
      </c>
    </row>
    <row r="1990" spans="10:11" x14ac:dyDescent="0.3">
      <c r="J1990" s="4">
        <f t="shared" si="41"/>
        <v>1</v>
      </c>
      <c r="K1990" s="7">
        <v>0</v>
      </c>
    </row>
    <row r="1991" spans="10:11" x14ac:dyDescent="0.3">
      <c r="J1991" s="4">
        <f t="shared" si="41"/>
        <v>1</v>
      </c>
      <c r="K1991" s="7">
        <v>0</v>
      </c>
    </row>
    <row r="1992" spans="10:11" x14ac:dyDescent="0.3">
      <c r="J1992" s="4">
        <f t="shared" si="41"/>
        <v>1</v>
      </c>
      <c r="K1992" s="7">
        <v>0</v>
      </c>
    </row>
    <row r="1993" spans="10:11" x14ac:dyDescent="0.3">
      <c r="J1993" s="4">
        <f t="shared" si="41"/>
        <v>1</v>
      </c>
      <c r="K1993" s="7">
        <v>0</v>
      </c>
    </row>
    <row r="1994" spans="10:11" x14ac:dyDescent="0.3">
      <c r="J1994" s="4">
        <f t="shared" si="41"/>
        <v>1</v>
      </c>
      <c r="K1994" s="7">
        <v>0</v>
      </c>
    </row>
    <row r="1995" spans="10:11" x14ac:dyDescent="0.3">
      <c r="J1995" s="4">
        <f t="shared" si="41"/>
        <v>1</v>
      </c>
      <c r="K1995" s="7">
        <v>0</v>
      </c>
    </row>
    <row r="1996" spans="10:11" x14ac:dyDescent="0.3">
      <c r="J1996" s="4">
        <f t="shared" si="41"/>
        <v>1</v>
      </c>
      <c r="K1996" s="7">
        <v>0</v>
      </c>
    </row>
    <row r="1997" spans="10:11" x14ac:dyDescent="0.3">
      <c r="J1997" s="4">
        <f t="shared" si="41"/>
        <v>1</v>
      </c>
      <c r="K1997" s="7">
        <v>0</v>
      </c>
    </row>
    <row r="1998" spans="10:11" x14ac:dyDescent="0.3">
      <c r="J1998" s="4">
        <f t="shared" si="41"/>
        <v>1</v>
      </c>
      <c r="K1998" s="7">
        <v>0</v>
      </c>
    </row>
    <row r="1999" spans="10:11" x14ac:dyDescent="0.3">
      <c r="J1999" s="4">
        <f t="shared" si="41"/>
        <v>1</v>
      </c>
      <c r="K1999" s="7">
        <v>0</v>
      </c>
    </row>
    <row r="2000" spans="10:11" x14ac:dyDescent="0.3">
      <c r="J2000" s="4">
        <f t="shared" si="41"/>
        <v>1</v>
      </c>
      <c r="K2000" s="7">
        <v>0</v>
      </c>
    </row>
    <row r="2001" spans="10:11" x14ac:dyDescent="0.3">
      <c r="J2001" s="4">
        <f t="shared" si="41"/>
        <v>1</v>
      </c>
      <c r="K2001" s="7">
        <v>0</v>
      </c>
    </row>
    <row r="2002" spans="10:11" x14ac:dyDescent="0.3">
      <c r="J2002" s="4">
        <f t="shared" si="41"/>
        <v>1</v>
      </c>
      <c r="K2002" s="7">
        <v>0</v>
      </c>
    </row>
    <row r="2003" spans="10:11" x14ac:dyDescent="0.3">
      <c r="J2003" s="4">
        <f t="shared" si="41"/>
        <v>1</v>
      </c>
      <c r="K2003" s="7">
        <v>0</v>
      </c>
    </row>
    <row r="2004" spans="10:11" x14ac:dyDescent="0.3">
      <c r="J2004" s="4">
        <f t="shared" si="41"/>
        <v>1</v>
      </c>
      <c r="K2004" s="7">
        <v>0</v>
      </c>
    </row>
    <row r="2005" spans="10:11" x14ac:dyDescent="0.3">
      <c r="J2005" s="4">
        <f t="shared" si="41"/>
        <v>1</v>
      </c>
      <c r="K2005" s="7">
        <v>0</v>
      </c>
    </row>
    <row r="2006" spans="10:11" x14ac:dyDescent="0.3">
      <c r="J2006" s="4">
        <f t="shared" si="41"/>
        <v>1</v>
      </c>
      <c r="K2006" s="7">
        <v>0</v>
      </c>
    </row>
    <row r="2007" spans="10:11" x14ac:dyDescent="0.3">
      <c r="J2007" s="4">
        <f t="shared" si="41"/>
        <v>1</v>
      </c>
      <c r="K2007" s="7">
        <v>0</v>
      </c>
    </row>
    <row r="2008" spans="10:11" x14ac:dyDescent="0.3">
      <c r="J2008" s="4">
        <f t="shared" si="41"/>
        <v>1</v>
      </c>
      <c r="K2008" s="7">
        <v>0</v>
      </c>
    </row>
    <row r="2009" spans="10:11" x14ac:dyDescent="0.3">
      <c r="J2009" s="4">
        <f t="shared" si="41"/>
        <v>1</v>
      </c>
      <c r="K2009" s="7">
        <v>0</v>
      </c>
    </row>
    <row r="2010" spans="10:11" x14ac:dyDescent="0.3">
      <c r="J2010" s="4">
        <f t="shared" si="41"/>
        <v>1</v>
      </c>
      <c r="K2010" s="7">
        <v>0</v>
      </c>
    </row>
    <row r="2011" spans="10:11" x14ac:dyDescent="0.3">
      <c r="J2011" s="4">
        <f t="shared" si="41"/>
        <v>1</v>
      </c>
      <c r="K2011" s="7">
        <v>0</v>
      </c>
    </row>
    <row r="2012" spans="10:11" x14ac:dyDescent="0.3">
      <c r="J2012" s="4">
        <f t="shared" si="41"/>
        <v>1</v>
      </c>
      <c r="K2012" s="7">
        <v>0</v>
      </c>
    </row>
    <row r="2013" spans="10:11" x14ac:dyDescent="0.3">
      <c r="J2013" s="4">
        <f t="shared" si="41"/>
        <v>1</v>
      </c>
      <c r="K2013" s="7">
        <v>0</v>
      </c>
    </row>
    <row r="2014" spans="10:11" x14ac:dyDescent="0.3">
      <c r="J2014" s="4">
        <f t="shared" si="41"/>
        <v>1</v>
      </c>
      <c r="K2014" s="7">
        <v>0</v>
      </c>
    </row>
    <row r="2015" spans="10:11" x14ac:dyDescent="0.3">
      <c r="J2015" s="4">
        <f t="shared" si="41"/>
        <v>1</v>
      </c>
      <c r="K2015" s="7">
        <v>0</v>
      </c>
    </row>
    <row r="2016" spans="10:11" x14ac:dyDescent="0.3">
      <c r="J2016" s="4">
        <f t="shared" si="41"/>
        <v>1</v>
      </c>
      <c r="K2016" s="7">
        <v>0</v>
      </c>
    </row>
    <row r="2017" spans="10:11" x14ac:dyDescent="0.3">
      <c r="J2017" s="4">
        <f t="shared" si="41"/>
        <v>1</v>
      </c>
      <c r="K2017" s="7">
        <v>0</v>
      </c>
    </row>
    <row r="2018" spans="10:11" x14ac:dyDescent="0.3">
      <c r="J2018" s="4">
        <f t="shared" si="41"/>
        <v>1</v>
      </c>
      <c r="K2018" s="7">
        <v>0</v>
      </c>
    </row>
    <row r="2019" spans="10:11" x14ac:dyDescent="0.3">
      <c r="J2019" s="4">
        <f t="shared" si="41"/>
        <v>1</v>
      </c>
      <c r="K2019" s="7">
        <v>0</v>
      </c>
    </row>
    <row r="2020" spans="10:11" x14ac:dyDescent="0.3">
      <c r="J2020" s="4">
        <f t="shared" si="41"/>
        <v>1</v>
      </c>
      <c r="K2020" s="7">
        <v>0</v>
      </c>
    </row>
    <row r="2021" spans="10:11" x14ac:dyDescent="0.3">
      <c r="J2021" s="4">
        <f t="shared" si="41"/>
        <v>1</v>
      </c>
      <c r="K2021" s="7">
        <v>0</v>
      </c>
    </row>
    <row r="2022" spans="10:11" x14ac:dyDescent="0.3">
      <c r="J2022" s="4">
        <f t="shared" si="41"/>
        <v>1</v>
      </c>
      <c r="K2022" s="7">
        <v>0</v>
      </c>
    </row>
    <row r="2023" spans="10:11" x14ac:dyDescent="0.3">
      <c r="J2023" s="4">
        <f t="shared" si="41"/>
        <v>1</v>
      </c>
      <c r="K2023" s="7">
        <v>0</v>
      </c>
    </row>
    <row r="2024" spans="10:11" x14ac:dyDescent="0.3">
      <c r="J2024" s="4">
        <f t="shared" si="41"/>
        <v>1</v>
      </c>
      <c r="K2024" s="7">
        <v>0</v>
      </c>
    </row>
    <row r="2025" spans="10:11" x14ac:dyDescent="0.3">
      <c r="J2025" s="4">
        <f t="shared" si="41"/>
        <v>1</v>
      </c>
      <c r="K2025" s="7">
        <v>0</v>
      </c>
    </row>
    <row r="2026" spans="10:11" x14ac:dyDescent="0.3">
      <c r="J2026" s="4">
        <f t="shared" si="41"/>
        <v>1</v>
      </c>
      <c r="K2026" s="7">
        <v>0</v>
      </c>
    </row>
    <row r="2027" spans="10:11" x14ac:dyDescent="0.3">
      <c r="J2027" s="4">
        <f t="shared" si="41"/>
        <v>1</v>
      </c>
      <c r="K2027" s="7">
        <v>0</v>
      </c>
    </row>
    <row r="2028" spans="10:11" x14ac:dyDescent="0.3">
      <c r="J2028" s="4">
        <f t="shared" si="41"/>
        <v>1</v>
      </c>
      <c r="K2028" s="7">
        <v>0</v>
      </c>
    </row>
    <row r="2029" spans="10:11" x14ac:dyDescent="0.3">
      <c r="J2029" s="4">
        <f t="shared" si="41"/>
        <v>1</v>
      </c>
      <c r="K2029" s="7">
        <v>0</v>
      </c>
    </row>
    <row r="2030" spans="10:11" x14ac:dyDescent="0.3">
      <c r="J2030" s="4">
        <f t="shared" si="41"/>
        <v>1</v>
      </c>
      <c r="K2030" s="7">
        <v>0</v>
      </c>
    </row>
    <row r="2031" spans="10:11" x14ac:dyDescent="0.3">
      <c r="J2031" s="4">
        <f t="shared" si="41"/>
        <v>1</v>
      </c>
      <c r="K2031" s="7">
        <v>0</v>
      </c>
    </row>
    <row r="2032" spans="10:11" x14ac:dyDescent="0.3">
      <c r="J2032" s="4">
        <f t="shared" si="41"/>
        <v>1</v>
      </c>
      <c r="K2032" s="7">
        <v>0</v>
      </c>
    </row>
    <row r="2033" spans="10:11" x14ac:dyDescent="0.3">
      <c r="J2033" s="4">
        <f t="shared" si="41"/>
        <v>1</v>
      </c>
      <c r="K2033" s="7">
        <v>0</v>
      </c>
    </row>
    <row r="2034" spans="10:11" x14ac:dyDescent="0.3">
      <c r="J2034" s="4">
        <f t="shared" si="41"/>
        <v>1</v>
      </c>
      <c r="K2034" s="7">
        <v>0</v>
      </c>
    </row>
    <row r="2035" spans="10:11" x14ac:dyDescent="0.3">
      <c r="J2035" s="4">
        <f t="shared" si="41"/>
        <v>1</v>
      </c>
      <c r="K2035" s="7">
        <v>0</v>
      </c>
    </row>
    <row r="2036" spans="10:11" x14ac:dyDescent="0.3">
      <c r="J2036" s="4">
        <f t="shared" si="41"/>
        <v>1</v>
      </c>
      <c r="K2036" s="7">
        <v>0</v>
      </c>
    </row>
    <row r="2037" spans="10:11" x14ac:dyDescent="0.3">
      <c r="J2037" s="4">
        <f t="shared" si="41"/>
        <v>1</v>
      </c>
      <c r="K2037" s="7">
        <v>0</v>
      </c>
    </row>
    <row r="2038" spans="10:11" x14ac:dyDescent="0.3">
      <c r="J2038" s="4">
        <f t="shared" si="41"/>
        <v>1</v>
      </c>
      <c r="K2038" s="7">
        <v>0</v>
      </c>
    </row>
    <row r="2039" spans="10:11" x14ac:dyDescent="0.3">
      <c r="J2039" s="4">
        <f t="shared" si="41"/>
        <v>1</v>
      </c>
      <c r="K2039" s="7">
        <v>0</v>
      </c>
    </row>
    <row r="2040" spans="10:11" x14ac:dyDescent="0.3">
      <c r="J2040" s="4">
        <f t="shared" si="41"/>
        <v>1</v>
      </c>
      <c r="K2040" s="7">
        <v>0</v>
      </c>
    </row>
    <row r="2041" spans="10:11" x14ac:dyDescent="0.3">
      <c r="J2041" s="4">
        <f t="shared" si="41"/>
        <v>1</v>
      </c>
      <c r="K2041" s="7">
        <v>0</v>
      </c>
    </row>
    <row r="2042" spans="10:11" x14ac:dyDescent="0.3">
      <c r="J2042" s="4">
        <f t="shared" si="41"/>
        <v>1</v>
      </c>
      <c r="K2042" s="7">
        <v>0</v>
      </c>
    </row>
    <row r="2043" spans="10:11" x14ac:dyDescent="0.3">
      <c r="J2043" s="4">
        <f t="shared" si="41"/>
        <v>1</v>
      </c>
      <c r="K2043" s="7">
        <v>0</v>
      </c>
    </row>
    <row r="2044" spans="10:11" x14ac:dyDescent="0.3">
      <c r="J2044" s="4">
        <f t="shared" si="41"/>
        <v>1</v>
      </c>
      <c r="K2044" s="7">
        <v>0</v>
      </c>
    </row>
    <row r="2045" spans="10:11" x14ac:dyDescent="0.3">
      <c r="J2045" s="4">
        <f t="shared" si="41"/>
        <v>1</v>
      </c>
      <c r="K2045" s="7">
        <v>0</v>
      </c>
    </row>
    <row r="2046" spans="10:11" x14ac:dyDescent="0.3">
      <c r="J2046" s="4">
        <f t="shared" si="41"/>
        <v>1</v>
      </c>
      <c r="K2046" s="7">
        <v>0</v>
      </c>
    </row>
    <row r="2047" spans="10:11" x14ac:dyDescent="0.3">
      <c r="J2047" s="4">
        <f t="shared" si="41"/>
        <v>1</v>
      </c>
      <c r="K2047" s="7">
        <v>0</v>
      </c>
    </row>
    <row r="2048" spans="10:11" x14ac:dyDescent="0.3">
      <c r="J2048" s="4">
        <f t="shared" ref="J2048:J2111" si="42">MONTH(H2048)</f>
        <v>1</v>
      </c>
      <c r="K2048" s="7">
        <v>0</v>
      </c>
    </row>
    <row r="2049" spans="10:11" x14ac:dyDescent="0.3">
      <c r="J2049" s="4">
        <f t="shared" si="42"/>
        <v>1</v>
      </c>
      <c r="K2049" s="7">
        <v>0</v>
      </c>
    </row>
    <row r="2050" spans="10:11" x14ac:dyDescent="0.3">
      <c r="J2050" s="4">
        <f t="shared" si="42"/>
        <v>1</v>
      </c>
      <c r="K2050" s="7">
        <v>0</v>
      </c>
    </row>
    <row r="2051" spans="10:11" x14ac:dyDescent="0.3">
      <c r="J2051" s="4">
        <f t="shared" si="42"/>
        <v>1</v>
      </c>
      <c r="K2051" s="7">
        <v>0</v>
      </c>
    </row>
    <row r="2052" spans="10:11" x14ac:dyDescent="0.3">
      <c r="J2052" s="4">
        <f t="shared" si="42"/>
        <v>1</v>
      </c>
      <c r="K2052" s="7">
        <v>0</v>
      </c>
    </row>
    <row r="2053" spans="10:11" x14ac:dyDescent="0.3">
      <c r="J2053" s="4">
        <f t="shared" si="42"/>
        <v>1</v>
      </c>
      <c r="K2053" s="7">
        <v>0</v>
      </c>
    </row>
    <row r="2054" spans="10:11" x14ac:dyDescent="0.3">
      <c r="J2054" s="4">
        <f t="shared" si="42"/>
        <v>1</v>
      </c>
      <c r="K2054" s="7">
        <v>0</v>
      </c>
    </row>
    <row r="2055" spans="10:11" x14ac:dyDescent="0.3">
      <c r="J2055" s="4">
        <f t="shared" si="42"/>
        <v>1</v>
      </c>
      <c r="K2055" s="7">
        <v>0</v>
      </c>
    </row>
    <row r="2056" spans="10:11" x14ac:dyDescent="0.3">
      <c r="J2056" s="4">
        <f t="shared" si="42"/>
        <v>1</v>
      </c>
      <c r="K2056" s="7">
        <v>0</v>
      </c>
    </row>
    <row r="2057" spans="10:11" x14ac:dyDescent="0.3">
      <c r="J2057" s="4">
        <f t="shared" si="42"/>
        <v>1</v>
      </c>
      <c r="K2057" s="7">
        <v>0</v>
      </c>
    </row>
    <row r="2058" spans="10:11" x14ac:dyDescent="0.3">
      <c r="J2058" s="4">
        <f t="shared" si="42"/>
        <v>1</v>
      </c>
      <c r="K2058" s="7">
        <v>0</v>
      </c>
    </row>
    <row r="2059" spans="10:11" x14ac:dyDescent="0.3">
      <c r="J2059" s="4">
        <f t="shared" si="42"/>
        <v>1</v>
      </c>
      <c r="K2059" s="7">
        <v>0</v>
      </c>
    </row>
    <row r="2060" spans="10:11" x14ac:dyDescent="0.3">
      <c r="J2060" s="4">
        <f t="shared" si="42"/>
        <v>1</v>
      </c>
      <c r="K2060" s="7">
        <v>0</v>
      </c>
    </row>
    <row r="2061" spans="10:11" x14ac:dyDescent="0.3">
      <c r="J2061" s="4">
        <f t="shared" si="42"/>
        <v>1</v>
      </c>
      <c r="K2061" s="7">
        <v>0</v>
      </c>
    </row>
    <row r="2062" spans="10:11" x14ac:dyDescent="0.3">
      <c r="J2062" s="4">
        <f t="shared" si="42"/>
        <v>1</v>
      </c>
      <c r="K2062" s="7">
        <v>0</v>
      </c>
    </row>
    <row r="2063" spans="10:11" x14ac:dyDescent="0.3">
      <c r="J2063" s="4">
        <f t="shared" si="42"/>
        <v>1</v>
      </c>
      <c r="K2063" s="7">
        <v>0</v>
      </c>
    </row>
    <row r="2064" spans="10:11" x14ac:dyDescent="0.3">
      <c r="J2064" s="4">
        <f t="shared" si="42"/>
        <v>1</v>
      </c>
      <c r="K2064" s="7">
        <v>0</v>
      </c>
    </row>
    <row r="2065" spans="10:11" x14ac:dyDescent="0.3">
      <c r="J2065" s="4">
        <f t="shared" si="42"/>
        <v>1</v>
      </c>
      <c r="K2065" s="7">
        <v>0</v>
      </c>
    </row>
    <row r="2066" spans="10:11" x14ac:dyDescent="0.3">
      <c r="J2066" s="4">
        <f t="shared" si="42"/>
        <v>1</v>
      </c>
      <c r="K2066" s="7">
        <v>0</v>
      </c>
    </row>
    <row r="2067" spans="10:11" x14ac:dyDescent="0.3">
      <c r="J2067" s="4">
        <f t="shared" si="42"/>
        <v>1</v>
      </c>
      <c r="K2067" s="7">
        <v>0</v>
      </c>
    </row>
    <row r="2068" spans="10:11" x14ac:dyDescent="0.3">
      <c r="J2068" s="4">
        <f t="shared" si="42"/>
        <v>1</v>
      </c>
      <c r="K2068" s="7">
        <v>0</v>
      </c>
    </row>
    <row r="2069" spans="10:11" x14ac:dyDescent="0.3">
      <c r="J2069" s="4">
        <f t="shared" si="42"/>
        <v>1</v>
      </c>
      <c r="K2069" s="7">
        <v>0</v>
      </c>
    </row>
    <row r="2070" spans="10:11" x14ac:dyDescent="0.3">
      <c r="J2070" s="4">
        <f t="shared" si="42"/>
        <v>1</v>
      </c>
      <c r="K2070" s="7">
        <v>0</v>
      </c>
    </row>
    <row r="2071" spans="10:11" x14ac:dyDescent="0.3">
      <c r="J2071" s="4">
        <f t="shared" si="42"/>
        <v>1</v>
      </c>
      <c r="K2071" s="7">
        <v>0</v>
      </c>
    </row>
    <row r="2072" spans="10:11" x14ac:dyDescent="0.3">
      <c r="J2072" s="4">
        <f t="shared" si="42"/>
        <v>1</v>
      </c>
      <c r="K2072" s="7">
        <v>0</v>
      </c>
    </row>
    <row r="2073" spans="10:11" x14ac:dyDescent="0.3">
      <c r="J2073" s="4">
        <f t="shared" si="42"/>
        <v>1</v>
      </c>
      <c r="K2073" s="7">
        <v>0</v>
      </c>
    </row>
    <row r="2074" spans="10:11" x14ac:dyDescent="0.3">
      <c r="J2074" s="4">
        <f t="shared" si="42"/>
        <v>1</v>
      </c>
      <c r="K2074" s="7">
        <v>0</v>
      </c>
    </row>
    <row r="2075" spans="10:11" x14ac:dyDescent="0.3">
      <c r="J2075" s="4">
        <f t="shared" si="42"/>
        <v>1</v>
      </c>
      <c r="K2075" s="7">
        <v>0</v>
      </c>
    </row>
    <row r="2076" spans="10:11" x14ac:dyDescent="0.3">
      <c r="J2076" s="4">
        <f t="shared" si="42"/>
        <v>1</v>
      </c>
      <c r="K2076" s="7">
        <v>0</v>
      </c>
    </row>
    <row r="2077" spans="10:11" x14ac:dyDescent="0.3">
      <c r="J2077" s="4">
        <f t="shared" si="42"/>
        <v>1</v>
      </c>
      <c r="K2077" s="7">
        <v>0</v>
      </c>
    </row>
    <row r="2078" spans="10:11" x14ac:dyDescent="0.3">
      <c r="J2078" s="4">
        <f t="shared" si="42"/>
        <v>1</v>
      </c>
      <c r="K2078" s="7">
        <v>0</v>
      </c>
    </row>
    <row r="2079" spans="10:11" x14ac:dyDescent="0.3">
      <c r="J2079" s="4">
        <f t="shared" si="42"/>
        <v>1</v>
      </c>
      <c r="K2079" s="7">
        <v>0</v>
      </c>
    </row>
    <row r="2080" spans="10:11" x14ac:dyDescent="0.3">
      <c r="J2080" s="4">
        <f t="shared" si="42"/>
        <v>1</v>
      </c>
      <c r="K2080" s="7">
        <v>0</v>
      </c>
    </row>
    <row r="2081" spans="10:11" x14ac:dyDescent="0.3">
      <c r="J2081" s="4">
        <f t="shared" si="42"/>
        <v>1</v>
      </c>
      <c r="K2081" s="7">
        <v>0</v>
      </c>
    </row>
    <row r="2082" spans="10:11" x14ac:dyDescent="0.3">
      <c r="J2082" s="4">
        <f t="shared" si="42"/>
        <v>1</v>
      </c>
      <c r="K2082" s="7">
        <v>0</v>
      </c>
    </row>
    <row r="2083" spans="10:11" x14ac:dyDescent="0.3">
      <c r="J2083" s="4">
        <f t="shared" si="42"/>
        <v>1</v>
      </c>
      <c r="K2083" s="7">
        <v>0</v>
      </c>
    </row>
    <row r="2084" spans="10:11" x14ac:dyDescent="0.3">
      <c r="J2084" s="4">
        <f t="shared" si="42"/>
        <v>1</v>
      </c>
      <c r="K2084" s="7">
        <v>0</v>
      </c>
    </row>
    <row r="2085" spans="10:11" x14ac:dyDescent="0.3">
      <c r="J2085" s="4">
        <f t="shared" si="42"/>
        <v>1</v>
      </c>
      <c r="K2085" s="7">
        <v>0</v>
      </c>
    </row>
    <row r="2086" spans="10:11" x14ac:dyDescent="0.3">
      <c r="J2086" s="4">
        <f t="shared" si="42"/>
        <v>1</v>
      </c>
      <c r="K2086" s="7">
        <v>0</v>
      </c>
    </row>
    <row r="2087" spans="10:11" x14ac:dyDescent="0.3">
      <c r="J2087" s="4">
        <f t="shared" si="42"/>
        <v>1</v>
      </c>
      <c r="K2087" s="7">
        <v>0</v>
      </c>
    </row>
    <row r="2088" spans="10:11" x14ac:dyDescent="0.3">
      <c r="J2088" s="4">
        <f t="shared" si="42"/>
        <v>1</v>
      </c>
      <c r="K2088" s="7">
        <v>0</v>
      </c>
    </row>
    <row r="2089" spans="10:11" x14ac:dyDescent="0.3">
      <c r="J2089" s="4">
        <f t="shared" si="42"/>
        <v>1</v>
      </c>
      <c r="K2089" s="7">
        <v>0</v>
      </c>
    </row>
    <row r="2090" spans="10:11" x14ac:dyDescent="0.3">
      <c r="J2090" s="4">
        <f t="shared" si="42"/>
        <v>1</v>
      </c>
      <c r="K2090" s="7">
        <v>0</v>
      </c>
    </row>
    <row r="2091" spans="10:11" x14ac:dyDescent="0.3">
      <c r="J2091" s="4">
        <f t="shared" si="42"/>
        <v>1</v>
      </c>
      <c r="K2091" s="7">
        <v>0</v>
      </c>
    </row>
    <row r="2092" spans="10:11" x14ac:dyDescent="0.3">
      <c r="J2092" s="4">
        <f t="shared" si="42"/>
        <v>1</v>
      </c>
      <c r="K2092" s="7">
        <v>0</v>
      </c>
    </row>
    <row r="2093" spans="10:11" x14ac:dyDescent="0.3">
      <c r="J2093" s="4">
        <f t="shared" si="42"/>
        <v>1</v>
      </c>
      <c r="K2093" s="7">
        <v>0</v>
      </c>
    </row>
    <row r="2094" spans="10:11" x14ac:dyDescent="0.3">
      <c r="J2094" s="4">
        <f t="shared" si="42"/>
        <v>1</v>
      </c>
      <c r="K2094" s="7">
        <v>0</v>
      </c>
    </row>
    <row r="2095" spans="10:11" x14ac:dyDescent="0.3">
      <c r="J2095" s="4">
        <f t="shared" si="42"/>
        <v>1</v>
      </c>
      <c r="K2095" s="7">
        <v>0</v>
      </c>
    </row>
    <row r="2096" spans="10:11" x14ac:dyDescent="0.3">
      <c r="J2096" s="4">
        <f t="shared" si="42"/>
        <v>1</v>
      </c>
      <c r="K2096" s="7">
        <v>0</v>
      </c>
    </row>
    <row r="2097" spans="10:11" x14ac:dyDescent="0.3">
      <c r="J2097" s="4">
        <f t="shared" si="42"/>
        <v>1</v>
      </c>
      <c r="K2097" s="7">
        <v>0</v>
      </c>
    </row>
    <row r="2098" spans="10:11" x14ac:dyDescent="0.3">
      <c r="J2098" s="4">
        <f t="shared" si="42"/>
        <v>1</v>
      </c>
      <c r="K2098" s="7">
        <v>0</v>
      </c>
    </row>
    <row r="2099" spans="10:11" x14ac:dyDescent="0.3">
      <c r="J2099" s="4">
        <f t="shared" si="42"/>
        <v>1</v>
      </c>
      <c r="K2099" s="7">
        <v>0</v>
      </c>
    </row>
    <row r="2100" spans="10:11" x14ac:dyDescent="0.3">
      <c r="J2100" s="4">
        <f t="shared" si="42"/>
        <v>1</v>
      </c>
      <c r="K2100" s="7">
        <v>0</v>
      </c>
    </row>
    <row r="2101" spans="10:11" x14ac:dyDescent="0.3">
      <c r="J2101" s="4">
        <f t="shared" si="42"/>
        <v>1</v>
      </c>
      <c r="K2101" s="7">
        <v>0</v>
      </c>
    </row>
    <row r="2102" spans="10:11" x14ac:dyDescent="0.3">
      <c r="J2102" s="4">
        <f t="shared" si="42"/>
        <v>1</v>
      </c>
      <c r="K2102" s="7">
        <v>0</v>
      </c>
    </row>
    <row r="2103" spans="10:11" x14ac:dyDescent="0.3">
      <c r="J2103" s="4">
        <f t="shared" si="42"/>
        <v>1</v>
      </c>
      <c r="K2103" s="7">
        <v>0</v>
      </c>
    </row>
    <row r="2104" spans="10:11" x14ac:dyDescent="0.3">
      <c r="J2104" s="4">
        <f t="shared" si="42"/>
        <v>1</v>
      </c>
      <c r="K2104" s="7">
        <v>0</v>
      </c>
    </row>
    <row r="2105" spans="10:11" x14ac:dyDescent="0.3">
      <c r="J2105" s="4">
        <f t="shared" si="42"/>
        <v>1</v>
      </c>
      <c r="K2105" s="7">
        <v>0</v>
      </c>
    </row>
    <row r="2106" spans="10:11" x14ac:dyDescent="0.3">
      <c r="J2106" s="4">
        <f t="shared" si="42"/>
        <v>1</v>
      </c>
      <c r="K2106" s="7">
        <v>0</v>
      </c>
    </row>
    <row r="2107" spans="10:11" x14ac:dyDescent="0.3">
      <c r="J2107" s="4">
        <f t="shared" si="42"/>
        <v>1</v>
      </c>
      <c r="K2107" s="7">
        <v>0</v>
      </c>
    </row>
    <row r="2108" spans="10:11" x14ac:dyDescent="0.3">
      <c r="J2108" s="4">
        <f t="shared" si="42"/>
        <v>1</v>
      </c>
      <c r="K2108" s="7">
        <v>0</v>
      </c>
    </row>
    <row r="2109" spans="10:11" x14ac:dyDescent="0.3">
      <c r="J2109" s="4">
        <f t="shared" si="42"/>
        <v>1</v>
      </c>
      <c r="K2109" s="7">
        <v>0</v>
      </c>
    </row>
    <row r="2110" spans="10:11" x14ac:dyDescent="0.3">
      <c r="J2110" s="4">
        <f t="shared" si="42"/>
        <v>1</v>
      </c>
      <c r="K2110" s="7">
        <v>0</v>
      </c>
    </row>
    <row r="2111" spans="10:11" x14ac:dyDescent="0.3">
      <c r="J2111" s="4">
        <f t="shared" si="42"/>
        <v>1</v>
      </c>
      <c r="K2111" s="7">
        <v>0</v>
      </c>
    </row>
    <row r="2112" spans="10:11" x14ac:dyDescent="0.3">
      <c r="J2112" s="4">
        <f t="shared" ref="J2112:J2175" si="43">MONTH(H2112)</f>
        <v>1</v>
      </c>
      <c r="K2112" s="7">
        <v>0</v>
      </c>
    </row>
    <row r="2113" spans="10:11" x14ac:dyDescent="0.3">
      <c r="J2113" s="4">
        <f t="shared" si="43"/>
        <v>1</v>
      </c>
      <c r="K2113" s="7">
        <v>0</v>
      </c>
    </row>
    <row r="2114" spans="10:11" x14ac:dyDescent="0.3">
      <c r="J2114" s="4">
        <f t="shared" si="43"/>
        <v>1</v>
      </c>
      <c r="K2114" s="7">
        <v>0</v>
      </c>
    </row>
    <row r="2115" spans="10:11" x14ac:dyDescent="0.3">
      <c r="J2115" s="4">
        <f t="shared" si="43"/>
        <v>1</v>
      </c>
      <c r="K2115" s="7">
        <v>0</v>
      </c>
    </row>
    <row r="2116" spans="10:11" x14ac:dyDescent="0.3">
      <c r="J2116" s="4">
        <f t="shared" si="43"/>
        <v>1</v>
      </c>
      <c r="K2116" s="7">
        <v>0</v>
      </c>
    </row>
    <row r="2117" spans="10:11" x14ac:dyDescent="0.3">
      <c r="J2117" s="4">
        <f t="shared" si="43"/>
        <v>1</v>
      </c>
      <c r="K2117" s="7">
        <v>0</v>
      </c>
    </row>
    <row r="2118" spans="10:11" x14ac:dyDescent="0.3">
      <c r="J2118" s="4">
        <f t="shared" si="43"/>
        <v>1</v>
      </c>
      <c r="K2118" s="7">
        <v>0</v>
      </c>
    </row>
    <row r="2119" spans="10:11" x14ac:dyDescent="0.3">
      <c r="J2119" s="4">
        <f t="shared" si="43"/>
        <v>1</v>
      </c>
      <c r="K2119" s="7">
        <v>0</v>
      </c>
    </row>
    <row r="2120" spans="10:11" x14ac:dyDescent="0.3">
      <c r="J2120" s="4">
        <f t="shared" si="43"/>
        <v>1</v>
      </c>
      <c r="K2120" s="7">
        <v>0</v>
      </c>
    </row>
    <row r="2121" spans="10:11" x14ac:dyDescent="0.3">
      <c r="J2121" s="4">
        <f t="shared" si="43"/>
        <v>1</v>
      </c>
      <c r="K2121" s="7">
        <v>0</v>
      </c>
    </row>
    <row r="2122" spans="10:11" x14ac:dyDescent="0.3">
      <c r="J2122" s="4">
        <f t="shared" si="43"/>
        <v>1</v>
      </c>
      <c r="K2122" s="7">
        <v>0</v>
      </c>
    </row>
    <row r="2123" spans="10:11" x14ac:dyDescent="0.3">
      <c r="J2123" s="4">
        <f t="shared" si="43"/>
        <v>1</v>
      </c>
      <c r="K2123" s="7">
        <v>0</v>
      </c>
    </row>
    <row r="2124" spans="10:11" x14ac:dyDescent="0.3">
      <c r="J2124" s="4">
        <f t="shared" si="43"/>
        <v>1</v>
      </c>
      <c r="K2124" s="7">
        <v>0</v>
      </c>
    </row>
    <row r="2125" spans="10:11" x14ac:dyDescent="0.3">
      <c r="J2125" s="4">
        <f t="shared" si="43"/>
        <v>1</v>
      </c>
      <c r="K2125" s="7">
        <v>0</v>
      </c>
    </row>
    <row r="2126" spans="10:11" x14ac:dyDescent="0.3">
      <c r="J2126" s="4">
        <f t="shared" si="43"/>
        <v>1</v>
      </c>
      <c r="K2126" s="7">
        <v>0</v>
      </c>
    </row>
    <row r="2127" spans="10:11" x14ac:dyDescent="0.3">
      <c r="J2127" s="4">
        <f t="shared" si="43"/>
        <v>1</v>
      </c>
      <c r="K2127" s="7">
        <v>0</v>
      </c>
    </row>
    <row r="2128" spans="10:11" x14ac:dyDescent="0.3">
      <c r="J2128" s="4">
        <f t="shared" si="43"/>
        <v>1</v>
      </c>
      <c r="K2128" s="7">
        <v>0</v>
      </c>
    </row>
    <row r="2129" spans="10:11" x14ac:dyDescent="0.3">
      <c r="J2129" s="4">
        <f t="shared" si="43"/>
        <v>1</v>
      </c>
      <c r="K2129" s="7">
        <v>0</v>
      </c>
    </row>
    <row r="2130" spans="10:11" x14ac:dyDescent="0.3">
      <c r="J2130" s="4">
        <f t="shared" si="43"/>
        <v>1</v>
      </c>
      <c r="K2130" s="7">
        <v>0</v>
      </c>
    </row>
    <row r="2131" spans="10:11" x14ac:dyDescent="0.3">
      <c r="J2131" s="4">
        <f t="shared" si="43"/>
        <v>1</v>
      </c>
      <c r="K2131" s="7">
        <v>0</v>
      </c>
    </row>
    <row r="2132" spans="10:11" x14ac:dyDescent="0.3">
      <c r="J2132" s="4">
        <f t="shared" si="43"/>
        <v>1</v>
      </c>
      <c r="K2132" s="7">
        <v>0</v>
      </c>
    </row>
    <row r="2133" spans="10:11" x14ac:dyDescent="0.3">
      <c r="J2133" s="4">
        <f t="shared" si="43"/>
        <v>1</v>
      </c>
      <c r="K2133" s="7">
        <v>0</v>
      </c>
    </row>
    <row r="2134" spans="10:11" x14ac:dyDescent="0.3">
      <c r="J2134" s="4">
        <f t="shared" si="43"/>
        <v>1</v>
      </c>
      <c r="K2134" s="7">
        <v>0</v>
      </c>
    </row>
    <row r="2135" spans="10:11" x14ac:dyDescent="0.3">
      <c r="J2135" s="4">
        <f t="shared" si="43"/>
        <v>1</v>
      </c>
      <c r="K2135" s="7">
        <v>0</v>
      </c>
    </row>
    <row r="2136" spans="10:11" x14ac:dyDescent="0.3">
      <c r="J2136" s="4">
        <f t="shared" si="43"/>
        <v>1</v>
      </c>
      <c r="K2136" s="7">
        <v>0</v>
      </c>
    </row>
    <row r="2137" spans="10:11" x14ac:dyDescent="0.3">
      <c r="J2137" s="4">
        <f t="shared" si="43"/>
        <v>1</v>
      </c>
      <c r="K2137" s="7">
        <v>0</v>
      </c>
    </row>
    <row r="2138" spans="10:11" x14ac:dyDescent="0.3">
      <c r="J2138" s="4">
        <f t="shared" si="43"/>
        <v>1</v>
      </c>
      <c r="K2138" s="7">
        <v>0</v>
      </c>
    </row>
    <row r="2139" spans="10:11" x14ac:dyDescent="0.3">
      <c r="J2139" s="4">
        <f t="shared" si="43"/>
        <v>1</v>
      </c>
      <c r="K2139" s="7">
        <v>0</v>
      </c>
    </row>
    <row r="2140" spans="10:11" x14ac:dyDescent="0.3">
      <c r="J2140" s="4">
        <f t="shared" si="43"/>
        <v>1</v>
      </c>
      <c r="K2140" s="7">
        <v>0</v>
      </c>
    </row>
    <row r="2141" spans="10:11" x14ac:dyDescent="0.3">
      <c r="J2141" s="4">
        <f t="shared" si="43"/>
        <v>1</v>
      </c>
      <c r="K2141" s="7">
        <v>0</v>
      </c>
    </row>
    <row r="2142" spans="10:11" x14ac:dyDescent="0.3">
      <c r="J2142" s="4">
        <f t="shared" si="43"/>
        <v>1</v>
      </c>
      <c r="K2142" s="7">
        <v>0</v>
      </c>
    </row>
    <row r="2143" spans="10:11" x14ac:dyDescent="0.3">
      <c r="J2143" s="4">
        <f t="shared" si="43"/>
        <v>1</v>
      </c>
      <c r="K2143" s="7">
        <v>0</v>
      </c>
    </row>
    <row r="2144" spans="10:11" x14ac:dyDescent="0.3">
      <c r="J2144" s="4">
        <f t="shared" si="43"/>
        <v>1</v>
      </c>
      <c r="K2144" s="7">
        <v>0</v>
      </c>
    </row>
    <row r="2145" spans="10:11" x14ac:dyDescent="0.3">
      <c r="J2145" s="4">
        <f t="shared" si="43"/>
        <v>1</v>
      </c>
      <c r="K2145" s="7">
        <v>0</v>
      </c>
    </row>
    <row r="2146" spans="10:11" x14ac:dyDescent="0.3">
      <c r="J2146" s="4">
        <f t="shared" si="43"/>
        <v>1</v>
      </c>
      <c r="K2146" s="7">
        <v>0</v>
      </c>
    </row>
    <row r="2147" spans="10:11" x14ac:dyDescent="0.3">
      <c r="J2147" s="4">
        <f t="shared" si="43"/>
        <v>1</v>
      </c>
      <c r="K2147" s="7">
        <v>0</v>
      </c>
    </row>
    <row r="2148" spans="10:11" x14ac:dyDescent="0.3">
      <c r="J2148" s="4">
        <f t="shared" si="43"/>
        <v>1</v>
      </c>
      <c r="K2148" s="7">
        <v>0</v>
      </c>
    </row>
    <row r="2149" spans="10:11" x14ac:dyDescent="0.3">
      <c r="J2149" s="4">
        <f t="shared" si="43"/>
        <v>1</v>
      </c>
      <c r="K2149" s="7">
        <v>0</v>
      </c>
    </row>
    <row r="2150" spans="10:11" x14ac:dyDescent="0.3">
      <c r="J2150" s="4">
        <f t="shared" si="43"/>
        <v>1</v>
      </c>
      <c r="K2150" s="7">
        <v>0</v>
      </c>
    </row>
    <row r="2151" spans="10:11" x14ac:dyDescent="0.3">
      <c r="J2151" s="4">
        <f t="shared" si="43"/>
        <v>1</v>
      </c>
      <c r="K2151" s="7">
        <v>0</v>
      </c>
    </row>
    <row r="2152" spans="10:11" x14ac:dyDescent="0.3">
      <c r="J2152" s="4">
        <f t="shared" si="43"/>
        <v>1</v>
      </c>
      <c r="K2152" s="7">
        <v>0</v>
      </c>
    </row>
    <row r="2153" spans="10:11" x14ac:dyDescent="0.3">
      <c r="J2153" s="4">
        <f t="shared" si="43"/>
        <v>1</v>
      </c>
      <c r="K2153" s="7">
        <v>0</v>
      </c>
    </row>
    <row r="2154" spans="10:11" x14ac:dyDescent="0.3">
      <c r="J2154" s="4">
        <f t="shared" si="43"/>
        <v>1</v>
      </c>
      <c r="K2154" s="7">
        <v>0</v>
      </c>
    </row>
    <row r="2155" spans="10:11" x14ac:dyDescent="0.3">
      <c r="J2155" s="4">
        <f t="shared" si="43"/>
        <v>1</v>
      </c>
      <c r="K2155" s="7">
        <v>0</v>
      </c>
    </row>
    <row r="2156" spans="10:11" x14ac:dyDescent="0.3">
      <c r="J2156" s="4">
        <f t="shared" si="43"/>
        <v>1</v>
      </c>
      <c r="K2156" s="7">
        <v>0</v>
      </c>
    </row>
    <row r="2157" spans="10:11" x14ac:dyDescent="0.3">
      <c r="J2157" s="4">
        <f t="shared" si="43"/>
        <v>1</v>
      </c>
      <c r="K2157" s="7">
        <v>0</v>
      </c>
    </row>
    <row r="2158" spans="10:11" x14ac:dyDescent="0.3">
      <c r="J2158" s="4">
        <f t="shared" si="43"/>
        <v>1</v>
      </c>
      <c r="K2158" s="7">
        <v>0</v>
      </c>
    </row>
    <row r="2159" spans="10:11" x14ac:dyDescent="0.3">
      <c r="J2159" s="4">
        <f t="shared" si="43"/>
        <v>1</v>
      </c>
      <c r="K2159" s="7">
        <v>0</v>
      </c>
    </row>
    <row r="2160" spans="10:11" x14ac:dyDescent="0.3">
      <c r="J2160" s="4">
        <f t="shared" si="43"/>
        <v>1</v>
      </c>
      <c r="K2160" s="7">
        <v>0</v>
      </c>
    </row>
    <row r="2161" spans="10:11" x14ac:dyDescent="0.3">
      <c r="J2161" s="4">
        <f t="shared" si="43"/>
        <v>1</v>
      </c>
      <c r="K2161" s="7">
        <v>0</v>
      </c>
    </row>
    <row r="2162" spans="10:11" x14ac:dyDescent="0.3">
      <c r="J2162" s="4">
        <f t="shared" si="43"/>
        <v>1</v>
      </c>
      <c r="K2162" s="7">
        <v>0</v>
      </c>
    </row>
    <row r="2163" spans="10:11" x14ac:dyDescent="0.3">
      <c r="J2163" s="4">
        <f t="shared" si="43"/>
        <v>1</v>
      </c>
      <c r="K2163" s="7">
        <v>0</v>
      </c>
    </row>
    <row r="2164" spans="10:11" x14ac:dyDescent="0.3">
      <c r="J2164" s="4">
        <f t="shared" si="43"/>
        <v>1</v>
      </c>
      <c r="K2164" s="7">
        <v>0</v>
      </c>
    </row>
    <row r="2165" spans="10:11" x14ac:dyDescent="0.3">
      <c r="J2165" s="4">
        <f t="shared" si="43"/>
        <v>1</v>
      </c>
      <c r="K2165" s="7">
        <v>0</v>
      </c>
    </row>
    <row r="2166" spans="10:11" x14ac:dyDescent="0.3">
      <c r="J2166" s="4">
        <f t="shared" si="43"/>
        <v>1</v>
      </c>
      <c r="K2166" s="7">
        <v>0</v>
      </c>
    </row>
    <row r="2167" spans="10:11" x14ac:dyDescent="0.3">
      <c r="J2167" s="4">
        <f t="shared" si="43"/>
        <v>1</v>
      </c>
      <c r="K2167" s="7">
        <v>0</v>
      </c>
    </row>
    <row r="2168" spans="10:11" x14ac:dyDescent="0.3">
      <c r="J2168" s="4">
        <f t="shared" si="43"/>
        <v>1</v>
      </c>
      <c r="K2168" s="7">
        <v>0</v>
      </c>
    </row>
    <row r="2169" spans="10:11" x14ac:dyDescent="0.3">
      <c r="J2169" s="4">
        <f t="shared" si="43"/>
        <v>1</v>
      </c>
      <c r="K2169" s="7">
        <v>0</v>
      </c>
    </row>
    <row r="2170" spans="10:11" x14ac:dyDescent="0.3">
      <c r="J2170" s="4">
        <f t="shared" si="43"/>
        <v>1</v>
      </c>
      <c r="K2170" s="7">
        <v>0</v>
      </c>
    </row>
    <row r="2171" spans="10:11" x14ac:dyDescent="0.3">
      <c r="J2171" s="4">
        <f t="shared" si="43"/>
        <v>1</v>
      </c>
      <c r="K2171" s="7">
        <v>0</v>
      </c>
    </row>
    <row r="2172" spans="10:11" x14ac:dyDescent="0.3">
      <c r="J2172" s="4">
        <f t="shared" si="43"/>
        <v>1</v>
      </c>
      <c r="K2172" s="7">
        <v>0</v>
      </c>
    </row>
    <row r="2173" spans="10:11" x14ac:dyDescent="0.3">
      <c r="J2173" s="4">
        <f t="shared" si="43"/>
        <v>1</v>
      </c>
      <c r="K2173" s="7">
        <v>0</v>
      </c>
    </row>
    <row r="2174" spans="10:11" x14ac:dyDescent="0.3">
      <c r="J2174" s="4">
        <f t="shared" si="43"/>
        <v>1</v>
      </c>
      <c r="K2174" s="7">
        <v>0</v>
      </c>
    </row>
    <row r="2175" spans="10:11" x14ac:dyDescent="0.3">
      <c r="J2175" s="4">
        <f t="shared" si="43"/>
        <v>1</v>
      </c>
      <c r="K2175" s="7">
        <v>0</v>
      </c>
    </row>
    <row r="2176" spans="10:11" x14ac:dyDescent="0.3">
      <c r="J2176" s="4">
        <f t="shared" ref="J2176:J2239" si="44">MONTH(H2176)</f>
        <v>1</v>
      </c>
      <c r="K2176" s="7">
        <v>0</v>
      </c>
    </row>
    <row r="2177" spans="10:11" x14ac:dyDescent="0.3">
      <c r="J2177" s="4">
        <f t="shared" si="44"/>
        <v>1</v>
      </c>
      <c r="K2177" s="7">
        <v>0</v>
      </c>
    </row>
    <row r="2178" spans="10:11" x14ac:dyDescent="0.3">
      <c r="J2178" s="4">
        <f t="shared" si="44"/>
        <v>1</v>
      </c>
      <c r="K2178" s="7">
        <v>0</v>
      </c>
    </row>
    <row r="2179" spans="10:11" x14ac:dyDescent="0.3">
      <c r="J2179" s="4">
        <f t="shared" si="44"/>
        <v>1</v>
      </c>
      <c r="K2179" s="7">
        <v>0</v>
      </c>
    </row>
    <row r="2180" spans="10:11" x14ac:dyDescent="0.3">
      <c r="J2180" s="4">
        <f t="shared" si="44"/>
        <v>1</v>
      </c>
      <c r="K2180" s="7">
        <v>0</v>
      </c>
    </row>
    <row r="2181" spans="10:11" x14ac:dyDescent="0.3">
      <c r="J2181" s="4">
        <f t="shared" si="44"/>
        <v>1</v>
      </c>
      <c r="K2181" s="7">
        <v>0</v>
      </c>
    </row>
    <row r="2182" spans="10:11" x14ac:dyDescent="0.3">
      <c r="J2182" s="4">
        <f t="shared" si="44"/>
        <v>1</v>
      </c>
      <c r="K2182" s="7">
        <v>0</v>
      </c>
    </row>
    <row r="2183" spans="10:11" x14ac:dyDescent="0.3">
      <c r="J2183" s="4">
        <f t="shared" si="44"/>
        <v>1</v>
      </c>
      <c r="K2183" s="7">
        <v>0</v>
      </c>
    </row>
    <row r="2184" spans="10:11" x14ac:dyDescent="0.3">
      <c r="J2184" s="4">
        <f t="shared" si="44"/>
        <v>1</v>
      </c>
      <c r="K2184" s="7">
        <v>0</v>
      </c>
    </row>
    <row r="2185" spans="10:11" x14ac:dyDescent="0.3">
      <c r="J2185" s="4">
        <f t="shared" si="44"/>
        <v>1</v>
      </c>
      <c r="K2185" s="7">
        <v>0</v>
      </c>
    </row>
    <row r="2186" spans="10:11" x14ac:dyDescent="0.3">
      <c r="J2186" s="4">
        <f t="shared" si="44"/>
        <v>1</v>
      </c>
      <c r="K2186" s="7">
        <v>0</v>
      </c>
    </row>
    <row r="2187" spans="10:11" x14ac:dyDescent="0.3">
      <c r="J2187" s="4">
        <f t="shared" si="44"/>
        <v>1</v>
      </c>
      <c r="K2187" s="7">
        <v>0</v>
      </c>
    </row>
    <row r="2188" spans="10:11" x14ac:dyDescent="0.3">
      <c r="J2188" s="4">
        <f t="shared" si="44"/>
        <v>1</v>
      </c>
      <c r="K2188" s="7">
        <v>0</v>
      </c>
    </row>
    <row r="2189" spans="10:11" x14ac:dyDescent="0.3">
      <c r="J2189" s="4">
        <f t="shared" si="44"/>
        <v>1</v>
      </c>
      <c r="K2189" s="7">
        <v>0</v>
      </c>
    </row>
    <row r="2190" spans="10:11" x14ac:dyDescent="0.3">
      <c r="J2190" s="4">
        <f t="shared" si="44"/>
        <v>1</v>
      </c>
      <c r="K2190" s="7">
        <v>0</v>
      </c>
    </row>
    <row r="2191" spans="10:11" x14ac:dyDescent="0.3">
      <c r="J2191" s="4">
        <f t="shared" si="44"/>
        <v>1</v>
      </c>
      <c r="K2191" s="7">
        <v>0</v>
      </c>
    </row>
    <row r="2192" spans="10:11" x14ac:dyDescent="0.3">
      <c r="J2192" s="4">
        <f t="shared" si="44"/>
        <v>1</v>
      </c>
      <c r="K2192" s="7">
        <v>0</v>
      </c>
    </row>
    <row r="2193" spans="10:11" x14ac:dyDescent="0.3">
      <c r="J2193" s="4">
        <f t="shared" si="44"/>
        <v>1</v>
      </c>
      <c r="K2193" s="7">
        <v>0</v>
      </c>
    </row>
    <row r="2194" spans="10:11" x14ac:dyDescent="0.3">
      <c r="J2194" s="4">
        <f t="shared" si="44"/>
        <v>1</v>
      </c>
      <c r="K2194" s="7">
        <v>0</v>
      </c>
    </row>
    <row r="2195" spans="10:11" x14ac:dyDescent="0.3">
      <c r="J2195" s="4">
        <f t="shared" si="44"/>
        <v>1</v>
      </c>
      <c r="K2195" s="7">
        <v>0</v>
      </c>
    </row>
    <row r="2196" spans="10:11" x14ac:dyDescent="0.3">
      <c r="J2196" s="4">
        <f t="shared" si="44"/>
        <v>1</v>
      </c>
      <c r="K2196" s="7">
        <v>0</v>
      </c>
    </row>
    <row r="2197" spans="10:11" x14ac:dyDescent="0.3">
      <c r="J2197" s="4">
        <f t="shared" si="44"/>
        <v>1</v>
      </c>
      <c r="K2197" s="7">
        <v>0</v>
      </c>
    </row>
    <row r="2198" spans="10:11" x14ac:dyDescent="0.3">
      <c r="J2198" s="4">
        <f t="shared" si="44"/>
        <v>1</v>
      </c>
      <c r="K2198" s="7">
        <v>0</v>
      </c>
    </row>
    <row r="2199" spans="10:11" x14ac:dyDescent="0.3">
      <c r="J2199" s="4">
        <f t="shared" si="44"/>
        <v>1</v>
      </c>
      <c r="K2199" s="7">
        <v>0</v>
      </c>
    </row>
    <row r="2200" spans="10:11" x14ac:dyDescent="0.3">
      <c r="J2200" s="4">
        <f t="shared" si="44"/>
        <v>1</v>
      </c>
      <c r="K2200" s="7">
        <v>0</v>
      </c>
    </row>
    <row r="2201" spans="10:11" x14ac:dyDescent="0.3">
      <c r="J2201" s="4">
        <f t="shared" si="44"/>
        <v>1</v>
      </c>
      <c r="K2201" s="7">
        <v>0</v>
      </c>
    </row>
    <row r="2202" spans="10:11" x14ac:dyDescent="0.3">
      <c r="J2202" s="4">
        <f t="shared" si="44"/>
        <v>1</v>
      </c>
      <c r="K2202" s="7">
        <v>0</v>
      </c>
    </row>
    <row r="2203" spans="10:11" x14ac:dyDescent="0.3">
      <c r="J2203" s="4">
        <f t="shared" si="44"/>
        <v>1</v>
      </c>
      <c r="K2203" s="7">
        <v>0</v>
      </c>
    </row>
    <row r="2204" spans="10:11" x14ac:dyDescent="0.3">
      <c r="J2204" s="4">
        <f t="shared" si="44"/>
        <v>1</v>
      </c>
      <c r="K2204" s="7">
        <v>0</v>
      </c>
    </row>
    <row r="2205" spans="10:11" x14ac:dyDescent="0.3">
      <c r="J2205" s="4">
        <f t="shared" si="44"/>
        <v>1</v>
      </c>
      <c r="K2205" s="7">
        <v>0</v>
      </c>
    </row>
    <row r="2206" spans="10:11" x14ac:dyDescent="0.3">
      <c r="J2206" s="4">
        <f t="shared" si="44"/>
        <v>1</v>
      </c>
      <c r="K2206" s="7">
        <v>0</v>
      </c>
    </row>
    <row r="2207" spans="10:11" x14ac:dyDescent="0.3">
      <c r="J2207" s="4">
        <f t="shared" si="44"/>
        <v>1</v>
      </c>
      <c r="K2207" s="7">
        <v>0</v>
      </c>
    </row>
    <row r="2208" spans="10:11" x14ac:dyDescent="0.3">
      <c r="J2208" s="4">
        <f t="shared" si="44"/>
        <v>1</v>
      </c>
      <c r="K2208" s="7">
        <v>0</v>
      </c>
    </row>
    <row r="2209" spans="10:11" x14ac:dyDescent="0.3">
      <c r="J2209" s="4">
        <f t="shared" si="44"/>
        <v>1</v>
      </c>
      <c r="K2209" s="7">
        <v>0</v>
      </c>
    </row>
    <row r="2210" spans="10:11" x14ac:dyDescent="0.3">
      <c r="J2210" s="4">
        <f t="shared" si="44"/>
        <v>1</v>
      </c>
      <c r="K2210" s="7">
        <v>0</v>
      </c>
    </row>
    <row r="2211" spans="10:11" x14ac:dyDescent="0.3">
      <c r="J2211" s="4">
        <f t="shared" si="44"/>
        <v>1</v>
      </c>
      <c r="K2211" s="7">
        <v>0</v>
      </c>
    </row>
    <row r="2212" spans="10:11" x14ac:dyDescent="0.3">
      <c r="J2212" s="4">
        <f t="shared" si="44"/>
        <v>1</v>
      </c>
      <c r="K2212" s="7">
        <v>0</v>
      </c>
    </row>
    <row r="2213" spans="10:11" x14ac:dyDescent="0.3">
      <c r="J2213" s="4">
        <f t="shared" si="44"/>
        <v>1</v>
      </c>
      <c r="K2213" s="7">
        <v>0</v>
      </c>
    </row>
    <row r="2214" spans="10:11" x14ac:dyDescent="0.3">
      <c r="J2214" s="4">
        <f t="shared" si="44"/>
        <v>1</v>
      </c>
      <c r="K2214" s="7">
        <v>0</v>
      </c>
    </row>
    <row r="2215" spans="10:11" x14ac:dyDescent="0.3">
      <c r="J2215" s="4">
        <f t="shared" si="44"/>
        <v>1</v>
      </c>
      <c r="K2215" s="7">
        <v>0</v>
      </c>
    </row>
    <row r="2216" spans="10:11" x14ac:dyDescent="0.3">
      <c r="J2216" s="4">
        <f t="shared" si="44"/>
        <v>1</v>
      </c>
      <c r="K2216" s="7">
        <v>0</v>
      </c>
    </row>
    <row r="2217" spans="10:11" x14ac:dyDescent="0.3">
      <c r="J2217" s="4">
        <f t="shared" si="44"/>
        <v>1</v>
      </c>
      <c r="K2217" s="7">
        <v>0</v>
      </c>
    </row>
    <row r="2218" spans="10:11" x14ac:dyDescent="0.3">
      <c r="J2218" s="4">
        <f t="shared" si="44"/>
        <v>1</v>
      </c>
      <c r="K2218" s="7">
        <v>0</v>
      </c>
    </row>
    <row r="2219" spans="10:11" x14ac:dyDescent="0.3">
      <c r="J2219" s="4">
        <f t="shared" si="44"/>
        <v>1</v>
      </c>
      <c r="K2219" s="7">
        <v>0</v>
      </c>
    </row>
    <row r="2220" spans="10:11" x14ac:dyDescent="0.3">
      <c r="J2220" s="4">
        <f t="shared" si="44"/>
        <v>1</v>
      </c>
      <c r="K2220" s="7">
        <v>0</v>
      </c>
    </row>
    <row r="2221" spans="10:11" x14ac:dyDescent="0.3">
      <c r="J2221" s="4">
        <f t="shared" si="44"/>
        <v>1</v>
      </c>
      <c r="K2221" s="7">
        <v>0</v>
      </c>
    </row>
    <row r="2222" spans="10:11" x14ac:dyDescent="0.3">
      <c r="J2222" s="4">
        <f t="shared" si="44"/>
        <v>1</v>
      </c>
      <c r="K2222" s="7">
        <v>0</v>
      </c>
    </row>
    <row r="2223" spans="10:11" x14ac:dyDescent="0.3">
      <c r="J2223" s="4">
        <f t="shared" si="44"/>
        <v>1</v>
      </c>
      <c r="K2223" s="7">
        <v>0</v>
      </c>
    </row>
    <row r="2224" spans="10:11" x14ac:dyDescent="0.3">
      <c r="J2224" s="4">
        <f t="shared" si="44"/>
        <v>1</v>
      </c>
      <c r="K2224" s="7">
        <v>0</v>
      </c>
    </row>
    <row r="2225" spans="10:11" x14ac:dyDescent="0.3">
      <c r="J2225" s="4">
        <f t="shared" si="44"/>
        <v>1</v>
      </c>
      <c r="K2225" s="7">
        <v>0</v>
      </c>
    </row>
    <row r="2226" spans="10:11" x14ac:dyDescent="0.3">
      <c r="J2226" s="4">
        <f t="shared" si="44"/>
        <v>1</v>
      </c>
      <c r="K2226" s="7">
        <v>0</v>
      </c>
    </row>
    <row r="2227" spans="10:11" x14ac:dyDescent="0.3">
      <c r="J2227" s="4">
        <f t="shared" si="44"/>
        <v>1</v>
      </c>
      <c r="K2227" s="7">
        <v>0</v>
      </c>
    </row>
    <row r="2228" spans="10:11" x14ac:dyDescent="0.3">
      <c r="J2228" s="4">
        <f t="shared" si="44"/>
        <v>1</v>
      </c>
      <c r="K2228" s="7">
        <v>0</v>
      </c>
    </row>
    <row r="2229" spans="10:11" x14ac:dyDescent="0.3">
      <c r="J2229" s="4">
        <f t="shared" si="44"/>
        <v>1</v>
      </c>
      <c r="K2229" s="7">
        <v>0</v>
      </c>
    </row>
    <row r="2230" spans="10:11" x14ac:dyDescent="0.3">
      <c r="J2230" s="4">
        <f t="shared" si="44"/>
        <v>1</v>
      </c>
      <c r="K2230" s="7">
        <v>0</v>
      </c>
    </row>
    <row r="2231" spans="10:11" x14ac:dyDescent="0.3">
      <c r="J2231" s="4">
        <f t="shared" si="44"/>
        <v>1</v>
      </c>
      <c r="K2231" s="7">
        <v>0</v>
      </c>
    </row>
    <row r="2232" spans="10:11" x14ac:dyDescent="0.3">
      <c r="J2232" s="4">
        <f t="shared" si="44"/>
        <v>1</v>
      </c>
      <c r="K2232" s="7">
        <v>0</v>
      </c>
    </row>
    <row r="2233" spans="10:11" x14ac:dyDescent="0.3">
      <c r="J2233" s="4">
        <f t="shared" si="44"/>
        <v>1</v>
      </c>
      <c r="K2233" s="7">
        <v>0</v>
      </c>
    </row>
    <row r="2234" spans="10:11" x14ac:dyDescent="0.3">
      <c r="J2234" s="4">
        <f t="shared" si="44"/>
        <v>1</v>
      </c>
      <c r="K2234" s="7">
        <v>0</v>
      </c>
    </row>
    <row r="2235" spans="10:11" x14ac:dyDescent="0.3">
      <c r="J2235" s="4">
        <f t="shared" si="44"/>
        <v>1</v>
      </c>
      <c r="K2235" s="7">
        <v>0</v>
      </c>
    </row>
    <row r="2236" spans="10:11" x14ac:dyDescent="0.3">
      <c r="J2236" s="4">
        <f t="shared" si="44"/>
        <v>1</v>
      </c>
      <c r="K2236" s="7">
        <v>0</v>
      </c>
    </row>
    <row r="2237" spans="10:11" x14ac:dyDescent="0.3">
      <c r="J2237" s="4">
        <f t="shared" si="44"/>
        <v>1</v>
      </c>
      <c r="K2237" s="7">
        <v>0</v>
      </c>
    </row>
    <row r="2238" spans="10:11" x14ac:dyDescent="0.3">
      <c r="J2238" s="4">
        <f t="shared" si="44"/>
        <v>1</v>
      </c>
      <c r="K2238" s="7">
        <v>0</v>
      </c>
    </row>
    <row r="2239" spans="10:11" x14ac:dyDescent="0.3">
      <c r="J2239" s="4">
        <f t="shared" si="44"/>
        <v>1</v>
      </c>
      <c r="K2239" s="7">
        <v>0</v>
      </c>
    </row>
    <row r="2240" spans="10:11" x14ac:dyDescent="0.3">
      <c r="J2240" s="4">
        <f t="shared" ref="J2240:J2303" si="45">MONTH(H2240)</f>
        <v>1</v>
      </c>
      <c r="K2240" s="7">
        <v>0</v>
      </c>
    </row>
    <row r="2241" spans="10:11" x14ac:dyDescent="0.3">
      <c r="J2241" s="4">
        <f t="shared" si="45"/>
        <v>1</v>
      </c>
      <c r="K2241" s="7">
        <v>0</v>
      </c>
    </row>
    <row r="2242" spans="10:11" x14ac:dyDescent="0.3">
      <c r="J2242" s="4">
        <f t="shared" si="45"/>
        <v>1</v>
      </c>
      <c r="K2242" s="7">
        <v>0</v>
      </c>
    </row>
    <row r="2243" spans="10:11" x14ac:dyDescent="0.3">
      <c r="J2243" s="4">
        <f t="shared" si="45"/>
        <v>1</v>
      </c>
      <c r="K2243" s="7">
        <v>0</v>
      </c>
    </row>
    <row r="2244" spans="10:11" x14ac:dyDescent="0.3">
      <c r="J2244" s="4">
        <f t="shared" si="45"/>
        <v>1</v>
      </c>
      <c r="K2244" s="7">
        <v>0</v>
      </c>
    </row>
    <row r="2245" spans="10:11" x14ac:dyDescent="0.3">
      <c r="J2245" s="4">
        <f t="shared" si="45"/>
        <v>1</v>
      </c>
      <c r="K2245" s="7">
        <v>0</v>
      </c>
    </row>
    <row r="2246" spans="10:11" x14ac:dyDescent="0.3">
      <c r="J2246" s="4">
        <f t="shared" si="45"/>
        <v>1</v>
      </c>
      <c r="K2246" s="7">
        <v>0</v>
      </c>
    </row>
    <row r="2247" spans="10:11" x14ac:dyDescent="0.3">
      <c r="J2247" s="4">
        <f t="shared" si="45"/>
        <v>1</v>
      </c>
      <c r="K2247" s="7">
        <v>0</v>
      </c>
    </row>
    <row r="2248" spans="10:11" x14ac:dyDescent="0.3">
      <c r="J2248" s="4">
        <f t="shared" si="45"/>
        <v>1</v>
      </c>
      <c r="K2248" s="7">
        <v>0</v>
      </c>
    </row>
    <row r="2249" spans="10:11" x14ac:dyDescent="0.3">
      <c r="J2249" s="4">
        <f t="shared" si="45"/>
        <v>1</v>
      </c>
      <c r="K2249" s="7">
        <v>0</v>
      </c>
    </row>
    <row r="2250" spans="10:11" x14ac:dyDescent="0.3">
      <c r="J2250" s="4">
        <f t="shared" si="45"/>
        <v>1</v>
      </c>
      <c r="K2250" s="7">
        <v>0</v>
      </c>
    </row>
    <row r="2251" spans="10:11" x14ac:dyDescent="0.3">
      <c r="J2251" s="4">
        <f t="shared" si="45"/>
        <v>1</v>
      </c>
      <c r="K2251" s="7">
        <v>0</v>
      </c>
    </row>
    <row r="2252" spans="10:11" x14ac:dyDescent="0.3">
      <c r="J2252" s="4">
        <f t="shared" si="45"/>
        <v>1</v>
      </c>
      <c r="K2252" s="7">
        <v>0</v>
      </c>
    </row>
    <row r="2253" spans="10:11" x14ac:dyDescent="0.3">
      <c r="J2253" s="4">
        <f t="shared" si="45"/>
        <v>1</v>
      </c>
      <c r="K2253" s="7">
        <v>0</v>
      </c>
    </row>
    <row r="2254" spans="10:11" x14ac:dyDescent="0.3">
      <c r="J2254" s="4">
        <f t="shared" si="45"/>
        <v>1</v>
      </c>
      <c r="K2254" s="7">
        <v>0</v>
      </c>
    </row>
    <row r="2255" spans="10:11" x14ac:dyDescent="0.3">
      <c r="J2255" s="4">
        <f t="shared" si="45"/>
        <v>1</v>
      </c>
      <c r="K2255" s="7">
        <v>0</v>
      </c>
    </row>
    <row r="2256" spans="10:11" x14ac:dyDescent="0.3">
      <c r="J2256" s="4">
        <f t="shared" si="45"/>
        <v>1</v>
      </c>
      <c r="K2256" s="7">
        <v>0</v>
      </c>
    </row>
    <row r="2257" spans="10:11" x14ac:dyDescent="0.3">
      <c r="J2257" s="4">
        <f t="shared" si="45"/>
        <v>1</v>
      </c>
      <c r="K2257" s="7">
        <v>0</v>
      </c>
    </row>
    <row r="2258" spans="10:11" x14ac:dyDescent="0.3">
      <c r="J2258" s="4">
        <f t="shared" si="45"/>
        <v>1</v>
      </c>
      <c r="K2258" s="7">
        <v>0</v>
      </c>
    </row>
    <row r="2259" spans="10:11" x14ac:dyDescent="0.3">
      <c r="J2259" s="4">
        <f t="shared" si="45"/>
        <v>1</v>
      </c>
      <c r="K2259" s="7">
        <v>0</v>
      </c>
    </row>
    <row r="2260" spans="10:11" x14ac:dyDescent="0.3">
      <c r="J2260" s="4">
        <f t="shared" si="45"/>
        <v>1</v>
      </c>
      <c r="K2260" s="7">
        <v>0</v>
      </c>
    </row>
    <row r="2261" spans="10:11" x14ac:dyDescent="0.3">
      <c r="J2261" s="4">
        <f t="shared" si="45"/>
        <v>1</v>
      </c>
      <c r="K2261" s="7">
        <v>0</v>
      </c>
    </row>
    <row r="2262" spans="10:11" x14ac:dyDescent="0.3">
      <c r="J2262" s="4">
        <f t="shared" si="45"/>
        <v>1</v>
      </c>
      <c r="K2262" s="7">
        <v>0</v>
      </c>
    </row>
    <row r="2263" spans="10:11" x14ac:dyDescent="0.3">
      <c r="J2263" s="4">
        <f t="shared" si="45"/>
        <v>1</v>
      </c>
      <c r="K2263" s="7">
        <v>0</v>
      </c>
    </row>
    <row r="2264" spans="10:11" x14ac:dyDescent="0.3">
      <c r="J2264" s="4">
        <f t="shared" si="45"/>
        <v>1</v>
      </c>
      <c r="K2264" s="7">
        <v>0</v>
      </c>
    </row>
    <row r="2265" spans="10:11" x14ac:dyDescent="0.3">
      <c r="J2265" s="4">
        <f t="shared" si="45"/>
        <v>1</v>
      </c>
      <c r="K2265" s="7">
        <v>0</v>
      </c>
    </row>
    <row r="2266" spans="10:11" x14ac:dyDescent="0.3">
      <c r="J2266" s="4">
        <f t="shared" si="45"/>
        <v>1</v>
      </c>
      <c r="K2266" s="7">
        <v>0</v>
      </c>
    </row>
    <row r="2267" spans="10:11" x14ac:dyDescent="0.3">
      <c r="J2267" s="4">
        <f t="shared" si="45"/>
        <v>1</v>
      </c>
      <c r="K2267" s="7">
        <v>0</v>
      </c>
    </row>
    <row r="2268" spans="10:11" x14ac:dyDescent="0.3">
      <c r="J2268" s="4">
        <f t="shared" si="45"/>
        <v>1</v>
      </c>
      <c r="K2268" s="7">
        <v>0</v>
      </c>
    </row>
    <row r="2269" spans="10:11" x14ac:dyDescent="0.3">
      <c r="J2269" s="4">
        <f t="shared" si="45"/>
        <v>1</v>
      </c>
      <c r="K2269" s="7">
        <v>0</v>
      </c>
    </row>
    <row r="2270" spans="10:11" x14ac:dyDescent="0.3">
      <c r="J2270" s="4">
        <f t="shared" si="45"/>
        <v>1</v>
      </c>
      <c r="K2270" s="7">
        <v>0</v>
      </c>
    </row>
    <row r="2271" spans="10:11" x14ac:dyDescent="0.3">
      <c r="J2271" s="4">
        <f t="shared" si="45"/>
        <v>1</v>
      </c>
      <c r="K2271" s="7">
        <v>0</v>
      </c>
    </row>
    <row r="2272" spans="10:11" x14ac:dyDescent="0.3">
      <c r="J2272" s="4">
        <f t="shared" si="45"/>
        <v>1</v>
      </c>
      <c r="K2272" s="7">
        <v>0</v>
      </c>
    </row>
    <row r="2273" spans="10:11" x14ac:dyDescent="0.3">
      <c r="J2273" s="4">
        <f t="shared" si="45"/>
        <v>1</v>
      </c>
      <c r="K2273" s="7">
        <v>0</v>
      </c>
    </row>
    <row r="2274" spans="10:11" x14ac:dyDescent="0.3">
      <c r="J2274" s="4">
        <f t="shared" si="45"/>
        <v>1</v>
      </c>
      <c r="K2274" s="7">
        <v>0</v>
      </c>
    </row>
    <row r="2275" spans="10:11" x14ac:dyDescent="0.3">
      <c r="J2275" s="4">
        <f t="shared" si="45"/>
        <v>1</v>
      </c>
      <c r="K2275" s="7">
        <v>0</v>
      </c>
    </row>
    <row r="2276" spans="10:11" x14ac:dyDescent="0.3">
      <c r="J2276" s="4">
        <f t="shared" si="45"/>
        <v>1</v>
      </c>
      <c r="K2276" s="7">
        <v>0</v>
      </c>
    </row>
    <row r="2277" spans="10:11" x14ac:dyDescent="0.3">
      <c r="J2277" s="4">
        <f t="shared" si="45"/>
        <v>1</v>
      </c>
      <c r="K2277" s="7">
        <v>0</v>
      </c>
    </row>
    <row r="2278" spans="10:11" x14ac:dyDescent="0.3">
      <c r="J2278" s="4">
        <f t="shared" si="45"/>
        <v>1</v>
      </c>
      <c r="K2278" s="7">
        <v>0</v>
      </c>
    </row>
    <row r="2279" spans="10:11" x14ac:dyDescent="0.3">
      <c r="J2279" s="4">
        <f t="shared" si="45"/>
        <v>1</v>
      </c>
      <c r="K2279" s="7">
        <v>0</v>
      </c>
    </row>
    <row r="2280" spans="10:11" x14ac:dyDescent="0.3">
      <c r="J2280" s="4">
        <f t="shared" si="45"/>
        <v>1</v>
      </c>
      <c r="K2280" s="7">
        <v>0</v>
      </c>
    </row>
    <row r="2281" spans="10:11" x14ac:dyDescent="0.3">
      <c r="J2281" s="4">
        <f t="shared" si="45"/>
        <v>1</v>
      </c>
      <c r="K2281" s="7">
        <v>0</v>
      </c>
    </row>
    <row r="2282" spans="10:11" x14ac:dyDescent="0.3">
      <c r="J2282" s="4">
        <f t="shared" si="45"/>
        <v>1</v>
      </c>
      <c r="K2282" s="7">
        <v>0</v>
      </c>
    </row>
    <row r="2283" spans="10:11" x14ac:dyDescent="0.3">
      <c r="J2283" s="4">
        <f t="shared" si="45"/>
        <v>1</v>
      </c>
      <c r="K2283" s="7">
        <v>0</v>
      </c>
    </row>
    <row r="2284" spans="10:11" x14ac:dyDescent="0.3">
      <c r="J2284" s="4">
        <f t="shared" si="45"/>
        <v>1</v>
      </c>
      <c r="K2284" s="7">
        <v>0</v>
      </c>
    </row>
    <row r="2285" spans="10:11" x14ac:dyDescent="0.3">
      <c r="J2285" s="4">
        <f t="shared" si="45"/>
        <v>1</v>
      </c>
      <c r="K2285" s="7">
        <v>0</v>
      </c>
    </row>
    <row r="2286" spans="10:11" x14ac:dyDescent="0.3">
      <c r="J2286" s="4">
        <f t="shared" si="45"/>
        <v>1</v>
      </c>
      <c r="K2286" s="7">
        <v>0</v>
      </c>
    </row>
    <row r="2287" spans="10:11" x14ac:dyDescent="0.3">
      <c r="J2287" s="4">
        <f t="shared" si="45"/>
        <v>1</v>
      </c>
      <c r="K2287" s="7">
        <v>0</v>
      </c>
    </row>
    <row r="2288" spans="10:11" x14ac:dyDescent="0.3">
      <c r="J2288" s="4">
        <f t="shared" si="45"/>
        <v>1</v>
      </c>
      <c r="K2288" s="7">
        <v>0</v>
      </c>
    </row>
    <row r="2289" spans="10:11" x14ac:dyDescent="0.3">
      <c r="J2289" s="4">
        <f t="shared" si="45"/>
        <v>1</v>
      </c>
      <c r="K2289" s="7">
        <v>0</v>
      </c>
    </row>
    <row r="2290" spans="10:11" x14ac:dyDescent="0.3">
      <c r="J2290" s="4">
        <f t="shared" si="45"/>
        <v>1</v>
      </c>
      <c r="K2290" s="7">
        <v>0</v>
      </c>
    </row>
    <row r="2291" spans="10:11" x14ac:dyDescent="0.3">
      <c r="J2291" s="4">
        <f t="shared" si="45"/>
        <v>1</v>
      </c>
      <c r="K2291" s="7">
        <v>0</v>
      </c>
    </row>
    <row r="2292" spans="10:11" x14ac:dyDescent="0.3">
      <c r="J2292" s="4">
        <f t="shared" si="45"/>
        <v>1</v>
      </c>
      <c r="K2292" s="7">
        <v>0</v>
      </c>
    </row>
    <row r="2293" spans="10:11" x14ac:dyDescent="0.3">
      <c r="J2293" s="4">
        <f t="shared" si="45"/>
        <v>1</v>
      </c>
      <c r="K2293" s="7">
        <v>0</v>
      </c>
    </row>
    <row r="2294" spans="10:11" x14ac:dyDescent="0.3">
      <c r="J2294" s="4">
        <f t="shared" si="45"/>
        <v>1</v>
      </c>
      <c r="K2294" s="7">
        <v>0</v>
      </c>
    </row>
    <row r="2295" spans="10:11" x14ac:dyDescent="0.3">
      <c r="J2295" s="4">
        <f t="shared" si="45"/>
        <v>1</v>
      </c>
      <c r="K2295" s="7">
        <v>0</v>
      </c>
    </row>
    <row r="2296" spans="10:11" x14ac:dyDescent="0.3">
      <c r="J2296" s="4">
        <f t="shared" si="45"/>
        <v>1</v>
      </c>
      <c r="K2296" s="7">
        <v>0</v>
      </c>
    </row>
    <row r="2297" spans="10:11" x14ac:dyDescent="0.3">
      <c r="J2297" s="4">
        <f t="shared" si="45"/>
        <v>1</v>
      </c>
      <c r="K2297" s="7">
        <v>0</v>
      </c>
    </row>
    <row r="2298" spans="10:11" x14ac:dyDescent="0.3">
      <c r="J2298" s="4">
        <f t="shared" si="45"/>
        <v>1</v>
      </c>
      <c r="K2298" s="7">
        <v>0</v>
      </c>
    </row>
    <row r="2299" spans="10:11" x14ac:dyDescent="0.3">
      <c r="J2299" s="4">
        <f t="shared" si="45"/>
        <v>1</v>
      </c>
      <c r="K2299" s="7">
        <v>0</v>
      </c>
    </row>
    <row r="2300" spans="10:11" x14ac:dyDescent="0.3">
      <c r="J2300" s="4">
        <f t="shared" si="45"/>
        <v>1</v>
      </c>
      <c r="K2300" s="7">
        <v>0</v>
      </c>
    </row>
    <row r="2301" spans="10:11" x14ac:dyDescent="0.3">
      <c r="J2301" s="4">
        <f t="shared" si="45"/>
        <v>1</v>
      </c>
      <c r="K2301" s="7">
        <v>0</v>
      </c>
    </row>
    <row r="2302" spans="10:11" x14ac:dyDescent="0.3">
      <c r="J2302" s="4">
        <f t="shared" si="45"/>
        <v>1</v>
      </c>
      <c r="K2302" s="7">
        <v>0</v>
      </c>
    </row>
    <row r="2303" spans="10:11" x14ac:dyDescent="0.3">
      <c r="J2303" s="4">
        <f t="shared" si="45"/>
        <v>1</v>
      </c>
      <c r="K2303" s="7">
        <v>0</v>
      </c>
    </row>
    <row r="2304" spans="10:11" x14ac:dyDescent="0.3">
      <c r="J2304" s="4">
        <f t="shared" ref="J2304:J2367" si="46">MONTH(H2304)</f>
        <v>1</v>
      </c>
      <c r="K2304" s="7">
        <v>0</v>
      </c>
    </row>
    <row r="2305" spans="10:11" x14ac:dyDescent="0.3">
      <c r="J2305" s="4">
        <f t="shared" si="46"/>
        <v>1</v>
      </c>
      <c r="K2305" s="7">
        <v>0</v>
      </c>
    </row>
    <row r="2306" spans="10:11" x14ac:dyDescent="0.3">
      <c r="J2306" s="4">
        <f t="shared" si="46"/>
        <v>1</v>
      </c>
      <c r="K2306" s="7">
        <v>0</v>
      </c>
    </row>
    <row r="2307" spans="10:11" x14ac:dyDescent="0.3">
      <c r="J2307" s="4">
        <f t="shared" si="46"/>
        <v>1</v>
      </c>
      <c r="K2307" s="7">
        <v>0</v>
      </c>
    </row>
    <row r="2308" spans="10:11" x14ac:dyDescent="0.3">
      <c r="J2308" s="4">
        <f t="shared" si="46"/>
        <v>1</v>
      </c>
      <c r="K2308" s="7">
        <v>0</v>
      </c>
    </row>
    <row r="2309" spans="10:11" x14ac:dyDescent="0.3">
      <c r="J2309" s="4">
        <f t="shared" si="46"/>
        <v>1</v>
      </c>
      <c r="K2309" s="7">
        <v>0</v>
      </c>
    </row>
    <row r="2310" spans="10:11" x14ac:dyDescent="0.3">
      <c r="J2310" s="4">
        <f t="shared" si="46"/>
        <v>1</v>
      </c>
      <c r="K2310" s="7">
        <v>0</v>
      </c>
    </row>
    <row r="2311" spans="10:11" x14ac:dyDescent="0.3">
      <c r="J2311" s="4">
        <f t="shared" si="46"/>
        <v>1</v>
      </c>
      <c r="K2311" s="7">
        <v>0</v>
      </c>
    </row>
    <row r="2312" spans="10:11" x14ac:dyDescent="0.3">
      <c r="J2312" s="4">
        <f t="shared" si="46"/>
        <v>1</v>
      </c>
      <c r="K2312" s="7">
        <v>0</v>
      </c>
    </row>
    <row r="2313" spans="10:11" x14ac:dyDescent="0.3">
      <c r="J2313" s="4">
        <f t="shared" si="46"/>
        <v>1</v>
      </c>
      <c r="K2313" s="7">
        <v>0</v>
      </c>
    </row>
    <row r="2314" spans="10:11" x14ac:dyDescent="0.3">
      <c r="J2314" s="4">
        <f t="shared" si="46"/>
        <v>1</v>
      </c>
      <c r="K2314" s="7">
        <v>0</v>
      </c>
    </row>
    <row r="2315" spans="10:11" x14ac:dyDescent="0.3">
      <c r="J2315" s="4">
        <f t="shared" si="46"/>
        <v>1</v>
      </c>
      <c r="K2315" s="7">
        <v>0</v>
      </c>
    </row>
    <row r="2316" spans="10:11" x14ac:dyDescent="0.3">
      <c r="J2316" s="4">
        <f t="shared" si="46"/>
        <v>1</v>
      </c>
      <c r="K2316" s="7">
        <v>0</v>
      </c>
    </row>
    <row r="2317" spans="10:11" x14ac:dyDescent="0.3">
      <c r="J2317" s="4">
        <f t="shared" si="46"/>
        <v>1</v>
      </c>
      <c r="K2317" s="7">
        <v>0</v>
      </c>
    </row>
    <row r="2318" spans="10:11" x14ac:dyDescent="0.3">
      <c r="J2318" s="4">
        <f t="shared" si="46"/>
        <v>1</v>
      </c>
      <c r="K2318" s="7">
        <v>0</v>
      </c>
    </row>
    <row r="2319" spans="10:11" x14ac:dyDescent="0.3">
      <c r="J2319" s="4">
        <f t="shared" si="46"/>
        <v>1</v>
      </c>
      <c r="K2319" s="7">
        <v>0</v>
      </c>
    </row>
    <row r="2320" spans="10:11" x14ac:dyDescent="0.3">
      <c r="J2320" s="4">
        <f t="shared" si="46"/>
        <v>1</v>
      </c>
      <c r="K2320" s="7">
        <v>0</v>
      </c>
    </row>
    <row r="2321" spans="10:11" x14ac:dyDescent="0.3">
      <c r="J2321" s="4">
        <f t="shared" si="46"/>
        <v>1</v>
      </c>
      <c r="K2321" s="7">
        <v>0</v>
      </c>
    </row>
    <row r="2322" spans="10:11" x14ac:dyDescent="0.3">
      <c r="J2322" s="4">
        <f t="shared" si="46"/>
        <v>1</v>
      </c>
      <c r="K2322" s="7">
        <v>0</v>
      </c>
    </row>
    <row r="2323" spans="10:11" x14ac:dyDescent="0.3">
      <c r="J2323" s="4">
        <f t="shared" si="46"/>
        <v>1</v>
      </c>
      <c r="K2323" s="7">
        <v>0</v>
      </c>
    </row>
    <row r="2324" spans="10:11" x14ac:dyDescent="0.3">
      <c r="J2324" s="4">
        <f t="shared" si="46"/>
        <v>1</v>
      </c>
      <c r="K2324" s="7">
        <v>0</v>
      </c>
    </row>
    <row r="2325" spans="10:11" x14ac:dyDescent="0.3">
      <c r="J2325" s="4">
        <f t="shared" si="46"/>
        <v>1</v>
      </c>
      <c r="K2325" s="7">
        <v>0</v>
      </c>
    </row>
    <row r="2326" spans="10:11" x14ac:dyDescent="0.3">
      <c r="J2326" s="4">
        <f t="shared" si="46"/>
        <v>1</v>
      </c>
      <c r="K2326" s="7">
        <v>0</v>
      </c>
    </row>
    <row r="2327" spans="10:11" x14ac:dyDescent="0.3">
      <c r="J2327" s="4">
        <f t="shared" si="46"/>
        <v>1</v>
      </c>
      <c r="K2327" s="7">
        <v>0</v>
      </c>
    </row>
    <row r="2328" spans="10:11" x14ac:dyDescent="0.3">
      <c r="J2328" s="4">
        <f t="shared" si="46"/>
        <v>1</v>
      </c>
      <c r="K2328" s="7">
        <v>0</v>
      </c>
    </row>
    <row r="2329" spans="10:11" x14ac:dyDescent="0.3">
      <c r="J2329" s="4">
        <f t="shared" si="46"/>
        <v>1</v>
      </c>
      <c r="K2329" s="7">
        <v>0</v>
      </c>
    </row>
    <row r="2330" spans="10:11" x14ac:dyDescent="0.3">
      <c r="J2330" s="4">
        <f t="shared" si="46"/>
        <v>1</v>
      </c>
      <c r="K2330" s="7">
        <v>0</v>
      </c>
    </row>
    <row r="2331" spans="10:11" x14ac:dyDescent="0.3">
      <c r="J2331" s="4">
        <f t="shared" si="46"/>
        <v>1</v>
      </c>
      <c r="K2331" s="7">
        <v>0</v>
      </c>
    </row>
    <row r="2332" spans="10:11" x14ac:dyDescent="0.3">
      <c r="J2332" s="4">
        <f t="shared" si="46"/>
        <v>1</v>
      </c>
      <c r="K2332" s="7">
        <v>0</v>
      </c>
    </row>
    <row r="2333" spans="10:11" x14ac:dyDescent="0.3">
      <c r="J2333" s="4">
        <f t="shared" si="46"/>
        <v>1</v>
      </c>
      <c r="K2333" s="7">
        <v>0</v>
      </c>
    </row>
    <row r="2334" spans="10:11" x14ac:dyDescent="0.3">
      <c r="J2334" s="4">
        <f t="shared" si="46"/>
        <v>1</v>
      </c>
      <c r="K2334" s="7">
        <v>0</v>
      </c>
    </row>
    <row r="2335" spans="10:11" x14ac:dyDescent="0.3">
      <c r="J2335" s="4">
        <f t="shared" si="46"/>
        <v>1</v>
      </c>
      <c r="K2335" s="7">
        <v>0</v>
      </c>
    </row>
    <row r="2336" spans="10:11" x14ac:dyDescent="0.3">
      <c r="J2336" s="4">
        <f t="shared" si="46"/>
        <v>1</v>
      </c>
      <c r="K2336" s="7">
        <v>0</v>
      </c>
    </row>
    <row r="2337" spans="10:11" x14ac:dyDescent="0.3">
      <c r="J2337" s="4">
        <f t="shared" si="46"/>
        <v>1</v>
      </c>
      <c r="K2337" s="7">
        <v>0</v>
      </c>
    </row>
    <row r="2338" spans="10:11" x14ac:dyDescent="0.3">
      <c r="J2338" s="4">
        <f t="shared" si="46"/>
        <v>1</v>
      </c>
      <c r="K2338" s="7">
        <v>0</v>
      </c>
    </row>
    <row r="2339" spans="10:11" x14ac:dyDescent="0.3">
      <c r="J2339" s="4">
        <f t="shared" si="46"/>
        <v>1</v>
      </c>
      <c r="K2339" s="7">
        <v>0</v>
      </c>
    </row>
    <row r="2340" spans="10:11" x14ac:dyDescent="0.3">
      <c r="J2340" s="4">
        <f t="shared" si="46"/>
        <v>1</v>
      </c>
      <c r="K2340" s="7">
        <v>0</v>
      </c>
    </row>
    <row r="2341" spans="10:11" x14ac:dyDescent="0.3">
      <c r="J2341" s="4">
        <f t="shared" si="46"/>
        <v>1</v>
      </c>
      <c r="K2341" s="7">
        <v>0</v>
      </c>
    </row>
    <row r="2342" spans="10:11" x14ac:dyDescent="0.3">
      <c r="J2342" s="4">
        <f t="shared" si="46"/>
        <v>1</v>
      </c>
      <c r="K2342" s="7">
        <v>0</v>
      </c>
    </row>
    <row r="2343" spans="10:11" x14ac:dyDescent="0.3">
      <c r="J2343" s="4">
        <f t="shared" si="46"/>
        <v>1</v>
      </c>
      <c r="K2343" s="7">
        <v>0</v>
      </c>
    </row>
    <row r="2344" spans="10:11" x14ac:dyDescent="0.3">
      <c r="J2344" s="4">
        <f t="shared" si="46"/>
        <v>1</v>
      </c>
      <c r="K2344" s="7">
        <v>0</v>
      </c>
    </row>
    <row r="2345" spans="10:11" x14ac:dyDescent="0.3">
      <c r="J2345" s="4">
        <f t="shared" si="46"/>
        <v>1</v>
      </c>
      <c r="K2345" s="7">
        <v>0</v>
      </c>
    </row>
    <row r="2346" spans="10:11" x14ac:dyDescent="0.3">
      <c r="J2346" s="4">
        <f t="shared" si="46"/>
        <v>1</v>
      </c>
      <c r="K2346" s="7">
        <v>0</v>
      </c>
    </row>
    <row r="2347" spans="10:11" x14ac:dyDescent="0.3">
      <c r="J2347" s="4">
        <f t="shared" si="46"/>
        <v>1</v>
      </c>
      <c r="K2347" s="7">
        <v>0</v>
      </c>
    </row>
    <row r="2348" spans="10:11" x14ac:dyDescent="0.3">
      <c r="J2348" s="4">
        <f t="shared" si="46"/>
        <v>1</v>
      </c>
      <c r="K2348" s="7">
        <v>0</v>
      </c>
    </row>
    <row r="2349" spans="10:11" x14ac:dyDescent="0.3">
      <c r="J2349" s="4">
        <f t="shared" si="46"/>
        <v>1</v>
      </c>
      <c r="K2349" s="7">
        <v>0</v>
      </c>
    </row>
    <row r="2350" spans="10:11" x14ac:dyDescent="0.3">
      <c r="J2350" s="4">
        <f t="shared" si="46"/>
        <v>1</v>
      </c>
      <c r="K2350" s="7">
        <v>0</v>
      </c>
    </row>
    <row r="2351" spans="10:11" x14ac:dyDescent="0.3">
      <c r="J2351" s="4">
        <f t="shared" si="46"/>
        <v>1</v>
      </c>
      <c r="K2351" s="7">
        <v>0</v>
      </c>
    </row>
    <row r="2352" spans="10:11" x14ac:dyDescent="0.3">
      <c r="J2352" s="4">
        <f t="shared" si="46"/>
        <v>1</v>
      </c>
      <c r="K2352" s="7">
        <v>0</v>
      </c>
    </row>
    <row r="2353" spans="10:11" x14ac:dyDescent="0.3">
      <c r="J2353" s="4">
        <f t="shared" si="46"/>
        <v>1</v>
      </c>
      <c r="K2353" s="7">
        <v>0</v>
      </c>
    </row>
    <row r="2354" spans="10:11" x14ac:dyDescent="0.3">
      <c r="J2354" s="4">
        <f t="shared" si="46"/>
        <v>1</v>
      </c>
      <c r="K2354" s="7">
        <v>0</v>
      </c>
    </row>
    <row r="2355" spans="10:11" x14ac:dyDescent="0.3">
      <c r="J2355" s="4">
        <f t="shared" si="46"/>
        <v>1</v>
      </c>
      <c r="K2355" s="7">
        <v>0</v>
      </c>
    </row>
    <row r="2356" spans="10:11" x14ac:dyDescent="0.3">
      <c r="J2356" s="4">
        <f t="shared" si="46"/>
        <v>1</v>
      </c>
      <c r="K2356" s="7">
        <v>0</v>
      </c>
    </row>
    <row r="2357" spans="10:11" x14ac:dyDescent="0.3">
      <c r="J2357" s="4">
        <f t="shared" si="46"/>
        <v>1</v>
      </c>
      <c r="K2357" s="7">
        <v>0</v>
      </c>
    </row>
    <row r="2358" spans="10:11" x14ac:dyDescent="0.3">
      <c r="J2358" s="4">
        <f t="shared" si="46"/>
        <v>1</v>
      </c>
      <c r="K2358" s="7">
        <v>0</v>
      </c>
    </row>
    <row r="2359" spans="10:11" x14ac:dyDescent="0.3">
      <c r="J2359" s="4">
        <f t="shared" si="46"/>
        <v>1</v>
      </c>
      <c r="K2359" s="7">
        <v>0</v>
      </c>
    </row>
    <row r="2360" spans="10:11" x14ac:dyDescent="0.3">
      <c r="J2360" s="4">
        <f t="shared" si="46"/>
        <v>1</v>
      </c>
      <c r="K2360" s="7">
        <v>0</v>
      </c>
    </row>
    <row r="2361" spans="10:11" x14ac:dyDescent="0.3">
      <c r="J2361" s="4">
        <f t="shared" si="46"/>
        <v>1</v>
      </c>
      <c r="K2361" s="7">
        <v>0</v>
      </c>
    </row>
    <row r="2362" spans="10:11" x14ac:dyDescent="0.3">
      <c r="J2362" s="4">
        <f t="shared" si="46"/>
        <v>1</v>
      </c>
      <c r="K2362" s="7">
        <v>0</v>
      </c>
    </row>
    <row r="2363" spans="10:11" x14ac:dyDescent="0.3">
      <c r="J2363" s="4">
        <f t="shared" si="46"/>
        <v>1</v>
      </c>
      <c r="K2363" s="7">
        <v>0</v>
      </c>
    </row>
    <row r="2364" spans="10:11" x14ac:dyDescent="0.3">
      <c r="J2364" s="4">
        <f t="shared" si="46"/>
        <v>1</v>
      </c>
      <c r="K2364" s="7">
        <v>0</v>
      </c>
    </row>
    <row r="2365" spans="10:11" x14ac:dyDescent="0.3">
      <c r="J2365" s="4">
        <f t="shared" si="46"/>
        <v>1</v>
      </c>
      <c r="K2365" s="7">
        <v>0</v>
      </c>
    </row>
    <row r="2366" spans="10:11" x14ac:dyDescent="0.3">
      <c r="J2366" s="4">
        <f t="shared" si="46"/>
        <v>1</v>
      </c>
      <c r="K2366" s="7">
        <v>0</v>
      </c>
    </row>
    <row r="2367" spans="10:11" x14ac:dyDescent="0.3">
      <c r="J2367" s="4">
        <f t="shared" si="46"/>
        <v>1</v>
      </c>
      <c r="K2367" s="7">
        <v>0</v>
      </c>
    </row>
    <row r="2368" spans="10:11" x14ac:dyDescent="0.3">
      <c r="J2368" s="4">
        <f t="shared" ref="J2368:J2431" si="47">MONTH(H2368)</f>
        <v>1</v>
      </c>
      <c r="K2368" s="7">
        <v>0</v>
      </c>
    </row>
    <row r="2369" spans="10:11" x14ac:dyDescent="0.3">
      <c r="J2369" s="4">
        <f t="shared" si="47"/>
        <v>1</v>
      </c>
      <c r="K2369" s="7">
        <v>0</v>
      </c>
    </row>
    <row r="2370" spans="10:11" x14ac:dyDescent="0.3">
      <c r="J2370" s="4">
        <f t="shared" si="47"/>
        <v>1</v>
      </c>
      <c r="K2370" s="7">
        <v>0</v>
      </c>
    </row>
    <row r="2371" spans="10:11" x14ac:dyDescent="0.3">
      <c r="J2371" s="4">
        <f t="shared" si="47"/>
        <v>1</v>
      </c>
      <c r="K2371" s="7">
        <v>0</v>
      </c>
    </row>
    <row r="2372" spans="10:11" x14ac:dyDescent="0.3">
      <c r="J2372" s="4">
        <f t="shared" si="47"/>
        <v>1</v>
      </c>
      <c r="K2372" s="7">
        <v>0</v>
      </c>
    </row>
    <row r="2373" spans="10:11" x14ac:dyDescent="0.3">
      <c r="J2373" s="4">
        <f t="shared" si="47"/>
        <v>1</v>
      </c>
      <c r="K2373" s="7">
        <v>0</v>
      </c>
    </row>
    <row r="2374" spans="10:11" x14ac:dyDescent="0.3">
      <c r="J2374" s="4">
        <f t="shared" si="47"/>
        <v>1</v>
      </c>
      <c r="K2374" s="7">
        <v>0</v>
      </c>
    </row>
    <row r="2375" spans="10:11" x14ac:dyDescent="0.3">
      <c r="J2375" s="4">
        <f t="shared" si="47"/>
        <v>1</v>
      </c>
      <c r="K2375" s="7">
        <v>0</v>
      </c>
    </row>
    <row r="2376" spans="10:11" x14ac:dyDescent="0.3">
      <c r="J2376" s="4">
        <f t="shared" si="47"/>
        <v>1</v>
      </c>
      <c r="K2376" s="7">
        <v>0</v>
      </c>
    </row>
    <row r="2377" spans="10:11" x14ac:dyDescent="0.3">
      <c r="J2377" s="4">
        <f t="shared" si="47"/>
        <v>1</v>
      </c>
      <c r="K2377" s="7">
        <v>0</v>
      </c>
    </row>
    <row r="2378" spans="10:11" x14ac:dyDescent="0.3">
      <c r="J2378" s="4">
        <f t="shared" si="47"/>
        <v>1</v>
      </c>
      <c r="K2378" s="7">
        <v>0</v>
      </c>
    </row>
    <row r="2379" spans="10:11" x14ac:dyDescent="0.3">
      <c r="J2379" s="4">
        <f t="shared" si="47"/>
        <v>1</v>
      </c>
      <c r="K2379" s="7">
        <v>0</v>
      </c>
    </row>
    <row r="2380" spans="10:11" x14ac:dyDescent="0.3">
      <c r="J2380" s="4">
        <f t="shared" si="47"/>
        <v>1</v>
      </c>
      <c r="K2380" s="7">
        <v>0</v>
      </c>
    </row>
    <row r="2381" spans="10:11" x14ac:dyDescent="0.3">
      <c r="J2381" s="4">
        <f t="shared" si="47"/>
        <v>1</v>
      </c>
      <c r="K2381" s="7">
        <v>0</v>
      </c>
    </row>
    <row r="2382" spans="10:11" x14ac:dyDescent="0.3">
      <c r="J2382" s="4">
        <f t="shared" si="47"/>
        <v>1</v>
      </c>
      <c r="K2382" s="7">
        <v>0</v>
      </c>
    </row>
    <row r="2383" spans="10:11" x14ac:dyDescent="0.3">
      <c r="J2383" s="4">
        <f t="shared" si="47"/>
        <v>1</v>
      </c>
      <c r="K2383" s="7">
        <v>0</v>
      </c>
    </row>
    <row r="2384" spans="10:11" x14ac:dyDescent="0.3">
      <c r="J2384" s="4">
        <f t="shared" si="47"/>
        <v>1</v>
      </c>
      <c r="K2384" s="7">
        <v>0</v>
      </c>
    </row>
    <row r="2385" spans="10:11" x14ac:dyDescent="0.3">
      <c r="J2385" s="4">
        <f t="shared" si="47"/>
        <v>1</v>
      </c>
      <c r="K2385" s="7">
        <v>0</v>
      </c>
    </row>
    <row r="2386" spans="10:11" x14ac:dyDescent="0.3">
      <c r="J2386" s="4">
        <f t="shared" si="47"/>
        <v>1</v>
      </c>
      <c r="K2386" s="7">
        <v>0</v>
      </c>
    </row>
    <row r="2387" spans="10:11" x14ac:dyDescent="0.3">
      <c r="J2387" s="4">
        <f t="shared" si="47"/>
        <v>1</v>
      </c>
      <c r="K2387" s="7">
        <v>0</v>
      </c>
    </row>
    <row r="2388" spans="10:11" x14ac:dyDescent="0.3">
      <c r="J2388" s="4">
        <f t="shared" si="47"/>
        <v>1</v>
      </c>
      <c r="K2388" s="7">
        <v>0</v>
      </c>
    </row>
    <row r="2389" spans="10:11" x14ac:dyDescent="0.3">
      <c r="J2389" s="4">
        <f t="shared" si="47"/>
        <v>1</v>
      </c>
      <c r="K2389" s="7">
        <v>0</v>
      </c>
    </row>
    <row r="2390" spans="10:11" x14ac:dyDescent="0.3">
      <c r="J2390" s="4">
        <f t="shared" si="47"/>
        <v>1</v>
      </c>
      <c r="K2390" s="7">
        <v>0</v>
      </c>
    </row>
    <row r="2391" spans="10:11" x14ac:dyDescent="0.3">
      <c r="J2391" s="4">
        <f t="shared" si="47"/>
        <v>1</v>
      </c>
      <c r="K2391" s="7">
        <v>0</v>
      </c>
    </row>
    <row r="2392" spans="10:11" x14ac:dyDescent="0.3">
      <c r="J2392" s="4">
        <f t="shared" si="47"/>
        <v>1</v>
      </c>
      <c r="K2392" s="7">
        <v>0</v>
      </c>
    </row>
    <row r="2393" spans="10:11" x14ac:dyDescent="0.3">
      <c r="J2393" s="4">
        <f t="shared" si="47"/>
        <v>1</v>
      </c>
      <c r="K2393" s="7">
        <v>0</v>
      </c>
    </row>
    <row r="2394" spans="10:11" x14ac:dyDescent="0.3">
      <c r="J2394" s="4">
        <f t="shared" si="47"/>
        <v>1</v>
      </c>
      <c r="K2394" s="7">
        <v>0</v>
      </c>
    </row>
    <row r="2395" spans="10:11" x14ac:dyDescent="0.3">
      <c r="J2395" s="4">
        <f t="shared" si="47"/>
        <v>1</v>
      </c>
      <c r="K2395" s="7">
        <v>0</v>
      </c>
    </row>
    <row r="2396" spans="10:11" x14ac:dyDescent="0.3">
      <c r="J2396" s="4">
        <f t="shared" si="47"/>
        <v>1</v>
      </c>
      <c r="K2396" s="7">
        <v>0</v>
      </c>
    </row>
    <row r="2397" spans="10:11" x14ac:dyDescent="0.3">
      <c r="J2397" s="4">
        <f t="shared" si="47"/>
        <v>1</v>
      </c>
      <c r="K2397" s="7">
        <v>0</v>
      </c>
    </row>
    <row r="2398" spans="10:11" x14ac:dyDescent="0.3">
      <c r="J2398" s="4">
        <f t="shared" si="47"/>
        <v>1</v>
      </c>
      <c r="K2398" s="7">
        <v>0</v>
      </c>
    </row>
    <row r="2399" spans="10:11" x14ac:dyDescent="0.3">
      <c r="J2399" s="4">
        <f t="shared" si="47"/>
        <v>1</v>
      </c>
      <c r="K2399" s="7">
        <v>0</v>
      </c>
    </row>
    <row r="2400" spans="10:11" x14ac:dyDescent="0.3">
      <c r="J2400" s="4">
        <f t="shared" si="47"/>
        <v>1</v>
      </c>
      <c r="K2400" s="7">
        <v>0</v>
      </c>
    </row>
    <row r="2401" spans="10:11" x14ac:dyDescent="0.3">
      <c r="J2401" s="4">
        <f t="shared" si="47"/>
        <v>1</v>
      </c>
      <c r="K2401" s="7">
        <v>0</v>
      </c>
    </row>
    <row r="2402" spans="10:11" x14ac:dyDescent="0.3">
      <c r="J2402" s="4">
        <f t="shared" si="47"/>
        <v>1</v>
      </c>
      <c r="K2402" s="7">
        <v>0</v>
      </c>
    </row>
    <row r="2403" spans="10:11" x14ac:dyDescent="0.3">
      <c r="J2403" s="4">
        <f t="shared" si="47"/>
        <v>1</v>
      </c>
      <c r="K2403" s="7">
        <v>0</v>
      </c>
    </row>
    <row r="2404" spans="10:11" x14ac:dyDescent="0.3">
      <c r="J2404" s="4">
        <f t="shared" si="47"/>
        <v>1</v>
      </c>
      <c r="K2404" s="7">
        <v>0</v>
      </c>
    </row>
    <row r="2405" spans="10:11" x14ac:dyDescent="0.3">
      <c r="J2405" s="4">
        <f t="shared" si="47"/>
        <v>1</v>
      </c>
      <c r="K2405" s="7">
        <v>0</v>
      </c>
    </row>
    <row r="2406" spans="10:11" x14ac:dyDescent="0.3">
      <c r="J2406" s="4">
        <f t="shared" si="47"/>
        <v>1</v>
      </c>
      <c r="K2406" s="7">
        <v>0</v>
      </c>
    </row>
    <row r="2407" spans="10:11" x14ac:dyDescent="0.3">
      <c r="J2407" s="4">
        <f t="shared" si="47"/>
        <v>1</v>
      </c>
      <c r="K2407" s="7">
        <v>0</v>
      </c>
    </row>
    <row r="2408" spans="10:11" x14ac:dyDescent="0.3">
      <c r="J2408" s="4">
        <f t="shared" si="47"/>
        <v>1</v>
      </c>
      <c r="K2408" s="7">
        <v>0</v>
      </c>
    </row>
    <row r="2409" spans="10:11" x14ac:dyDescent="0.3">
      <c r="J2409" s="4">
        <f t="shared" si="47"/>
        <v>1</v>
      </c>
      <c r="K2409" s="7">
        <v>0</v>
      </c>
    </row>
    <row r="2410" spans="10:11" x14ac:dyDescent="0.3">
      <c r="J2410" s="4">
        <f t="shared" si="47"/>
        <v>1</v>
      </c>
      <c r="K2410" s="7">
        <v>0</v>
      </c>
    </row>
    <row r="2411" spans="10:11" x14ac:dyDescent="0.3">
      <c r="J2411" s="4">
        <f t="shared" si="47"/>
        <v>1</v>
      </c>
      <c r="K2411" s="7">
        <v>0</v>
      </c>
    </row>
    <row r="2412" spans="10:11" x14ac:dyDescent="0.3">
      <c r="J2412" s="4">
        <f t="shared" si="47"/>
        <v>1</v>
      </c>
      <c r="K2412" s="7">
        <v>0</v>
      </c>
    </row>
    <row r="2413" spans="10:11" x14ac:dyDescent="0.3">
      <c r="J2413" s="4">
        <f t="shared" si="47"/>
        <v>1</v>
      </c>
      <c r="K2413" s="7">
        <v>0</v>
      </c>
    </row>
    <row r="2414" spans="10:11" x14ac:dyDescent="0.3">
      <c r="J2414" s="4">
        <f t="shared" si="47"/>
        <v>1</v>
      </c>
      <c r="K2414" s="7">
        <v>0</v>
      </c>
    </row>
    <row r="2415" spans="10:11" x14ac:dyDescent="0.3">
      <c r="J2415" s="4">
        <f t="shared" si="47"/>
        <v>1</v>
      </c>
      <c r="K2415" s="7">
        <v>0</v>
      </c>
    </row>
    <row r="2416" spans="10:11" x14ac:dyDescent="0.3">
      <c r="J2416" s="4">
        <f t="shared" si="47"/>
        <v>1</v>
      </c>
      <c r="K2416" s="7">
        <v>0</v>
      </c>
    </row>
    <row r="2417" spans="10:11" x14ac:dyDescent="0.3">
      <c r="J2417" s="4">
        <f t="shared" si="47"/>
        <v>1</v>
      </c>
      <c r="K2417" s="7">
        <v>0</v>
      </c>
    </row>
    <row r="2418" spans="10:11" x14ac:dyDescent="0.3">
      <c r="J2418" s="4">
        <f t="shared" si="47"/>
        <v>1</v>
      </c>
      <c r="K2418" s="7">
        <v>0</v>
      </c>
    </row>
    <row r="2419" spans="10:11" x14ac:dyDescent="0.3">
      <c r="J2419" s="4">
        <f t="shared" si="47"/>
        <v>1</v>
      </c>
      <c r="K2419" s="7">
        <v>0</v>
      </c>
    </row>
    <row r="2420" spans="10:11" x14ac:dyDescent="0.3">
      <c r="J2420" s="4">
        <f t="shared" si="47"/>
        <v>1</v>
      </c>
      <c r="K2420" s="7">
        <v>0</v>
      </c>
    </row>
    <row r="2421" spans="10:11" x14ac:dyDescent="0.3">
      <c r="J2421" s="4">
        <f t="shared" si="47"/>
        <v>1</v>
      </c>
      <c r="K2421" s="7">
        <v>0</v>
      </c>
    </row>
    <row r="2422" spans="10:11" x14ac:dyDescent="0.3">
      <c r="J2422" s="4">
        <f t="shared" si="47"/>
        <v>1</v>
      </c>
      <c r="K2422" s="7">
        <v>0</v>
      </c>
    </row>
    <row r="2423" spans="10:11" x14ac:dyDescent="0.3">
      <c r="J2423" s="4">
        <f t="shared" si="47"/>
        <v>1</v>
      </c>
      <c r="K2423" s="7">
        <v>0</v>
      </c>
    </row>
    <row r="2424" spans="10:11" x14ac:dyDescent="0.3">
      <c r="J2424" s="4">
        <f t="shared" si="47"/>
        <v>1</v>
      </c>
      <c r="K2424" s="7">
        <v>0</v>
      </c>
    </row>
    <row r="2425" spans="10:11" x14ac:dyDescent="0.3">
      <c r="J2425" s="4">
        <f t="shared" si="47"/>
        <v>1</v>
      </c>
      <c r="K2425" s="7">
        <v>0</v>
      </c>
    </row>
    <row r="2426" spans="10:11" x14ac:dyDescent="0.3">
      <c r="J2426" s="4">
        <f t="shared" si="47"/>
        <v>1</v>
      </c>
      <c r="K2426" s="7">
        <v>0</v>
      </c>
    </row>
    <row r="2427" spans="10:11" x14ac:dyDescent="0.3">
      <c r="J2427" s="4">
        <f t="shared" si="47"/>
        <v>1</v>
      </c>
      <c r="K2427" s="7">
        <v>0</v>
      </c>
    </row>
    <row r="2428" spans="10:11" x14ac:dyDescent="0.3">
      <c r="J2428" s="4">
        <f t="shared" si="47"/>
        <v>1</v>
      </c>
      <c r="K2428" s="7">
        <v>0</v>
      </c>
    </row>
    <row r="2429" spans="10:11" x14ac:dyDescent="0.3">
      <c r="J2429" s="4">
        <f t="shared" si="47"/>
        <v>1</v>
      </c>
      <c r="K2429" s="7">
        <v>0</v>
      </c>
    </row>
    <row r="2430" spans="10:11" x14ac:dyDescent="0.3">
      <c r="J2430" s="4">
        <f t="shared" si="47"/>
        <v>1</v>
      </c>
      <c r="K2430" s="7">
        <v>0</v>
      </c>
    </row>
    <row r="2431" spans="10:11" x14ac:dyDescent="0.3">
      <c r="J2431" s="4">
        <f t="shared" si="47"/>
        <v>1</v>
      </c>
      <c r="K2431" s="7">
        <v>0</v>
      </c>
    </row>
    <row r="2432" spans="10:11" x14ac:dyDescent="0.3">
      <c r="J2432" s="4">
        <f t="shared" ref="J2432:J2495" si="48">MONTH(H2432)</f>
        <v>1</v>
      </c>
      <c r="K2432" s="7">
        <v>0</v>
      </c>
    </row>
    <row r="2433" spans="10:11" x14ac:dyDescent="0.3">
      <c r="J2433" s="4">
        <f t="shared" si="48"/>
        <v>1</v>
      </c>
      <c r="K2433" s="7">
        <v>0</v>
      </c>
    </row>
    <row r="2434" spans="10:11" x14ac:dyDescent="0.3">
      <c r="J2434" s="4">
        <f t="shared" si="48"/>
        <v>1</v>
      </c>
      <c r="K2434" s="7">
        <v>0</v>
      </c>
    </row>
    <row r="2435" spans="10:11" x14ac:dyDescent="0.3">
      <c r="J2435" s="4">
        <f t="shared" si="48"/>
        <v>1</v>
      </c>
      <c r="K2435" s="7">
        <v>0</v>
      </c>
    </row>
    <row r="2436" spans="10:11" x14ac:dyDescent="0.3">
      <c r="J2436" s="4">
        <f t="shared" si="48"/>
        <v>1</v>
      </c>
      <c r="K2436" s="7">
        <v>0</v>
      </c>
    </row>
    <row r="2437" spans="10:11" x14ac:dyDescent="0.3">
      <c r="J2437" s="4">
        <f t="shared" si="48"/>
        <v>1</v>
      </c>
      <c r="K2437" s="7">
        <v>0</v>
      </c>
    </row>
    <row r="2438" spans="10:11" x14ac:dyDescent="0.3">
      <c r="J2438" s="4">
        <f t="shared" si="48"/>
        <v>1</v>
      </c>
      <c r="K2438" s="7">
        <v>0</v>
      </c>
    </row>
    <row r="2439" spans="10:11" x14ac:dyDescent="0.3">
      <c r="J2439" s="4">
        <f t="shared" si="48"/>
        <v>1</v>
      </c>
      <c r="K2439" s="7">
        <v>0</v>
      </c>
    </row>
    <row r="2440" spans="10:11" x14ac:dyDescent="0.3">
      <c r="J2440" s="4">
        <f t="shared" si="48"/>
        <v>1</v>
      </c>
      <c r="K2440" s="7">
        <v>0</v>
      </c>
    </row>
    <row r="2441" spans="10:11" x14ac:dyDescent="0.3">
      <c r="J2441" s="4">
        <f t="shared" si="48"/>
        <v>1</v>
      </c>
      <c r="K2441" s="7">
        <v>0</v>
      </c>
    </row>
    <row r="2442" spans="10:11" x14ac:dyDescent="0.3">
      <c r="J2442" s="4">
        <f t="shared" si="48"/>
        <v>1</v>
      </c>
      <c r="K2442" s="7">
        <v>0</v>
      </c>
    </row>
    <row r="2443" spans="10:11" x14ac:dyDescent="0.3">
      <c r="J2443" s="4">
        <f t="shared" si="48"/>
        <v>1</v>
      </c>
      <c r="K2443" s="7">
        <v>0</v>
      </c>
    </row>
    <row r="2444" spans="10:11" x14ac:dyDescent="0.3">
      <c r="J2444" s="4">
        <f t="shared" si="48"/>
        <v>1</v>
      </c>
      <c r="K2444" s="7">
        <v>0</v>
      </c>
    </row>
    <row r="2445" spans="10:11" x14ac:dyDescent="0.3">
      <c r="J2445" s="4">
        <f t="shared" si="48"/>
        <v>1</v>
      </c>
      <c r="K2445" s="7">
        <v>0</v>
      </c>
    </row>
    <row r="2446" spans="10:11" x14ac:dyDescent="0.3">
      <c r="J2446" s="4">
        <f t="shared" si="48"/>
        <v>1</v>
      </c>
      <c r="K2446" s="7">
        <v>0</v>
      </c>
    </row>
    <row r="2447" spans="10:11" x14ac:dyDescent="0.3">
      <c r="J2447" s="4">
        <f t="shared" si="48"/>
        <v>1</v>
      </c>
      <c r="K2447" s="7">
        <v>0</v>
      </c>
    </row>
    <row r="2448" spans="10:11" x14ac:dyDescent="0.3">
      <c r="J2448" s="4">
        <f t="shared" si="48"/>
        <v>1</v>
      </c>
      <c r="K2448" s="7">
        <v>0</v>
      </c>
    </row>
    <row r="2449" spans="10:11" x14ac:dyDescent="0.3">
      <c r="J2449" s="4">
        <f t="shared" si="48"/>
        <v>1</v>
      </c>
      <c r="K2449" s="7">
        <v>0</v>
      </c>
    </row>
    <row r="2450" spans="10:11" x14ac:dyDescent="0.3">
      <c r="J2450" s="4">
        <f t="shared" si="48"/>
        <v>1</v>
      </c>
      <c r="K2450" s="7">
        <v>0</v>
      </c>
    </row>
    <row r="2451" spans="10:11" x14ac:dyDescent="0.3">
      <c r="J2451" s="4">
        <f t="shared" si="48"/>
        <v>1</v>
      </c>
      <c r="K2451" s="7">
        <v>0</v>
      </c>
    </row>
    <row r="2452" spans="10:11" x14ac:dyDescent="0.3">
      <c r="J2452" s="4">
        <f t="shared" si="48"/>
        <v>1</v>
      </c>
      <c r="K2452" s="7">
        <v>0</v>
      </c>
    </row>
    <row r="2453" spans="10:11" x14ac:dyDescent="0.3">
      <c r="J2453" s="4">
        <f t="shared" si="48"/>
        <v>1</v>
      </c>
      <c r="K2453" s="7">
        <v>0</v>
      </c>
    </row>
    <row r="2454" spans="10:11" x14ac:dyDescent="0.3">
      <c r="J2454" s="4">
        <f t="shared" si="48"/>
        <v>1</v>
      </c>
      <c r="K2454" s="7">
        <v>0</v>
      </c>
    </row>
    <row r="2455" spans="10:11" x14ac:dyDescent="0.3">
      <c r="J2455" s="4">
        <f t="shared" si="48"/>
        <v>1</v>
      </c>
      <c r="K2455" s="7">
        <v>0</v>
      </c>
    </row>
    <row r="2456" spans="10:11" x14ac:dyDescent="0.3">
      <c r="J2456" s="4">
        <f t="shared" si="48"/>
        <v>1</v>
      </c>
      <c r="K2456" s="7">
        <v>0</v>
      </c>
    </row>
    <row r="2457" spans="10:11" x14ac:dyDescent="0.3">
      <c r="J2457" s="4">
        <f t="shared" si="48"/>
        <v>1</v>
      </c>
      <c r="K2457" s="7">
        <v>0</v>
      </c>
    </row>
    <row r="2458" spans="10:11" x14ac:dyDescent="0.3">
      <c r="J2458" s="4">
        <f t="shared" si="48"/>
        <v>1</v>
      </c>
      <c r="K2458" s="7">
        <v>0</v>
      </c>
    </row>
    <row r="2459" spans="10:11" x14ac:dyDescent="0.3">
      <c r="J2459" s="4">
        <f t="shared" si="48"/>
        <v>1</v>
      </c>
      <c r="K2459" s="7">
        <v>0</v>
      </c>
    </row>
    <row r="2460" spans="10:11" x14ac:dyDescent="0.3">
      <c r="J2460" s="4">
        <f t="shared" si="48"/>
        <v>1</v>
      </c>
      <c r="K2460" s="7">
        <v>0</v>
      </c>
    </row>
    <row r="2461" spans="10:11" x14ac:dyDescent="0.3">
      <c r="J2461" s="4">
        <f t="shared" si="48"/>
        <v>1</v>
      </c>
      <c r="K2461" s="7">
        <v>0</v>
      </c>
    </row>
    <row r="2462" spans="10:11" x14ac:dyDescent="0.3">
      <c r="J2462" s="4">
        <f t="shared" si="48"/>
        <v>1</v>
      </c>
      <c r="K2462" s="7">
        <v>0</v>
      </c>
    </row>
    <row r="2463" spans="10:11" x14ac:dyDescent="0.3">
      <c r="J2463" s="4">
        <f t="shared" si="48"/>
        <v>1</v>
      </c>
      <c r="K2463" s="7">
        <v>0</v>
      </c>
    </row>
    <row r="2464" spans="10:11" x14ac:dyDescent="0.3">
      <c r="J2464" s="4">
        <f t="shared" si="48"/>
        <v>1</v>
      </c>
      <c r="K2464" s="7">
        <v>0</v>
      </c>
    </row>
    <row r="2465" spans="10:11" x14ac:dyDescent="0.3">
      <c r="J2465" s="4">
        <f t="shared" si="48"/>
        <v>1</v>
      </c>
      <c r="K2465" s="7">
        <v>0</v>
      </c>
    </row>
    <row r="2466" spans="10:11" x14ac:dyDescent="0.3">
      <c r="J2466" s="4">
        <f t="shared" si="48"/>
        <v>1</v>
      </c>
      <c r="K2466" s="7">
        <v>0</v>
      </c>
    </row>
    <row r="2467" spans="10:11" x14ac:dyDescent="0.3">
      <c r="J2467" s="4">
        <f t="shared" si="48"/>
        <v>1</v>
      </c>
      <c r="K2467" s="7">
        <v>0</v>
      </c>
    </row>
    <row r="2468" spans="10:11" x14ac:dyDescent="0.3">
      <c r="J2468" s="4">
        <f t="shared" si="48"/>
        <v>1</v>
      </c>
      <c r="K2468" s="7">
        <v>0</v>
      </c>
    </row>
    <row r="2469" spans="10:11" x14ac:dyDescent="0.3">
      <c r="J2469" s="4">
        <f t="shared" si="48"/>
        <v>1</v>
      </c>
      <c r="K2469" s="7">
        <v>0</v>
      </c>
    </row>
    <row r="2470" spans="10:11" x14ac:dyDescent="0.3">
      <c r="J2470" s="4">
        <f t="shared" si="48"/>
        <v>1</v>
      </c>
      <c r="K2470" s="7">
        <v>0</v>
      </c>
    </row>
    <row r="2471" spans="10:11" x14ac:dyDescent="0.3">
      <c r="J2471" s="4">
        <f t="shared" si="48"/>
        <v>1</v>
      </c>
      <c r="K2471" s="7">
        <v>0</v>
      </c>
    </row>
    <row r="2472" spans="10:11" x14ac:dyDescent="0.3">
      <c r="J2472" s="4">
        <f t="shared" si="48"/>
        <v>1</v>
      </c>
      <c r="K2472" s="7">
        <v>0</v>
      </c>
    </row>
    <row r="2473" spans="10:11" x14ac:dyDescent="0.3">
      <c r="J2473" s="4">
        <f t="shared" si="48"/>
        <v>1</v>
      </c>
      <c r="K2473" s="7">
        <v>0</v>
      </c>
    </row>
    <row r="2474" spans="10:11" x14ac:dyDescent="0.3">
      <c r="J2474" s="4">
        <f t="shared" si="48"/>
        <v>1</v>
      </c>
      <c r="K2474" s="7">
        <v>0</v>
      </c>
    </row>
    <row r="2475" spans="10:11" x14ac:dyDescent="0.3">
      <c r="J2475" s="4">
        <f t="shared" si="48"/>
        <v>1</v>
      </c>
      <c r="K2475" s="7">
        <v>0</v>
      </c>
    </row>
    <row r="2476" spans="10:11" x14ac:dyDescent="0.3">
      <c r="J2476" s="4">
        <f t="shared" si="48"/>
        <v>1</v>
      </c>
      <c r="K2476" s="7">
        <v>0</v>
      </c>
    </row>
    <row r="2477" spans="10:11" x14ac:dyDescent="0.3">
      <c r="J2477" s="4">
        <f t="shared" si="48"/>
        <v>1</v>
      </c>
      <c r="K2477" s="7">
        <v>0</v>
      </c>
    </row>
    <row r="2478" spans="10:11" x14ac:dyDescent="0.3">
      <c r="J2478" s="4">
        <f t="shared" si="48"/>
        <v>1</v>
      </c>
      <c r="K2478" s="7">
        <v>0</v>
      </c>
    </row>
    <row r="2479" spans="10:11" x14ac:dyDescent="0.3">
      <c r="J2479" s="4">
        <f t="shared" si="48"/>
        <v>1</v>
      </c>
      <c r="K2479" s="7">
        <v>0</v>
      </c>
    </row>
    <row r="2480" spans="10:11" x14ac:dyDescent="0.3">
      <c r="J2480" s="4">
        <f t="shared" si="48"/>
        <v>1</v>
      </c>
      <c r="K2480" s="7">
        <v>0</v>
      </c>
    </row>
    <row r="2481" spans="10:11" x14ac:dyDescent="0.3">
      <c r="J2481" s="4">
        <f t="shared" si="48"/>
        <v>1</v>
      </c>
      <c r="K2481" s="7">
        <v>0</v>
      </c>
    </row>
    <row r="2482" spans="10:11" x14ac:dyDescent="0.3">
      <c r="J2482" s="4">
        <f t="shared" si="48"/>
        <v>1</v>
      </c>
      <c r="K2482" s="7">
        <v>0</v>
      </c>
    </row>
    <row r="2483" spans="10:11" x14ac:dyDescent="0.3">
      <c r="J2483" s="4">
        <f t="shared" si="48"/>
        <v>1</v>
      </c>
      <c r="K2483" s="7">
        <v>0</v>
      </c>
    </row>
    <row r="2484" spans="10:11" x14ac:dyDescent="0.3">
      <c r="J2484" s="4">
        <f t="shared" si="48"/>
        <v>1</v>
      </c>
      <c r="K2484" s="7">
        <v>0</v>
      </c>
    </row>
    <row r="2485" spans="10:11" x14ac:dyDescent="0.3">
      <c r="J2485" s="4">
        <f t="shared" si="48"/>
        <v>1</v>
      </c>
      <c r="K2485" s="7">
        <v>0</v>
      </c>
    </row>
    <row r="2486" spans="10:11" x14ac:dyDescent="0.3">
      <c r="J2486" s="4">
        <f t="shared" si="48"/>
        <v>1</v>
      </c>
      <c r="K2486" s="7">
        <v>0</v>
      </c>
    </row>
    <row r="2487" spans="10:11" x14ac:dyDescent="0.3">
      <c r="J2487" s="4">
        <f t="shared" si="48"/>
        <v>1</v>
      </c>
      <c r="K2487" s="7">
        <v>0</v>
      </c>
    </row>
    <row r="2488" spans="10:11" x14ac:dyDescent="0.3">
      <c r="J2488" s="4">
        <f t="shared" si="48"/>
        <v>1</v>
      </c>
      <c r="K2488" s="7">
        <v>0</v>
      </c>
    </row>
    <row r="2489" spans="10:11" x14ac:dyDescent="0.3">
      <c r="J2489" s="4">
        <f t="shared" si="48"/>
        <v>1</v>
      </c>
      <c r="K2489" s="7">
        <v>0</v>
      </c>
    </row>
    <row r="2490" spans="10:11" x14ac:dyDescent="0.3">
      <c r="J2490" s="4">
        <f t="shared" si="48"/>
        <v>1</v>
      </c>
      <c r="K2490" s="7">
        <v>0</v>
      </c>
    </row>
    <row r="2491" spans="10:11" x14ac:dyDescent="0.3">
      <c r="J2491" s="4">
        <f t="shared" si="48"/>
        <v>1</v>
      </c>
      <c r="K2491" s="7">
        <v>0</v>
      </c>
    </row>
    <row r="2492" spans="10:11" x14ac:dyDescent="0.3">
      <c r="J2492" s="4">
        <f t="shared" si="48"/>
        <v>1</v>
      </c>
      <c r="K2492" s="7">
        <v>0</v>
      </c>
    </row>
    <row r="2493" spans="10:11" x14ac:dyDescent="0.3">
      <c r="J2493" s="4">
        <f t="shared" si="48"/>
        <v>1</v>
      </c>
      <c r="K2493" s="7">
        <v>0</v>
      </c>
    </row>
    <row r="2494" spans="10:11" x14ac:dyDescent="0.3">
      <c r="J2494" s="4">
        <f t="shared" si="48"/>
        <v>1</v>
      </c>
      <c r="K2494" s="7">
        <v>0</v>
      </c>
    </row>
    <row r="2495" spans="10:11" x14ac:dyDescent="0.3">
      <c r="J2495" s="4">
        <f t="shared" si="48"/>
        <v>1</v>
      </c>
      <c r="K2495" s="7">
        <v>0</v>
      </c>
    </row>
    <row r="2496" spans="10:11" x14ac:dyDescent="0.3">
      <c r="J2496" s="4">
        <f t="shared" ref="J2496:J2559" si="49">MONTH(H2496)</f>
        <v>1</v>
      </c>
      <c r="K2496" s="7">
        <v>0</v>
      </c>
    </row>
    <row r="2497" spans="10:11" x14ac:dyDescent="0.3">
      <c r="J2497" s="4">
        <f t="shared" si="49"/>
        <v>1</v>
      </c>
      <c r="K2497" s="7">
        <v>0</v>
      </c>
    </row>
    <row r="2498" spans="10:11" x14ac:dyDescent="0.3">
      <c r="J2498" s="4">
        <f t="shared" si="49"/>
        <v>1</v>
      </c>
      <c r="K2498" s="7">
        <v>0</v>
      </c>
    </row>
    <row r="2499" spans="10:11" x14ac:dyDescent="0.3">
      <c r="J2499" s="4">
        <f t="shared" si="49"/>
        <v>1</v>
      </c>
      <c r="K2499" s="7">
        <v>0</v>
      </c>
    </row>
    <row r="2500" spans="10:11" x14ac:dyDescent="0.3">
      <c r="J2500" s="4">
        <f t="shared" si="49"/>
        <v>1</v>
      </c>
      <c r="K2500" s="7">
        <v>0</v>
      </c>
    </row>
    <row r="2501" spans="10:11" x14ac:dyDescent="0.3">
      <c r="J2501" s="4">
        <f t="shared" si="49"/>
        <v>1</v>
      </c>
      <c r="K2501" s="7">
        <v>0</v>
      </c>
    </row>
    <row r="2502" spans="10:11" x14ac:dyDescent="0.3">
      <c r="J2502" s="4">
        <f t="shared" si="49"/>
        <v>1</v>
      </c>
      <c r="K2502" s="7">
        <v>0</v>
      </c>
    </row>
    <row r="2503" spans="10:11" x14ac:dyDescent="0.3">
      <c r="J2503" s="4">
        <f t="shared" si="49"/>
        <v>1</v>
      </c>
      <c r="K2503" s="7">
        <v>0</v>
      </c>
    </row>
    <row r="2504" spans="10:11" x14ac:dyDescent="0.3">
      <c r="J2504" s="4">
        <f t="shared" si="49"/>
        <v>1</v>
      </c>
      <c r="K2504" s="7">
        <v>0</v>
      </c>
    </row>
    <row r="2505" spans="10:11" x14ac:dyDescent="0.3">
      <c r="J2505" s="4">
        <f t="shared" si="49"/>
        <v>1</v>
      </c>
      <c r="K2505" s="7">
        <v>0</v>
      </c>
    </row>
    <row r="2506" spans="10:11" x14ac:dyDescent="0.3">
      <c r="J2506" s="4">
        <f t="shared" si="49"/>
        <v>1</v>
      </c>
      <c r="K2506" s="7">
        <v>0</v>
      </c>
    </row>
    <row r="2507" spans="10:11" x14ac:dyDescent="0.3">
      <c r="J2507" s="4">
        <f t="shared" si="49"/>
        <v>1</v>
      </c>
      <c r="K2507" s="7">
        <v>0</v>
      </c>
    </row>
    <row r="2508" spans="10:11" x14ac:dyDescent="0.3">
      <c r="J2508" s="4">
        <f t="shared" si="49"/>
        <v>1</v>
      </c>
      <c r="K2508" s="7">
        <v>0</v>
      </c>
    </row>
    <row r="2509" spans="10:11" x14ac:dyDescent="0.3">
      <c r="J2509" s="4">
        <f t="shared" si="49"/>
        <v>1</v>
      </c>
      <c r="K2509" s="7">
        <v>0</v>
      </c>
    </row>
    <row r="2510" spans="10:11" x14ac:dyDescent="0.3">
      <c r="J2510" s="4">
        <f t="shared" si="49"/>
        <v>1</v>
      </c>
      <c r="K2510" s="7">
        <v>0</v>
      </c>
    </row>
    <row r="2511" spans="10:11" x14ac:dyDescent="0.3">
      <c r="J2511" s="4">
        <f t="shared" si="49"/>
        <v>1</v>
      </c>
      <c r="K2511" s="7">
        <v>0</v>
      </c>
    </row>
    <row r="2512" spans="10:11" x14ac:dyDescent="0.3">
      <c r="J2512" s="4">
        <f t="shared" si="49"/>
        <v>1</v>
      </c>
      <c r="K2512" s="7">
        <v>0</v>
      </c>
    </row>
    <row r="2513" spans="10:11" x14ac:dyDescent="0.3">
      <c r="J2513" s="4">
        <f t="shared" si="49"/>
        <v>1</v>
      </c>
      <c r="K2513" s="7">
        <v>0</v>
      </c>
    </row>
    <row r="2514" spans="10:11" x14ac:dyDescent="0.3">
      <c r="J2514" s="4">
        <f t="shared" si="49"/>
        <v>1</v>
      </c>
      <c r="K2514" s="7">
        <v>0</v>
      </c>
    </row>
    <row r="2515" spans="10:11" x14ac:dyDescent="0.3">
      <c r="J2515" s="4">
        <f t="shared" si="49"/>
        <v>1</v>
      </c>
      <c r="K2515" s="7">
        <v>0</v>
      </c>
    </row>
    <row r="2516" spans="10:11" x14ac:dyDescent="0.3">
      <c r="J2516" s="4">
        <f t="shared" si="49"/>
        <v>1</v>
      </c>
      <c r="K2516" s="7">
        <v>0</v>
      </c>
    </row>
    <row r="2517" spans="10:11" x14ac:dyDescent="0.3">
      <c r="J2517" s="4">
        <f t="shared" si="49"/>
        <v>1</v>
      </c>
      <c r="K2517" s="7">
        <v>0</v>
      </c>
    </row>
    <row r="2518" spans="10:11" x14ac:dyDescent="0.3">
      <c r="J2518" s="4">
        <f t="shared" si="49"/>
        <v>1</v>
      </c>
      <c r="K2518" s="7">
        <v>0</v>
      </c>
    </row>
    <row r="2519" spans="10:11" x14ac:dyDescent="0.3">
      <c r="J2519" s="4">
        <f t="shared" si="49"/>
        <v>1</v>
      </c>
      <c r="K2519" s="7">
        <v>0</v>
      </c>
    </row>
    <row r="2520" spans="10:11" x14ac:dyDescent="0.3">
      <c r="J2520" s="4">
        <f t="shared" si="49"/>
        <v>1</v>
      </c>
      <c r="K2520" s="7">
        <v>0</v>
      </c>
    </row>
    <row r="2521" spans="10:11" x14ac:dyDescent="0.3">
      <c r="J2521" s="4">
        <f t="shared" si="49"/>
        <v>1</v>
      </c>
      <c r="K2521" s="7">
        <v>0</v>
      </c>
    </row>
    <row r="2522" spans="10:11" x14ac:dyDescent="0.3">
      <c r="J2522" s="4">
        <f t="shared" si="49"/>
        <v>1</v>
      </c>
      <c r="K2522" s="7">
        <v>0</v>
      </c>
    </row>
    <row r="2523" spans="10:11" x14ac:dyDescent="0.3">
      <c r="J2523" s="4">
        <f t="shared" si="49"/>
        <v>1</v>
      </c>
      <c r="K2523" s="7">
        <v>0</v>
      </c>
    </row>
    <row r="2524" spans="10:11" x14ac:dyDescent="0.3">
      <c r="J2524" s="4">
        <f t="shared" si="49"/>
        <v>1</v>
      </c>
      <c r="K2524" s="7">
        <v>0</v>
      </c>
    </row>
    <row r="2525" spans="10:11" x14ac:dyDescent="0.3">
      <c r="J2525" s="4">
        <f t="shared" si="49"/>
        <v>1</v>
      </c>
      <c r="K2525" s="7">
        <v>0</v>
      </c>
    </row>
    <row r="2526" spans="10:11" x14ac:dyDescent="0.3">
      <c r="J2526" s="4">
        <f t="shared" si="49"/>
        <v>1</v>
      </c>
      <c r="K2526" s="7">
        <v>0</v>
      </c>
    </row>
    <row r="2527" spans="10:11" x14ac:dyDescent="0.3">
      <c r="J2527" s="4">
        <f t="shared" si="49"/>
        <v>1</v>
      </c>
      <c r="K2527" s="7">
        <v>0</v>
      </c>
    </row>
    <row r="2528" spans="10:11" x14ac:dyDescent="0.3">
      <c r="J2528" s="4">
        <f t="shared" si="49"/>
        <v>1</v>
      </c>
      <c r="K2528" s="7">
        <v>0</v>
      </c>
    </row>
    <row r="2529" spans="10:11" x14ac:dyDescent="0.3">
      <c r="J2529" s="4">
        <f t="shared" si="49"/>
        <v>1</v>
      </c>
      <c r="K2529" s="7">
        <v>0</v>
      </c>
    </row>
    <row r="2530" spans="10:11" x14ac:dyDescent="0.3">
      <c r="J2530" s="4">
        <f t="shared" si="49"/>
        <v>1</v>
      </c>
      <c r="K2530" s="7">
        <v>0</v>
      </c>
    </row>
    <row r="2531" spans="10:11" x14ac:dyDescent="0.3">
      <c r="J2531" s="4">
        <f t="shared" si="49"/>
        <v>1</v>
      </c>
      <c r="K2531" s="7">
        <v>0</v>
      </c>
    </row>
    <row r="2532" spans="10:11" x14ac:dyDescent="0.3">
      <c r="J2532" s="4">
        <f t="shared" si="49"/>
        <v>1</v>
      </c>
      <c r="K2532" s="7">
        <v>0</v>
      </c>
    </row>
    <row r="2533" spans="10:11" x14ac:dyDescent="0.3">
      <c r="J2533" s="4">
        <f t="shared" si="49"/>
        <v>1</v>
      </c>
      <c r="K2533" s="7">
        <v>0</v>
      </c>
    </row>
    <row r="2534" spans="10:11" x14ac:dyDescent="0.3">
      <c r="J2534" s="4">
        <f t="shared" si="49"/>
        <v>1</v>
      </c>
      <c r="K2534" s="7">
        <v>0</v>
      </c>
    </row>
    <row r="2535" spans="10:11" x14ac:dyDescent="0.3">
      <c r="J2535" s="4">
        <f t="shared" si="49"/>
        <v>1</v>
      </c>
      <c r="K2535" s="7">
        <v>0</v>
      </c>
    </row>
    <row r="2536" spans="10:11" x14ac:dyDescent="0.3">
      <c r="J2536" s="4">
        <f t="shared" si="49"/>
        <v>1</v>
      </c>
      <c r="K2536" s="7">
        <v>0</v>
      </c>
    </row>
    <row r="2537" spans="10:11" x14ac:dyDescent="0.3">
      <c r="J2537" s="4">
        <f t="shared" si="49"/>
        <v>1</v>
      </c>
      <c r="K2537" s="7">
        <v>0</v>
      </c>
    </row>
    <row r="2538" spans="10:11" x14ac:dyDescent="0.3">
      <c r="J2538" s="4">
        <f t="shared" si="49"/>
        <v>1</v>
      </c>
      <c r="K2538" s="7">
        <v>0</v>
      </c>
    </row>
    <row r="2539" spans="10:11" x14ac:dyDescent="0.3">
      <c r="J2539" s="4">
        <f t="shared" si="49"/>
        <v>1</v>
      </c>
      <c r="K2539" s="7">
        <v>0</v>
      </c>
    </row>
    <row r="2540" spans="10:11" x14ac:dyDescent="0.3">
      <c r="J2540" s="4">
        <f t="shared" si="49"/>
        <v>1</v>
      </c>
      <c r="K2540" s="7">
        <v>0</v>
      </c>
    </row>
    <row r="2541" spans="10:11" x14ac:dyDescent="0.3">
      <c r="J2541" s="4">
        <f t="shared" si="49"/>
        <v>1</v>
      </c>
      <c r="K2541" s="7">
        <v>0</v>
      </c>
    </row>
    <row r="2542" spans="10:11" x14ac:dyDescent="0.3">
      <c r="J2542" s="4">
        <f t="shared" si="49"/>
        <v>1</v>
      </c>
      <c r="K2542" s="7">
        <v>0</v>
      </c>
    </row>
    <row r="2543" spans="10:11" x14ac:dyDescent="0.3">
      <c r="J2543" s="4">
        <f t="shared" si="49"/>
        <v>1</v>
      </c>
      <c r="K2543" s="7">
        <v>0</v>
      </c>
    </row>
    <row r="2544" spans="10:11" x14ac:dyDescent="0.3">
      <c r="J2544" s="4">
        <f t="shared" si="49"/>
        <v>1</v>
      </c>
      <c r="K2544" s="7">
        <v>0</v>
      </c>
    </row>
    <row r="2545" spans="10:11" x14ac:dyDescent="0.3">
      <c r="J2545" s="4">
        <f t="shared" si="49"/>
        <v>1</v>
      </c>
      <c r="K2545" s="7">
        <v>0</v>
      </c>
    </row>
    <row r="2546" spans="10:11" x14ac:dyDescent="0.3">
      <c r="J2546" s="4">
        <f t="shared" si="49"/>
        <v>1</v>
      </c>
      <c r="K2546" s="7">
        <v>0</v>
      </c>
    </row>
    <row r="2547" spans="10:11" x14ac:dyDescent="0.3">
      <c r="J2547" s="4">
        <f t="shared" si="49"/>
        <v>1</v>
      </c>
      <c r="K2547" s="7">
        <v>0</v>
      </c>
    </row>
    <row r="2548" spans="10:11" x14ac:dyDescent="0.3">
      <c r="J2548" s="4">
        <f t="shared" si="49"/>
        <v>1</v>
      </c>
      <c r="K2548" s="7">
        <v>0</v>
      </c>
    </row>
    <row r="2549" spans="10:11" x14ac:dyDescent="0.3">
      <c r="J2549" s="4">
        <f t="shared" si="49"/>
        <v>1</v>
      </c>
      <c r="K2549" s="7">
        <v>0</v>
      </c>
    </row>
    <row r="2550" spans="10:11" x14ac:dyDescent="0.3">
      <c r="J2550" s="4">
        <f t="shared" si="49"/>
        <v>1</v>
      </c>
      <c r="K2550" s="7">
        <v>0</v>
      </c>
    </row>
    <row r="2551" spans="10:11" x14ac:dyDescent="0.3">
      <c r="J2551" s="4">
        <f t="shared" si="49"/>
        <v>1</v>
      </c>
      <c r="K2551" s="7">
        <v>0</v>
      </c>
    </row>
    <row r="2552" spans="10:11" x14ac:dyDescent="0.3">
      <c r="J2552" s="4">
        <f t="shared" si="49"/>
        <v>1</v>
      </c>
      <c r="K2552" s="7">
        <v>0</v>
      </c>
    </row>
    <row r="2553" spans="10:11" x14ac:dyDescent="0.3">
      <c r="J2553" s="4">
        <f t="shared" si="49"/>
        <v>1</v>
      </c>
      <c r="K2553" s="7">
        <v>0</v>
      </c>
    </row>
    <row r="2554" spans="10:11" x14ac:dyDescent="0.3">
      <c r="J2554" s="4">
        <f t="shared" si="49"/>
        <v>1</v>
      </c>
      <c r="K2554" s="7">
        <v>0</v>
      </c>
    </row>
    <row r="2555" spans="10:11" x14ac:dyDescent="0.3">
      <c r="J2555" s="4">
        <f t="shared" si="49"/>
        <v>1</v>
      </c>
      <c r="K2555" s="7">
        <v>0</v>
      </c>
    </row>
    <row r="2556" spans="10:11" x14ac:dyDescent="0.3">
      <c r="J2556" s="4">
        <f t="shared" si="49"/>
        <v>1</v>
      </c>
      <c r="K2556" s="7">
        <v>0</v>
      </c>
    </row>
    <row r="2557" spans="10:11" x14ac:dyDescent="0.3">
      <c r="J2557" s="4">
        <f t="shared" si="49"/>
        <v>1</v>
      </c>
      <c r="K2557" s="7">
        <v>0</v>
      </c>
    </row>
    <row r="2558" spans="10:11" x14ac:dyDescent="0.3">
      <c r="J2558" s="4">
        <f t="shared" si="49"/>
        <v>1</v>
      </c>
      <c r="K2558" s="7">
        <v>0</v>
      </c>
    </row>
    <row r="2559" spans="10:11" x14ac:dyDescent="0.3">
      <c r="J2559" s="4">
        <f t="shared" si="49"/>
        <v>1</v>
      </c>
      <c r="K2559" s="7">
        <v>0</v>
      </c>
    </row>
    <row r="2560" spans="10:11" x14ac:dyDescent="0.3">
      <c r="J2560" s="4">
        <f t="shared" ref="J2560:J2623" si="50">MONTH(H2560)</f>
        <v>1</v>
      </c>
      <c r="K2560" s="7">
        <v>0</v>
      </c>
    </row>
    <row r="2561" spans="10:11" x14ac:dyDescent="0.3">
      <c r="J2561" s="4">
        <f t="shared" si="50"/>
        <v>1</v>
      </c>
      <c r="K2561" s="7">
        <v>0</v>
      </c>
    </row>
    <row r="2562" spans="10:11" x14ac:dyDescent="0.3">
      <c r="J2562" s="4">
        <f t="shared" si="50"/>
        <v>1</v>
      </c>
      <c r="K2562" s="7">
        <v>0</v>
      </c>
    </row>
    <row r="2563" spans="10:11" x14ac:dyDescent="0.3">
      <c r="J2563" s="4">
        <f t="shared" si="50"/>
        <v>1</v>
      </c>
      <c r="K2563" s="7">
        <v>0</v>
      </c>
    </row>
    <row r="2564" spans="10:11" x14ac:dyDescent="0.3">
      <c r="J2564" s="4">
        <f t="shared" si="50"/>
        <v>1</v>
      </c>
      <c r="K2564" s="7">
        <v>0</v>
      </c>
    </row>
    <row r="2565" spans="10:11" x14ac:dyDescent="0.3">
      <c r="J2565" s="4">
        <f t="shared" si="50"/>
        <v>1</v>
      </c>
      <c r="K2565" s="7">
        <v>0</v>
      </c>
    </row>
    <row r="2566" spans="10:11" x14ac:dyDescent="0.3">
      <c r="J2566" s="4">
        <f t="shared" si="50"/>
        <v>1</v>
      </c>
      <c r="K2566" s="7">
        <v>0</v>
      </c>
    </row>
    <row r="2567" spans="10:11" x14ac:dyDescent="0.3">
      <c r="J2567" s="4">
        <f t="shared" si="50"/>
        <v>1</v>
      </c>
      <c r="K2567" s="7">
        <v>0</v>
      </c>
    </row>
    <row r="2568" spans="10:11" x14ac:dyDescent="0.3">
      <c r="J2568" s="4">
        <f t="shared" si="50"/>
        <v>1</v>
      </c>
      <c r="K2568" s="7">
        <v>0</v>
      </c>
    </row>
    <row r="2569" spans="10:11" x14ac:dyDescent="0.3">
      <c r="J2569" s="4">
        <f t="shared" si="50"/>
        <v>1</v>
      </c>
      <c r="K2569" s="7">
        <v>0</v>
      </c>
    </row>
    <row r="2570" spans="10:11" x14ac:dyDescent="0.3">
      <c r="J2570" s="4">
        <f t="shared" si="50"/>
        <v>1</v>
      </c>
      <c r="K2570" s="7">
        <v>0</v>
      </c>
    </row>
    <row r="2571" spans="10:11" x14ac:dyDescent="0.3">
      <c r="J2571" s="4">
        <f t="shared" si="50"/>
        <v>1</v>
      </c>
      <c r="K2571" s="7">
        <v>0</v>
      </c>
    </row>
    <row r="2572" spans="10:11" x14ac:dyDescent="0.3">
      <c r="J2572" s="4">
        <f t="shared" si="50"/>
        <v>1</v>
      </c>
      <c r="K2572" s="7">
        <v>0</v>
      </c>
    </row>
    <row r="2573" spans="10:11" x14ac:dyDescent="0.3">
      <c r="J2573" s="4">
        <f t="shared" si="50"/>
        <v>1</v>
      </c>
      <c r="K2573" s="7">
        <v>0</v>
      </c>
    </row>
    <row r="2574" spans="10:11" x14ac:dyDescent="0.3">
      <c r="J2574" s="4">
        <f t="shared" si="50"/>
        <v>1</v>
      </c>
      <c r="K2574" s="7">
        <v>0</v>
      </c>
    </row>
    <row r="2575" spans="10:11" x14ac:dyDescent="0.3">
      <c r="J2575" s="4">
        <f t="shared" si="50"/>
        <v>1</v>
      </c>
      <c r="K2575" s="7">
        <v>0</v>
      </c>
    </row>
    <row r="2576" spans="10:11" x14ac:dyDescent="0.3">
      <c r="J2576" s="4">
        <f t="shared" si="50"/>
        <v>1</v>
      </c>
      <c r="K2576" s="7">
        <v>0</v>
      </c>
    </row>
    <row r="2577" spans="10:11" x14ac:dyDescent="0.3">
      <c r="J2577" s="4">
        <f t="shared" si="50"/>
        <v>1</v>
      </c>
      <c r="K2577" s="7">
        <v>0</v>
      </c>
    </row>
    <row r="2578" spans="10:11" x14ac:dyDescent="0.3">
      <c r="J2578" s="4">
        <f t="shared" si="50"/>
        <v>1</v>
      </c>
      <c r="K2578" s="7">
        <v>0</v>
      </c>
    </row>
    <row r="2579" spans="10:11" x14ac:dyDescent="0.3">
      <c r="J2579" s="4">
        <f t="shared" si="50"/>
        <v>1</v>
      </c>
      <c r="K2579" s="7">
        <v>0</v>
      </c>
    </row>
    <row r="2580" spans="10:11" x14ac:dyDescent="0.3">
      <c r="J2580" s="4">
        <f t="shared" si="50"/>
        <v>1</v>
      </c>
      <c r="K2580" s="7">
        <v>0</v>
      </c>
    </row>
    <row r="2581" spans="10:11" x14ac:dyDescent="0.3">
      <c r="J2581" s="4">
        <f t="shared" si="50"/>
        <v>1</v>
      </c>
      <c r="K2581" s="7">
        <v>0</v>
      </c>
    </row>
    <row r="2582" spans="10:11" x14ac:dyDescent="0.3">
      <c r="J2582" s="4">
        <f t="shared" si="50"/>
        <v>1</v>
      </c>
      <c r="K2582" s="7">
        <v>0</v>
      </c>
    </row>
    <row r="2583" spans="10:11" x14ac:dyDescent="0.3">
      <c r="J2583" s="4">
        <f t="shared" si="50"/>
        <v>1</v>
      </c>
      <c r="K2583" s="7">
        <v>0</v>
      </c>
    </row>
    <row r="2584" spans="10:11" x14ac:dyDescent="0.3">
      <c r="J2584" s="4">
        <f t="shared" si="50"/>
        <v>1</v>
      </c>
      <c r="K2584" s="7">
        <v>0</v>
      </c>
    </row>
    <row r="2585" spans="10:11" x14ac:dyDescent="0.3">
      <c r="J2585" s="4">
        <f t="shared" si="50"/>
        <v>1</v>
      </c>
      <c r="K2585" s="7">
        <v>0</v>
      </c>
    </row>
    <row r="2586" spans="10:11" x14ac:dyDescent="0.3">
      <c r="J2586" s="4">
        <f t="shared" si="50"/>
        <v>1</v>
      </c>
      <c r="K2586" s="7">
        <v>0</v>
      </c>
    </row>
    <row r="2587" spans="10:11" x14ac:dyDescent="0.3">
      <c r="J2587" s="4">
        <f t="shared" si="50"/>
        <v>1</v>
      </c>
      <c r="K2587" s="7">
        <v>0</v>
      </c>
    </row>
    <row r="2588" spans="10:11" x14ac:dyDescent="0.3">
      <c r="J2588" s="4">
        <f t="shared" si="50"/>
        <v>1</v>
      </c>
      <c r="K2588" s="7">
        <v>0</v>
      </c>
    </row>
    <row r="2589" spans="10:11" x14ac:dyDescent="0.3">
      <c r="J2589" s="4">
        <f t="shared" si="50"/>
        <v>1</v>
      </c>
      <c r="K2589" s="7">
        <v>0</v>
      </c>
    </row>
    <row r="2590" spans="10:11" x14ac:dyDescent="0.3">
      <c r="J2590" s="4">
        <f t="shared" si="50"/>
        <v>1</v>
      </c>
      <c r="K2590" s="7">
        <v>0</v>
      </c>
    </row>
    <row r="2591" spans="10:11" x14ac:dyDescent="0.3">
      <c r="J2591" s="4">
        <f t="shared" si="50"/>
        <v>1</v>
      </c>
      <c r="K2591" s="7">
        <v>0</v>
      </c>
    </row>
    <row r="2592" spans="10:11" x14ac:dyDescent="0.3">
      <c r="J2592" s="4">
        <f t="shared" si="50"/>
        <v>1</v>
      </c>
      <c r="K2592" s="7">
        <v>0</v>
      </c>
    </row>
    <row r="2593" spans="10:11" x14ac:dyDescent="0.3">
      <c r="J2593" s="4">
        <f t="shared" si="50"/>
        <v>1</v>
      </c>
      <c r="K2593" s="7">
        <v>0</v>
      </c>
    </row>
    <row r="2594" spans="10:11" x14ac:dyDescent="0.3">
      <c r="J2594" s="4">
        <f t="shared" si="50"/>
        <v>1</v>
      </c>
      <c r="K2594" s="7">
        <v>0</v>
      </c>
    </row>
    <row r="2595" spans="10:11" x14ac:dyDescent="0.3">
      <c r="J2595" s="4">
        <f t="shared" si="50"/>
        <v>1</v>
      </c>
      <c r="K2595" s="7">
        <v>0</v>
      </c>
    </row>
    <row r="2596" spans="10:11" x14ac:dyDescent="0.3">
      <c r="J2596" s="4">
        <f t="shared" si="50"/>
        <v>1</v>
      </c>
      <c r="K2596" s="7">
        <v>0</v>
      </c>
    </row>
    <row r="2597" spans="10:11" x14ac:dyDescent="0.3">
      <c r="J2597" s="4">
        <f t="shared" si="50"/>
        <v>1</v>
      </c>
      <c r="K2597" s="7">
        <v>0</v>
      </c>
    </row>
    <row r="2598" spans="10:11" x14ac:dyDescent="0.3">
      <c r="J2598" s="4">
        <f t="shared" si="50"/>
        <v>1</v>
      </c>
      <c r="K2598" s="7">
        <v>0</v>
      </c>
    </row>
    <row r="2599" spans="10:11" x14ac:dyDescent="0.3">
      <c r="J2599" s="4">
        <f t="shared" si="50"/>
        <v>1</v>
      </c>
      <c r="K2599" s="7">
        <v>0</v>
      </c>
    </row>
    <row r="2600" spans="10:11" x14ac:dyDescent="0.3">
      <c r="J2600" s="4">
        <f t="shared" si="50"/>
        <v>1</v>
      </c>
      <c r="K2600" s="7">
        <v>0</v>
      </c>
    </row>
    <row r="2601" spans="10:11" x14ac:dyDescent="0.3">
      <c r="J2601" s="4">
        <f t="shared" si="50"/>
        <v>1</v>
      </c>
      <c r="K2601" s="7">
        <v>0</v>
      </c>
    </row>
    <row r="2602" spans="10:11" x14ac:dyDescent="0.3">
      <c r="J2602" s="4">
        <f t="shared" si="50"/>
        <v>1</v>
      </c>
      <c r="K2602" s="7">
        <v>0</v>
      </c>
    </row>
    <row r="2603" spans="10:11" x14ac:dyDescent="0.3">
      <c r="J2603" s="4">
        <f t="shared" si="50"/>
        <v>1</v>
      </c>
      <c r="K2603" s="7">
        <v>0</v>
      </c>
    </row>
    <row r="2604" spans="10:11" x14ac:dyDescent="0.3">
      <c r="J2604" s="4">
        <f t="shared" si="50"/>
        <v>1</v>
      </c>
      <c r="K2604" s="7">
        <v>0</v>
      </c>
    </row>
    <row r="2605" spans="10:11" x14ac:dyDescent="0.3">
      <c r="J2605" s="4">
        <f t="shared" si="50"/>
        <v>1</v>
      </c>
      <c r="K2605" s="7">
        <v>0</v>
      </c>
    </row>
    <row r="2606" spans="10:11" x14ac:dyDescent="0.3">
      <c r="J2606" s="4">
        <f t="shared" si="50"/>
        <v>1</v>
      </c>
      <c r="K2606" s="7">
        <v>0</v>
      </c>
    </row>
    <row r="2607" spans="10:11" x14ac:dyDescent="0.3">
      <c r="J2607" s="4">
        <f t="shared" si="50"/>
        <v>1</v>
      </c>
      <c r="K2607" s="7">
        <v>0</v>
      </c>
    </row>
    <row r="2608" spans="10:11" x14ac:dyDescent="0.3">
      <c r="J2608" s="4">
        <f t="shared" si="50"/>
        <v>1</v>
      </c>
      <c r="K2608" s="7">
        <v>0</v>
      </c>
    </row>
    <row r="2609" spans="10:11" x14ac:dyDescent="0.3">
      <c r="J2609" s="4">
        <f t="shared" si="50"/>
        <v>1</v>
      </c>
      <c r="K2609" s="7">
        <v>0</v>
      </c>
    </row>
    <row r="2610" spans="10:11" x14ac:dyDescent="0.3">
      <c r="J2610" s="4">
        <f t="shared" si="50"/>
        <v>1</v>
      </c>
      <c r="K2610" s="7">
        <v>0</v>
      </c>
    </row>
    <row r="2611" spans="10:11" x14ac:dyDescent="0.3">
      <c r="J2611" s="4">
        <f t="shared" si="50"/>
        <v>1</v>
      </c>
      <c r="K2611" s="7">
        <v>0</v>
      </c>
    </row>
    <row r="2612" spans="10:11" x14ac:dyDescent="0.3">
      <c r="J2612" s="4">
        <f t="shared" si="50"/>
        <v>1</v>
      </c>
      <c r="K2612" s="7">
        <v>0</v>
      </c>
    </row>
    <row r="2613" spans="10:11" x14ac:dyDescent="0.3">
      <c r="J2613" s="4">
        <f t="shared" si="50"/>
        <v>1</v>
      </c>
      <c r="K2613" s="7">
        <v>0</v>
      </c>
    </row>
    <row r="2614" spans="10:11" x14ac:dyDescent="0.3">
      <c r="J2614" s="4">
        <f t="shared" si="50"/>
        <v>1</v>
      </c>
      <c r="K2614" s="7">
        <v>0</v>
      </c>
    </row>
    <row r="2615" spans="10:11" x14ac:dyDescent="0.3">
      <c r="J2615" s="4">
        <f t="shared" si="50"/>
        <v>1</v>
      </c>
      <c r="K2615" s="7">
        <v>0</v>
      </c>
    </row>
    <row r="2616" spans="10:11" x14ac:dyDescent="0.3">
      <c r="J2616" s="4">
        <f t="shared" si="50"/>
        <v>1</v>
      </c>
      <c r="K2616" s="7">
        <v>0</v>
      </c>
    </row>
    <row r="2617" spans="10:11" x14ac:dyDescent="0.3">
      <c r="J2617" s="4">
        <f t="shared" si="50"/>
        <v>1</v>
      </c>
      <c r="K2617" s="7">
        <v>0</v>
      </c>
    </row>
    <row r="2618" spans="10:11" x14ac:dyDescent="0.3">
      <c r="J2618" s="4">
        <f t="shared" si="50"/>
        <v>1</v>
      </c>
      <c r="K2618" s="7">
        <v>0</v>
      </c>
    </row>
    <row r="2619" spans="10:11" x14ac:dyDescent="0.3">
      <c r="J2619" s="4">
        <f t="shared" si="50"/>
        <v>1</v>
      </c>
      <c r="K2619" s="7">
        <v>0</v>
      </c>
    </row>
    <row r="2620" spans="10:11" x14ac:dyDescent="0.3">
      <c r="J2620" s="4">
        <f t="shared" si="50"/>
        <v>1</v>
      </c>
      <c r="K2620" s="7">
        <v>0</v>
      </c>
    </row>
    <row r="2621" spans="10:11" x14ac:dyDescent="0.3">
      <c r="J2621" s="4">
        <f t="shared" si="50"/>
        <v>1</v>
      </c>
      <c r="K2621" s="7">
        <v>0</v>
      </c>
    </row>
    <row r="2622" spans="10:11" x14ac:dyDescent="0.3">
      <c r="J2622" s="4">
        <f t="shared" si="50"/>
        <v>1</v>
      </c>
      <c r="K2622" s="7">
        <v>0</v>
      </c>
    </row>
    <row r="2623" spans="10:11" x14ac:dyDescent="0.3">
      <c r="J2623" s="4">
        <f t="shared" si="50"/>
        <v>1</v>
      </c>
      <c r="K2623" s="7">
        <v>0</v>
      </c>
    </row>
    <row r="2624" spans="10:11" x14ac:dyDescent="0.3">
      <c r="J2624" s="4">
        <f t="shared" ref="J2624:J2687" si="51">MONTH(H2624)</f>
        <v>1</v>
      </c>
      <c r="K2624" s="7">
        <v>0</v>
      </c>
    </row>
    <row r="2625" spans="10:11" x14ac:dyDescent="0.3">
      <c r="J2625" s="4">
        <f t="shared" si="51"/>
        <v>1</v>
      </c>
      <c r="K2625" s="7">
        <v>0</v>
      </c>
    </row>
    <row r="2626" spans="10:11" x14ac:dyDescent="0.3">
      <c r="J2626" s="4">
        <f t="shared" si="51"/>
        <v>1</v>
      </c>
      <c r="K2626" s="7">
        <v>0</v>
      </c>
    </row>
    <row r="2627" spans="10:11" x14ac:dyDescent="0.3">
      <c r="J2627" s="4">
        <f t="shared" si="51"/>
        <v>1</v>
      </c>
      <c r="K2627" s="7">
        <v>0</v>
      </c>
    </row>
    <row r="2628" spans="10:11" x14ac:dyDescent="0.3">
      <c r="J2628" s="4">
        <f t="shared" si="51"/>
        <v>1</v>
      </c>
      <c r="K2628" s="7">
        <v>0</v>
      </c>
    </row>
    <row r="2629" spans="10:11" x14ac:dyDescent="0.3">
      <c r="J2629" s="4">
        <f t="shared" si="51"/>
        <v>1</v>
      </c>
      <c r="K2629" s="7">
        <v>0</v>
      </c>
    </row>
    <row r="2630" spans="10:11" x14ac:dyDescent="0.3">
      <c r="J2630" s="4">
        <f t="shared" si="51"/>
        <v>1</v>
      </c>
      <c r="K2630" s="7">
        <v>0</v>
      </c>
    </row>
    <row r="2631" spans="10:11" x14ac:dyDescent="0.3">
      <c r="J2631" s="4">
        <f t="shared" si="51"/>
        <v>1</v>
      </c>
      <c r="K2631" s="7">
        <v>0</v>
      </c>
    </row>
    <row r="2632" spans="10:11" x14ac:dyDescent="0.3">
      <c r="J2632" s="4">
        <f t="shared" si="51"/>
        <v>1</v>
      </c>
      <c r="K2632" s="7">
        <v>0</v>
      </c>
    </row>
    <row r="2633" spans="10:11" x14ac:dyDescent="0.3">
      <c r="J2633" s="4">
        <f t="shared" si="51"/>
        <v>1</v>
      </c>
      <c r="K2633" s="7">
        <v>0</v>
      </c>
    </row>
    <row r="2634" spans="10:11" x14ac:dyDescent="0.3">
      <c r="J2634" s="4">
        <f t="shared" si="51"/>
        <v>1</v>
      </c>
      <c r="K2634" s="7">
        <v>0</v>
      </c>
    </row>
    <row r="2635" spans="10:11" x14ac:dyDescent="0.3">
      <c r="J2635" s="4">
        <f t="shared" si="51"/>
        <v>1</v>
      </c>
      <c r="K2635" s="7">
        <v>0</v>
      </c>
    </row>
    <row r="2636" spans="10:11" x14ac:dyDescent="0.3">
      <c r="J2636" s="4">
        <f t="shared" si="51"/>
        <v>1</v>
      </c>
      <c r="K2636" s="7">
        <v>0</v>
      </c>
    </row>
    <row r="2637" spans="10:11" x14ac:dyDescent="0.3">
      <c r="J2637" s="4">
        <f t="shared" si="51"/>
        <v>1</v>
      </c>
      <c r="K2637" s="7">
        <v>0</v>
      </c>
    </row>
    <row r="2638" spans="10:11" x14ac:dyDescent="0.3">
      <c r="J2638" s="4">
        <f t="shared" si="51"/>
        <v>1</v>
      </c>
      <c r="K2638" s="7">
        <v>0</v>
      </c>
    </row>
    <row r="2639" spans="10:11" x14ac:dyDescent="0.3">
      <c r="J2639" s="4">
        <f t="shared" si="51"/>
        <v>1</v>
      </c>
      <c r="K2639" s="7">
        <v>0</v>
      </c>
    </row>
    <row r="2640" spans="10:11" x14ac:dyDescent="0.3">
      <c r="J2640" s="4">
        <f t="shared" si="51"/>
        <v>1</v>
      </c>
      <c r="K2640" s="7">
        <v>0</v>
      </c>
    </row>
    <row r="2641" spans="10:11" x14ac:dyDescent="0.3">
      <c r="J2641" s="4">
        <f t="shared" si="51"/>
        <v>1</v>
      </c>
      <c r="K2641" s="7">
        <v>0</v>
      </c>
    </row>
    <row r="2642" spans="10:11" x14ac:dyDescent="0.3">
      <c r="J2642" s="4">
        <f t="shared" si="51"/>
        <v>1</v>
      </c>
      <c r="K2642" s="7">
        <v>0</v>
      </c>
    </row>
    <row r="2643" spans="10:11" x14ac:dyDescent="0.3">
      <c r="J2643" s="4">
        <f t="shared" si="51"/>
        <v>1</v>
      </c>
      <c r="K2643" s="7">
        <v>0</v>
      </c>
    </row>
    <row r="2644" spans="10:11" x14ac:dyDescent="0.3">
      <c r="J2644" s="4">
        <f t="shared" si="51"/>
        <v>1</v>
      </c>
      <c r="K2644" s="7">
        <v>0</v>
      </c>
    </row>
    <row r="2645" spans="10:11" x14ac:dyDescent="0.3">
      <c r="J2645" s="4">
        <f t="shared" si="51"/>
        <v>1</v>
      </c>
      <c r="K2645" s="7">
        <v>0</v>
      </c>
    </row>
    <row r="2646" spans="10:11" x14ac:dyDescent="0.3">
      <c r="J2646" s="4">
        <f t="shared" si="51"/>
        <v>1</v>
      </c>
      <c r="K2646" s="7">
        <v>0</v>
      </c>
    </row>
    <row r="2647" spans="10:11" x14ac:dyDescent="0.3">
      <c r="J2647" s="4">
        <f t="shared" si="51"/>
        <v>1</v>
      </c>
      <c r="K2647" s="7">
        <v>0</v>
      </c>
    </row>
    <row r="2648" spans="10:11" x14ac:dyDescent="0.3">
      <c r="J2648" s="4">
        <f t="shared" si="51"/>
        <v>1</v>
      </c>
      <c r="K2648" s="7">
        <v>0</v>
      </c>
    </row>
    <row r="2649" spans="10:11" x14ac:dyDescent="0.3">
      <c r="J2649" s="4">
        <f t="shared" si="51"/>
        <v>1</v>
      </c>
      <c r="K2649" s="7">
        <v>0</v>
      </c>
    </row>
    <row r="2650" spans="10:11" x14ac:dyDescent="0.3">
      <c r="J2650" s="4">
        <f t="shared" si="51"/>
        <v>1</v>
      </c>
      <c r="K2650" s="7">
        <v>0</v>
      </c>
    </row>
    <row r="2651" spans="10:11" x14ac:dyDescent="0.3">
      <c r="J2651" s="4">
        <f t="shared" si="51"/>
        <v>1</v>
      </c>
      <c r="K2651" s="7">
        <v>0</v>
      </c>
    </row>
    <row r="2652" spans="10:11" x14ac:dyDescent="0.3">
      <c r="J2652" s="4">
        <f t="shared" si="51"/>
        <v>1</v>
      </c>
      <c r="K2652" s="7">
        <v>0</v>
      </c>
    </row>
    <row r="2653" spans="10:11" x14ac:dyDescent="0.3">
      <c r="J2653" s="4">
        <f t="shared" si="51"/>
        <v>1</v>
      </c>
      <c r="K2653" s="7">
        <v>0</v>
      </c>
    </row>
    <row r="2654" spans="10:11" x14ac:dyDescent="0.3">
      <c r="J2654" s="4">
        <f t="shared" si="51"/>
        <v>1</v>
      </c>
      <c r="K2654" s="7">
        <v>0</v>
      </c>
    </row>
    <row r="2655" spans="10:11" x14ac:dyDescent="0.3">
      <c r="J2655" s="4">
        <f t="shared" si="51"/>
        <v>1</v>
      </c>
      <c r="K2655" s="7">
        <v>0</v>
      </c>
    </row>
    <row r="2656" spans="10:11" x14ac:dyDescent="0.3">
      <c r="J2656" s="4">
        <f t="shared" si="51"/>
        <v>1</v>
      </c>
      <c r="K2656" s="7">
        <v>0</v>
      </c>
    </row>
    <row r="2657" spans="10:11" x14ac:dyDescent="0.3">
      <c r="J2657" s="4">
        <f t="shared" si="51"/>
        <v>1</v>
      </c>
      <c r="K2657" s="7">
        <v>0</v>
      </c>
    </row>
    <row r="2658" spans="10:11" x14ac:dyDescent="0.3">
      <c r="J2658" s="4">
        <f t="shared" si="51"/>
        <v>1</v>
      </c>
      <c r="K2658" s="7">
        <v>0</v>
      </c>
    </row>
    <row r="2659" spans="10:11" x14ac:dyDescent="0.3">
      <c r="J2659" s="4">
        <f t="shared" si="51"/>
        <v>1</v>
      </c>
      <c r="K2659" s="7">
        <v>0</v>
      </c>
    </row>
    <row r="2660" spans="10:11" x14ac:dyDescent="0.3">
      <c r="J2660" s="4">
        <f t="shared" si="51"/>
        <v>1</v>
      </c>
      <c r="K2660" s="7">
        <v>0</v>
      </c>
    </row>
    <row r="2661" spans="10:11" x14ac:dyDescent="0.3">
      <c r="J2661" s="4">
        <f t="shared" si="51"/>
        <v>1</v>
      </c>
      <c r="K2661" s="7">
        <v>0</v>
      </c>
    </row>
    <row r="2662" spans="10:11" x14ac:dyDescent="0.3">
      <c r="J2662" s="4">
        <f t="shared" si="51"/>
        <v>1</v>
      </c>
      <c r="K2662" s="7">
        <v>0</v>
      </c>
    </row>
    <row r="2663" spans="10:11" x14ac:dyDescent="0.3">
      <c r="J2663" s="4">
        <f t="shared" si="51"/>
        <v>1</v>
      </c>
      <c r="K2663" s="7">
        <v>0</v>
      </c>
    </row>
    <row r="2664" spans="10:11" x14ac:dyDescent="0.3">
      <c r="J2664" s="4">
        <f t="shared" si="51"/>
        <v>1</v>
      </c>
      <c r="K2664" s="7">
        <v>0</v>
      </c>
    </row>
    <row r="2665" spans="10:11" x14ac:dyDescent="0.3">
      <c r="J2665" s="4">
        <f t="shared" si="51"/>
        <v>1</v>
      </c>
      <c r="K2665" s="7">
        <v>0</v>
      </c>
    </row>
    <row r="2666" spans="10:11" x14ac:dyDescent="0.3">
      <c r="J2666" s="4">
        <f t="shared" si="51"/>
        <v>1</v>
      </c>
      <c r="K2666" s="7">
        <v>0</v>
      </c>
    </row>
    <row r="2667" spans="10:11" x14ac:dyDescent="0.3">
      <c r="J2667" s="4">
        <f t="shared" si="51"/>
        <v>1</v>
      </c>
      <c r="K2667" s="7">
        <v>0</v>
      </c>
    </row>
    <row r="2668" spans="10:11" x14ac:dyDescent="0.3">
      <c r="J2668" s="4">
        <f t="shared" si="51"/>
        <v>1</v>
      </c>
      <c r="K2668" s="7">
        <v>0</v>
      </c>
    </row>
    <row r="2669" spans="10:11" x14ac:dyDescent="0.3">
      <c r="J2669" s="4">
        <f t="shared" si="51"/>
        <v>1</v>
      </c>
      <c r="K2669" s="7">
        <v>0</v>
      </c>
    </row>
    <row r="2670" spans="10:11" x14ac:dyDescent="0.3">
      <c r="J2670" s="4">
        <f t="shared" si="51"/>
        <v>1</v>
      </c>
      <c r="K2670" s="7">
        <v>0</v>
      </c>
    </row>
    <row r="2671" spans="10:11" x14ac:dyDescent="0.3">
      <c r="J2671" s="4">
        <f t="shared" si="51"/>
        <v>1</v>
      </c>
      <c r="K2671" s="7">
        <v>0</v>
      </c>
    </row>
    <row r="2672" spans="10:11" x14ac:dyDescent="0.3">
      <c r="J2672" s="4">
        <f t="shared" si="51"/>
        <v>1</v>
      </c>
      <c r="K2672" s="7">
        <v>0</v>
      </c>
    </row>
    <row r="2673" spans="10:11" x14ac:dyDescent="0.3">
      <c r="J2673" s="4">
        <f t="shared" si="51"/>
        <v>1</v>
      </c>
      <c r="K2673" s="7">
        <v>0</v>
      </c>
    </row>
    <row r="2674" spans="10:11" x14ac:dyDescent="0.3">
      <c r="J2674" s="4">
        <f t="shared" si="51"/>
        <v>1</v>
      </c>
      <c r="K2674" s="7">
        <v>0</v>
      </c>
    </row>
    <row r="2675" spans="10:11" x14ac:dyDescent="0.3">
      <c r="J2675" s="4">
        <f t="shared" si="51"/>
        <v>1</v>
      </c>
      <c r="K2675" s="7">
        <v>0</v>
      </c>
    </row>
    <row r="2676" spans="10:11" x14ac:dyDescent="0.3">
      <c r="J2676" s="4">
        <f t="shared" si="51"/>
        <v>1</v>
      </c>
      <c r="K2676" s="7">
        <v>0</v>
      </c>
    </row>
    <row r="2677" spans="10:11" x14ac:dyDescent="0.3">
      <c r="J2677" s="4">
        <f t="shared" si="51"/>
        <v>1</v>
      </c>
      <c r="K2677" s="7">
        <v>0</v>
      </c>
    </row>
    <row r="2678" spans="10:11" x14ac:dyDescent="0.3">
      <c r="J2678" s="4">
        <f t="shared" si="51"/>
        <v>1</v>
      </c>
      <c r="K2678" s="7">
        <v>0</v>
      </c>
    </row>
    <row r="2679" spans="10:11" x14ac:dyDescent="0.3">
      <c r="J2679" s="4">
        <f t="shared" si="51"/>
        <v>1</v>
      </c>
      <c r="K2679" s="7">
        <v>0</v>
      </c>
    </row>
    <row r="2680" spans="10:11" x14ac:dyDescent="0.3">
      <c r="J2680" s="4">
        <f t="shared" si="51"/>
        <v>1</v>
      </c>
      <c r="K2680" s="7">
        <v>0</v>
      </c>
    </row>
    <row r="2681" spans="10:11" x14ac:dyDescent="0.3">
      <c r="J2681" s="4">
        <f t="shared" si="51"/>
        <v>1</v>
      </c>
      <c r="K2681" s="7">
        <v>0</v>
      </c>
    </row>
    <row r="2682" spans="10:11" x14ac:dyDescent="0.3">
      <c r="J2682" s="4">
        <f t="shared" si="51"/>
        <v>1</v>
      </c>
      <c r="K2682" s="7">
        <v>0</v>
      </c>
    </row>
    <row r="2683" spans="10:11" x14ac:dyDescent="0.3">
      <c r="J2683" s="4">
        <f t="shared" si="51"/>
        <v>1</v>
      </c>
      <c r="K2683" s="7">
        <v>0</v>
      </c>
    </row>
    <row r="2684" spans="10:11" x14ac:dyDescent="0.3">
      <c r="J2684" s="4">
        <f t="shared" si="51"/>
        <v>1</v>
      </c>
      <c r="K2684" s="7">
        <v>0</v>
      </c>
    </row>
    <row r="2685" spans="10:11" x14ac:dyDescent="0.3">
      <c r="J2685" s="4">
        <f t="shared" si="51"/>
        <v>1</v>
      </c>
      <c r="K2685" s="7">
        <v>0</v>
      </c>
    </row>
    <row r="2686" spans="10:11" x14ac:dyDescent="0.3">
      <c r="J2686" s="4">
        <f t="shared" si="51"/>
        <v>1</v>
      </c>
      <c r="K2686" s="7">
        <v>0</v>
      </c>
    </row>
    <row r="2687" spans="10:11" x14ac:dyDescent="0.3">
      <c r="J2687" s="4">
        <f t="shared" si="51"/>
        <v>1</v>
      </c>
      <c r="K2687" s="7">
        <v>0</v>
      </c>
    </row>
    <row r="2688" spans="10:11" x14ac:dyDescent="0.3">
      <c r="J2688" s="4">
        <f t="shared" ref="J2688:J2751" si="52">MONTH(H2688)</f>
        <v>1</v>
      </c>
      <c r="K2688" s="7">
        <v>0</v>
      </c>
    </row>
    <row r="2689" spans="10:11" x14ac:dyDescent="0.3">
      <c r="J2689" s="4">
        <f t="shared" si="52"/>
        <v>1</v>
      </c>
      <c r="K2689" s="7">
        <v>0</v>
      </c>
    </row>
    <row r="2690" spans="10:11" x14ac:dyDescent="0.3">
      <c r="J2690" s="4">
        <f t="shared" si="52"/>
        <v>1</v>
      </c>
      <c r="K2690" s="7">
        <v>0</v>
      </c>
    </row>
    <row r="2691" spans="10:11" x14ac:dyDescent="0.3">
      <c r="J2691" s="4">
        <f t="shared" si="52"/>
        <v>1</v>
      </c>
      <c r="K2691" s="7">
        <v>0</v>
      </c>
    </row>
    <row r="2692" spans="10:11" x14ac:dyDescent="0.3">
      <c r="J2692" s="4">
        <f t="shared" si="52"/>
        <v>1</v>
      </c>
      <c r="K2692" s="7">
        <v>0</v>
      </c>
    </row>
    <row r="2693" spans="10:11" x14ac:dyDescent="0.3">
      <c r="J2693" s="4">
        <f t="shared" si="52"/>
        <v>1</v>
      </c>
      <c r="K2693" s="7">
        <v>0</v>
      </c>
    </row>
    <row r="2694" spans="10:11" x14ac:dyDescent="0.3">
      <c r="J2694" s="4">
        <f t="shared" si="52"/>
        <v>1</v>
      </c>
      <c r="K2694" s="7">
        <v>0</v>
      </c>
    </row>
    <row r="2695" spans="10:11" x14ac:dyDescent="0.3">
      <c r="J2695" s="4">
        <f t="shared" si="52"/>
        <v>1</v>
      </c>
      <c r="K2695" s="7">
        <v>0</v>
      </c>
    </row>
    <row r="2696" spans="10:11" x14ac:dyDescent="0.3">
      <c r="J2696" s="4">
        <f t="shared" si="52"/>
        <v>1</v>
      </c>
      <c r="K2696" s="7">
        <v>0</v>
      </c>
    </row>
    <row r="2697" spans="10:11" x14ac:dyDescent="0.3">
      <c r="J2697" s="4">
        <f t="shared" si="52"/>
        <v>1</v>
      </c>
      <c r="K2697" s="7">
        <v>0</v>
      </c>
    </row>
    <row r="2698" spans="10:11" x14ac:dyDescent="0.3">
      <c r="J2698" s="4">
        <f t="shared" si="52"/>
        <v>1</v>
      </c>
      <c r="K2698" s="7">
        <v>0</v>
      </c>
    </row>
    <row r="2699" spans="10:11" x14ac:dyDescent="0.3">
      <c r="J2699" s="4">
        <f t="shared" si="52"/>
        <v>1</v>
      </c>
      <c r="K2699" s="7">
        <v>0</v>
      </c>
    </row>
    <row r="2700" spans="10:11" x14ac:dyDescent="0.3">
      <c r="J2700" s="4">
        <f t="shared" si="52"/>
        <v>1</v>
      </c>
      <c r="K2700" s="7">
        <v>0</v>
      </c>
    </row>
    <row r="2701" spans="10:11" x14ac:dyDescent="0.3">
      <c r="J2701" s="4">
        <f t="shared" si="52"/>
        <v>1</v>
      </c>
      <c r="K2701" s="7">
        <v>0</v>
      </c>
    </row>
    <row r="2702" spans="10:11" x14ac:dyDescent="0.3">
      <c r="J2702" s="4">
        <f t="shared" si="52"/>
        <v>1</v>
      </c>
      <c r="K2702" s="7">
        <v>0</v>
      </c>
    </row>
    <row r="2703" spans="10:11" x14ac:dyDescent="0.3">
      <c r="J2703" s="4">
        <f t="shared" si="52"/>
        <v>1</v>
      </c>
      <c r="K2703" s="7">
        <v>0</v>
      </c>
    </row>
    <row r="2704" spans="10:11" x14ac:dyDescent="0.3">
      <c r="J2704" s="4">
        <f t="shared" si="52"/>
        <v>1</v>
      </c>
      <c r="K2704" s="7">
        <v>0</v>
      </c>
    </row>
    <row r="2705" spans="10:11" x14ac:dyDescent="0.3">
      <c r="J2705" s="4">
        <f t="shared" si="52"/>
        <v>1</v>
      </c>
      <c r="K2705" s="7">
        <v>0</v>
      </c>
    </row>
    <row r="2706" spans="10:11" x14ac:dyDescent="0.3">
      <c r="J2706" s="4">
        <f t="shared" si="52"/>
        <v>1</v>
      </c>
      <c r="K2706" s="7">
        <v>0</v>
      </c>
    </row>
    <row r="2707" spans="10:11" x14ac:dyDescent="0.3">
      <c r="J2707" s="4">
        <f t="shared" si="52"/>
        <v>1</v>
      </c>
      <c r="K2707" s="7">
        <v>0</v>
      </c>
    </row>
    <row r="2708" spans="10:11" x14ac:dyDescent="0.3">
      <c r="J2708" s="4">
        <f t="shared" si="52"/>
        <v>1</v>
      </c>
      <c r="K2708" s="7">
        <v>0</v>
      </c>
    </row>
    <row r="2709" spans="10:11" x14ac:dyDescent="0.3">
      <c r="J2709" s="4">
        <f t="shared" si="52"/>
        <v>1</v>
      </c>
      <c r="K2709" s="7">
        <v>0</v>
      </c>
    </row>
    <row r="2710" spans="10:11" x14ac:dyDescent="0.3">
      <c r="J2710" s="4">
        <f t="shared" si="52"/>
        <v>1</v>
      </c>
      <c r="K2710" s="7">
        <v>0</v>
      </c>
    </row>
    <row r="2711" spans="10:11" x14ac:dyDescent="0.3">
      <c r="J2711" s="4">
        <f t="shared" si="52"/>
        <v>1</v>
      </c>
      <c r="K2711" s="7">
        <v>0</v>
      </c>
    </row>
    <row r="2712" spans="10:11" x14ac:dyDescent="0.3">
      <c r="J2712" s="4">
        <f t="shared" si="52"/>
        <v>1</v>
      </c>
      <c r="K2712" s="7">
        <v>0</v>
      </c>
    </row>
    <row r="2713" spans="10:11" x14ac:dyDescent="0.3">
      <c r="J2713" s="4">
        <f t="shared" si="52"/>
        <v>1</v>
      </c>
      <c r="K2713" s="7">
        <v>0</v>
      </c>
    </row>
    <row r="2714" spans="10:11" x14ac:dyDescent="0.3">
      <c r="J2714" s="4">
        <f t="shared" si="52"/>
        <v>1</v>
      </c>
      <c r="K2714" s="7">
        <v>0</v>
      </c>
    </row>
    <row r="2715" spans="10:11" x14ac:dyDescent="0.3">
      <c r="J2715" s="4">
        <f t="shared" si="52"/>
        <v>1</v>
      </c>
      <c r="K2715" s="7">
        <v>0</v>
      </c>
    </row>
    <row r="2716" spans="10:11" x14ac:dyDescent="0.3">
      <c r="J2716" s="4">
        <f t="shared" si="52"/>
        <v>1</v>
      </c>
      <c r="K2716" s="7">
        <v>0</v>
      </c>
    </row>
    <row r="2717" spans="10:11" x14ac:dyDescent="0.3">
      <c r="J2717" s="4">
        <f t="shared" si="52"/>
        <v>1</v>
      </c>
      <c r="K2717" s="7">
        <v>0</v>
      </c>
    </row>
    <row r="2718" spans="10:11" x14ac:dyDescent="0.3">
      <c r="J2718" s="4">
        <f t="shared" si="52"/>
        <v>1</v>
      </c>
      <c r="K2718" s="7">
        <v>0</v>
      </c>
    </row>
    <row r="2719" spans="10:11" x14ac:dyDescent="0.3">
      <c r="J2719" s="4">
        <f t="shared" si="52"/>
        <v>1</v>
      </c>
      <c r="K2719" s="7">
        <v>0</v>
      </c>
    </row>
    <row r="2720" spans="10:11" x14ac:dyDescent="0.3">
      <c r="J2720" s="4">
        <f t="shared" si="52"/>
        <v>1</v>
      </c>
      <c r="K2720" s="7">
        <v>0</v>
      </c>
    </row>
    <row r="2721" spans="10:11" x14ac:dyDescent="0.3">
      <c r="J2721" s="4">
        <f t="shared" si="52"/>
        <v>1</v>
      </c>
      <c r="K2721" s="7">
        <v>0</v>
      </c>
    </row>
    <row r="2722" spans="10:11" x14ac:dyDescent="0.3">
      <c r="J2722" s="4">
        <f t="shared" si="52"/>
        <v>1</v>
      </c>
      <c r="K2722" s="7">
        <v>0</v>
      </c>
    </row>
    <row r="2723" spans="10:11" x14ac:dyDescent="0.3">
      <c r="J2723" s="4">
        <f t="shared" si="52"/>
        <v>1</v>
      </c>
      <c r="K2723" s="7">
        <v>0</v>
      </c>
    </row>
    <row r="2724" spans="10:11" x14ac:dyDescent="0.3">
      <c r="J2724" s="4">
        <f t="shared" si="52"/>
        <v>1</v>
      </c>
      <c r="K2724" s="7">
        <v>0</v>
      </c>
    </row>
    <row r="2725" spans="10:11" x14ac:dyDescent="0.3">
      <c r="J2725" s="4">
        <f t="shared" si="52"/>
        <v>1</v>
      </c>
      <c r="K2725" s="7">
        <v>0</v>
      </c>
    </row>
    <row r="2726" spans="10:11" x14ac:dyDescent="0.3">
      <c r="J2726" s="4">
        <f t="shared" si="52"/>
        <v>1</v>
      </c>
      <c r="K2726" s="7">
        <v>0</v>
      </c>
    </row>
    <row r="2727" spans="10:11" x14ac:dyDescent="0.3">
      <c r="J2727" s="4">
        <f t="shared" si="52"/>
        <v>1</v>
      </c>
      <c r="K2727" s="7">
        <v>0</v>
      </c>
    </row>
    <row r="2728" spans="10:11" x14ac:dyDescent="0.3">
      <c r="J2728" s="4">
        <f t="shared" si="52"/>
        <v>1</v>
      </c>
      <c r="K2728" s="7">
        <v>0</v>
      </c>
    </row>
    <row r="2729" spans="10:11" x14ac:dyDescent="0.3">
      <c r="J2729" s="4">
        <f t="shared" si="52"/>
        <v>1</v>
      </c>
      <c r="K2729" s="7">
        <v>0</v>
      </c>
    </row>
    <row r="2730" spans="10:11" x14ac:dyDescent="0.3">
      <c r="J2730" s="4">
        <f t="shared" si="52"/>
        <v>1</v>
      </c>
      <c r="K2730" s="7">
        <v>0</v>
      </c>
    </row>
    <row r="2731" spans="10:11" x14ac:dyDescent="0.3">
      <c r="J2731" s="4">
        <f t="shared" si="52"/>
        <v>1</v>
      </c>
      <c r="K2731" s="7">
        <v>0</v>
      </c>
    </row>
    <row r="2732" spans="10:11" x14ac:dyDescent="0.3">
      <c r="J2732" s="4">
        <f t="shared" si="52"/>
        <v>1</v>
      </c>
      <c r="K2732" s="7">
        <v>0</v>
      </c>
    </row>
    <row r="2733" spans="10:11" x14ac:dyDescent="0.3">
      <c r="J2733" s="4">
        <f t="shared" si="52"/>
        <v>1</v>
      </c>
      <c r="K2733" s="7">
        <v>0</v>
      </c>
    </row>
    <row r="2734" spans="10:11" x14ac:dyDescent="0.3">
      <c r="J2734" s="4">
        <f t="shared" si="52"/>
        <v>1</v>
      </c>
      <c r="K2734" s="7">
        <v>0</v>
      </c>
    </row>
    <row r="2735" spans="10:11" x14ac:dyDescent="0.3">
      <c r="J2735" s="4">
        <f t="shared" si="52"/>
        <v>1</v>
      </c>
      <c r="K2735" s="7">
        <v>0</v>
      </c>
    </row>
    <row r="2736" spans="10:11" x14ac:dyDescent="0.3">
      <c r="J2736" s="4">
        <f t="shared" si="52"/>
        <v>1</v>
      </c>
      <c r="K2736" s="7">
        <v>0</v>
      </c>
    </row>
    <row r="2737" spans="10:11" x14ac:dyDescent="0.3">
      <c r="J2737" s="4">
        <f t="shared" si="52"/>
        <v>1</v>
      </c>
      <c r="K2737" s="7">
        <v>0</v>
      </c>
    </row>
    <row r="2738" spans="10:11" x14ac:dyDescent="0.3">
      <c r="J2738" s="4">
        <f t="shared" si="52"/>
        <v>1</v>
      </c>
      <c r="K2738" s="7">
        <v>0</v>
      </c>
    </row>
    <row r="2739" spans="10:11" x14ac:dyDescent="0.3">
      <c r="J2739" s="4">
        <f t="shared" si="52"/>
        <v>1</v>
      </c>
      <c r="K2739" s="7">
        <v>0</v>
      </c>
    </row>
    <row r="2740" spans="10:11" x14ac:dyDescent="0.3">
      <c r="J2740" s="4">
        <f t="shared" si="52"/>
        <v>1</v>
      </c>
      <c r="K2740" s="7">
        <v>0</v>
      </c>
    </row>
    <row r="2741" spans="10:11" x14ac:dyDescent="0.3">
      <c r="J2741" s="4">
        <f t="shared" si="52"/>
        <v>1</v>
      </c>
      <c r="K2741" s="7">
        <v>0</v>
      </c>
    </row>
    <row r="2742" spans="10:11" x14ac:dyDescent="0.3">
      <c r="J2742" s="4">
        <f t="shared" si="52"/>
        <v>1</v>
      </c>
      <c r="K2742" s="7">
        <v>0</v>
      </c>
    </row>
    <row r="2743" spans="10:11" x14ac:dyDescent="0.3">
      <c r="J2743" s="4">
        <f t="shared" si="52"/>
        <v>1</v>
      </c>
      <c r="K2743" s="7">
        <v>0</v>
      </c>
    </row>
    <row r="2744" spans="10:11" x14ac:dyDescent="0.3">
      <c r="J2744" s="4">
        <f t="shared" si="52"/>
        <v>1</v>
      </c>
      <c r="K2744" s="7">
        <v>0</v>
      </c>
    </row>
    <row r="2745" spans="10:11" x14ac:dyDescent="0.3">
      <c r="J2745" s="4">
        <f t="shared" si="52"/>
        <v>1</v>
      </c>
      <c r="K2745" s="7">
        <v>0</v>
      </c>
    </row>
    <row r="2746" spans="10:11" x14ac:dyDescent="0.3">
      <c r="J2746" s="4">
        <f t="shared" si="52"/>
        <v>1</v>
      </c>
      <c r="K2746" s="7">
        <v>0</v>
      </c>
    </row>
    <row r="2747" spans="10:11" x14ac:dyDescent="0.3">
      <c r="J2747" s="4">
        <f t="shared" si="52"/>
        <v>1</v>
      </c>
      <c r="K2747" s="7">
        <v>0</v>
      </c>
    </row>
    <row r="2748" spans="10:11" x14ac:dyDescent="0.3">
      <c r="J2748" s="4">
        <f t="shared" si="52"/>
        <v>1</v>
      </c>
      <c r="K2748" s="7">
        <v>0</v>
      </c>
    </row>
    <row r="2749" spans="10:11" x14ac:dyDescent="0.3">
      <c r="J2749" s="4">
        <f t="shared" si="52"/>
        <v>1</v>
      </c>
      <c r="K2749" s="7">
        <v>0</v>
      </c>
    </row>
    <row r="2750" spans="10:11" x14ac:dyDescent="0.3">
      <c r="J2750" s="4">
        <f t="shared" si="52"/>
        <v>1</v>
      </c>
      <c r="K2750" s="7">
        <v>0</v>
      </c>
    </row>
    <row r="2751" spans="10:11" x14ac:dyDescent="0.3">
      <c r="J2751" s="4">
        <f t="shared" si="52"/>
        <v>1</v>
      </c>
      <c r="K2751" s="7">
        <v>0</v>
      </c>
    </row>
    <row r="2752" spans="10:11" x14ac:dyDescent="0.3">
      <c r="J2752" s="4">
        <f t="shared" ref="J2752:J2815" si="53">MONTH(H2752)</f>
        <v>1</v>
      </c>
      <c r="K2752" s="7">
        <v>0</v>
      </c>
    </row>
    <row r="2753" spans="10:11" x14ac:dyDescent="0.3">
      <c r="J2753" s="4">
        <f t="shared" si="53"/>
        <v>1</v>
      </c>
      <c r="K2753" s="7">
        <v>0</v>
      </c>
    </row>
    <row r="2754" spans="10:11" x14ac:dyDescent="0.3">
      <c r="J2754" s="4">
        <f t="shared" si="53"/>
        <v>1</v>
      </c>
      <c r="K2754" s="7">
        <v>0</v>
      </c>
    </row>
    <row r="2755" spans="10:11" x14ac:dyDescent="0.3">
      <c r="J2755" s="4">
        <f t="shared" si="53"/>
        <v>1</v>
      </c>
      <c r="K2755" s="7">
        <v>0</v>
      </c>
    </row>
    <row r="2756" spans="10:11" x14ac:dyDescent="0.3">
      <c r="J2756" s="4">
        <f t="shared" si="53"/>
        <v>1</v>
      </c>
      <c r="K2756" s="7">
        <v>0</v>
      </c>
    </row>
    <row r="2757" spans="10:11" x14ac:dyDescent="0.3">
      <c r="J2757" s="4">
        <f t="shared" si="53"/>
        <v>1</v>
      </c>
      <c r="K2757" s="7">
        <v>0</v>
      </c>
    </row>
    <row r="2758" spans="10:11" x14ac:dyDescent="0.3">
      <c r="J2758" s="4">
        <f t="shared" si="53"/>
        <v>1</v>
      </c>
      <c r="K2758" s="7">
        <v>0</v>
      </c>
    </row>
    <row r="2759" spans="10:11" x14ac:dyDescent="0.3">
      <c r="J2759" s="4">
        <f t="shared" si="53"/>
        <v>1</v>
      </c>
      <c r="K2759" s="7">
        <v>0</v>
      </c>
    </row>
    <row r="2760" spans="10:11" x14ac:dyDescent="0.3">
      <c r="J2760" s="4">
        <f t="shared" si="53"/>
        <v>1</v>
      </c>
      <c r="K2760" s="7">
        <v>0</v>
      </c>
    </row>
    <row r="2761" spans="10:11" x14ac:dyDescent="0.3">
      <c r="J2761" s="4">
        <f t="shared" si="53"/>
        <v>1</v>
      </c>
      <c r="K2761" s="7">
        <v>0</v>
      </c>
    </row>
    <row r="2762" spans="10:11" x14ac:dyDescent="0.3">
      <c r="J2762" s="4">
        <f t="shared" si="53"/>
        <v>1</v>
      </c>
      <c r="K2762" s="7">
        <v>0</v>
      </c>
    </row>
    <row r="2763" spans="10:11" x14ac:dyDescent="0.3">
      <c r="J2763" s="4">
        <f t="shared" si="53"/>
        <v>1</v>
      </c>
      <c r="K2763" s="7">
        <v>0</v>
      </c>
    </row>
    <row r="2764" spans="10:11" x14ac:dyDescent="0.3">
      <c r="J2764" s="4">
        <f t="shared" si="53"/>
        <v>1</v>
      </c>
      <c r="K2764" s="7">
        <v>0</v>
      </c>
    </row>
    <row r="2765" spans="10:11" x14ac:dyDescent="0.3">
      <c r="J2765" s="4">
        <f t="shared" si="53"/>
        <v>1</v>
      </c>
      <c r="K2765" s="7">
        <v>0</v>
      </c>
    </row>
    <row r="2766" spans="10:11" x14ac:dyDescent="0.3">
      <c r="J2766" s="4">
        <f t="shared" si="53"/>
        <v>1</v>
      </c>
      <c r="K2766" s="7">
        <v>0</v>
      </c>
    </row>
    <row r="2767" spans="10:11" x14ac:dyDescent="0.3">
      <c r="J2767" s="4">
        <f t="shared" si="53"/>
        <v>1</v>
      </c>
      <c r="K2767" s="7">
        <v>0</v>
      </c>
    </row>
    <row r="2768" spans="10:11" x14ac:dyDescent="0.3">
      <c r="J2768" s="4">
        <f t="shared" si="53"/>
        <v>1</v>
      </c>
      <c r="K2768" s="7">
        <v>0</v>
      </c>
    </row>
    <row r="2769" spans="10:11" x14ac:dyDescent="0.3">
      <c r="J2769" s="4">
        <f t="shared" si="53"/>
        <v>1</v>
      </c>
      <c r="K2769" s="7">
        <v>0</v>
      </c>
    </row>
    <row r="2770" spans="10:11" x14ac:dyDescent="0.3">
      <c r="J2770" s="4">
        <f t="shared" si="53"/>
        <v>1</v>
      </c>
      <c r="K2770" s="7">
        <v>0</v>
      </c>
    </row>
    <row r="2771" spans="10:11" x14ac:dyDescent="0.3">
      <c r="J2771" s="4">
        <f t="shared" si="53"/>
        <v>1</v>
      </c>
      <c r="K2771" s="7">
        <v>0</v>
      </c>
    </row>
    <row r="2772" spans="10:11" x14ac:dyDescent="0.3">
      <c r="J2772" s="4">
        <f t="shared" si="53"/>
        <v>1</v>
      </c>
      <c r="K2772" s="7">
        <v>0</v>
      </c>
    </row>
    <row r="2773" spans="10:11" x14ac:dyDescent="0.3">
      <c r="J2773" s="4">
        <f t="shared" si="53"/>
        <v>1</v>
      </c>
      <c r="K2773" s="7">
        <v>0</v>
      </c>
    </row>
    <row r="2774" spans="10:11" x14ac:dyDescent="0.3">
      <c r="J2774" s="4">
        <f t="shared" si="53"/>
        <v>1</v>
      </c>
      <c r="K2774" s="7">
        <v>0</v>
      </c>
    </row>
    <row r="2775" spans="10:11" x14ac:dyDescent="0.3">
      <c r="J2775" s="4">
        <f t="shared" si="53"/>
        <v>1</v>
      </c>
      <c r="K2775" s="7">
        <v>0</v>
      </c>
    </row>
    <row r="2776" spans="10:11" x14ac:dyDescent="0.3">
      <c r="J2776" s="4">
        <f t="shared" si="53"/>
        <v>1</v>
      </c>
      <c r="K2776" s="7">
        <v>0</v>
      </c>
    </row>
    <row r="2777" spans="10:11" x14ac:dyDescent="0.3">
      <c r="J2777" s="4">
        <f t="shared" si="53"/>
        <v>1</v>
      </c>
      <c r="K2777" s="7">
        <v>0</v>
      </c>
    </row>
    <row r="2778" spans="10:11" x14ac:dyDescent="0.3">
      <c r="J2778" s="4">
        <f t="shared" si="53"/>
        <v>1</v>
      </c>
      <c r="K2778" s="7">
        <v>0</v>
      </c>
    </row>
    <row r="2779" spans="10:11" x14ac:dyDescent="0.3">
      <c r="J2779" s="4">
        <f t="shared" si="53"/>
        <v>1</v>
      </c>
      <c r="K2779" s="7">
        <v>0</v>
      </c>
    </row>
    <row r="2780" spans="10:11" x14ac:dyDescent="0.3">
      <c r="J2780" s="4">
        <f t="shared" si="53"/>
        <v>1</v>
      </c>
      <c r="K2780" s="7">
        <v>0</v>
      </c>
    </row>
    <row r="2781" spans="10:11" x14ac:dyDescent="0.3">
      <c r="J2781" s="4">
        <f t="shared" si="53"/>
        <v>1</v>
      </c>
      <c r="K2781" s="7">
        <v>0</v>
      </c>
    </row>
    <row r="2782" spans="10:11" x14ac:dyDescent="0.3">
      <c r="J2782" s="4">
        <f t="shared" si="53"/>
        <v>1</v>
      </c>
      <c r="K2782" s="7">
        <v>0</v>
      </c>
    </row>
    <row r="2783" spans="10:11" x14ac:dyDescent="0.3">
      <c r="J2783" s="4">
        <f t="shared" si="53"/>
        <v>1</v>
      </c>
      <c r="K2783" s="7">
        <v>0</v>
      </c>
    </row>
    <row r="2784" spans="10:11" x14ac:dyDescent="0.3">
      <c r="J2784" s="4">
        <f t="shared" si="53"/>
        <v>1</v>
      </c>
      <c r="K2784" s="7">
        <v>0</v>
      </c>
    </row>
    <row r="2785" spans="10:11" x14ac:dyDescent="0.3">
      <c r="J2785" s="4">
        <f t="shared" si="53"/>
        <v>1</v>
      </c>
      <c r="K2785" s="7">
        <v>0</v>
      </c>
    </row>
    <row r="2786" spans="10:11" x14ac:dyDescent="0.3">
      <c r="J2786" s="4">
        <f t="shared" si="53"/>
        <v>1</v>
      </c>
      <c r="K2786" s="7">
        <v>0</v>
      </c>
    </row>
    <row r="2787" spans="10:11" x14ac:dyDescent="0.3">
      <c r="J2787" s="4">
        <f t="shared" si="53"/>
        <v>1</v>
      </c>
      <c r="K2787" s="7">
        <v>0</v>
      </c>
    </row>
    <row r="2788" spans="10:11" x14ac:dyDescent="0.3">
      <c r="J2788" s="4">
        <f t="shared" si="53"/>
        <v>1</v>
      </c>
      <c r="K2788" s="7">
        <v>0</v>
      </c>
    </row>
    <row r="2789" spans="10:11" x14ac:dyDescent="0.3">
      <c r="J2789" s="4">
        <f t="shared" si="53"/>
        <v>1</v>
      </c>
      <c r="K2789" s="7">
        <v>0</v>
      </c>
    </row>
    <row r="2790" spans="10:11" x14ac:dyDescent="0.3">
      <c r="J2790" s="4">
        <f t="shared" si="53"/>
        <v>1</v>
      </c>
      <c r="K2790" s="7">
        <v>0</v>
      </c>
    </row>
    <row r="2791" spans="10:11" x14ac:dyDescent="0.3">
      <c r="J2791" s="4">
        <f t="shared" si="53"/>
        <v>1</v>
      </c>
      <c r="K2791" s="7">
        <v>0</v>
      </c>
    </row>
    <row r="2792" spans="10:11" x14ac:dyDescent="0.3">
      <c r="J2792" s="4">
        <f t="shared" si="53"/>
        <v>1</v>
      </c>
      <c r="K2792" s="7">
        <v>0</v>
      </c>
    </row>
    <row r="2793" spans="10:11" x14ac:dyDescent="0.3">
      <c r="J2793" s="4">
        <f t="shared" si="53"/>
        <v>1</v>
      </c>
      <c r="K2793" s="7">
        <v>0</v>
      </c>
    </row>
    <row r="2794" spans="10:11" x14ac:dyDescent="0.3">
      <c r="J2794" s="4">
        <f t="shared" si="53"/>
        <v>1</v>
      </c>
      <c r="K2794" s="7">
        <v>0</v>
      </c>
    </row>
    <row r="2795" spans="10:11" x14ac:dyDescent="0.3">
      <c r="J2795" s="4">
        <f t="shared" si="53"/>
        <v>1</v>
      </c>
      <c r="K2795" s="7">
        <v>0</v>
      </c>
    </row>
    <row r="2796" spans="10:11" x14ac:dyDescent="0.3">
      <c r="J2796" s="4">
        <f t="shared" si="53"/>
        <v>1</v>
      </c>
      <c r="K2796" s="7">
        <v>0</v>
      </c>
    </row>
    <row r="2797" spans="10:11" x14ac:dyDescent="0.3">
      <c r="J2797" s="4">
        <f t="shared" si="53"/>
        <v>1</v>
      </c>
      <c r="K2797" s="7">
        <v>0</v>
      </c>
    </row>
    <row r="2798" spans="10:11" x14ac:dyDescent="0.3">
      <c r="J2798" s="4">
        <f t="shared" si="53"/>
        <v>1</v>
      </c>
      <c r="K2798" s="7">
        <v>0</v>
      </c>
    </row>
    <row r="2799" spans="10:11" x14ac:dyDescent="0.3">
      <c r="J2799" s="4">
        <f t="shared" si="53"/>
        <v>1</v>
      </c>
      <c r="K2799" s="7">
        <v>0</v>
      </c>
    </row>
    <row r="2800" spans="10:11" x14ac:dyDescent="0.3">
      <c r="J2800" s="4">
        <f t="shared" si="53"/>
        <v>1</v>
      </c>
      <c r="K2800" s="7">
        <v>0</v>
      </c>
    </row>
    <row r="2801" spans="10:11" x14ac:dyDescent="0.3">
      <c r="J2801" s="4">
        <f t="shared" si="53"/>
        <v>1</v>
      </c>
      <c r="K2801" s="7">
        <v>0</v>
      </c>
    </row>
    <row r="2802" spans="10:11" x14ac:dyDescent="0.3">
      <c r="J2802" s="4">
        <f t="shared" si="53"/>
        <v>1</v>
      </c>
      <c r="K2802" s="7">
        <v>0</v>
      </c>
    </row>
    <row r="2803" spans="10:11" x14ac:dyDescent="0.3">
      <c r="J2803" s="4">
        <f t="shared" si="53"/>
        <v>1</v>
      </c>
      <c r="K2803" s="7">
        <v>0</v>
      </c>
    </row>
    <row r="2804" spans="10:11" x14ac:dyDescent="0.3">
      <c r="J2804" s="4">
        <f t="shared" si="53"/>
        <v>1</v>
      </c>
      <c r="K2804" s="7">
        <v>0</v>
      </c>
    </row>
    <row r="2805" spans="10:11" x14ac:dyDescent="0.3">
      <c r="J2805" s="4">
        <f t="shared" si="53"/>
        <v>1</v>
      </c>
      <c r="K2805" s="7">
        <v>0</v>
      </c>
    </row>
    <row r="2806" spans="10:11" x14ac:dyDescent="0.3">
      <c r="J2806" s="4">
        <f t="shared" si="53"/>
        <v>1</v>
      </c>
      <c r="K2806" s="7">
        <v>0</v>
      </c>
    </row>
    <row r="2807" spans="10:11" x14ac:dyDescent="0.3">
      <c r="J2807" s="4">
        <f t="shared" si="53"/>
        <v>1</v>
      </c>
      <c r="K2807" s="7">
        <v>0</v>
      </c>
    </row>
    <row r="2808" spans="10:11" x14ac:dyDescent="0.3">
      <c r="J2808" s="4">
        <f t="shared" si="53"/>
        <v>1</v>
      </c>
      <c r="K2808" s="7">
        <v>0</v>
      </c>
    </row>
    <row r="2809" spans="10:11" x14ac:dyDescent="0.3">
      <c r="J2809" s="4">
        <f t="shared" si="53"/>
        <v>1</v>
      </c>
      <c r="K2809" s="7">
        <v>0</v>
      </c>
    </row>
    <row r="2810" spans="10:11" x14ac:dyDescent="0.3">
      <c r="J2810" s="4">
        <f t="shared" si="53"/>
        <v>1</v>
      </c>
      <c r="K2810" s="7">
        <v>0</v>
      </c>
    </row>
    <row r="2811" spans="10:11" x14ac:dyDescent="0.3">
      <c r="J2811" s="4">
        <f t="shared" si="53"/>
        <v>1</v>
      </c>
      <c r="K2811" s="7">
        <v>0</v>
      </c>
    </row>
    <row r="2812" spans="10:11" x14ac:dyDescent="0.3">
      <c r="J2812" s="4">
        <f t="shared" si="53"/>
        <v>1</v>
      </c>
      <c r="K2812" s="7">
        <v>0</v>
      </c>
    </row>
    <row r="2813" spans="10:11" x14ac:dyDescent="0.3">
      <c r="J2813" s="4">
        <f t="shared" si="53"/>
        <v>1</v>
      </c>
      <c r="K2813" s="7">
        <v>0</v>
      </c>
    </row>
    <row r="2814" spans="10:11" x14ac:dyDescent="0.3">
      <c r="J2814" s="4">
        <f t="shared" si="53"/>
        <v>1</v>
      </c>
      <c r="K2814" s="7">
        <v>0</v>
      </c>
    </row>
    <row r="2815" spans="10:11" x14ac:dyDescent="0.3">
      <c r="J2815" s="4">
        <f t="shared" si="53"/>
        <v>1</v>
      </c>
      <c r="K2815" s="7">
        <v>0</v>
      </c>
    </row>
    <row r="2816" spans="10:11" x14ac:dyDescent="0.3">
      <c r="J2816" s="4">
        <f t="shared" ref="J2816:J2879" si="54">MONTH(H2816)</f>
        <v>1</v>
      </c>
      <c r="K2816" s="7">
        <v>0</v>
      </c>
    </row>
    <row r="2817" spans="10:11" x14ac:dyDescent="0.3">
      <c r="J2817" s="4">
        <f t="shared" si="54"/>
        <v>1</v>
      </c>
      <c r="K2817" s="7">
        <v>0</v>
      </c>
    </row>
    <row r="2818" spans="10:11" x14ac:dyDescent="0.3">
      <c r="J2818" s="4">
        <f t="shared" si="54"/>
        <v>1</v>
      </c>
      <c r="K2818" s="7">
        <v>0</v>
      </c>
    </row>
    <row r="2819" spans="10:11" x14ac:dyDescent="0.3">
      <c r="J2819" s="4">
        <f t="shared" si="54"/>
        <v>1</v>
      </c>
      <c r="K2819" s="7">
        <v>0</v>
      </c>
    </row>
    <row r="2820" spans="10:11" x14ac:dyDescent="0.3">
      <c r="J2820" s="4">
        <f t="shared" si="54"/>
        <v>1</v>
      </c>
      <c r="K2820" s="7">
        <v>0</v>
      </c>
    </row>
    <row r="2821" spans="10:11" x14ac:dyDescent="0.3">
      <c r="J2821" s="4">
        <f t="shared" si="54"/>
        <v>1</v>
      </c>
      <c r="K2821" s="7">
        <v>0</v>
      </c>
    </row>
    <row r="2822" spans="10:11" x14ac:dyDescent="0.3">
      <c r="J2822" s="4">
        <f t="shared" si="54"/>
        <v>1</v>
      </c>
      <c r="K2822" s="7">
        <v>0</v>
      </c>
    </row>
    <row r="2823" spans="10:11" x14ac:dyDescent="0.3">
      <c r="J2823" s="4">
        <f t="shared" si="54"/>
        <v>1</v>
      </c>
      <c r="K2823" s="7">
        <v>0</v>
      </c>
    </row>
    <row r="2824" spans="10:11" x14ac:dyDescent="0.3">
      <c r="J2824" s="4">
        <f t="shared" si="54"/>
        <v>1</v>
      </c>
      <c r="K2824" s="7">
        <v>0</v>
      </c>
    </row>
    <row r="2825" spans="10:11" x14ac:dyDescent="0.3">
      <c r="J2825" s="4">
        <f t="shared" si="54"/>
        <v>1</v>
      </c>
      <c r="K2825" s="7">
        <v>0</v>
      </c>
    </row>
    <row r="2826" spans="10:11" x14ac:dyDescent="0.3">
      <c r="J2826" s="4">
        <f t="shared" si="54"/>
        <v>1</v>
      </c>
      <c r="K2826" s="7">
        <v>0</v>
      </c>
    </row>
    <row r="2827" spans="10:11" x14ac:dyDescent="0.3">
      <c r="J2827" s="4">
        <f t="shared" si="54"/>
        <v>1</v>
      </c>
      <c r="K2827" s="7">
        <v>0</v>
      </c>
    </row>
    <row r="2828" spans="10:11" x14ac:dyDescent="0.3">
      <c r="J2828" s="4">
        <f t="shared" si="54"/>
        <v>1</v>
      </c>
      <c r="K2828" s="7">
        <v>0</v>
      </c>
    </row>
    <row r="2829" spans="10:11" x14ac:dyDescent="0.3">
      <c r="J2829" s="4">
        <f t="shared" si="54"/>
        <v>1</v>
      </c>
      <c r="K2829" s="7">
        <v>0</v>
      </c>
    </row>
    <row r="2830" spans="10:11" x14ac:dyDescent="0.3">
      <c r="J2830" s="4">
        <f t="shared" si="54"/>
        <v>1</v>
      </c>
      <c r="K2830" s="7">
        <v>0</v>
      </c>
    </row>
    <row r="2831" spans="10:11" x14ac:dyDescent="0.3">
      <c r="J2831" s="4">
        <f t="shared" si="54"/>
        <v>1</v>
      </c>
      <c r="K2831" s="7">
        <v>0</v>
      </c>
    </row>
    <row r="2832" spans="10:11" x14ac:dyDescent="0.3">
      <c r="J2832" s="4">
        <f t="shared" si="54"/>
        <v>1</v>
      </c>
      <c r="K2832" s="7">
        <v>0</v>
      </c>
    </row>
    <row r="2833" spans="10:11" x14ac:dyDescent="0.3">
      <c r="J2833" s="4">
        <f t="shared" si="54"/>
        <v>1</v>
      </c>
      <c r="K2833" s="7">
        <v>0</v>
      </c>
    </row>
    <row r="2834" spans="10:11" x14ac:dyDescent="0.3">
      <c r="J2834" s="4">
        <f t="shared" si="54"/>
        <v>1</v>
      </c>
      <c r="K2834" s="7">
        <v>0</v>
      </c>
    </row>
    <row r="2835" spans="10:11" x14ac:dyDescent="0.3">
      <c r="J2835" s="4">
        <f t="shared" si="54"/>
        <v>1</v>
      </c>
      <c r="K2835" s="7">
        <v>0</v>
      </c>
    </row>
    <row r="2836" spans="10:11" x14ac:dyDescent="0.3">
      <c r="J2836" s="4">
        <f t="shared" si="54"/>
        <v>1</v>
      </c>
      <c r="K2836" s="7">
        <v>0</v>
      </c>
    </row>
    <row r="2837" spans="10:11" x14ac:dyDescent="0.3">
      <c r="J2837" s="4">
        <f t="shared" si="54"/>
        <v>1</v>
      </c>
      <c r="K2837" s="7">
        <v>0</v>
      </c>
    </row>
    <row r="2838" spans="10:11" x14ac:dyDescent="0.3">
      <c r="J2838" s="4">
        <f t="shared" si="54"/>
        <v>1</v>
      </c>
      <c r="K2838" s="7">
        <v>0</v>
      </c>
    </row>
    <row r="2839" spans="10:11" x14ac:dyDescent="0.3">
      <c r="J2839" s="4">
        <f t="shared" si="54"/>
        <v>1</v>
      </c>
      <c r="K2839" s="7">
        <v>0</v>
      </c>
    </row>
    <row r="2840" spans="10:11" x14ac:dyDescent="0.3">
      <c r="J2840" s="4">
        <f t="shared" si="54"/>
        <v>1</v>
      </c>
      <c r="K2840" s="7">
        <v>0</v>
      </c>
    </row>
    <row r="2841" spans="10:11" x14ac:dyDescent="0.3">
      <c r="J2841" s="4">
        <f t="shared" si="54"/>
        <v>1</v>
      </c>
      <c r="K2841" s="7">
        <v>0</v>
      </c>
    </row>
    <row r="2842" spans="10:11" x14ac:dyDescent="0.3">
      <c r="J2842" s="4">
        <f t="shared" si="54"/>
        <v>1</v>
      </c>
      <c r="K2842" s="7">
        <v>0</v>
      </c>
    </row>
    <row r="2843" spans="10:11" x14ac:dyDescent="0.3">
      <c r="J2843" s="4">
        <f t="shared" si="54"/>
        <v>1</v>
      </c>
      <c r="K2843" s="7">
        <v>0</v>
      </c>
    </row>
    <row r="2844" spans="10:11" x14ac:dyDescent="0.3">
      <c r="J2844" s="4">
        <f t="shared" si="54"/>
        <v>1</v>
      </c>
      <c r="K2844" s="7">
        <v>0</v>
      </c>
    </row>
    <row r="2845" spans="10:11" x14ac:dyDescent="0.3">
      <c r="J2845" s="4">
        <f t="shared" si="54"/>
        <v>1</v>
      </c>
      <c r="K2845" s="7">
        <v>0</v>
      </c>
    </row>
    <row r="2846" spans="10:11" x14ac:dyDescent="0.3">
      <c r="J2846" s="4">
        <f t="shared" si="54"/>
        <v>1</v>
      </c>
      <c r="K2846" s="7">
        <v>0</v>
      </c>
    </row>
    <row r="2847" spans="10:11" x14ac:dyDescent="0.3">
      <c r="J2847" s="4">
        <f t="shared" si="54"/>
        <v>1</v>
      </c>
      <c r="K2847" s="7">
        <v>0</v>
      </c>
    </row>
    <row r="2848" spans="10:11" x14ac:dyDescent="0.3">
      <c r="J2848" s="4">
        <f t="shared" si="54"/>
        <v>1</v>
      </c>
      <c r="K2848" s="7">
        <v>0</v>
      </c>
    </row>
    <row r="2849" spans="10:11" x14ac:dyDescent="0.3">
      <c r="J2849" s="4">
        <f t="shared" si="54"/>
        <v>1</v>
      </c>
      <c r="K2849" s="7">
        <v>0</v>
      </c>
    </row>
    <row r="2850" spans="10:11" x14ac:dyDescent="0.3">
      <c r="J2850" s="4">
        <f t="shared" si="54"/>
        <v>1</v>
      </c>
      <c r="K2850" s="7">
        <v>0</v>
      </c>
    </row>
    <row r="2851" spans="10:11" x14ac:dyDescent="0.3">
      <c r="J2851" s="4">
        <f t="shared" si="54"/>
        <v>1</v>
      </c>
      <c r="K2851" s="7">
        <v>0</v>
      </c>
    </row>
    <row r="2852" spans="10:11" x14ac:dyDescent="0.3">
      <c r="J2852" s="4">
        <f t="shared" si="54"/>
        <v>1</v>
      </c>
      <c r="K2852" s="7">
        <v>0</v>
      </c>
    </row>
    <row r="2853" spans="10:11" x14ac:dyDescent="0.3">
      <c r="J2853" s="4">
        <f t="shared" si="54"/>
        <v>1</v>
      </c>
      <c r="K2853" s="7">
        <v>0</v>
      </c>
    </row>
    <row r="2854" spans="10:11" x14ac:dyDescent="0.3">
      <c r="J2854" s="4">
        <f t="shared" si="54"/>
        <v>1</v>
      </c>
      <c r="K2854" s="7">
        <v>0</v>
      </c>
    </row>
    <row r="2855" spans="10:11" x14ac:dyDescent="0.3">
      <c r="J2855" s="4">
        <f t="shared" si="54"/>
        <v>1</v>
      </c>
      <c r="K2855" s="7">
        <v>0</v>
      </c>
    </row>
    <row r="2856" spans="10:11" x14ac:dyDescent="0.3">
      <c r="J2856" s="4">
        <f t="shared" si="54"/>
        <v>1</v>
      </c>
      <c r="K2856" s="7">
        <v>0</v>
      </c>
    </row>
    <row r="2857" spans="10:11" x14ac:dyDescent="0.3">
      <c r="J2857" s="4">
        <f t="shared" si="54"/>
        <v>1</v>
      </c>
      <c r="K2857" s="7">
        <v>0</v>
      </c>
    </row>
    <row r="2858" spans="10:11" x14ac:dyDescent="0.3">
      <c r="J2858" s="4">
        <f t="shared" si="54"/>
        <v>1</v>
      </c>
      <c r="K2858" s="7">
        <v>0</v>
      </c>
    </row>
    <row r="2859" spans="10:11" x14ac:dyDescent="0.3">
      <c r="J2859" s="4">
        <f t="shared" si="54"/>
        <v>1</v>
      </c>
      <c r="K2859" s="7">
        <v>0</v>
      </c>
    </row>
    <row r="2860" spans="10:11" x14ac:dyDescent="0.3">
      <c r="J2860" s="4">
        <f t="shared" si="54"/>
        <v>1</v>
      </c>
      <c r="K2860" s="7">
        <v>0</v>
      </c>
    </row>
    <row r="2861" spans="10:11" x14ac:dyDescent="0.3">
      <c r="J2861" s="4">
        <f t="shared" si="54"/>
        <v>1</v>
      </c>
      <c r="K2861" s="7">
        <v>0</v>
      </c>
    </row>
    <row r="2862" spans="10:11" x14ac:dyDescent="0.3">
      <c r="J2862" s="4">
        <f t="shared" si="54"/>
        <v>1</v>
      </c>
      <c r="K2862" s="7">
        <v>0</v>
      </c>
    </row>
    <row r="2863" spans="10:11" x14ac:dyDescent="0.3">
      <c r="J2863" s="4">
        <f t="shared" si="54"/>
        <v>1</v>
      </c>
      <c r="K2863" s="7">
        <v>0</v>
      </c>
    </row>
    <row r="2864" spans="10:11" x14ac:dyDescent="0.3">
      <c r="J2864" s="4">
        <f t="shared" si="54"/>
        <v>1</v>
      </c>
      <c r="K2864" s="7">
        <v>0</v>
      </c>
    </row>
    <row r="2865" spans="10:11" x14ac:dyDescent="0.3">
      <c r="J2865" s="4">
        <f t="shared" si="54"/>
        <v>1</v>
      </c>
      <c r="K2865" s="7">
        <v>0</v>
      </c>
    </row>
    <row r="2866" spans="10:11" x14ac:dyDescent="0.3">
      <c r="J2866" s="4">
        <f t="shared" si="54"/>
        <v>1</v>
      </c>
      <c r="K2866" s="7">
        <v>0</v>
      </c>
    </row>
    <row r="2867" spans="10:11" x14ac:dyDescent="0.3">
      <c r="J2867" s="4">
        <f t="shared" si="54"/>
        <v>1</v>
      </c>
      <c r="K2867" s="7">
        <v>0</v>
      </c>
    </row>
    <row r="2868" spans="10:11" x14ac:dyDescent="0.3">
      <c r="J2868" s="4">
        <f t="shared" si="54"/>
        <v>1</v>
      </c>
      <c r="K2868" s="7">
        <v>0</v>
      </c>
    </row>
    <row r="2869" spans="10:11" x14ac:dyDescent="0.3">
      <c r="J2869" s="4">
        <f t="shared" si="54"/>
        <v>1</v>
      </c>
      <c r="K2869" s="7">
        <v>0</v>
      </c>
    </row>
    <row r="2870" spans="10:11" x14ac:dyDescent="0.3">
      <c r="J2870" s="4">
        <f t="shared" si="54"/>
        <v>1</v>
      </c>
      <c r="K2870" s="7">
        <v>0</v>
      </c>
    </row>
    <row r="2871" spans="10:11" x14ac:dyDescent="0.3">
      <c r="J2871" s="4">
        <f t="shared" si="54"/>
        <v>1</v>
      </c>
      <c r="K2871" s="7">
        <v>0</v>
      </c>
    </row>
    <row r="2872" spans="10:11" x14ac:dyDescent="0.3">
      <c r="J2872" s="4">
        <f t="shared" si="54"/>
        <v>1</v>
      </c>
      <c r="K2872" s="7">
        <v>0</v>
      </c>
    </row>
    <row r="2873" spans="10:11" x14ac:dyDescent="0.3">
      <c r="J2873" s="4">
        <f t="shared" si="54"/>
        <v>1</v>
      </c>
      <c r="K2873" s="7">
        <v>0</v>
      </c>
    </row>
    <row r="2874" spans="10:11" x14ac:dyDescent="0.3">
      <c r="J2874" s="4">
        <f t="shared" si="54"/>
        <v>1</v>
      </c>
      <c r="K2874" s="7">
        <v>0</v>
      </c>
    </row>
    <row r="2875" spans="10:11" x14ac:dyDescent="0.3">
      <c r="J2875" s="4">
        <f t="shared" si="54"/>
        <v>1</v>
      </c>
      <c r="K2875" s="7">
        <v>0</v>
      </c>
    </row>
    <row r="2876" spans="10:11" x14ac:dyDescent="0.3">
      <c r="J2876" s="4">
        <f t="shared" si="54"/>
        <v>1</v>
      </c>
      <c r="K2876" s="7">
        <v>0</v>
      </c>
    </row>
    <row r="2877" spans="10:11" x14ac:dyDescent="0.3">
      <c r="J2877" s="4">
        <f t="shared" si="54"/>
        <v>1</v>
      </c>
      <c r="K2877" s="7">
        <v>0</v>
      </c>
    </row>
    <row r="2878" spans="10:11" x14ac:dyDescent="0.3">
      <c r="J2878" s="4">
        <f t="shared" si="54"/>
        <v>1</v>
      </c>
      <c r="K2878" s="7">
        <v>0</v>
      </c>
    </row>
    <row r="2879" spans="10:11" x14ac:dyDescent="0.3">
      <c r="J2879" s="4">
        <f t="shared" si="54"/>
        <v>1</v>
      </c>
      <c r="K2879" s="7">
        <v>0</v>
      </c>
    </row>
    <row r="2880" spans="10:11" x14ac:dyDescent="0.3">
      <c r="J2880" s="4">
        <f t="shared" ref="J2880:J2943" si="55">MONTH(H2880)</f>
        <v>1</v>
      </c>
      <c r="K2880" s="7">
        <v>0</v>
      </c>
    </row>
    <row r="2881" spans="10:11" x14ac:dyDescent="0.3">
      <c r="J2881" s="4">
        <f t="shared" si="55"/>
        <v>1</v>
      </c>
      <c r="K2881" s="7">
        <v>0</v>
      </c>
    </row>
    <row r="2882" spans="10:11" x14ac:dyDescent="0.3">
      <c r="J2882" s="4">
        <f t="shared" si="55"/>
        <v>1</v>
      </c>
      <c r="K2882" s="7">
        <v>0</v>
      </c>
    </row>
    <row r="2883" spans="10:11" x14ac:dyDescent="0.3">
      <c r="J2883" s="4">
        <f t="shared" si="55"/>
        <v>1</v>
      </c>
      <c r="K2883" s="7">
        <v>0</v>
      </c>
    </row>
    <row r="2884" spans="10:11" x14ac:dyDescent="0.3">
      <c r="J2884" s="4">
        <f t="shared" si="55"/>
        <v>1</v>
      </c>
      <c r="K2884" s="7">
        <v>0</v>
      </c>
    </row>
    <row r="2885" spans="10:11" x14ac:dyDescent="0.3">
      <c r="J2885" s="4">
        <f t="shared" si="55"/>
        <v>1</v>
      </c>
      <c r="K2885" s="7">
        <v>0</v>
      </c>
    </row>
    <row r="2886" spans="10:11" x14ac:dyDescent="0.3">
      <c r="J2886" s="4">
        <f t="shared" si="55"/>
        <v>1</v>
      </c>
      <c r="K2886" s="7">
        <v>0</v>
      </c>
    </row>
    <row r="2887" spans="10:11" x14ac:dyDescent="0.3">
      <c r="J2887" s="4">
        <f t="shared" si="55"/>
        <v>1</v>
      </c>
      <c r="K2887" s="7">
        <v>0</v>
      </c>
    </row>
    <row r="2888" spans="10:11" x14ac:dyDescent="0.3">
      <c r="J2888" s="4">
        <f t="shared" si="55"/>
        <v>1</v>
      </c>
      <c r="K2888" s="7">
        <v>0</v>
      </c>
    </row>
    <row r="2889" spans="10:11" x14ac:dyDescent="0.3">
      <c r="J2889" s="4">
        <f t="shared" si="55"/>
        <v>1</v>
      </c>
      <c r="K2889" s="7">
        <v>0</v>
      </c>
    </row>
    <row r="2890" spans="10:11" x14ac:dyDescent="0.3">
      <c r="J2890" s="4">
        <f t="shared" si="55"/>
        <v>1</v>
      </c>
      <c r="K2890" s="7">
        <v>0</v>
      </c>
    </row>
    <row r="2891" spans="10:11" x14ac:dyDescent="0.3">
      <c r="J2891" s="4">
        <f t="shared" si="55"/>
        <v>1</v>
      </c>
      <c r="K2891" s="7">
        <v>0</v>
      </c>
    </row>
    <row r="2892" spans="10:11" x14ac:dyDescent="0.3">
      <c r="J2892" s="4">
        <f t="shared" si="55"/>
        <v>1</v>
      </c>
      <c r="K2892" s="7">
        <v>0</v>
      </c>
    </row>
    <row r="2893" spans="10:11" x14ac:dyDescent="0.3">
      <c r="J2893" s="4">
        <f t="shared" si="55"/>
        <v>1</v>
      </c>
      <c r="K2893" s="7">
        <v>0</v>
      </c>
    </row>
    <row r="2894" spans="10:11" x14ac:dyDescent="0.3">
      <c r="J2894" s="4">
        <f t="shared" si="55"/>
        <v>1</v>
      </c>
      <c r="K2894" s="7">
        <v>0</v>
      </c>
    </row>
    <row r="2895" spans="10:11" x14ac:dyDescent="0.3">
      <c r="J2895" s="4">
        <f t="shared" si="55"/>
        <v>1</v>
      </c>
      <c r="K2895" s="7">
        <v>0</v>
      </c>
    </row>
    <row r="2896" spans="10:11" x14ac:dyDescent="0.3">
      <c r="J2896" s="4">
        <f t="shared" si="55"/>
        <v>1</v>
      </c>
      <c r="K2896" s="7">
        <v>0</v>
      </c>
    </row>
    <row r="2897" spans="10:11" x14ac:dyDescent="0.3">
      <c r="J2897" s="4">
        <f t="shared" si="55"/>
        <v>1</v>
      </c>
      <c r="K2897" s="7">
        <v>0</v>
      </c>
    </row>
    <row r="2898" spans="10:11" x14ac:dyDescent="0.3">
      <c r="J2898" s="4">
        <f t="shared" si="55"/>
        <v>1</v>
      </c>
      <c r="K2898" s="7">
        <v>0</v>
      </c>
    </row>
    <row r="2899" spans="10:11" x14ac:dyDescent="0.3">
      <c r="J2899" s="4">
        <f t="shared" si="55"/>
        <v>1</v>
      </c>
      <c r="K2899" s="7">
        <v>0</v>
      </c>
    </row>
    <row r="2900" spans="10:11" x14ac:dyDescent="0.3">
      <c r="J2900" s="4">
        <f t="shared" si="55"/>
        <v>1</v>
      </c>
      <c r="K2900" s="7">
        <v>0</v>
      </c>
    </row>
    <row r="2901" spans="10:11" x14ac:dyDescent="0.3">
      <c r="J2901" s="4">
        <f t="shared" si="55"/>
        <v>1</v>
      </c>
      <c r="K2901" s="7">
        <v>0</v>
      </c>
    </row>
    <row r="2902" spans="10:11" x14ac:dyDescent="0.3">
      <c r="J2902" s="4">
        <f t="shared" si="55"/>
        <v>1</v>
      </c>
      <c r="K2902" s="7">
        <v>0</v>
      </c>
    </row>
    <row r="2903" spans="10:11" x14ac:dyDescent="0.3">
      <c r="J2903" s="4">
        <f t="shared" si="55"/>
        <v>1</v>
      </c>
      <c r="K2903" s="7">
        <v>0</v>
      </c>
    </row>
    <row r="2904" spans="10:11" x14ac:dyDescent="0.3">
      <c r="J2904" s="4">
        <f t="shared" si="55"/>
        <v>1</v>
      </c>
      <c r="K2904" s="7">
        <v>0</v>
      </c>
    </row>
    <row r="2905" spans="10:11" x14ac:dyDescent="0.3">
      <c r="J2905" s="4">
        <f t="shared" si="55"/>
        <v>1</v>
      </c>
      <c r="K2905" s="7">
        <v>0</v>
      </c>
    </row>
    <row r="2906" spans="10:11" x14ac:dyDescent="0.3">
      <c r="J2906" s="4">
        <f t="shared" si="55"/>
        <v>1</v>
      </c>
      <c r="K2906" s="7">
        <v>0</v>
      </c>
    </row>
    <row r="2907" spans="10:11" x14ac:dyDescent="0.3">
      <c r="J2907" s="4">
        <f t="shared" si="55"/>
        <v>1</v>
      </c>
      <c r="K2907" s="7">
        <v>0</v>
      </c>
    </row>
    <row r="2908" spans="10:11" x14ac:dyDescent="0.3">
      <c r="J2908" s="4">
        <f t="shared" si="55"/>
        <v>1</v>
      </c>
      <c r="K2908" s="7">
        <v>0</v>
      </c>
    </row>
    <row r="2909" spans="10:11" x14ac:dyDescent="0.3">
      <c r="J2909" s="4">
        <f t="shared" si="55"/>
        <v>1</v>
      </c>
      <c r="K2909" s="7">
        <v>0</v>
      </c>
    </row>
    <row r="2910" spans="10:11" x14ac:dyDescent="0.3">
      <c r="J2910" s="4">
        <f t="shared" si="55"/>
        <v>1</v>
      </c>
      <c r="K2910" s="7">
        <v>0</v>
      </c>
    </row>
    <row r="2911" spans="10:11" x14ac:dyDescent="0.3">
      <c r="J2911" s="4">
        <f t="shared" si="55"/>
        <v>1</v>
      </c>
      <c r="K2911" s="7">
        <v>0</v>
      </c>
    </row>
    <row r="2912" spans="10:11" x14ac:dyDescent="0.3">
      <c r="J2912" s="4">
        <f t="shared" si="55"/>
        <v>1</v>
      </c>
      <c r="K2912" s="7">
        <v>0</v>
      </c>
    </row>
    <row r="2913" spans="10:11" x14ac:dyDescent="0.3">
      <c r="J2913" s="4">
        <f t="shared" si="55"/>
        <v>1</v>
      </c>
      <c r="K2913" s="7">
        <v>0</v>
      </c>
    </row>
    <row r="2914" spans="10:11" x14ac:dyDescent="0.3">
      <c r="J2914" s="4">
        <f t="shared" si="55"/>
        <v>1</v>
      </c>
      <c r="K2914" s="7">
        <v>0</v>
      </c>
    </row>
    <row r="2915" spans="10:11" x14ac:dyDescent="0.3">
      <c r="J2915" s="4">
        <f t="shared" si="55"/>
        <v>1</v>
      </c>
      <c r="K2915" s="7">
        <v>0</v>
      </c>
    </row>
    <row r="2916" spans="10:11" x14ac:dyDescent="0.3">
      <c r="J2916" s="4">
        <f t="shared" si="55"/>
        <v>1</v>
      </c>
      <c r="K2916" s="7">
        <v>0</v>
      </c>
    </row>
    <row r="2917" spans="10:11" x14ac:dyDescent="0.3">
      <c r="J2917" s="4">
        <f t="shared" si="55"/>
        <v>1</v>
      </c>
      <c r="K2917" s="7">
        <v>0</v>
      </c>
    </row>
    <row r="2918" spans="10:11" x14ac:dyDescent="0.3">
      <c r="J2918" s="4">
        <f t="shared" si="55"/>
        <v>1</v>
      </c>
      <c r="K2918" s="7">
        <v>0</v>
      </c>
    </row>
    <row r="2919" spans="10:11" x14ac:dyDescent="0.3">
      <c r="J2919" s="4">
        <f t="shared" si="55"/>
        <v>1</v>
      </c>
      <c r="K2919" s="7">
        <v>0</v>
      </c>
    </row>
    <row r="2920" spans="10:11" x14ac:dyDescent="0.3">
      <c r="J2920" s="4">
        <f t="shared" si="55"/>
        <v>1</v>
      </c>
      <c r="K2920" s="7">
        <v>0</v>
      </c>
    </row>
    <row r="2921" spans="10:11" x14ac:dyDescent="0.3">
      <c r="J2921" s="4">
        <f t="shared" si="55"/>
        <v>1</v>
      </c>
      <c r="K2921" s="7">
        <v>0</v>
      </c>
    </row>
    <row r="2922" spans="10:11" x14ac:dyDescent="0.3">
      <c r="J2922" s="4">
        <f t="shared" si="55"/>
        <v>1</v>
      </c>
      <c r="K2922" s="7">
        <v>0</v>
      </c>
    </row>
    <row r="2923" spans="10:11" x14ac:dyDescent="0.3">
      <c r="J2923" s="4">
        <f t="shared" si="55"/>
        <v>1</v>
      </c>
      <c r="K2923" s="7">
        <v>0</v>
      </c>
    </row>
    <row r="2924" spans="10:11" x14ac:dyDescent="0.3">
      <c r="J2924" s="4">
        <f t="shared" si="55"/>
        <v>1</v>
      </c>
      <c r="K2924" s="7">
        <v>0</v>
      </c>
    </row>
    <row r="2925" spans="10:11" x14ac:dyDescent="0.3">
      <c r="J2925" s="4">
        <f t="shared" si="55"/>
        <v>1</v>
      </c>
      <c r="K2925" s="7">
        <v>0</v>
      </c>
    </row>
    <row r="2926" spans="10:11" x14ac:dyDescent="0.3">
      <c r="J2926" s="4">
        <f t="shared" si="55"/>
        <v>1</v>
      </c>
      <c r="K2926" s="7">
        <v>0</v>
      </c>
    </row>
    <row r="2927" spans="10:11" x14ac:dyDescent="0.3">
      <c r="J2927" s="4">
        <f t="shared" si="55"/>
        <v>1</v>
      </c>
      <c r="K2927" s="7">
        <v>0</v>
      </c>
    </row>
    <row r="2928" spans="10:11" x14ac:dyDescent="0.3">
      <c r="J2928" s="4">
        <f t="shared" si="55"/>
        <v>1</v>
      </c>
      <c r="K2928" s="7">
        <v>0</v>
      </c>
    </row>
    <row r="2929" spans="10:11" x14ac:dyDescent="0.3">
      <c r="J2929" s="4">
        <f t="shared" si="55"/>
        <v>1</v>
      </c>
      <c r="K2929" s="7">
        <v>0</v>
      </c>
    </row>
    <row r="2930" spans="10:11" x14ac:dyDescent="0.3">
      <c r="J2930" s="4">
        <f t="shared" si="55"/>
        <v>1</v>
      </c>
      <c r="K2930" s="7">
        <v>0</v>
      </c>
    </row>
    <row r="2931" spans="10:11" x14ac:dyDescent="0.3">
      <c r="J2931" s="4">
        <f t="shared" si="55"/>
        <v>1</v>
      </c>
      <c r="K2931" s="7">
        <v>0</v>
      </c>
    </row>
    <row r="2932" spans="10:11" x14ac:dyDescent="0.3">
      <c r="J2932" s="4">
        <f t="shared" si="55"/>
        <v>1</v>
      </c>
      <c r="K2932" s="7">
        <v>0</v>
      </c>
    </row>
    <row r="2933" spans="10:11" x14ac:dyDescent="0.3">
      <c r="J2933" s="4">
        <f t="shared" si="55"/>
        <v>1</v>
      </c>
      <c r="K2933" s="7">
        <v>0</v>
      </c>
    </row>
    <row r="2934" spans="10:11" x14ac:dyDescent="0.3">
      <c r="J2934" s="4">
        <f t="shared" si="55"/>
        <v>1</v>
      </c>
      <c r="K2934" s="7">
        <v>0</v>
      </c>
    </row>
    <row r="2935" spans="10:11" x14ac:dyDescent="0.3">
      <c r="J2935" s="4">
        <f t="shared" si="55"/>
        <v>1</v>
      </c>
      <c r="K2935" s="7">
        <v>0</v>
      </c>
    </row>
    <row r="2936" spans="10:11" x14ac:dyDescent="0.3">
      <c r="J2936" s="4">
        <f t="shared" si="55"/>
        <v>1</v>
      </c>
      <c r="K2936" s="7">
        <v>0</v>
      </c>
    </row>
    <row r="2937" spans="10:11" x14ac:dyDescent="0.3">
      <c r="J2937" s="4">
        <f t="shared" si="55"/>
        <v>1</v>
      </c>
      <c r="K2937" s="7">
        <v>0</v>
      </c>
    </row>
    <row r="2938" spans="10:11" x14ac:dyDescent="0.3">
      <c r="J2938" s="4">
        <f t="shared" si="55"/>
        <v>1</v>
      </c>
      <c r="K2938" s="7">
        <v>0</v>
      </c>
    </row>
    <row r="2939" spans="10:11" x14ac:dyDescent="0.3">
      <c r="J2939" s="4">
        <f t="shared" si="55"/>
        <v>1</v>
      </c>
      <c r="K2939" s="7">
        <v>0</v>
      </c>
    </row>
    <row r="2940" spans="10:11" x14ac:dyDescent="0.3">
      <c r="J2940" s="4">
        <f t="shared" si="55"/>
        <v>1</v>
      </c>
      <c r="K2940" s="7">
        <v>0</v>
      </c>
    </row>
    <row r="2941" spans="10:11" x14ac:dyDescent="0.3">
      <c r="J2941" s="4">
        <f t="shared" si="55"/>
        <v>1</v>
      </c>
      <c r="K2941" s="7">
        <v>0</v>
      </c>
    </row>
    <row r="2942" spans="10:11" x14ac:dyDescent="0.3">
      <c r="J2942" s="4">
        <f t="shared" si="55"/>
        <v>1</v>
      </c>
      <c r="K2942" s="7">
        <v>0</v>
      </c>
    </row>
    <row r="2943" spans="10:11" x14ac:dyDescent="0.3">
      <c r="J2943" s="4">
        <f t="shared" si="55"/>
        <v>1</v>
      </c>
      <c r="K2943" s="7">
        <v>0</v>
      </c>
    </row>
    <row r="2944" spans="10:11" x14ac:dyDescent="0.3">
      <c r="J2944" s="4">
        <f t="shared" ref="J2944:J3007" si="56">MONTH(H2944)</f>
        <v>1</v>
      </c>
      <c r="K2944" s="7">
        <v>0</v>
      </c>
    </row>
    <row r="2945" spans="10:11" x14ac:dyDescent="0.3">
      <c r="J2945" s="4">
        <f t="shared" si="56"/>
        <v>1</v>
      </c>
      <c r="K2945" s="7">
        <v>0</v>
      </c>
    </row>
    <row r="2946" spans="10:11" x14ac:dyDescent="0.3">
      <c r="J2946" s="4">
        <f t="shared" si="56"/>
        <v>1</v>
      </c>
      <c r="K2946" s="7">
        <v>0</v>
      </c>
    </row>
    <row r="2947" spans="10:11" x14ac:dyDescent="0.3">
      <c r="J2947" s="4">
        <f t="shared" si="56"/>
        <v>1</v>
      </c>
      <c r="K2947" s="7">
        <v>0</v>
      </c>
    </row>
    <row r="2948" spans="10:11" x14ac:dyDescent="0.3">
      <c r="J2948" s="4">
        <f t="shared" si="56"/>
        <v>1</v>
      </c>
      <c r="K2948" s="7">
        <v>0</v>
      </c>
    </row>
    <row r="2949" spans="10:11" x14ac:dyDescent="0.3">
      <c r="J2949" s="4">
        <f t="shared" si="56"/>
        <v>1</v>
      </c>
      <c r="K2949" s="7">
        <v>0</v>
      </c>
    </row>
    <row r="2950" spans="10:11" x14ac:dyDescent="0.3">
      <c r="J2950" s="4">
        <f t="shared" si="56"/>
        <v>1</v>
      </c>
      <c r="K2950" s="7">
        <v>0</v>
      </c>
    </row>
    <row r="2951" spans="10:11" x14ac:dyDescent="0.3">
      <c r="J2951" s="4">
        <f t="shared" si="56"/>
        <v>1</v>
      </c>
      <c r="K2951" s="7">
        <v>0</v>
      </c>
    </row>
    <row r="2952" spans="10:11" x14ac:dyDescent="0.3">
      <c r="J2952" s="4">
        <f t="shared" si="56"/>
        <v>1</v>
      </c>
      <c r="K2952" s="7">
        <v>0</v>
      </c>
    </row>
    <row r="2953" spans="10:11" x14ac:dyDescent="0.3">
      <c r="J2953" s="4">
        <f t="shared" si="56"/>
        <v>1</v>
      </c>
      <c r="K2953" s="7">
        <v>0</v>
      </c>
    </row>
    <row r="2954" spans="10:11" x14ac:dyDescent="0.3">
      <c r="J2954" s="4">
        <f t="shared" si="56"/>
        <v>1</v>
      </c>
      <c r="K2954" s="7">
        <v>0</v>
      </c>
    </row>
    <row r="2955" spans="10:11" x14ac:dyDescent="0.3">
      <c r="J2955" s="4">
        <f t="shared" si="56"/>
        <v>1</v>
      </c>
      <c r="K2955" s="7">
        <v>0</v>
      </c>
    </row>
    <row r="2956" spans="10:11" x14ac:dyDescent="0.3">
      <c r="J2956" s="4">
        <f t="shared" si="56"/>
        <v>1</v>
      </c>
      <c r="K2956" s="7">
        <v>0</v>
      </c>
    </row>
    <row r="2957" spans="10:11" x14ac:dyDescent="0.3">
      <c r="J2957" s="4">
        <f t="shared" si="56"/>
        <v>1</v>
      </c>
      <c r="K2957" s="7">
        <v>0</v>
      </c>
    </row>
    <row r="2958" spans="10:11" x14ac:dyDescent="0.3">
      <c r="J2958" s="4">
        <f t="shared" si="56"/>
        <v>1</v>
      </c>
      <c r="K2958" s="7">
        <v>0</v>
      </c>
    </row>
    <row r="2959" spans="10:11" x14ac:dyDescent="0.3">
      <c r="J2959" s="4">
        <f t="shared" si="56"/>
        <v>1</v>
      </c>
      <c r="K2959" s="7">
        <v>0</v>
      </c>
    </row>
    <row r="2960" spans="10:11" x14ac:dyDescent="0.3">
      <c r="J2960" s="4">
        <f t="shared" si="56"/>
        <v>1</v>
      </c>
      <c r="K2960" s="7">
        <v>0</v>
      </c>
    </row>
    <row r="2961" spans="10:11" x14ac:dyDescent="0.3">
      <c r="J2961" s="4">
        <f t="shared" si="56"/>
        <v>1</v>
      </c>
      <c r="K2961" s="7">
        <v>0</v>
      </c>
    </row>
    <row r="2962" spans="10:11" x14ac:dyDescent="0.3">
      <c r="J2962" s="4">
        <f t="shared" si="56"/>
        <v>1</v>
      </c>
      <c r="K2962" s="7">
        <v>0</v>
      </c>
    </row>
    <row r="2963" spans="10:11" x14ac:dyDescent="0.3">
      <c r="J2963" s="4">
        <f t="shared" si="56"/>
        <v>1</v>
      </c>
      <c r="K2963" s="7">
        <v>0</v>
      </c>
    </row>
    <row r="2964" spans="10:11" x14ac:dyDescent="0.3">
      <c r="J2964" s="4">
        <f t="shared" si="56"/>
        <v>1</v>
      </c>
      <c r="K2964" s="7">
        <v>0</v>
      </c>
    </row>
    <row r="2965" spans="10:11" x14ac:dyDescent="0.3">
      <c r="J2965" s="4">
        <f t="shared" si="56"/>
        <v>1</v>
      </c>
      <c r="K2965" s="7">
        <v>0</v>
      </c>
    </row>
    <row r="2966" spans="10:11" x14ac:dyDescent="0.3">
      <c r="J2966" s="4">
        <f t="shared" si="56"/>
        <v>1</v>
      </c>
      <c r="K2966" s="7">
        <v>0</v>
      </c>
    </row>
    <row r="2967" spans="10:11" x14ac:dyDescent="0.3">
      <c r="J2967" s="4">
        <f t="shared" si="56"/>
        <v>1</v>
      </c>
      <c r="K2967" s="7">
        <v>0</v>
      </c>
    </row>
    <row r="2968" spans="10:11" x14ac:dyDescent="0.3">
      <c r="J2968" s="4">
        <f t="shared" si="56"/>
        <v>1</v>
      </c>
      <c r="K2968" s="7">
        <v>0</v>
      </c>
    </row>
    <row r="2969" spans="10:11" x14ac:dyDescent="0.3">
      <c r="J2969" s="4">
        <f t="shared" si="56"/>
        <v>1</v>
      </c>
      <c r="K2969" s="7">
        <v>0</v>
      </c>
    </row>
    <row r="2970" spans="10:11" x14ac:dyDescent="0.3">
      <c r="J2970" s="4">
        <f t="shared" si="56"/>
        <v>1</v>
      </c>
      <c r="K2970" s="7">
        <v>0</v>
      </c>
    </row>
    <row r="2971" spans="10:11" x14ac:dyDescent="0.3">
      <c r="J2971" s="4">
        <f t="shared" si="56"/>
        <v>1</v>
      </c>
      <c r="K2971" s="7">
        <v>0</v>
      </c>
    </row>
    <row r="2972" spans="10:11" x14ac:dyDescent="0.3">
      <c r="J2972" s="4">
        <f t="shared" si="56"/>
        <v>1</v>
      </c>
      <c r="K2972" s="7">
        <v>0</v>
      </c>
    </row>
    <row r="2973" spans="10:11" x14ac:dyDescent="0.3">
      <c r="J2973" s="4">
        <f t="shared" si="56"/>
        <v>1</v>
      </c>
      <c r="K2973" s="7">
        <v>0</v>
      </c>
    </row>
    <row r="2974" spans="10:11" x14ac:dyDescent="0.3">
      <c r="J2974" s="4">
        <f t="shared" si="56"/>
        <v>1</v>
      </c>
      <c r="K2974" s="7">
        <v>0</v>
      </c>
    </row>
    <row r="2975" spans="10:11" x14ac:dyDescent="0.3">
      <c r="J2975" s="4">
        <f t="shared" si="56"/>
        <v>1</v>
      </c>
      <c r="K2975" s="7">
        <v>0</v>
      </c>
    </row>
    <row r="2976" spans="10:11" x14ac:dyDescent="0.3">
      <c r="J2976" s="4">
        <f t="shared" si="56"/>
        <v>1</v>
      </c>
      <c r="K2976" s="7">
        <v>0</v>
      </c>
    </row>
    <row r="2977" spans="10:11" x14ac:dyDescent="0.3">
      <c r="J2977" s="4">
        <f t="shared" si="56"/>
        <v>1</v>
      </c>
      <c r="K2977" s="7">
        <v>0</v>
      </c>
    </row>
    <row r="2978" spans="10:11" x14ac:dyDescent="0.3">
      <c r="J2978" s="4">
        <f t="shared" si="56"/>
        <v>1</v>
      </c>
      <c r="K2978" s="7">
        <v>0</v>
      </c>
    </row>
    <row r="2979" spans="10:11" x14ac:dyDescent="0.3">
      <c r="J2979" s="4">
        <f t="shared" si="56"/>
        <v>1</v>
      </c>
      <c r="K2979" s="7">
        <v>0</v>
      </c>
    </row>
    <row r="2980" spans="10:11" x14ac:dyDescent="0.3">
      <c r="J2980" s="4">
        <f t="shared" si="56"/>
        <v>1</v>
      </c>
      <c r="K2980" s="7">
        <v>0</v>
      </c>
    </row>
    <row r="2981" spans="10:11" x14ac:dyDescent="0.3">
      <c r="J2981" s="4">
        <f t="shared" si="56"/>
        <v>1</v>
      </c>
      <c r="K2981" s="7">
        <v>0</v>
      </c>
    </row>
    <row r="2982" spans="10:11" x14ac:dyDescent="0.3">
      <c r="J2982" s="4">
        <f t="shared" si="56"/>
        <v>1</v>
      </c>
      <c r="K2982" s="7">
        <v>0</v>
      </c>
    </row>
    <row r="2983" spans="10:11" x14ac:dyDescent="0.3">
      <c r="J2983" s="4">
        <f t="shared" si="56"/>
        <v>1</v>
      </c>
      <c r="K2983" s="7">
        <v>0</v>
      </c>
    </row>
    <row r="2984" spans="10:11" x14ac:dyDescent="0.3">
      <c r="J2984" s="4">
        <f t="shared" si="56"/>
        <v>1</v>
      </c>
      <c r="K2984" s="7">
        <v>0</v>
      </c>
    </row>
    <row r="2985" spans="10:11" x14ac:dyDescent="0.3">
      <c r="J2985" s="4">
        <f t="shared" si="56"/>
        <v>1</v>
      </c>
      <c r="K2985" s="7">
        <v>0</v>
      </c>
    </row>
    <row r="2986" spans="10:11" x14ac:dyDescent="0.3">
      <c r="J2986" s="4">
        <f t="shared" si="56"/>
        <v>1</v>
      </c>
      <c r="K2986" s="7">
        <v>0</v>
      </c>
    </row>
    <row r="2987" spans="10:11" x14ac:dyDescent="0.3">
      <c r="J2987" s="4">
        <f t="shared" si="56"/>
        <v>1</v>
      </c>
      <c r="K2987" s="7">
        <v>0</v>
      </c>
    </row>
    <row r="2988" spans="10:11" x14ac:dyDescent="0.3">
      <c r="J2988" s="4">
        <f t="shared" si="56"/>
        <v>1</v>
      </c>
      <c r="K2988" s="7">
        <v>0</v>
      </c>
    </row>
    <row r="2989" spans="10:11" x14ac:dyDescent="0.3">
      <c r="J2989" s="4">
        <f t="shared" si="56"/>
        <v>1</v>
      </c>
      <c r="K2989" s="7">
        <v>0</v>
      </c>
    </row>
    <row r="2990" spans="10:11" x14ac:dyDescent="0.3">
      <c r="J2990" s="4">
        <f t="shared" si="56"/>
        <v>1</v>
      </c>
      <c r="K2990" s="7">
        <v>0</v>
      </c>
    </row>
    <row r="2991" spans="10:11" x14ac:dyDescent="0.3">
      <c r="J2991" s="4">
        <f t="shared" si="56"/>
        <v>1</v>
      </c>
      <c r="K2991" s="7">
        <v>0</v>
      </c>
    </row>
    <row r="2992" spans="10:11" x14ac:dyDescent="0.3">
      <c r="J2992" s="4">
        <f t="shared" si="56"/>
        <v>1</v>
      </c>
      <c r="K2992" s="7">
        <v>0</v>
      </c>
    </row>
    <row r="2993" spans="10:11" x14ac:dyDescent="0.3">
      <c r="J2993" s="4">
        <f t="shared" si="56"/>
        <v>1</v>
      </c>
      <c r="K2993" s="7">
        <v>0</v>
      </c>
    </row>
    <row r="2994" spans="10:11" x14ac:dyDescent="0.3">
      <c r="J2994" s="4">
        <f t="shared" si="56"/>
        <v>1</v>
      </c>
      <c r="K2994" s="7">
        <v>0</v>
      </c>
    </row>
    <row r="2995" spans="10:11" x14ac:dyDescent="0.3">
      <c r="J2995" s="4">
        <f t="shared" si="56"/>
        <v>1</v>
      </c>
      <c r="K2995" s="7">
        <v>0</v>
      </c>
    </row>
    <row r="2996" spans="10:11" x14ac:dyDescent="0.3">
      <c r="J2996" s="4">
        <f t="shared" si="56"/>
        <v>1</v>
      </c>
      <c r="K2996" s="7">
        <v>0</v>
      </c>
    </row>
    <row r="2997" spans="10:11" x14ac:dyDescent="0.3">
      <c r="J2997" s="4">
        <f t="shared" si="56"/>
        <v>1</v>
      </c>
      <c r="K2997" s="7">
        <v>0</v>
      </c>
    </row>
    <row r="2998" spans="10:11" x14ac:dyDescent="0.3">
      <c r="J2998" s="4">
        <f t="shared" si="56"/>
        <v>1</v>
      </c>
      <c r="K2998" s="7">
        <v>0</v>
      </c>
    </row>
    <row r="2999" spans="10:11" x14ac:dyDescent="0.3">
      <c r="J2999" s="4">
        <f t="shared" si="56"/>
        <v>1</v>
      </c>
      <c r="K2999" s="7">
        <v>0</v>
      </c>
    </row>
    <row r="3000" spans="10:11" x14ac:dyDescent="0.3">
      <c r="J3000" s="4">
        <f t="shared" si="56"/>
        <v>1</v>
      </c>
      <c r="K3000" s="7">
        <v>0</v>
      </c>
    </row>
    <row r="3001" spans="10:11" x14ac:dyDescent="0.3">
      <c r="J3001" s="4">
        <f t="shared" si="56"/>
        <v>1</v>
      </c>
      <c r="K3001" s="7">
        <v>0</v>
      </c>
    </row>
    <row r="3002" spans="10:11" x14ac:dyDescent="0.3">
      <c r="J3002" s="4">
        <f t="shared" si="56"/>
        <v>1</v>
      </c>
      <c r="K3002" s="7">
        <v>0</v>
      </c>
    </row>
    <row r="3003" spans="10:11" x14ac:dyDescent="0.3">
      <c r="J3003" s="4">
        <f t="shared" si="56"/>
        <v>1</v>
      </c>
      <c r="K3003" s="7">
        <v>0</v>
      </c>
    </row>
    <row r="3004" spans="10:11" x14ac:dyDescent="0.3">
      <c r="J3004" s="4">
        <f t="shared" si="56"/>
        <v>1</v>
      </c>
      <c r="K3004" s="7">
        <v>0</v>
      </c>
    </row>
    <row r="3005" spans="10:11" x14ac:dyDescent="0.3">
      <c r="J3005" s="4">
        <f t="shared" si="56"/>
        <v>1</v>
      </c>
      <c r="K3005" s="7">
        <v>0</v>
      </c>
    </row>
    <row r="3006" spans="10:11" x14ac:dyDescent="0.3">
      <c r="J3006" s="4">
        <f t="shared" si="56"/>
        <v>1</v>
      </c>
      <c r="K3006" s="7">
        <v>0</v>
      </c>
    </row>
    <row r="3007" spans="10:11" x14ac:dyDescent="0.3">
      <c r="J3007" s="4">
        <f t="shared" si="56"/>
        <v>1</v>
      </c>
      <c r="K3007" s="7">
        <v>0</v>
      </c>
    </row>
    <row r="3008" spans="10:11" x14ac:dyDescent="0.3">
      <c r="J3008" s="4">
        <f t="shared" ref="J3008:J3071" si="57">MONTH(H3008)</f>
        <v>1</v>
      </c>
      <c r="K3008" s="7">
        <v>0</v>
      </c>
    </row>
    <row r="3009" spans="10:11" x14ac:dyDescent="0.3">
      <c r="J3009" s="4">
        <f t="shared" si="57"/>
        <v>1</v>
      </c>
      <c r="K3009" s="7">
        <v>0</v>
      </c>
    </row>
    <row r="3010" spans="10:11" x14ac:dyDescent="0.3">
      <c r="J3010" s="4">
        <f t="shared" si="57"/>
        <v>1</v>
      </c>
      <c r="K3010" s="7">
        <v>0</v>
      </c>
    </row>
    <row r="3011" spans="10:11" x14ac:dyDescent="0.3">
      <c r="J3011" s="4">
        <f t="shared" si="57"/>
        <v>1</v>
      </c>
      <c r="K3011" s="7">
        <v>0</v>
      </c>
    </row>
    <row r="3012" spans="10:11" x14ac:dyDescent="0.3">
      <c r="J3012" s="4">
        <f t="shared" si="57"/>
        <v>1</v>
      </c>
      <c r="K3012" s="7">
        <v>0</v>
      </c>
    </row>
    <row r="3013" spans="10:11" x14ac:dyDescent="0.3">
      <c r="J3013" s="4">
        <f t="shared" si="57"/>
        <v>1</v>
      </c>
      <c r="K3013" s="7">
        <v>0</v>
      </c>
    </row>
    <row r="3014" spans="10:11" x14ac:dyDescent="0.3">
      <c r="J3014" s="4">
        <f t="shared" si="57"/>
        <v>1</v>
      </c>
      <c r="K3014" s="7">
        <v>0</v>
      </c>
    </row>
    <row r="3015" spans="10:11" x14ac:dyDescent="0.3">
      <c r="J3015" s="4">
        <f t="shared" si="57"/>
        <v>1</v>
      </c>
      <c r="K3015" s="7">
        <v>0</v>
      </c>
    </row>
    <row r="3016" spans="10:11" x14ac:dyDescent="0.3">
      <c r="J3016" s="4">
        <f t="shared" si="57"/>
        <v>1</v>
      </c>
      <c r="K3016" s="7">
        <v>0</v>
      </c>
    </row>
    <row r="3017" spans="10:11" x14ac:dyDescent="0.3">
      <c r="J3017" s="4">
        <f t="shared" si="57"/>
        <v>1</v>
      </c>
      <c r="K3017" s="7">
        <v>0</v>
      </c>
    </row>
    <row r="3018" spans="10:11" x14ac:dyDescent="0.3">
      <c r="J3018" s="4">
        <f t="shared" si="57"/>
        <v>1</v>
      </c>
      <c r="K3018" s="7">
        <v>0</v>
      </c>
    </row>
    <row r="3019" spans="10:11" x14ac:dyDescent="0.3">
      <c r="J3019" s="4">
        <f t="shared" si="57"/>
        <v>1</v>
      </c>
      <c r="K3019" s="7">
        <v>0</v>
      </c>
    </row>
    <row r="3020" spans="10:11" x14ac:dyDescent="0.3">
      <c r="J3020" s="4">
        <f t="shared" si="57"/>
        <v>1</v>
      </c>
      <c r="K3020" s="7">
        <v>0</v>
      </c>
    </row>
    <row r="3021" spans="10:11" x14ac:dyDescent="0.3">
      <c r="J3021" s="4">
        <f t="shared" si="57"/>
        <v>1</v>
      </c>
      <c r="K3021" s="7">
        <v>0</v>
      </c>
    </row>
    <row r="3022" spans="10:11" x14ac:dyDescent="0.3">
      <c r="J3022" s="4">
        <f t="shared" si="57"/>
        <v>1</v>
      </c>
      <c r="K3022" s="7">
        <v>0</v>
      </c>
    </row>
    <row r="3023" spans="10:11" x14ac:dyDescent="0.3">
      <c r="J3023" s="4">
        <f t="shared" si="57"/>
        <v>1</v>
      </c>
      <c r="K3023" s="7">
        <v>0</v>
      </c>
    </row>
    <row r="3024" spans="10:11" x14ac:dyDescent="0.3">
      <c r="J3024" s="4">
        <f t="shared" si="57"/>
        <v>1</v>
      </c>
      <c r="K3024" s="7">
        <v>0</v>
      </c>
    </row>
    <row r="3025" spans="10:11" x14ac:dyDescent="0.3">
      <c r="J3025" s="4">
        <f t="shared" si="57"/>
        <v>1</v>
      </c>
      <c r="K3025" s="7">
        <v>0</v>
      </c>
    </row>
    <row r="3026" spans="10:11" x14ac:dyDescent="0.3">
      <c r="J3026" s="4">
        <f t="shared" si="57"/>
        <v>1</v>
      </c>
      <c r="K3026" s="7">
        <v>0</v>
      </c>
    </row>
    <row r="3027" spans="10:11" x14ac:dyDescent="0.3">
      <c r="J3027" s="4">
        <f t="shared" si="57"/>
        <v>1</v>
      </c>
      <c r="K3027" s="7">
        <v>0</v>
      </c>
    </row>
    <row r="3028" spans="10:11" x14ac:dyDescent="0.3">
      <c r="J3028" s="4">
        <f t="shared" si="57"/>
        <v>1</v>
      </c>
      <c r="K3028" s="7">
        <v>0</v>
      </c>
    </row>
    <row r="3029" spans="10:11" x14ac:dyDescent="0.3">
      <c r="J3029" s="4">
        <f t="shared" si="57"/>
        <v>1</v>
      </c>
      <c r="K3029" s="7">
        <v>0</v>
      </c>
    </row>
    <row r="3030" spans="10:11" x14ac:dyDescent="0.3">
      <c r="J3030" s="4">
        <f t="shared" si="57"/>
        <v>1</v>
      </c>
      <c r="K3030" s="7">
        <v>0</v>
      </c>
    </row>
    <row r="3031" spans="10:11" x14ac:dyDescent="0.3">
      <c r="J3031" s="4">
        <f t="shared" si="57"/>
        <v>1</v>
      </c>
      <c r="K3031" s="7">
        <v>0</v>
      </c>
    </row>
    <row r="3032" spans="10:11" x14ac:dyDescent="0.3">
      <c r="J3032" s="4">
        <f t="shared" si="57"/>
        <v>1</v>
      </c>
      <c r="K3032" s="7">
        <v>0</v>
      </c>
    </row>
    <row r="3033" spans="10:11" x14ac:dyDescent="0.3">
      <c r="J3033" s="4">
        <f t="shared" si="57"/>
        <v>1</v>
      </c>
      <c r="K3033" s="7">
        <v>0</v>
      </c>
    </row>
    <row r="3034" spans="10:11" x14ac:dyDescent="0.3">
      <c r="J3034" s="4">
        <f t="shared" si="57"/>
        <v>1</v>
      </c>
      <c r="K3034" s="7">
        <v>0</v>
      </c>
    </row>
    <row r="3035" spans="10:11" x14ac:dyDescent="0.3">
      <c r="J3035" s="4">
        <f t="shared" si="57"/>
        <v>1</v>
      </c>
      <c r="K3035" s="7">
        <v>0</v>
      </c>
    </row>
    <row r="3036" spans="10:11" x14ac:dyDescent="0.3">
      <c r="J3036" s="4">
        <f t="shared" si="57"/>
        <v>1</v>
      </c>
      <c r="K3036" s="7">
        <v>0</v>
      </c>
    </row>
    <row r="3037" spans="10:11" x14ac:dyDescent="0.3">
      <c r="J3037" s="4">
        <f t="shared" si="57"/>
        <v>1</v>
      </c>
      <c r="K3037" s="7">
        <v>0</v>
      </c>
    </row>
    <row r="3038" spans="10:11" x14ac:dyDescent="0.3">
      <c r="J3038" s="4">
        <f t="shared" si="57"/>
        <v>1</v>
      </c>
      <c r="K3038" s="7">
        <v>0</v>
      </c>
    </row>
    <row r="3039" spans="10:11" x14ac:dyDescent="0.3">
      <c r="J3039" s="4">
        <f t="shared" si="57"/>
        <v>1</v>
      </c>
      <c r="K3039" s="7">
        <v>0</v>
      </c>
    </row>
    <row r="3040" spans="10:11" x14ac:dyDescent="0.3">
      <c r="J3040" s="4">
        <f t="shared" si="57"/>
        <v>1</v>
      </c>
      <c r="K3040" s="7">
        <v>0</v>
      </c>
    </row>
    <row r="3041" spans="10:11" x14ac:dyDescent="0.3">
      <c r="J3041" s="4">
        <f t="shared" si="57"/>
        <v>1</v>
      </c>
      <c r="K3041" s="7">
        <v>0</v>
      </c>
    </row>
    <row r="3042" spans="10:11" x14ac:dyDescent="0.3">
      <c r="J3042" s="4">
        <f t="shared" si="57"/>
        <v>1</v>
      </c>
      <c r="K3042" s="7">
        <v>0</v>
      </c>
    </row>
    <row r="3043" spans="10:11" x14ac:dyDescent="0.3">
      <c r="J3043" s="4">
        <f t="shared" si="57"/>
        <v>1</v>
      </c>
      <c r="K3043" s="7">
        <v>0</v>
      </c>
    </row>
    <row r="3044" spans="10:11" x14ac:dyDescent="0.3">
      <c r="J3044" s="4">
        <f t="shared" si="57"/>
        <v>1</v>
      </c>
      <c r="K3044" s="7">
        <v>0</v>
      </c>
    </row>
    <row r="3045" spans="10:11" x14ac:dyDescent="0.3">
      <c r="J3045" s="4">
        <f t="shared" si="57"/>
        <v>1</v>
      </c>
      <c r="K3045" s="7">
        <v>0</v>
      </c>
    </row>
    <row r="3046" spans="10:11" x14ac:dyDescent="0.3">
      <c r="J3046" s="4">
        <f t="shared" si="57"/>
        <v>1</v>
      </c>
      <c r="K3046" s="7">
        <v>0</v>
      </c>
    </row>
    <row r="3047" spans="10:11" x14ac:dyDescent="0.3">
      <c r="J3047" s="4">
        <f t="shared" si="57"/>
        <v>1</v>
      </c>
      <c r="K3047" s="7">
        <v>0</v>
      </c>
    </row>
    <row r="3048" spans="10:11" x14ac:dyDescent="0.3">
      <c r="J3048" s="4">
        <f t="shared" si="57"/>
        <v>1</v>
      </c>
      <c r="K3048" s="7">
        <v>0</v>
      </c>
    </row>
    <row r="3049" spans="10:11" x14ac:dyDescent="0.3">
      <c r="J3049" s="4">
        <f t="shared" si="57"/>
        <v>1</v>
      </c>
      <c r="K3049" s="7">
        <v>0</v>
      </c>
    </row>
    <row r="3050" spans="10:11" x14ac:dyDescent="0.3">
      <c r="J3050" s="4">
        <f t="shared" si="57"/>
        <v>1</v>
      </c>
      <c r="K3050" s="7">
        <v>0</v>
      </c>
    </row>
    <row r="3051" spans="10:11" x14ac:dyDescent="0.3">
      <c r="J3051" s="4">
        <f t="shared" si="57"/>
        <v>1</v>
      </c>
      <c r="K3051" s="7">
        <v>0</v>
      </c>
    </row>
    <row r="3052" spans="10:11" x14ac:dyDescent="0.3">
      <c r="J3052" s="4">
        <f t="shared" si="57"/>
        <v>1</v>
      </c>
      <c r="K3052" s="7">
        <v>0</v>
      </c>
    </row>
    <row r="3053" spans="10:11" x14ac:dyDescent="0.3">
      <c r="J3053" s="4">
        <f t="shared" si="57"/>
        <v>1</v>
      </c>
      <c r="K3053" s="7">
        <v>0</v>
      </c>
    </row>
    <row r="3054" spans="10:11" x14ac:dyDescent="0.3">
      <c r="J3054" s="4">
        <f t="shared" si="57"/>
        <v>1</v>
      </c>
      <c r="K3054" s="7">
        <v>0</v>
      </c>
    </row>
    <row r="3055" spans="10:11" x14ac:dyDescent="0.3">
      <c r="J3055" s="4">
        <f t="shared" si="57"/>
        <v>1</v>
      </c>
      <c r="K3055" s="7">
        <v>0</v>
      </c>
    </row>
    <row r="3056" spans="10:11" x14ac:dyDescent="0.3">
      <c r="J3056" s="4">
        <f t="shared" si="57"/>
        <v>1</v>
      </c>
      <c r="K3056" s="7">
        <v>0</v>
      </c>
    </row>
    <row r="3057" spans="10:11" x14ac:dyDescent="0.3">
      <c r="J3057" s="4">
        <f t="shared" si="57"/>
        <v>1</v>
      </c>
      <c r="K3057" s="7">
        <v>0</v>
      </c>
    </row>
    <row r="3058" spans="10:11" x14ac:dyDescent="0.3">
      <c r="J3058" s="4">
        <f t="shared" si="57"/>
        <v>1</v>
      </c>
      <c r="K3058" s="7">
        <v>0</v>
      </c>
    </row>
    <row r="3059" spans="10:11" x14ac:dyDescent="0.3">
      <c r="J3059" s="4">
        <f t="shared" si="57"/>
        <v>1</v>
      </c>
      <c r="K3059" s="7">
        <v>0</v>
      </c>
    </row>
    <row r="3060" spans="10:11" x14ac:dyDescent="0.3">
      <c r="J3060" s="4">
        <f t="shared" si="57"/>
        <v>1</v>
      </c>
      <c r="K3060" s="7">
        <v>0</v>
      </c>
    </row>
    <row r="3061" spans="10:11" x14ac:dyDescent="0.3">
      <c r="J3061" s="4">
        <f t="shared" si="57"/>
        <v>1</v>
      </c>
      <c r="K3061" s="7">
        <v>0</v>
      </c>
    </row>
    <row r="3062" spans="10:11" x14ac:dyDescent="0.3">
      <c r="J3062" s="4">
        <f t="shared" si="57"/>
        <v>1</v>
      </c>
      <c r="K3062" s="7">
        <v>0</v>
      </c>
    </row>
    <row r="3063" spans="10:11" x14ac:dyDescent="0.3">
      <c r="J3063" s="4">
        <f t="shared" si="57"/>
        <v>1</v>
      </c>
      <c r="K3063" s="7">
        <v>0</v>
      </c>
    </row>
    <row r="3064" spans="10:11" x14ac:dyDescent="0.3">
      <c r="J3064" s="4">
        <f t="shared" si="57"/>
        <v>1</v>
      </c>
      <c r="K3064" s="7">
        <v>0</v>
      </c>
    </row>
    <row r="3065" spans="10:11" x14ac:dyDescent="0.3">
      <c r="J3065" s="4">
        <f t="shared" si="57"/>
        <v>1</v>
      </c>
      <c r="K3065" s="7">
        <v>0</v>
      </c>
    </row>
    <row r="3066" spans="10:11" x14ac:dyDescent="0.3">
      <c r="J3066" s="4">
        <f t="shared" si="57"/>
        <v>1</v>
      </c>
      <c r="K3066" s="7">
        <v>0</v>
      </c>
    </row>
    <row r="3067" spans="10:11" x14ac:dyDescent="0.3">
      <c r="J3067" s="4">
        <f t="shared" si="57"/>
        <v>1</v>
      </c>
      <c r="K3067" s="7">
        <v>0</v>
      </c>
    </row>
    <row r="3068" spans="10:11" x14ac:dyDescent="0.3">
      <c r="J3068" s="4">
        <f t="shared" si="57"/>
        <v>1</v>
      </c>
      <c r="K3068" s="7">
        <v>0</v>
      </c>
    </row>
    <row r="3069" spans="10:11" x14ac:dyDescent="0.3">
      <c r="J3069" s="4">
        <f t="shared" si="57"/>
        <v>1</v>
      </c>
      <c r="K3069" s="7">
        <v>0</v>
      </c>
    </row>
    <row r="3070" spans="10:11" x14ac:dyDescent="0.3">
      <c r="J3070" s="4">
        <f t="shared" si="57"/>
        <v>1</v>
      </c>
      <c r="K3070" s="7">
        <v>0</v>
      </c>
    </row>
    <row r="3071" spans="10:11" x14ac:dyDescent="0.3">
      <c r="J3071" s="4">
        <f t="shared" si="57"/>
        <v>1</v>
      </c>
      <c r="K3071" s="7">
        <v>0</v>
      </c>
    </row>
    <row r="3072" spans="10:11" x14ac:dyDescent="0.3">
      <c r="J3072" s="4">
        <f t="shared" ref="J3072:J3135" si="58">MONTH(H3072)</f>
        <v>1</v>
      </c>
      <c r="K3072" s="7">
        <v>0</v>
      </c>
    </row>
    <row r="3073" spans="10:11" x14ac:dyDescent="0.3">
      <c r="J3073" s="4">
        <f t="shared" si="58"/>
        <v>1</v>
      </c>
      <c r="K3073" s="7">
        <v>0</v>
      </c>
    </row>
    <row r="3074" spans="10:11" x14ac:dyDescent="0.3">
      <c r="J3074" s="4">
        <f t="shared" si="58"/>
        <v>1</v>
      </c>
      <c r="K3074" s="7">
        <v>0</v>
      </c>
    </row>
    <row r="3075" spans="10:11" x14ac:dyDescent="0.3">
      <c r="J3075" s="4">
        <f t="shared" si="58"/>
        <v>1</v>
      </c>
      <c r="K3075" s="7">
        <v>0</v>
      </c>
    </row>
    <row r="3076" spans="10:11" x14ac:dyDescent="0.3">
      <c r="J3076" s="4">
        <f t="shared" si="58"/>
        <v>1</v>
      </c>
      <c r="K3076" s="7">
        <v>0</v>
      </c>
    </row>
    <row r="3077" spans="10:11" x14ac:dyDescent="0.3">
      <c r="J3077" s="4">
        <f t="shared" si="58"/>
        <v>1</v>
      </c>
      <c r="K3077" s="7">
        <v>0</v>
      </c>
    </row>
    <row r="3078" spans="10:11" x14ac:dyDescent="0.3">
      <c r="J3078" s="4">
        <f t="shared" si="58"/>
        <v>1</v>
      </c>
      <c r="K3078" s="7">
        <v>0</v>
      </c>
    </row>
    <row r="3079" spans="10:11" x14ac:dyDescent="0.3">
      <c r="J3079" s="4">
        <f t="shared" si="58"/>
        <v>1</v>
      </c>
      <c r="K3079" s="7">
        <v>0</v>
      </c>
    </row>
    <row r="3080" spans="10:11" x14ac:dyDescent="0.3">
      <c r="J3080" s="4">
        <f t="shared" si="58"/>
        <v>1</v>
      </c>
      <c r="K3080" s="7">
        <v>0</v>
      </c>
    </row>
    <row r="3081" spans="10:11" x14ac:dyDescent="0.3">
      <c r="J3081" s="4">
        <f t="shared" si="58"/>
        <v>1</v>
      </c>
      <c r="K3081" s="7">
        <v>0</v>
      </c>
    </row>
    <row r="3082" spans="10:11" x14ac:dyDescent="0.3">
      <c r="J3082" s="4">
        <f t="shared" si="58"/>
        <v>1</v>
      </c>
      <c r="K3082" s="7">
        <v>0</v>
      </c>
    </row>
    <row r="3083" spans="10:11" x14ac:dyDescent="0.3">
      <c r="J3083" s="4">
        <f t="shared" si="58"/>
        <v>1</v>
      </c>
      <c r="K3083" s="7">
        <v>0</v>
      </c>
    </row>
    <row r="3084" spans="10:11" x14ac:dyDescent="0.3">
      <c r="J3084" s="4">
        <f t="shared" si="58"/>
        <v>1</v>
      </c>
      <c r="K3084" s="7">
        <v>0</v>
      </c>
    </row>
    <row r="3085" spans="10:11" x14ac:dyDescent="0.3">
      <c r="J3085" s="4">
        <f t="shared" si="58"/>
        <v>1</v>
      </c>
      <c r="K3085" s="7">
        <v>0</v>
      </c>
    </row>
    <row r="3086" spans="10:11" x14ac:dyDescent="0.3">
      <c r="J3086" s="4">
        <f t="shared" si="58"/>
        <v>1</v>
      </c>
      <c r="K3086" s="7">
        <v>0</v>
      </c>
    </row>
    <row r="3087" spans="10:11" x14ac:dyDescent="0.3">
      <c r="J3087" s="4">
        <f t="shared" si="58"/>
        <v>1</v>
      </c>
      <c r="K3087" s="7">
        <v>0</v>
      </c>
    </row>
    <row r="3088" spans="10:11" x14ac:dyDescent="0.3">
      <c r="J3088" s="4">
        <f t="shared" si="58"/>
        <v>1</v>
      </c>
      <c r="K3088" s="7">
        <v>0</v>
      </c>
    </row>
    <row r="3089" spans="10:11" x14ac:dyDescent="0.3">
      <c r="J3089" s="4">
        <f t="shared" si="58"/>
        <v>1</v>
      </c>
      <c r="K3089" s="7">
        <v>0</v>
      </c>
    </row>
    <row r="3090" spans="10:11" x14ac:dyDescent="0.3">
      <c r="J3090" s="4">
        <f t="shared" si="58"/>
        <v>1</v>
      </c>
      <c r="K3090" s="7">
        <v>0</v>
      </c>
    </row>
    <row r="3091" spans="10:11" x14ac:dyDescent="0.3">
      <c r="J3091" s="4">
        <f t="shared" si="58"/>
        <v>1</v>
      </c>
      <c r="K3091" s="7">
        <v>0</v>
      </c>
    </row>
    <row r="3092" spans="10:11" x14ac:dyDescent="0.3">
      <c r="J3092" s="4">
        <f t="shared" si="58"/>
        <v>1</v>
      </c>
      <c r="K3092" s="7">
        <v>0</v>
      </c>
    </row>
    <row r="3093" spans="10:11" x14ac:dyDescent="0.3">
      <c r="J3093" s="4">
        <f t="shared" si="58"/>
        <v>1</v>
      </c>
      <c r="K3093" s="7">
        <v>0</v>
      </c>
    </row>
    <row r="3094" spans="10:11" x14ac:dyDescent="0.3">
      <c r="J3094" s="4">
        <f t="shared" si="58"/>
        <v>1</v>
      </c>
      <c r="K3094" s="7">
        <v>0</v>
      </c>
    </row>
    <row r="3095" spans="10:11" x14ac:dyDescent="0.3">
      <c r="J3095" s="4">
        <f t="shared" si="58"/>
        <v>1</v>
      </c>
      <c r="K3095" s="7">
        <v>0</v>
      </c>
    </row>
    <row r="3096" spans="10:11" x14ac:dyDescent="0.3">
      <c r="J3096" s="4">
        <f t="shared" si="58"/>
        <v>1</v>
      </c>
      <c r="K3096" s="7">
        <v>0</v>
      </c>
    </row>
    <row r="3097" spans="10:11" x14ac:dyDescent="0.3">
      <c r="J3097" s="4">
        <f t="shared" si="58"/>
        <v>1</v>
      </c>
      <c r="K3097" s="7">
        <v>0</v>
      </c>
    </row>
    <row r="3098" spans="10:11" x14ac:dyDescent="0.3">
      <c r="J3098" s="4">
        <f t="shared" si="58"/>
        <v>1</v>
      </c>
      <c r="K3098" s="7">
        <v>0</v>
      </c>
    </row>
    <row r="3099" spans="10:11" x14ac:dyDescent="0.3">
      <c r="J3099" s="4">
        <f t="shared" si="58"/>
        <v>1</v>
      </c>
      <c r="K3099" s="7">
        <v>0</v>
      </c>
    </row>
    <row r="3100" spans="10:11" x14ac:dyDescent="0.3">
      <c r="J3100" s="4">
        <f t="shared" si="58"/>
        <v>1</v>
      </c>
      <c r="K3100" s="7">
        <v>0</v>
      </c>
    </row>
    <row r="3101" spans="10:11" x14ac:dyDescent="0.3">
      <c r="J3101" s="4">
        <f t="shared" si="58"/>
        <v>1</v>
      </c>
      <c r="K3101" s="7">
        <v>0</v>
      </c>
    </row>
    <row r="3102" spans="10:11" x14ac:dyDescent="0.3">
      <c r="J3102" s="4">
        <f t="shared" si="58"/>
        <v>1</v>
      </c>
      <c r="K3102" s="7">
        <v>0</v>
      </c>
    </row>
    <row r="3103" spans="10:11" x14ac:dyDescent="0.3">
      <c r="J3103" s="4">
        <f t="shared" si="58"/>
        <v>1</v>
      </c>
      <c r="K3103" s="7">
        <v>0</v>
      </c>
    </row>
    <row r="3104" spans="10:11" x14ac:dyDescent="0.3">
      <c r="J3104" s="4">
        <f t="shared" si="58"/>
        <v>1</v>
      </c>
      <c r="K3104" s="7">
        <v>0</v>
      </c>
    </row>
    <row r="3105" spans="10:11" x14ac:dyDescent="0.3">
      <c r="J3105" s="4">
        <f t="shared" si="58"/>
        <v>1</v>
      </c>
      <c r="K3105" s="7">
        <v>0</v>
      </c>
    </row>
    <row r="3106" spans="10:11" x14ac:dyDescent="0.3">
      <c r="J3106" s="4">
        <f t="shared" si="58"/>
        <v>1</v>
      </c>
      <c r="K3106" s="7">
        <v>0</v>
      </c>
    </row>
    <row r="3107" spans="10:11" x14ac:dyDescent="0.3">
      <c r="J3107" s="4">
        <f t="shared" si="58"/>
        <v>1</v>
      </c>
      <c r="K3107" s="7">
        <v>0</v>
      </c>
    </row>
    <row r="3108" spans="10:11" x14ac:dyDescent="0.3">
      <c r="J3108" s="4">
        <f t="shared" si="58"/>
        <v>1</v>
      </c>
      <c r="K3108" s="7">
        <v>0</v>
      </c>
    </row>
    <row r="3109" spans="10:11" x14ac:dyDescent="0.3">
      <c r="J3109" s="4">
        <f t="shared" si="58"/>
        <v>1</v>
      </c>
      <c r="K3109" s="7">
        <v>0</v>
      </c>
    </row>
    <row r="3110" spans="10:11" x14ac:dyDescent="0.3">
      <c r="J3110" s="4">
        <f t="shared" si="58"/>
        <v>1</v>
      </c>
      <c r="K3110" s="7">
        <v>0</v>
      </c>
    </row>
    <row r="3111" spans="10:11" x14ac:dyDescent="0.3">
      <c r="J3111" s="4">
        <f t="shared" si="58"/>
        <v>1</v>
      </c>
      <c r="K3111" s="7">
        <v>0</v>
      </c>
    </row>
    <row r="3112" spans="10:11" x14ac:dyDescent="0.3">
      <c r="J3112" s="4">
        <f t="shared" si="58"/>
        <v>1</v>
      </c>
      <c r="K3112" s="7">
        <v>0</v>
      </c>
    </row>
    <row r="3113" spans="10:11" x14ac:dyDescent="0.3">
      <c r="J3113" s="4">
        <f t="shared" si="58"/>
        <v>1</v>
      </c>
      <c r="K3113" s="7">
        <v>0</v>
      </c>
    </row>
    <row r="3114" spans="10:11" x14ac:dyDescent="0.3">
      <c r="J3114" s="4">
        <f t="shared" si="58"/>
        <v>1</v>
      </c>
      <c r="K3114" s="7">
        <v>0</v>
      </c>
    </row>
    <row r="3115" spans="10:11" x14ac:dyDescent="0.3">
      <c r="J3115" s="4">
        <f t="shared" si="58"/>
        <v>1</v>
      </c>
      <c r="K3115" s="7">
        <v>0</v>
      </c>
    </row>
    <row r="3116" spans="10:11" x14ac:dyDescent="0.3">
      <c r="J3116" s="4">
        <f t="shared" si="58"/>
        <v>1</v>
      </c>
      <c r="K3116" s="7">
        <v>0</v>
      </c>
    </row>
    <row r="3117" spans="10:11" x14ac:dyDescent="0.3">
      <c r="J3117" s="4">
        <f t="shared" si="58"/>
        <v>1</v>
      </c>
      <c r="K3117" s="7">
        <v>0</v>
      </c>
    </row>
    <row r="3118" spans="10:11" x14ac:dyDescent="0.3">
      <c r="J3118" s="4">
        <f t="shared" si="58"/>
        <v>1</v>
      </c>
      <c r="K3118" s="7">
        <v>0</v>
      </c>
    </row>
    <row r="3119" spans="10:11" x14ac:dyDescent="0.3">
      <c r="J3119" s="4">
        <f t="shared" si="58"/>
        <v>1</v>
      </c>
      <c r="K3119" s="7">
        <v>0</v>
      </c>
    </row>
    <row r="3120" spans="10:11" x14ac:dyDescent="0.3">
      <c r="J3120" s="4">
        <f t="shared" si="58"/>
        <v>1</v>
      </c>
      <c r="K3120" s="7">
        <v>0</v>
      </c>
    </row>
    <row r="3121" spans="10:11" x14ac:dyDescent="0.3">
      <c r="J3121" s="4">
        <f t="shared" si="58"/>
        <v>1</v>
      </c>
      <c r="K3121" s="7">
        <v>0</v>
      </c>
    </row>
    <row r="3122" spans="10:11" x14ac:dyDescent="0.3">
      <c r="J3122" s="4">
        <f t="shared" si="58"/>
        <v>1</v>
      </c>
      <c r="K3122" s="7">
        <v>0</v>
      </c>
    </row>
    <row r="3123" spans="10:11" x14ac:dyDescent="0.3">
      <c r="J3123" s="4">
        <f t="shared" si="58"/>
        <v>1</v>
      </c>
      <c r="K3123" s="7">
        <v>0</v>
      </c>
    </row>
    <row r="3124" spans="10:11" x14ac:dyDescent="0.3">
      <c r="J3124" s="4">
        <f t="shared" si="58"/>
        <v>1</v>
      </c>
      <c r="K3124" s="7">
        <v>0</v>
      </c>
    </row>
    <row r="3125" spans="10:11" x14ac:dyDescent="0.3">
      <c r="J3125" s="4">
        <f t="shared" si="58"/>
        <v>1</v>
      </c>
      <c r="K3125" s="7">
        <v>0</v>
      </c>
    </row>
    <row r="3126" spans="10:11" x14ac:dyDescent="0.3">
      <c r="J3126" s="4">
        <f t="shared" si="58"/>
        <v>1</v>
      </c>
      <c r="K3126" s="7">
        <v>0</v>
      </c>
    </row>
    <row r="3127" spans="10:11" x14ac:dyDescent="0.3">
      <c r="J3127" s="4">
        <f t="shared" si="58"/>
        <v>1</v>
      </c>
      <c r="K3127" s="7">
        <v>0</v>
      </c>
    </row>
    <row r="3128" spans="10:11" x14ac:dyDescent="0.3">
      <c r="J3128" s="4">
        <f t="shared" si="58"/>
        <v>1</v>
      </c>
      <c r="K3128" s="7">
        <v>0</v>
      </c>
    </row>
    <row r="3129" spans="10:11" x14ac:dyDescent="0.3">
      <c r="J3129" s="4">
        <f t="shared" si="58"/>
        <v>1</v>
      </c>
      <c r="K3129" s="7">
        <v>0</v>
      </c>
    </row>
    <row r="3130" spans="10:11" x14ac:dyDescent="0.3">
      <c r="J3130" s="4">
        <f t="shared" si="58"/>
        <v>1</v>
      </c>
      <c r="K3130" s="7">
        <v>0</v>
      </c>
    </row>
    <row r="3131" spans="10:11" x14ac:dyDescent="0.3">
      <c r="J3131" s="4">
        <f t="shared" si="58"/>
        <v>1</v>
      </c>
      <c r="K3131" s="7">
        <v>0</v>
      </c>
    </row>
    <row r="3132" spans="10:11" x14ac:dyDescent="0.3">
      <c r="J3132" s="4">
        <f t="shared" si="58"/>
        <v>1</v>
      </c>
      <c r="K3132" s="7">
        <v>0</v>
      </c>
    </row>
    <row r="3133" spans="10:11" x14ac:dyDescent="0.3">
      <c r="J3133" s="4">
        <f t="shared" si="58"/>
        <v>1</v>
      </c>
      <c r="K3133" s="7">
        <v>0</v>
      </c>
    </row>
    <row r="3134" spans="10:11" x14ac:dyDescent="0.3">
      <c r="J3134" s="4">
        <f t="shared" si="58"/>
        <v>1</v>
      </c>
      <c r="K3134" s="7">
        <v>0</v>
      </c>
    </row>
    <row r="3135" spans="10:11" x14ac:dyDescent="0.3">
      <c r="J3135" s="4">
        <f t="shared" si="58"/>
        <v>1</v>
      </c>
      <c r="K3135" s="7">
        <v>0</v>
      </c>
    </row>
    <row r="3136" spans="10:11" x14ac:dyDescent="0.3">
      <c r="J3136" s="4">
        <f t="shared" ref="J3136:J3199" si="59">MONTH(H3136)</f>
        <v>1</v>
      </c>
      <c r="K3136" s="7">
        <v>0</v>
      </c>
    </row>
    <row r="3137" spans="10:11" x14ac:dyDescent="0.3">
      <c r="J3137" s="4">
        <f t="shared" si="59"/>
        <v>1</v>
      </c>
      <c r="K3137" s="7">
        <v>0</v>
      </c>
    </row>
    <row r="3138" spans="10:11" x14ac:dyDescent="0.3">
      <c r="J3138" s="4">
        <f t="shared" si="59"/>
        <v>1</v>
      </c>
      <c r="K3138" s="7">
        <v>0</v>
      </c>
    </row>
    <row r="3139" spans="10:11" x14ac:dyDescent="0.3">
      <c r="J3139" s="4">
        <f t="shared" si="59"/>
        <v>1</v>
      </c>
      <c r="K3139" s="7">
        <v>0</v>
      </c>
    </row>
    <row r="3140" spans="10:11" x14ac:dyDescent="0.3">
      <c r="J3140" s="4">
        <f t="shared" si="59"/>
        <v>1</v>
      </c>
      <c r="K3140" s="7">
        <v>0</v>
      </c>
    </row>
    <row r="3141" spans="10:11" x14ac:dyDescent="0.3">
      <c r="J3141" s="4">
        <f t="shared" si="59"/>
        <v>1</v>
      </c>
      <c r="K3141" s="7">
        <v>0</v>
      </c>
    </row>
    <row r="3142" spans="10:11" x14ac:dyDescent="0.3">
      <c r="J3142" s="4">
        <f t="shared" si="59"/>
        <v>1</v>
      </c>
      <c r="K3142" s="7">
        <v>0</v>
      </c>
    </row>
    <row r="3143" spans="10:11" x14ac:dyDescent="0.3">
      <c r="J3143" s="4">
        <f t="shared" si="59"/>
        <v>1</v>
      </c>
      <c r="K3143" s="7">
        <v>0</v>
      </c>
    </row>
    <row r="3144" spans="10:11" x14ac:dyDescent="0.3">
      <c r="J3144" s="4">
        <f t="shared" si="59"/>
        <v>1</v>
      </c>
      <c r="K3144" s="7">
        <v>0</v>
      </c>
    </row>
    <row r="3145" spans="10:11" x14ac:dyDescent="0.3">
      <c r="J3145" s="4">
        <f t="shared" si="59"/>
        <v>1</v>
      </c>
      <c r="K3145" s="7">
        <v>0</v>
      </c>
    </row>
    <row r="3146" spans="10:11" x14ac:dyDescent="0.3">
      <c r="J3146" s="4">
        <f t="shared" si="59"/>
        <v>1</v>
      </c>
      <c r="K3146" s="7">
        <v>0</v>
      </c>
    </row>
    <row r="3147" spans="10:11" x14ac:dyDescent="0.3">
      <c r="J3147" s="4">
        <f t="shared" si="59"/>
        <v>1</v>
      </c>
      <c r="K3147" s="7">
        <v>0</v>
      </c>
    </row>
    <row r="3148" spans="10:11" x14ac:dyDescent="0.3">
      <c r="J3148" s="4">
        <f t="shared" si="59"/>
        <v>1</v>
      </c>
      <c r="K3148" s="7">
        <v>0</v>
      </c>
    </row>
    <row r="3149" spans="10:11" x14ac:dyDescent="0.3">
      <c r="J3149" s="4">
        <f t="shared" si="59"/>
        <v>1</v>
      </c>
      <c r="K3149" s="7">
        <v>0</v>
      </c>
    </row>
    <row r="3150" spans="10:11" x14ac:dyDescent="0.3">
      <c r="J3150" s="4">
        <f t="shared" si="59"/>
        <v>1</v>
      </c>
      <c r="K3150" s="7">
        <v>0</v>
      </c>
    </row>
    <row r="3151" spans="10:11" x14ac:dyDescent="0.3">
      <c r="J3151" s="4">
        <f t="shared" si="59"/>
        <v>1</v>
      </c>
      <c r="K3151" s="7">
        <v>0</v>
      </c>
    </row>
    <row r="3152" spans="10:11" x14ac:dyDescent="0.3">
      <c r="J3152" s="4">
        <f t="shared" si="59"/>
        <v>1</v>
      </c>
      <c r="K3152" s="7">
        <v>0</v>
      </c>
    </row>
    <row r="3153" spans="10:11" x14ac:dyDescent="0.3">
      <c r="J3153" s="4">
        <f t="shared" si="59"/>
        <v>1</v>
      </c>
      <c r="K3153" s="7">
        <v>0</v>
      </c>
    </row>
    <row r="3154" spans="10:11" x14ac:dyDescent="0.3">
      <c r="J3154" s="4">
        <f t="shared" si="59"/>
        <v>1</v>
      </c>
      <c r="K3154" s="7">
        <v>0</v>
      </c>
    </row>
    <row r="3155" spans="10:11" x14ac:dyDescent="0.3">
      <c r="J3155" s="4">
        <f t="shared" si="59"/>
        <v>1</v>
      </c>
      <c r="K3155" s="7">
        <v>0</v>
      </c>
    </row>
    <row r="3156" spans="10:11" x14ac:dyDescent="0.3">
      <c r="J3156" s="4">
        <f t="shared" si="59"/>
        <v>1</v>
      </c>
      <c r="K3156" s="7">
        <v>0</v>
      </c>
    </row>
    <row r="3157" spans="10:11" x14ac:dyDescent="0.3">
      <c r="J3157" s="4">
        <f t="shared" si="59"/>
        <v>1</v>
      </c>
      <c r="K3157" s="7">
        <v>0</v>
      </c>
    </row>
    <row r="3158" spans="10:11" x14ac:dyDescent="0.3">
      <c r="J3158" s="4">
        <f t="shared" si="59"/>
        <v>1</v>
      </c>
      <c r="K3158" s="7">
        <v>0</v>
      </c>
    </row>
    <row r="3159" spans="10:11" x14ac:dyDescent="0.3">
      <c r="J3159" s="4">
        <f t="shared" si="59"/>
        <v>1</v>
      </c>
      <c r="K3159" s="7">
        <v>0</v>
      </c>
    </row>
    <row r="3160" spans="10:11" x14ac:dyDescent="0.3">
      <c r="J3160" s="4">
        <f t="shared" si="59"/>
        <v>1</v>
      </c>
      <c r="K3160" s="7">
        <v>0</v>
      </c>
    </row>
    <row r="3161" spans="10:11" x14ac:dyDescent="0.3">
      <c r="J3161" s="4">
        <f t="shared" si="59"/>
        <v>1</v>
      </c>
      <c r="K3161" s="7">
        <v>0</v>
      </c>
    </row>
    <row r="3162" spans="10:11" x14ac:dyDescent="0.3">
      <c r="J3162" s="4">
        <f t="shared" si="59"/>
        <v>1</v>
      </c>
      <c r="K3162" s="7">
        <v>0</v>
      </c>
    </row>
    <row r="3163" spans="10:11" x14ac:dyDescent="0.3">
      <c r="J3163" s="4">
        <f t="shared" si="59"/>
        <v>1</v>
      </c>
      <c r="K3163" s="7">
        <v>0</v>
      </c>
    </row>
    <row r="3164" spans="10:11" x14ac:dyDescent="0.3">
      <c r="J3164" s="4">
        <f t="shared" si="59"/>
        <v>1</v>
      </c>
      <c r="K3164" s="7">
        <v>0</v>
      </c>
    </row>
    <row r="3165" spans="10:11" x14ac:dyDescent="0.3">
      <c r="J3165" s="4">
        <f t="shared" si="59"/>
        <v>1</v>
      </c>
      <c r="K3165" s="7">
        <v>0</v>
      </c>
    </row>
    <row r="3166" spans="10:11" x14ac:dyDescent="0.3">
      <c r="J3166" s="4">
        <f t="shared" si="59"/>
        <v>1</v>
      </c>
      <c r="K3166" s="7">
        <v>0</v>
      </c>
    </row>
    <row r="3167" spans="10:11" x14ac:dyDescent="0.3">
      <c r="J3167" s="4">
        <f t="shared" si="59"/>
        <v>1</v>
      </c>
      <c r="K3167" s="7">
        <v>0</v>
      </c>
    </row>
    <row r="3168" spans="10:11" x14ac:dyDescent="0.3">
      <c r="J3168" s="4">
        <f t="shared" si="59"/>
        <v>1</v>
      </c>
      <c r="K3168" s="7">
        <v>0</v>
      </c>
    </row>
    <row r="3169" spans="10:11" x14ac:dyDescent="0.3">
      <c r="J3169" s="4">
        <f t="shared" si="59"/>
        <v>1</v>
      </c>
      <c r="K3169" s="7">
        <v>0</v>
      </c>
    </row>
    <row r="3170" spans="10:11" x14ac:dyDescent="0.3">
      <c r="J3170" s="4">
        <f t="shared" si="59"/>
        <v>1</v>
      </c>
      <c r="K3170" s="7">
        <v>0</v>
      </c>
    </row>
    <row r="3171" spans="10:11" x14ac:dyDescent="0.3">
      <c r="J3171" s="4">
        <f t="shared" si="59"/>
        <v>1</v>
      </c>
      <c r="K3171" s="7">
        <v>0</v>
      </c>
    </row>
    <row r="3172" spans="10:11" x14ac:dyDescent="0.3">
      <c r="J3172" s="4">
        <f t="shared" si="59"/>
        <v>1</v>
      </c>
      <c r="K3172" s="7">
        <v>0</v>
      </c>
    </row>
    <row r="3173" spans="10:11" x14ac:dyDescent="0.3">
      <c r="J3173" s="4">
        <f t="shared" si="59"/>
        <v>1</v>
      </c>
      <c r="K3173" s="7">
        <v>0</v>
      </c>
    </row>
    <row r="3174" spans="10:11" x14ac:dyDescent="0.3">
      <c r="J3174" s="4">
        <f t="shared" si="59"/>
        <v>1</v>
      </c>
      <c r="K3174" s="7">
        <v>0</v>
      </c>
    </row>
    <row r="3175" spans="10:11" x14ac:dyDescent="0.3">
      <c r="J3175" s="4">
        <f t="shared" si="59"/>
        <v>1</v>
      </c>
      <c r="K3175" s="7">
        <v>0</v>
      </c>
    </row>
    <row r="3176" spans="10:11" x14ac:dyDescent="0.3">
      <c r="J3176" s="4">
        <f t="shared" si="59"/>
        <v>1</v>
      </c>
      <c r="K3176" s="7">
        <v>0</v>
      </c>
    </row>
    <row r="3177" spans="10:11" x14ac:dyDescent="0.3">
      <c r="J3177" s="4">
        <f t="shared" si="59"/>
        <v>1</v>
      </c>
      <c r="K3177" s="7">
        <v>0</v>
      </c>
    </row>
    <row r="3178" spans="10:11" x14ac:dyDescent="0.3">
      <c r="J3178" s="4">
        <f t="shared" si="59"/>
        <v>1</v>
      </c>
      <c r="K3178" s="7">
        <v>0</v>
      </c>
    </row>
    <row r="3179" spans="10:11" x14ac:dyDescent="0.3">
      <c r="J3179" s="4">
        <f t="shared" si="59"/>
        <v>1</v>
      </c>
      <c r="K3179" s="7">
        <v>0</v>
      </c>
    </row>
    <row r="3180" spans="10:11" x14ac:dyDescent="0.3">
      <c r="J3180" s="4">
        <f t="shared" si="59"/>
        <v>1</v>
      </c>
      <c r="K3180" s="7">
        <v>0</v>
      </c>
    </row>
    <row r="3181" spans="10:11" x14ac:dyDescent="0.3">
      <c r="J3181" s="4">
        <f t="shared" si="59"/>
        <v>1</v>
      </c>
      <c r="K3181" s="7">
        <v>0</v>
      </c>
    </row>
    <row r="3182" spans="10:11" x14ac:dyDescent="0.3">
      <c r="J3182" s="4">
        <f t="shared" si="59"/>
        <v>1</v>
      </c>
      <c r="K3182" s="7">
        <v>0</v>
      </c>
    </row>
    <row r="3183" spans="10:11" x14ac:dyDescent="0.3">
      <c r="J3183" s="4">
        <f t="shared" si="59"/>
        <v>1</v>
      </c>
      <c r="K3183" s="7">
        <v>0</v>
      </c>
    </row>
    <row r="3184" spans="10:11" x14ac:dyDescent="0.3">
      <c r="J3184" s="4">
        <f t="shared" si="59"/>
        <v>1</v>
      </c>
      <c r="K3184" s="7">
        <v>0</v>
      </c>
    </row>
    <row r="3185" spans="10:11" x14ac:dyDescent="0.3">
      <c r="J3185" s="4">
        <f t="shared" si="59"/>
        <v>1</v>
      </c>
      <c r="K3185" s="7">
        <v>0</v>
      </c>
    </row>
    <row r="3186" spans="10:11" x14ac:dyDescent="0.3">
      <c r="J3186" s="4">
        <f t="shared" si="59"/>
        <v>1</v>
      </c>
      <c r="K3186" s="7">
        <v>0</v>
      </c>
    </row>
    <row r="3187" spans="10:11" x14ac:dyDescent="0.3">
      <c r="J3187" s="4">
        <f t="shared" si="59"/>
        <v>1</v>
      </c>
      <c r="K3187" s="7">
        <v>0</v>
      </c>
    </row>
    <row r="3188" spans="10:11" x14ac:dyDescent="0.3">
      <c r="J3188" s="4">
        <f t="shared" si="59"/>
        <v>1</v>
      </c>
      <c r="K3188" s="7">
        <v>0</v>
      </c>
    </row>
    <row r="3189" spans="10:11" x14ac:dyDescent="0.3">
      <c r="J3189" s="4">
        <f t="shared" si="59"/>
        <v>1</v>
      </c>
      <c r="K3189" s="7">
        <v>0</v>
      </c>
    </row>
    <row r="3190" spans="10:11" x14ac:dyDescent="0.3">
      <c r="J3190" s="4">
        <f t="shared" si="59"/>
        <v>1</v>
      </c>
      <c r="K3190" s="7">
        <v>0</v>
      </c>
    </row>
    <row r="3191" spans="10:11" x14ac:dyDescent="0.3">
      <c r="J3191" s="4">
        <f t="shared" si="59"/>
        <v>1</v>
      </c>
      <c r="K3191" s="7">
        <v>0</v>
      </c>
    </row>
    <row r="3192" spans="10:11" x14ac:dyDescent="0.3">
      <c r="J3192" s="4">
        <f t="shared" si="59"/>
        <v>1</v>
      </c>
      <c r="K3192" s="7">
        <v>0</v>
      </c>
    </row>
    <row r="3193" spans="10:11" x14ac:dyDescent="0.3">
      <c r="J3193" s="4">
        <f t="shared" si="59"/>
        <v>1</v>
      </c>
      <c r="K3193" s="7">
        <v>0</v>
      </c>
    </row>
    <row r="3194" spans="10:11" x14ac:dyDescent="0.3">
      <c r="J3194" s="4">
        <f t="shared" si="59"/>
        <v>1</v>
      </c>
      <c r="K3194" s="7">
        <v>0</v>
      </c>
    </row>
    <row r="3195" spans="10:11" x14ac:dyDescent="0.3">
      <c r="J3195" s="4">
        <f t="shared" si="59"/>
        <v>1</v>
      </c>
      <c r="K3195" s="7">
        <v>0</v>
      </c>
    </row>
    <row r="3196" spans="10:11" x14ac:dyDescent="0.3">
      <c r="J3196" s="4">
        <f t="shared" si="59"/>
        <v>1</v>
      </c>
      <c r="K3196" s="7">
        <v>0</v>
      </c>
    </row>
    <row r="3197" spans="10:11" x14ac:dyDescent="0.3">
      <c r="J3197" s="4">
        <f t="shared" si="59"/>
        <v>1</v>
      </c>
      <c r="K3197" s="7">
        <v>0</v>
      </c>
    </row>
    <row r="3198" spans="10:11" x14ac:dyDescent="0.3">
      <c r="J3198" s="4">
        <f t="shared" si="59"/>
        <v>1</v>
      </c>
      <c r="K3198" s="7">
        <v>0</v>
      </c>
    </row>
    <row r="3199" spans="10:11" x14ac:dyDescent="0.3">
      <c r="J3199" s="4">
        <f t="shared" si="59"/>
        <v>1</v>
      </c>
      <c r="K3199" s="7">
        <v>0</v>
      </c>
    </row>
    <row r="3200" spans="10:11" x14ac:dyDescent="0.3">
      <c r="J3200" s="4">
        <f t="shared" ref="J3200:J3263" si="60">MONTH(H3200)</f>
        <v>1</v>
      </c>
      <c r="K3200" s="7">
        <v>0</v>
      </c>
    </row>
    <row r="3201" spans="10:11" x14ac:dyDescent="0.3">
      <c r="J3201" s="4">
        <f t="shared" si="60"/>
        <v>1</v>
      </c>
      <c r="K3201" s="7">
        <v>0</v>
      </c>
    </row>
    <row r="3202" spans="10:11" x14ac:dyDescent="0.3">
      <c r="J3202" s="4">
        <f t="shared" si="60"/>
        <v>1</v>
      </c>
      <c r="K3202" s="7">
        <v>0</v>
      </c>
    </row>
    <row r="3203" spans="10:11" x14ac:dyDescent="0.3">
      <c r="J3203" s="4">
        <f t="shared" si="60"/>
        <v>1</v>
      </c>
      <c r="K3203" s="7">
        <v>0</v>
      </c>
    </row>
    <row r="3204" spans="10:11" x14ac:dyDescent="0.3">
      <c r="J3204" s="4">
        <f t="shared" si="60"/>
        <v>1</v>
      </c>
      <c r="K3204" s="7">
        <v>0</v>
      </c>
    </row>
    <row r="3205" spans="10:11" x14ac:dyDescent="0.3">
      <c r="J3205" s="4">
        <f t="shared" si="60"/>
        <v>1</v>
      </c>
      <c r="K3205" s="7">
        <v>0</v>
      </c>
    </row>
    <row r="3206" spans="10:11" x14ac:dyDescent="0.3">
      <c r="J3206" s="4">
        <f t="shared" si="60"/>
        <v>1</v>
      </c>
      <c r="K3206" s="7">
        <v>0</v>
      </c>
    </row>
    <row r="3207" spans="10:11" x14ac:dyDescent="0.3">
      <c r="J3207" s="4">
        <f t="shared" si="60"/>
        <v>1</v>
      </c>
      <c r="K3207" s="7">
        <v>0</v>
      </c>
    </row>
    <row r="3208" spans="10:11" x14ac:dyDescent="0.3">
      <c r="J3208" s="4">
        <f t="shared" si="60"/>
        <v>1</v>
      </c>
      <c r="K3208" s="7">
        <v>0</v>
      </c>
    </row>
    <row r="3209" spans="10:11" x14ac:dyDescent="0.3">
      <c r="J3209" s="4">
        <f t="shared" si="60"/>
        <v>1</v>
      </c>
      <c r="K3209" s="7">
        <v>0</v>
      </c>
    </row>
    <row r="3210" spans="10:11" x14ac:dyDescent="0.3">
      <c r="J3210" s="4">
        <f t="shared" si="60"/>
        <v>1</v>
      </c>
      <c r="K3210" s="7">
        <v>0</v>
      </c>
    </row>
    <row r="3211" spans="10:11" x14ac:dyDescent="0.3">
      <c r="J3211" s="4">
        <f t="shared" si="60"/>
        <v>1</v>
      </c>
      <c r="K3211" s="7">
        <v>0</v>
      </c>
    </row>
    <row r="3212" spans="10:11" x14ac:dyDescent="0.3">
      <c r="J3212" s="4">
        <f t="shared" si="60"/>
        <v>1</v>
      </c>
      <c r="K3212" s="7">
        <v>0</v>
      </c>
    </row>
    <row r="3213" spans="10:11" x14ac:dyDescent="0.3">
      <c r="J3213" s="4">
        <f t="shared" si="60"/>
        <v>1</v>
      </c>
      <c r="K3213" s="7">
        <v>0</v>
      </c>
    </row>
    <row r="3214" spans="10:11" x14ac:dyDescent="0.3">
      <c r="J3214" s="4">
        <f t="shared" si="60"/>
        <v>1</v>
      </c>
      <c r="K3214" s="7">
        <v>0</v>
      </c>
    </row>
    <row r="3215" spans="10:11" x14ac:dyDescent="0.3">
      <c r="J3215" s="4">
        <f t="shared" si="60"/>
        <v>1</v>
      </c>
      <c r="K3215" s="7">
        <v>0</v>
      </c>
    </row>
    <row r="3216" spans="10:11" x14ac:dyDescent="0.3">
      <c r="J3216" s="4">
        <f t="shared" si="60"/>
        <v>1</v>
      </c>
      <c r="K3216" s="7">
        <v>0</v>
      </c>
    </row>
    <row r="3217" spans="10:11" x14ac:dyDescent="0.3">
      <c r="J3217" s="4">
        <f t="shared" si="60"/>
        <v>1</v>
      </c>
      <c r="K3217" s="7">
        <v>0</v>
      </c>
    </row>
    <row r="3218" spans="10:11" x14ac:dyDescent="0.3">
      <c r="J3218" s="4">
        <f t="shared" si="60"/>
        <v>1</v>
      </c>
      <c r="K3218" s="7">
        <v>0</v>
      </c>
    </row>
    <row r="3219" spans="10:11" x14ac:dyDescent="0.3">
      <c r="J3219" s="4">
        <f t="shared" si="60"/>
        <v>1</v>
      </c>
      <c r="K3219" s="7">
        <v>0</v>
      </c>
    </row>
    <row r="3220" spans="10:11" x14ac:dyDescent="0.3">
      <c r="J3220" s="4">
        <f t="shared" si="60"/>
        <v>1</v>
      </c>
      <c r="K3220" s="7">
        <v>0</v>
      </c>
    </row>
    <row r="3221" spans="10:11" x14ac:dyDescent="0.3">
      <c r="J3221" s="4">
        <f t="shared" si="60"/>
        <v>1</v>
      </c>
      <c r="K3221" s="7">
        <v>0</v>
      </c>
    </row>
    <row r="3222" spans="10:11" x14ac:dyDescent="0.3">
      <c r="J3222" s="4">
        <f t="shared" si="60"/>
        <v>1</v>
      </c>
      <c r="K3222" s="7">
        <v>0</v>
      </c>
    </row>
    <row r="3223" spans="10:11" x14ac:dyDescent="0.3">
      <c r="J3223" s="4">
        <f t="shared" si="60"/>
        <v>1</v>
      </c>
      <c r="K3223" s="7">
        <v>0</v>
      </c>
    </row>
    <row r="3224" spans="10:11" x14ac:dyDescent="0.3">
      <c r="J3224" s="4">
        <f t="shared" si="60"/>
        <v>1</v>
      </c>
      <c r="K3224" s="7">
        <v>0</v>
      </c>
    </row>
    <row r="3225" spans="10:11" x14ac:dyDescent="0.3">
      <c r="J3225" s="4">
        <f t="shared" si="60"/>
        <v>1</v>
      </c>
      <c r="K3225" s="7">
        <v>0</v>
      </c>
    </row>
    <row r="3226" spans="10:11" x14ac:dyDescent="0.3">
      <c r="J3226" s="4">
        <f t="shared" si="60"/>
        <v>1</v>
      </c>
      <c r="K3226" s="7">
        <v>0</v>
      </c>
    </row>
    <row r="3227" spans="10:11" x14ac:dyDescent="0.3">
      <c r="J3227" s="4">
        <f t="shared" si="60"/>
        <v>1</v>
      </c>
      <c r="K3227" s="7">
        <v>0</v>
      </c>
    </row>
    <row r="3228" spans="10:11" x14ac:dyDescent="0.3">
      <c r="J3228" s="4">
        <f t="shared" si="60"/>
        <v>1</v>
      </c>
      <c r="K3228" s="7">
        <v>0</v>
      </c>
    </row>
    <row r="3229" spans="10:11" x14ac:dyDescent="0.3">
      <c r="J3229" s="4">
        <f t="shared" si="60"/>
        <v>1</v>
      </c>
      <c r="K3229" s="7">
        <v>0</v>
      </c>
    </row>
    <row r="3230" spans="10:11" x14ac:dyDescent="0.3">
      <c r="J3230" s="4">
        <f t="shared" si="60"/>
        <v>1</v>
      </c>
      <c r="K3230" s="7">
        <v>0</v>
      </c>
    </row>
    <row r="3231" spans="10:11" x14ac:dyDescent="0.3">
      <c r="J3231" s="4">
        <f t="shared" si="60"/>
        <v>1</v>
      </c>
      <c r="K3231" s="7">
        <v>0</v>
      </c>
    </row>
    <row r="3232" spans="10:11" x14ac:dyDescent="0.3">
      <c r="J3232" s="4">
        <f t="shared" si="60"/>
        <v>1</v>
      </c>
      <c r="K3232" s="7">
        <v>0</v>
      </c>
    </row>
    <row r="3233" spans="10:11" x14ac:dyDescent="0.3">
      <c r="J3233" s="4">
        <f t="shared" si="60"/>
        <v>1</v>
      </c>
      <c r="K3233" s="7">
        <v>0</v>
      </c>
    </row>
    <row r="3234" spans="10:11" x14ac:dyDescent="0.3">
      <c r="J3234" s="4">
        <f t="shared" si="60"/>
        <v>1</v>
      </c>
      <c r="K3234" s="7">
        <v>0</v>
      </c>
    </row>
    <row r="3235" spans="10:11" x14ac:dyDescent="0.3">
      <c r="J3235" s="4">
        <f t="shared" si="60"/>
        <v>1</v>
      </c>
      <c r="K3235" s="7">
        <v>0</v>
      </c>
    </row>
    <row r="3236" spans="10:11" x14ac:dyDescent="0.3">
      <c r="J3236" s="4">
        <f t="shared" si="60"/>
        <v>1</v>
      </c>
      <c r="K3236" s="7">
        <v>0</v>
      </c>
    </row>
    <row r="3237" spans="10:11" x14ac:dyDescent="0.3">
      <c r="J3237" s="4">
        <f t="shared" si="60"/>
        <v>1</v>
      </c>
      <c r="K3237" s="7">
        <v>0</v>
      </c>
    </row>
    <row r="3238" spans="10:11" x14ac:dyDescent="0.3">
      <c r="J3238" s="4">
        <f t="shared" si="60"/>
        <v>1</v>
      </c>
      <c r="K3238" s="7">
        <v>0</v>
      </c>
    </row>
    <row r="3239" spans="10:11" x14ac:dyDescent="0.3">
      <c r="J3239" s="4">
        <f t="shared" si="60"/>
        <v>1</v>
      </c>
      <c r="K3239" s="7">
        <v>0</v>
      </c>
    </row>
    <row r="3240" spans="10:11" x14ac:dyDescent="0.3">
      <c r="J3240" s="4">
        <f t="shared" si="60"/>
        <v>1</v>
      </c>
      <c r="K3240" s="7">
        <v>0</v>
      </c>
    </row>
    <row r="3241" spans="10:11" x14ac:dyDescent="0.3">
      <c r="J3241" s="4">
        <f t="shared" si="60"/>
        <v>1</v>
      </c>
      <c r="K3241" s="7">
        <v>0</v>
      </c>
    </row>
    <row r="3242" spans="10:11" x14ac:dyDescent="0.3">
      <c r="J3242" s="4">
        <f t="shared" si="60"/>
        <v>1</v>
      </c>
      <c r="K3242" s="7">
        <v>0</v>
      </c>
    </row>
    <row r="3243" spans="10:11" x14ac:dyDescent="0.3">
      <c r="J3243" s="4">
        <f t="shared" si="60"/>
        <v>1</v>
      </c>
      <c r="K3243" s="7">
        <v>0</v>
      </c>
    </row>
    <row r="3244" spans="10:11" x14ac:dyDescent="0.3">
      <c r="J3244" s="4">
        <f t="shared" si="60"/>
        <v>1</v>
      </c>
      <c r="K3244" s="7">
        <v>0</v>
      </c>
    </row>
    <row r="3245" spans="10:11" x14ac:dyDescent="0.3">
      <c r="J3245" s="4">
        <f t="shared" si="60"/>
        <v>1</v>
      </c>
      <c r="K3245" s="7">
        <v>0</v>
      </c>
    </row>
    <row r="3246" spans="10:11" x14ac:dyDescent="0.3">
      <c r="J3246" s="4">
        <f t="shared" si="60"/>
        <v>1</v>
      </c>
      <c r="K3246" s="7">
        <v>0</v>
      </c>
    </row>
    <row r="3247" spans="10:11" x14ac:dyDescent="0.3">
      <c r="J3247" s="4">
        <f t="shared" si="60"/>
        <v>1</v>
      </c>
      <c r="K3247" s="7">
        <v>0</v>
      </c>
    </row>
    <row r="3248" spans="10:11" x14ac:dyDescent="0.3">
      <c r="J3248" s="4">
        <f t="shared" si="60"/>
        <v>1</v>
      </c>
      <c r="K3248" s="7">
        <v>0</v>
      </c>
    </row>
    <row r="3249" spans="10:11" x14ac:dyDescent="0.3">
      <c r="J3249" s="4">
        <f t="shared" si="60"/>
        <v>1</v>
      </c>
      <c r="K3249" s="7">
        <v>0</v>
      </c>
    </row>
    <row r="3250" spans="10:11" x14ac:dyDescent="0.3">
      <c r="J3250" s="4">
        <f t="shared" si="60"/>
        <v>1</v>
      </c>
      <c r="K3250" s="7">
        <v>0</v>
      </c>
    </row>
    <row r="3251" spans="10:11" x14ac:dyDescent="0.3">
      <c r="J3251" s="4">
        <f t="shared" si="60"/>
        <v>1</v>
      </c>
      <c r="K3251" s="7">
        <v>0</v>
      </c>
    </row>
    <row r="3252" spans="10:11" x14ac:dyDescent="0.3">
      <c r="J3252" s="4">
        <f t="shared" si="60"/>
        <v>1</v>
      </c>
      <c r="K3252" s="7">
        <v>0</v>
      </c>
    </row>
    <row r="3253" spans="10:11" x14ac:dyDescent="0.3">
      <c r="J3253" s="4">
        <f t="shared" si="60"/>
        <v>1</v>
      </c>
      <c r="K3253" s="7">
        <v>0</v>
      </c>
    </row>
    <row r="3254" spans="10:11" x14ac:dyDescent="0.3">
      <c r="J3254" s="4">
        <f t="shared" si="60"/>
        <v>1</v>
      </c>
      <c r="K3254" s="7">
        <v>0</v>
      </c>
    </row>
    <row r="3255" spans="10:11" x14ac:dyDescent="0.3">
      <c r="J3255" s="4">
        <f t="shared" si="60"/>
        <v>1</v>
      </c>
      <c r="K3255" s="7">
        <v>0</v>
      </c>
    </row>
    <row r="3256" spans="10:11" x14ac:dyDescent="0.3">
      <c r="J3256" s="4">
        <f t="shared" si="60"/>
        <v>1</v>
      </c>
      <c r="K3256" s="7">
        <v>0</v>
      </c>
    </row>
    <row r="3257" spans="10:11" x14ac:dyDescent="0.3">
      <c r="J3257" s="4">
        <f t="shared" si="60"/>
        <v>1</v>
      </c>
      <c r="K3257" s="7">
        <v>0</v>
      </c>
    </row>
    <row r="3258" spans="10:11" x14ac:dyDescent="0.3">
      <c r="J3258" s="4">
        <f t="shared" si="60"/>
        <v>1</v>
      </c>
      <c r="K3258" s="7">
        <v>0</v>
      </c>
    </row>
    <row r="3259" spans="10:11" x14ac:dyDescent="0.3">
      <c r="J3259" s="4">
        <f t="shared" si="60"/>
        <v>1</v>
      </c>
      <c r="K3259" s="7">
        <v>0</v>
      </c>
    </row>
    <row r="3260" spans="10:11" x14ac:dyDescent="0.3">
      <c r="J3260" s="4">
        <f t="shared" si="60"/>
        <v>1</v>
      </c>
      <c r="K3260" s="7">
        <v>0</v>
      </c>
    </row>
    <row r="3261" spans="10:11" x14ac:dyDescent="0.3">
      <c r="J3261" s="4">
        <f t="shared" si="60"/>
        <v>1</v>
      </c>
      <c r="K3261" s="7">
        <v>0</v>
      </c>
    </row>
    <row r="3262" spans="10:11" x14ac:dyDescent="0.3">
      <c r="J3262" s="4">
        <f t="shared" si="60"/>
        <v>1</v>
      </c>
      <c r="K3262" s="7">
        <v>0</v>
      </c>
    </row>
    <row r="3263" spans="10:11" x14ac:dyDescent="0.3">
      <c r="J3263" s="4">
        <f t="shared" si="60"/>
        <v>1</v>
      </c>
      <c r="K3263" s="7">
        <v>0</v>
      </c>
    </row>
    <row r="3264" spans="10:11" x14ac:dyDescent="0.3">
      <c r="J3264" s="4">
        <f t="shared" ref="J3264:J3327" si="61">MONTH(H3264)</f>
        <v>1</v>
      </c>
      <c r="K3264" s="7">
        <v>0</v>
      </c>
    </row>
    <row r="3265" spans="10:11" x14ac:dyDescent="0.3">
      <c r="J3265" s="4">
        <f t="shared" si="61"/>
        <v>1</v>
      </c>
      <c r="K3265" s="7">
        <v>0</v>
      </c>
    </row>
    <row r="3266" spans="10:11" x14ac:dyDescent="0.3">
      <c r="J3266" s="4">
        <f t="shared" si="61"/>
        <v>1</v>
      </c>
      <c r="K3266" s="7">
        <v>0</v>
      </c>
    </row>
    <row r="3267" spans="10:11" x14ac:dyDescent="0.3">
      <c r="J3267" s="4">
        <f t="shared" si="61"/>
        <v>1</v>
      </c>
      <c r="K3267" s="7">
        <v>0</v>
      </c>
    </row>
    <row r="3268" spans="10:11" x14ac:dyDescent="0.3">
      <c r="J3268" s="4">
        <f t="shared" si="61"/>
        <v>1</v>
      </c>
      <c r="K3268" s="7">
        <v>0</v>
      </c>
    </row>
    <row r="3269" spans="10:11" x14ac:dyDescent="0.3">
      <c r="J3269" s="4">
        <f t="shared" si="61"/>
        <v>1</v>
      </c>
      <c r="K3269" s="7">
        <v>0</v>
      </c>
    </row>
    <row r="3270" spans="10:11" x14ac:dyDescent="0.3">
      <c r="J3270" s="4">
        <f t="shared" si="61"/>
        <v>1</v>
      </c>
      <c r="K3270" s="7">
        <v>0</v>
      </c>
    </row>
    <row r="3271" spans="10:11" x14ac:dyDescent="0.3">
      <c r="J3271" s="4">
        <f t="shared" si="61"/>
        <v>1</v>
      </c>
      <c r="K3271" s="7">
        <v>0</v>
      </c>
    </row>
    <row r="3272" spans="10:11" x14ac:dyDescent="0.3">
      <c r="J3272" s="4">
        <f t="shared" si="61"/>
        <v>1</v>
      </c>
      <c r="K3272" s="7">
        <v>0</v>
      </c>
    </row>
    <row r="3273" spans="10:11" x14ac:dyDescent="0.3">
      <c r="J3273" s="4">
        <f t="shared" si="61"/>
        <v>1</v>
      </c>
      <c r="K3273" s="7">
        <v>0</v>
      </c>
    </row>
    <row r="3274" spans="10:11" x14ac:dyDescent="0.3">
      <c r="J3274" s="4">
        <f t="shared" si="61"/>
        <v>1</v>
      </c>
      <c r="K3274" s="7">
        <v>0</v>
      </c>
    </row>
    <row r="3275" spans="10:11" x14ac:dyDescent="0.3">
      <c r="J3275" s="4">
        <f t="shared" si="61"/>
        <v>1</v>
      </c>
      <c r="K3275" s="7">
        <v>0</v>
      </c>
    </row>
    <row r="3276" spans="10:11" x14ac:dyDescent="0.3">
      <c r="J3276" s="4">
        <f t="shared" si="61"/>
        <v>1</v>
      </c>
      <c r="K3276" s="7">
        <v>0</v>
      </c>
    </row>
    <row r="3277" spans="10:11" x14ac:dyDescent="0.3">
      <c r="J3277" s="4">
        <f t="shared" si="61"/>
        <v>1</v>
      </c>
      <c r="K3277" s="7">
        <v>0</v>
      </c>
    </row>
    <row r="3278" spans="10:11" x14ac:dyDescent="0.3">
      <c r="J3278" s="4">
        <f t="shared" si="61"/>
        <v>1</v>
      </c>
      <c r="K3278" s="7">
        <v>0</v>
      </c>
    </row>
    <row r="3279" spans="10:11" x14ac:dyDescent="0.3">
      <c r="J3279" s="4">
        <f t="shared" si="61"/>
        <v>1</v>
      </c>
      <c r="K3279" s="7">
        <v>0</v>
      </c>
    </row>
    <row r="3280" spans="10:11" x14ac:dyDescent="0.3">
      <c r="J3280" s="4">
        <f t="shared" si="61"/>
        <v>1</v>
      </c>
      <c r="K3280" s="7">
        <v>0</v>
      </c>
    </row>
    <row r="3281" spans="10:11" x14ac:dyDescent="0.3">
      <c r="J3281" s="4">
        <f t="shared" si="61"/>
        <v>1</v>
      </c>
      <c r="K3281" s="7">
        <v>0</v>
      </c>
    </row>
    <row r="3282" spans="10:11" x14ac:dyDescent="0.3">
      <c r="J3282" s="4">
        <f t="shared" si="61"/>
        <v>1</v>
      </c>
      <c r="K3282" s="7">
        <v>0</v>
      </c>
    </row>
    <row r="3283" spans="10:11" x14ac:dyDescent="0.3">
      <c r="J3283" s="4">
        <f t="shared" si="61"/>
        <v>1</v>
      </c>
      <c r="K3283" s="7">
        <v>0</v>
      </c>
    </row>
    <row r="3284" spans="10:11" x14ac:dyDescent="0.3">
      <c r="J3284" s="4">
        <f t="shared" si="61"/>
        <v>1</v>
      </c>
      <c r="K3284" s="7">
        <v>0</v>
      </c>
    </row>
    <row r="3285" spans="10:11" x14ac:dyDescent="0.3">
      <c r="J3285" s="4">
        <f t="shared" si="61"/>
        <v>1</v>
      </c>
      <c r="K3285" s="7">
        <v>0</v>
      </c>
    </row>
    <row r="3286" spans="10:11" x14ac:dyDescent="0.3">
      <c r="J3286" s="4">
        <f t="shared" si="61"/>
        <v>1</v>
      </c>
      <c r="K3286" s="7">
        <v>0</v>
      </c>
    </row>
    <row r="3287" spans="10:11" x14ac:dyDescent="0.3">
      <c r="J3287" s="4">
        <f t="shared" si="61"/>
        <v>1</v>
      </c>
      <c r="K3287" s="7">
        <v>0</v>
      </c>
    </row>
    <row r="3288" spans="10:11" x14ac:dyDescent="0.3">
      <c r="J3288" s="4">
        <f t="shared" si="61"/>
        <v>1</v>
      </c>
      <c r="K3288" s="7">
        <v>0</v>
      </c>
    </row>
    <row r="3289" spans="10:11" x14ac:dyDescent="0.3">
      <c r="J3289" s="4">
        <f t="shared" si="61"/>
        <v>1</v>
      </c>
      <c r="K3289" s="7">
        <v>0</v>
      </c>
    </row>
    <row r="3290" spans="10:11" x14ac:dyDescent="0.3">
      <c r="J3290" s="4">
        <f t="shared" si="61"/>
        <v>1</v>
      </c>
      <c r="K3290" s="7">
        <v>0</v>
      </c>
    </row>
    <row r="3291" spans="10:11" x14ac:dyDescent="0.3">
      <c r="J3291" s="4">
        <f t="shared" si="61"/>
        <v>1</v>
      </c>
      <c r="K3291" s="7">
        <v>0</v>
      </c>
    </row>
    <row r="3292" spans="10:11" x14ac:dyDescent="0.3">
      <c r="J3292" s="4">
        <f t="shared" si="61"/>
        <v>1</v>
      </c>
      <c r="K3292" s="7">
        <v>0</v>
      </c>
    </row>
    <row r="3293" spans="10:11" x14ac:dyDescent="0.3">
      <c r="J3293" s="4">
        <f t="shared" si="61"/>
        <v>1</v>
      </c>
      <c r="K3293" s="7">
        <v>0</v>
      </c>
    </row>
    <row r="3294" spans="10:11" x14ac:dyDescent="0.3">
      <c r="J3294" s="4">
        <f t="shared" si="61"/>
        <v>1</v>
      </c>
      <c r="K3294" s="7">
        <v>0</v>
      </c>
    </row>
    <row r="3295" spans="10:11" x14ac:dyDescent="0.3">
      <c r="J3295" s="4">
        <f t="shared" si="61"/>
        <v>1</v>
      </c>
      <c r="K3295" s="7">
        <v>0</v>
      </c>
    </row>
    <row r="3296" spans="10:11" x14ac:dyDescent="0.3">
      <c r="J3296" s="4">
        <f t="shared" si="61"/>
        <v>1</v>
      </c>
      <c r="K3296" s="7">
        <v>0</v>
      </c>
    </row>
    <row r="3297" spans="10:11" x14ac:dyDescent="0.3">
      <c r="J3297" s="4">
        <f t="shared" si="61"/>
        <v>1</v>
      </c>
      <c r="K3297" s="7">
        <v>0</v>
      </c>
    </row>
    <row r="3298" spans="10:11" x14ac:dyDescent="0.3">
      <c r="J3298" s="4">
        <f t="shared" si="61"/>
        <v>1</v>
      </c>
      <c r="K3298" s="7">
        <v>0</v>
      </c>
    </row>
    <row r="3299" spans="10:11" x14ac:dyDescent="0.3">
      <c r="J3299" s="4">
        <f t="shared" si="61"/>
        <v>1</v>
      </c>
      <c r="K3299" s="7">
        <v>0</v>
      </c>
    </row>
    <row r="3300" spans="10:11" x14ac:dyDescent="0.3">
      <c r="J3300" s="4">
        <f t="shared" si="61"/>
        <v>1</v>
      </c>
      <c r="K3300" s="7">
        <v>0</v>
      </c>
    </row>
    <row r="3301" spans="10:11" x14ac:dyDescent="0.3">
      <c r="J3301" s="4">
        <f t="shared" si="61"/>
        <v>1</v>
      </c>
      <c r="K3301" s="7">
        <v>0</v>
      </c>
    </row>
    <row r="3302" spans="10:11" x14ac:dyDescent="0.3">
      <c r="J3302" s="4">
        <f t="shared" si="61"/>
        <v>1</v>
      </c>
      <c r="K3302" s="7">
        <v>0</v>
      </c>
    </row>
    <row r="3303" spans="10:11" x14ac:dyDescent="0.3">
      <c r="J3303" s="4">
        <f t="shared" si="61"/>
        <v>1</v>
      </c>
      <c r="K3303" s="7">
        <v>0</v>
      </c>
    </row>
    <row r="3304" spans="10:11" x14ac:dyDescent="0.3">
      <c r="J3304" s="4">
        <f t="shared" si="61"/>
        <v>1</v>
      </c>
      <c r="K3304" s="7">
        <v>0</v>
      </c>
    </row>
    <row r="3305" spans="10:11" x14ac:dyDescent="0.3">
      <c r="J3305" s="4">
        <f t="shared" si="61"/>
        <v>1</v>
      </c>
      <c r="K3305" s="7">
        <v>0</v>
      </c>
    </row>
    <row r="3306" spans="10:11" x14ac:dyDescent="0.3">
      <c r="J3306" s="4">
        <f t="shared" si="61"/>
        <v>1</v>
      </c>
      <c r="K3306" s="7">
        <v>0</v>
      </c>
    </row>
    <row r="3307" spans="10:11" x14ac:dyDescent="0.3">
      <c r="J3307" s="4">
        <f t="shared" si="61"/>
        <v>1</v>
      </c>
      <c r="K3307" s="7">
        <v>0</v>
      </c>
    </row>
    <row r="3308" spans="10:11" x14ac:dyDescent="0.3">
      <c r="J3308" s="4">
        <f t="shared" si="61"/>
        <v>1</v>
      </c>
      <c r="K3308" s="7">
        <v>0</v>
      </c>
    </row>
    <row r="3309" spans="10:11" x14ac:dyDescent="0.3">
      <c r="J3309" s="4">
        <f t="shared" si="61"/>
        <v>1</v>
      </c>
      <c r="K3309" s="7">
        <v>0</v>
      </c>
    </row>
    <row r="3310" spans="10:11" x14ac:dyDescent="0.3">
      <c r="J3310" s="4">
        <f t="shared" si="61"/>
        <v>1</v>
      </c>
      <c r="K3310" s="7">
        <v>0</v>
      </c>
    </row>
    <row r="3311" spans="10:11" x14ac:dyDescent="0.3">
      <c r="J3311" s="4">
        <f t="shared" si="61"/>
        <v>1</v>
      </c>
      <c r="K3311" s="7">
        <v>0</v>
      </c>
    </row>
    <row r="3312" spans="10:11" x14ac:dyDescent="0.3">
      <c r="J3312" s="4">
        <f t="shared" si="61"/>
        <v>1</v>
      </c>
      <c r="K3312" s="7">
        <v>0</v>
      </c>
    </row>
    <row r="3313" spans="10:11" x14ac:dyDescent="0.3">
      <c r="J3313" s="4">
        <f t="shared" si="61"/>
        <v>1</v>
      </c>
      <c r="K3313" s="7">
        <v>0</v>
      </c>
    </row>
    <row r="3314" spans="10:11" x14ac:dyDescent="0.3">
      <c r="J3314" s="4">
        <f t="shared" si="61"/>
        <v>1</v>
      </c>
      <c r="K3314" s="7">
        <v>0</v>
      </c>
    </row>
    <row r="3315" spans="10:11" x14ac:dyDescent="0.3">
      <c r="J3315" s="4">
        <f t="shared" si="61"/>
        <v>1</v>
      </c>
      <c r="K3315" s="7">
        <v>0</v>
      </c>
    </row>
    <row r="3316" spans="10:11" x14ac:dyDescent="0.3">
      <c r="J3316" s="4">
        <f t="shared" si="61"/>
        <v>1</v>
      </c>
      <c r="K3316" s="7">
        <v>0</v>
      </c>
    </row>
    <row r="3317" spans="10:11" x14ac:dyDescent="0.3">
      <c r="J3317" s="4">
        <f t="shared" si="61"/>
        <v>1</v>
      </c>
      <c r="K3317" s="7">
        <v>0</v>
      </c>
    </row>
    <row r="3318" spans="10:11" x14ac:dyDescent="0.3">
      <c r="J3318" s="4">
        <f t="shared" si="61"/>
        <v>1</v>
      </c>
      <c r="K3318" s="7">
        <v>0</v>
      </c>
    </row>
    <row r="3319" spans="10:11" x14ac:dyDescent="0.3">
      <c r="J3319" s="4">
        <f t="shared" si="61"/>
        <v>1</v>
      </c>
      <c r="K3319" s="7">
        <v>0</v>
      </c>
    </row>
    <row r="3320" spans="10:11" x14ac:dyDescent="0.3">
      <c r="J3320" s="4">
        <f t="shared" si="61"/>
        <v>1</v>
      </c>
      <c r="K3320" s="7">
        <v>0</v>
      </c>
    </row>
    <row r="3321" spans="10:11" x14ac:dyDescent="0.3">
      <c r="J3321" s="4">
        <f t="shared" si="61"/>
        <v>1</v>
      </c>
      <c r="K3321" s="7">
        <v>0</v>
      </c>
    </row>
    <row r="3322" spans="10:11" x14ac:dyDescent="0.3">
      <c r="J3322" s="4">
        <f t="shared" si="61"/>
        <v>1</v>
      </c>
      <c r="K3322" s="7">
        <v>0</v>
      </c>
    </row>
    <row r="3323" spans="10:11" x14ac:dyDescent="0.3">
      <c r="J3323" s="4">
        <f t="shared" si="61"/>
        <v>1</v>
      </c>
      <c r="K3323" s="7">
        <v>0</v>
      </c>
    </row>
    <row r="3324" spans="10:11" x14ac:dyDescent="0.3">
      <c r="J3324" s="4">
        <f t="shared" si="61"/>
        <v>1</v>
      </c>
      <c r="K3324" s="7">
        <v>0</v>
      </c>
    </row>
    <row r="3325" spans="10:11" x14ac:dyDescent="0.3">
      <c r="J3325" s="4">
        <f t="shared" si="61"/>
        <v>1</v>
      </c>
      <c r="K3325" s="7">
        <v>0</v>
      </c>
    </row>
    <row r="3326" spans="10:11" x14ac:dyDescent="0.3">
      <c r="J3326" s="4">
        <f t="shared" si="61"/>
        <v>1</v>
      </c>
      <c r="K3326" s="7">
        <v>0</v>
      </c>
    </row>
    <row r="3327" spans="10:11" x14ac:dyDescent="0.3">
      <c r="J3327" s="4">
        <f t="shared" si="61"/>
        <v>1</v>
      </c>
      <c r="K3327" s="7">
        <v>0</v>
      </c>
    </row>
    <row r="3328" spans="10:11" x14ac:dyDescent="0.3">
      <c r="J3328" s="4">
        <f t="shared" ref="J3328:J3391" si="62">MONTH(H3328)</f>
        <v>1</v>
      </c>
      <c r="K3328" s="7">
        <v>0</v>
      </c>
    </row>
    <row r="3329" spans="10:11" x14ac:dyDescent="0.3">
      <c r="J3329" s="4">
        <f t="shared" si="62"/>
        <v>1</v>
      </c>
      <c r="K3329" s="7">
        <v>0</v>
      </c>
    </row>
    <row r="3330" spans="10:11" x14ac:dyDescent="0.3">
      <c r="J3330" s="4">
        <f t="shared" si="62"/>
        <v>1</v>
      </c>
      <c r="K3330" s="7">
        <v>0</v>
      </c>
    </row>
    <row r="3331" spans="10:11" x14ac:dyDescent="0.3">
      <c r="J3331" s="4">
        <f t="shared" si="62"/>
        <v>1</v>
      </c>
      <c r="K3331" s="7">
        <v>0</v>
      </c>
    </row>
    <row r="3332" spans="10:11" x14ac:dyDescent="0.3">
      <c r="J3332" s="4">
        <f t="shared" si="62"/>
        <v>1</v>
      </c>
      <c r="K3332" s="7">
        <v>0</v>
      </c>
    </row>
    <row r="3333" spans="10:11" x14ac:dyDescent="0.3">
      <c r="J3333" s="4">
        <f t="shared" si="62"/>
        <v>1</v>
      </c>
      <c r="K3333" s="7">
        <v>0</v>
      </c>
    </row>
    <row r="3334" spans="10:11" x14ac:dyDescent="0.3">
      <c r="J3334" s="4">
        <f t="shared" si="62"/>
        <v>1</v>
      </c>
      <c r="K3334" s="7">
        <v>0</v>
      </c>
    </row>
    <row r="3335" spans="10:11" x14ac:dyDescent="0.3">
      <c r="J3335" s="4">
        <f t="shared" si="62"/>
        <v>1</v>
      </c>
      <c r="K3335" s="7">
        <v>0</v>
      </c>
    </row>
    <row r="3336" spans="10:11" x14ac:dyDescent="0.3">
      <c r="J3336" s="4">
        <f t="shared" si="62"/>
        <v>1</v>
      </c>
      <c r="K3336" s="7">
        <v>0</v>
      </c>
    </row>
    <row r="3337" spans="10:11" x14ac:dyDescent="0.3">
      <c r="J3337" s="4">
        <f t="shared" si="62"/>
        <v>1</v>
      </c>
      <c r="K3337" s="7">
        <v>0</v>
      </c>
    </row>
    <row r="3338" spans="10:11" x14ac:dyDescent="0.3">
      <c r="J3338" s="4">
        <f t="shared" si="62"/>
        <v>1</v>
      </c>
      <c r="K3338" s="7">
        <v>0</v>
      </c>
    </row>
    <row r="3339" spans="10:11" x14ac:dyDescent="0.3">
      <c r="J3339" s="4">
        <f t="shared" si="62"/>
        <v>1</v>
      </c>
      <c r="K3339" s="7">
        <v>0</v>
      </c>
    </row>
    <row r="3340" spans="10:11" x14ac:dyDescent="0.3">
      <c r="J3340" s="4">
        <f t="shared" si="62"/>
        <v>1</v>
      </c>
      <c r="K3340" s="7">
        <v>0</v>
      </c>
    </row>
    <row r="3341" spans="10:11" x14ac:dyDescent="0.3">
      <c r="J3341" s="4">
        <f t="shared" si="62"/>
        <v>1</v>
      </c>
      <c r="K3341" s="7">
        <v>0</v>
      </c>
    </row>
    <row r="3342" spans="10:11" x14ac:dyDescent="0.3">
      <c r="J3342" s="4">
        <f t="shared" si="62"/>
        <v>1</v>
      </c>
      <c r="K3342" s="7">
        <v>0</v>
      </c>
    </row>
    <row r="3343" spans="10:11" x14ac:dyDescent="0.3">
      <c r="J3343" s="4">
        <f t="shared" si="62"/>
        <v>1</v>
      </c>
      <c r="K3343" s="7">
        <v>0</v>
      </c>
    </row>
    <row r="3344" spans="10:11" x14ac:dyDescent="0.3">
      <c r="J3344" s="4">
        <f t="shared" si="62"/>
        <v>1</v>
      </c>
      <c r="K3344" s="7">
        <v>0</v>
      </c>
    </row>
    <row r="3345" spans="10:11" x14ac:dyDescent="0.3">
      <c r="J3345" s="4">
        <f t="shared" si="62"/>
        <v>1</v>
      </c>
      <c r="K3345" s="7">
        <v>0</v>
      </c>
    </row>
    <row r="3346" spans="10:11" x14ac:dyDescent="0.3">
      <c r="J3346" s="4">
        <f t="shared" si="62"/>
        <v>1</v>
      </c>
      <c r="K3346" s="7">
        <v>0</v>
      </c>
    </row>
    <row r="3347" spans="10:11" x14ac:dyDescent="0.3">
      <c r="J3347" s="4">
        <f t="shared" si="62"/>
        <v>1</v>
      </c>
      <c r="K3347" s="7">
        <v>0</v>
      </c>
    </row>
    <row r="3348" spans="10:11" x14ac:dyDescent="0.3">
      <c r="J3348" s="4">
        <f t="shared" si="62"/>
        <v>1</v>
      </c>
      <c r="K3348" s="7">
        <v>0</v>
      </c>
    </row>
    <row r="3349" spans="10:11" x14ac:dyDescent="0.3">
      <c r="J3349" s="4">
        <f t="shared" si="62"/>
        <v>1</v>
      </c>
      <c r="K3349" s="7">
        <v>0</v>
      </c>
    </row>
    <row r="3350" spans="10:11" x14ac:dyDescent="0.3">
      <c r="J3350" s="4">
        <f t="shared" si="62"/>
        <v>1</v>
      </c>
      <c r="K3350" s="7">
        <v>0</v>
      </c>
    </row>
    <row r="3351" spans="10:11" x14ac:dyDescent="0.3">
      <c r="J3351" s="4">
        <f t="shared" si="62"/>
        <v>1</v>
      </c>
      <c r="K3351" s="7">
        <v>0</v>
      </c>
    </row>
    <row r="3352" spans="10:11" x14ac:dyDescent="0.3">
      <c r="J3352" s="4">
        <f t="shared" si="62"/>
        <v>1</v>
      </c>
      <c r="K3352" s="7">
        <v>0</v>
      </c>
    </row>
    <row r="3353" spans="10:11" x14ac:dyDescent="0.3">
      <c r="J3353" s="4">
        <f t="shared" si="62"/>
        <v>1</v>
      </c>
      <c r="K3353" s="7">
        <v>0</v>
      </c>
    </row>
    <row r="3354" spans="10:11" x14ac:dyDescent="0.3">
      <c r="J3354" s="4">
        <f t="shared" si="62"/>
        <v>1</v>
      </c>
      <c r="K3354" s="7">
        <v>0</v>
      </c>
    </row>
    <row r="3355" spans="10:11" x14ac:dyDescent="0.3">
      <c r="J3355" s="4">
        <f t="shared" si="62"/>
        <v>1</v>
      </c>
      <c r="K3355" s="7">
        <v>0</v>
      </c>
    </row>
    <row r="3356" spans="10:11" x14ac:dyDescent="0.3">
      <c r="J3356" s="4">
        <f t="shared" si="62"/>
        <v>1</v>
      </c>
      <c r="K3356" s="7">
        <v>0</v>
      </c>
    </row>
    <row r="3357" spans="10:11" x14ac:dyDescent="0.3">
      <c r="J3357" s="4">
        <f t="shared" si="62"/>
        <v>1</v>
      </c>
      <c r="K3357" s="7">
        <v>0</v>
      </c>
    </row>
    <row r="3358" spans="10:11" x14ac:dyDescent="0.3">
      <c r="J3358" s="4">
        <f t="shared" si="62"/>
        <v>1</v>
      </c>
      <c r="K3358" s="7">
        <v>0</v>
      </c>
    </row>
    <row r="3359" spans="10:11" x14ac:dyDescent="0.3">
      <c r="J3359" s="4">
        <f t="shared" si="62"/>
        <v>1</v>
      </c>
      <c r="K3359" s="7">
        <v>0</v>
      </c>
    </row>
    <row r="3360" spans="10:11" x14ac:dyDescent="0.3">
      <c r="J3360" s="4">
        <f t="shared" si="62"/>
        <v>1</v>
      </c>
      <c r="K3360" s="7">
        <v>0</v>
      </c>
    </row>
    <row r="3361" spans="10:11" x14ac:dyDescent="0.3">
      <c r="J3361" s="4">
        <f t="shared" si="62"/>
        <v>1</v>
      </c>
      <c r="K3361" s="7">
        <v>0</v>
      </c>
    </row>
    <row r="3362" spans="10:11" x14ac:dyDescent="0.3">
      <c r="J3362" s="4">
        <f t="shared" si="62"/>
        <v>1</v>
      </c>
      <c r="K3362" s="7">
        <v>0</v>
      </c>
    </row>
    <row r="3363" spans="10:11" x14ac:dyDescent="0.3">
      <c r="J3363" s="4">
        <f t="shared" si="62"/>
        <v>1</v>
      </c>
      <c r="K3363" s="7">
        <v>0</v>
      </c>
    </row>
    <row r="3364" spans="10:11" x14ac:dyDescent="0.3">
      <c r="J3364" s="4">
        <f t="shared" si="62"/>
        <v>1</v>
      </c>
      <c r="K3364" s="7">
        <v>0</v>
      </c>
    </row>
    <row r="3365" spans="10:11" x14ac:dyDescent="0.3">
      <c r="J3365" s="4">
        <f t="shared" si="62"/>
        <v>1</v>
      </c>
      <c r="K3365" s="7">
        <v>0</v>
      </c>
    </row>
    <row r="3366" spans="10:11" x14ac:dyDescent="0.3">
      <c r="J3366" s="4">
        <f t="shared" si="62"/>
        <v>1</v>
      </c>
      <c r="K3366" s="7">
        <v>0</v>
      </c>
    </row>
    <row r="3367" spans="10:11" x14ac:dyDescent="0.3">
      <c r="J3367" s="4">
        <f t="shared" si="62"/>
        <v>1</v>
      </c>
      <c r="K3367" s="7">
        <v>0</v>
      </c>
    </row>
    <row r="3368" spans="10:11" x14ac:dyDescent="0.3">
      <c r="J3368" s="4">
        <f t="shared" si="62"/>
        <v>1</v>
      </c>
      <c r="K3368" s="7">
        <v>0</v>
      </c>
    </row>
    <row r="3369" spans="10:11" x14ac:dyDescent="0.3">
      <c r="J3369" s="4">
        <f t="shared" si="62"/>
        <v>1</v>
      </c>
      <c r="K3369" s="7">
        <v>0</v>
      </c>
    </row>
    <row r="3370" spans="10:11" x14ac:dyDescent="0.3">
      <c r="J3370" s="4">
        <f t="shared" si="62"/>
        <v>1</v>
      </c>
      <c r="K3370" s="7">
        <v>0</v>
      </c>
    </row>
    <row r="3371" spans="10:11" x14ac:dyDescent="0.3">
      <c r="J3371" s="4">
        <f t="shared" si="62"/>
        <v>1</v>
      </c>
      <c r="K3371" s="7">
        <v>0</v>
      </c>
    </row>
    <row r="3372" spans="10:11" x14ac:dyDescent="0.3">
      <c r="J3372" s="4">
        <f t="shared" si="62"/>
        <v>1</v>
      </c>
      <c r="K3372" s="7">
        <v>0</v>
      </c>
    </row>
    <row r="3373" spans="10:11" x14ac:dyDescent="0.3">
      <c r="J3373" s="4">
        <f t="shared" si="62"/>
        <v>1</v>
      </c>
      <c r="K3373" s="7">
        <v>0</v>
      </c>
    </row>
    <row r="3374" spans="10:11" x14ac:dyDescent="0.3">
      <c r="J3374" s="4">
        <f t="shared" si="62"/>
        <v>1</v>
      </c>
      <c r="K3374" s="7">
        <v>0</v>
      </c>
    </row>
    <row r="3375" spans="10:11" x14ac:dyDescent="0.3">
      <c r="J3375" s="4">
        <f t="shared" si="62"/>
        <v>1</v>
      </c>
      <c r="K3375" s="7">
        <v>0</v>
      </c>
    </row>
    <row r="3376" spans="10:11" x14ac:dyDescent="0.3">
      <c r="J3376" s="4">
        <f t="shared" si="62"/>
        <v>1</v>
      </c>
      <c r="K3376" s="7">
        <v>0</v>
      </c>
    </row>
    <row r="3377" spans="10:11" x14ac:dyDescent="0.3">
      <c r="J3377" s="4">
        <f t="shared" si="62"/>
        <v>1</v>
      </c>
      <c r="K3377" s="7">
        <v>0</v>
      </c>
    </row>
    <row r="3378" spans="10:11" x14ac:dyDescent="0.3">
      <c r="J3378" s="4">
        <f t="shared" si="62"/>
        <v>1</v>
      </c>
      <c r="K3378" s="7">
        <v>0</v>
      </c>
    </row>
    <row r="3379" spans="10:11" x14ac:dyDescent="0.3">
      <c r="J3379" s="4">
        <f t="shared" si="62"/>
        <v>1</v>
      </c>
      <c r="K3379" s="7">
        <v>0</v>
      </c>
    </row>
    <row r="3380" spans="10:11" x14ac:dyDescent="0.3">
      <c r="J3380" s="4">
        <f t="shared" si="62"/>
        <v>1</v>
      </c>
      <c r="K3380" s="7">
        <v>0</v>
      </c>
    </row>
    <row r="3381" spans="10:11" x14ac:dyDescent="0.3">
      <c r="J3381" s="4">
        <f t="shared" si="62"/>
        <v>1</v>
      </c>
      <c r="K3381" s="7">
        <v>0</v>
      </c>
    </row>
    <row r="3382" spans="10:11" x14ac:dyDescent="0.3">
      <c r="J3382" s="4">
        <f t="shared" si="62"/>
        <v>1</v>
      </c>
      <c r="K3382" s="7">
        <v>0</v>
      </c>
    </row>
    <row r="3383" spans="10:11" x14ac:dyDescent="0.3">
      <c r="J3383" s="4">
        <f t="shared" si="62"/>
        <v>1</v>
      </c>
      <c r="K3383" s="7">
        <v>0</v>
      </c>
    </row>
    <row r="3384" spans="10:11" x14ac:dyDescent="0.3">
      <c r="J3384" s="4">
        <f t="shared" si="62"/>
        <v>1</v>
      </c>
      <c r="K3384" s="7">
        <v>0</v>
      </c>
    </row>
    <row r="3385" spans="10:11" x14ac:dyDescent="0.3">
      <c r="J3385" s="4">
        <f t="shared" si="62"/>
        <v>1</v>
      </c>
      <c r="K3385" s="7">
        <v>0</v>
      </c>
    </row>
    <row r="3386" spans="10:11" x14ac:dyDescent="0.3">
      <c r="J3386" s="4">
        <f t="shared" si="62"/>
        <v>1</v>
      </c>
      <c r="K3386" s="7">
        <v>0</v>
      </c>
    </row>
    <row r="3387" spans="10:11" x14ac:dyDescent="0.3">
      <c r="J3387" s="4">
        <f t="shared" si="62"/>
        <v>1</v>
      </c>
      <c r="K3387" s="7">
        <v>0</v>
      </c>
    </row>
    <row r="3388" spans="10:11" x14ac:dyDescent="0.3">
      <c r="J3388" s="4">
        <f t="shared" si="62"/>
        <v>1</v>
      </c>
      <c r="K3388" s="7">
        <v>0</v>
      </c>
    </row>
    <row r="3389" spans="10:11" x14ac:dyDescent="0.3">
      <c r="J3389" s="4">
        <f t="shared" si="62"/>
        <v>1</v>
      </c>
      <c r="K3389" s="7">
        <v>0</v>
      </c>
    </row>
    <row r="3390" spans="10:11" x14ac:dyDescent="0.3">
      <c r="J3390" s="4">
        <f t="shared" si="62"/>
        <v>1</v>
      </c>
      <c r="K3390" s="7">
        <v>0</v>
      </c>
    </row>
    <row r="3391" spans="10:11" x14ac:dyDescent="0.3">
      <c r="J3391" s="4">
        <f t="shared" si="62"/>
        <v>1</v>
      </c>
      <c r="K3391" s="7">
        <v>0</v>
      </c>
    </row>
    <row r="3392" spans="10:11" x14ac:dyDescent="0.3">
      <c r="J3392" s="4">
        <f t="shared" ref="J3392:J3455" si="63">MONTH(H3392)</f>
        <v>1</v>
      </c>
      <c r="K3392" s="7">
        <v>0</v>
      </c>
    </row>
    <row r="3393" spans="10:11" x14ac:dyDescent="0.3">
      <c r="J3393" s="4">
        <f t="shared" si="63"/>
        <v>1</v>
      </c>
      <c r="K3393" s="7">
        <v>0</v>
      </c>
    </row>
    <row r="3394" spans="10:11" x14ac:dyDescent="0.3">
      <c r="J3394" s="4">
        <f t="shared" si="63"/>
        <v>1</v>
      </c>
      <c r="K3394" s="7">
        <v>0</v>
      </c>
    </row>
    <row r="3395" spans="10:11" x14ac:dyDescent="0.3">
      <c r="J3395" s="4">
        <f t="shared" si="63"/>
        <v>1</v>
      </c>
      <c r="K3395" s="7">
        <v>0</v>
      </c>
    </row>
    <row r="3396" spans="10:11" x14ac:dyDescent="0.3">
      <c r="J3396" s="4">
        <f t="shared" si="63"/>
        <v>1</v>
      </c>
      <c r="K3396" s="7">
        <v>0</v>
      </c>
    </row>
    <row r="3397" spans="10:11" x14ac:dyDescent="0.3">
      <c r="J3397" s="4">
        <f t="shared" si="63"/>
        <v>1</v>
      </c>
      <c r="K3397" s="7">
        <v>0</v>
      </c>
    </row>
    <row r="3398" spans="10:11" x14ac:dyDescent="0.3">
      <c r="J3398" s="4">
        <f t="shared" si="63"/>
        <v>1</v>
      </c>
      <c r="K3398" s="7">
        <v>0</v>
      </c>
    </row>
    <row r="3399" spans="10:11" x14ac:dyDescent="0.3">
      <c r="J3399" s="4">
        <f t="shared" si="63"/>
        <v>1</v>
      </c>
      <c r="K3399" s="7">
        <v>0</v>
      </c>
    </row>
    <row r="3400" spans="10:11" x14ac:dyDescent="0.3">
      <c r="J3400" s="4">
        <f t="shared" si="63"/>
        <v>1</v>
      </c>
      <c r="K3400" s="7">
        <v>0</v>
      </c>
    </row>
    <row r="3401" spans="10:11" x14ac:dyDescent="0.3">
      <c r="J3401" s="4">
        <f t="shared" si="63"/>
        <v>1</v>
      </c>
      <c r="K3401" s="7">
        <v>0</v>
      </c>
    </row>
    <row r="3402" spans="10:11" x14ac:dyDescent="0.3">
      <c r="J3402" s="4">
        <f t="shared" si="63"/>
        <v>1</v>
      </c>
      <c r="K3402" s="7">
        <v>0</v>
      </c>
    </row>
    <row r="3403" spans="10:11" x14ac:dyDescent="0.3">
      <c r="J3403" s="4">
        <f t="shared" si="63"/>
        <v>1</v>
      </c>
      <c r="K3403" s="7">
        <v>0</v>
      </c>
    </row>
    <row r="3404" spans="10:11" x14ac:dyDescent="0.3">
      <c r="J3404" s="4">
        <f t="shared" si="63"/>
        <v>1</v>
      </c>
      <c r="K3404" s="7">
        <v>0</v>
      </c>
    </row>
    <row r="3405" spans="10:11" x14ac:dyDescent="0.3">
      <c r="J3405" s="4">
        <f t="shared" si="63"/>
        <v>1</v>
      </c>
      <c r="K3405" s="7">
        <v>0</v>
      </c>
    </row>
    <row r="3406" spans="10:11" x14ac:dyDescent="0.3">
      <c r="J3406" s="4">
        <f t="shared" si="63"/>
        <v>1</v>
      </c>
      <c r="K3406" s="7">
        <v>0</v>
      </c>
    </row>
    <row r="3407" spans="10:11" x14ac:dyDescent="0.3">
      <c r="J3407" s="4">
        <f t="shared" si="63"/>
        <v>1</v>
      </c>
      <c r="K3407" s="7">
        <v>0</v>
      </c>
    </row>
    <row r="3408" spans="10:11" x14ac:dyDescent="0.3">
      <c r="J3408" s="4">
        <f t="shared" si="63"/>
        <v>1</v>
      </c>
      <c r="K3408" s="7">
        <v>0</v>
      </c>
    </row>
    <row r="3409" spans="10:11" x14ac:dyDescent="0.3">
      <c r="J3409" s="4">
        <f t="shared" si="63"/>
        <v>1</v>
      </c>
      <c r="K3409" s="7">
        <v>0</v>
      </c>
    </row>
    <row r="3410" spans="10:11" x14ac:dyDescent="0.3">
      <c r="J3410" s="4">
        <f t="shared" si="63"/>
        <v>1</v>
      </c>
      <c r="K3410" s="7">
        <v>0</v>
      </c>
    </row>
    <row r="3411" spans="10:11" x14ac:dyDescent="0.3">
      <c r="J3411" s="4">
        <f t="shared" si="63"/>
        <v>1</v>
      </c>
      <c r="K3411" s="7">
        <v>0</v>
      </c>
    </row>
    <row r="3412" spans="10:11" x14ac:dyDescent="0.3">
      <c r="J3412" s="4">
        <f t="shared" si="63"/>
        <v>1</v>
      </c>
      <c r="K3412" s="7">
        <v>0</v>
      </c>
    </row>
    <row r="3413" spans="10:11" x14ac:dyDescent="0.3">
      <c r="J3413" s="4">
        <f t="shared" si="63"/>
        <v>1</v>
      </c>
      <c r="K3413" s="7">
        <v>0</v>
      </c>
    </row>
    <row r="3414" spans="10:11" x14ac:dyDescent="0.3">
      <c r="J3414" s="4">
        <f t="shared" si="63"/>
        <v>1</v>
      </c>
      <c r="K3414" s="7">
        <v>0</v>
      </c>
    </row>
    <row r="3415" spans="10:11" x14ac:dyDescent="0.3">
      <c r="J3415" s="4">
        <f t="shared" si="63"/>
        <v>1</v>
      </c>
      <c r="K3415" s="7">
        <v>0</v>
      </c>
    </row>
    <row r="3416" spans="10:11" x14ac:dyDescent="0.3">
      <c r="J3416" s="4">
        <f t="shared" si="63"/>
        <v>1</v>
      </c>
      <c r="K3416" s="7">
        <v>0</v>
      </c>
    </row>
    <row r="3417" spans="10:11" x14ac:dyDescent="0.3">
      <c r="J3417" s="4">
        <f t="shared" si="63"/>
        <v>1</v>
      </c>
      <c r="K3417" s="7">
        <v>0</v>
      </c>
    </row>
    <row r="3418" spans="10:11" x14ac:dyDescent="0.3">
      <c r="J3418" s="4">
        <f t="shared" si="63"/>
        <v>1</v>
      </c>
      <c r="K3418" s="7">
        <v>0</v>
      </c>
    </row>
    <row r="3419" spans="10:11" x14ac:dyDescent="0.3">
      <c r="J3419" s="4">
        <f t="shared" si="63"/>
        <v>1</v>
      </c>
      <c r="K3419" s="7">
        <v>0</v>
      </c>
    </row>
    <row r="3420" spans="10:11" x14ac:dyDescent="0.3">
      <c r="J3420" s="4">
        <f t="shared" si="63"/>
        <v>1</v>
      </c>
      <c r="K3420" s="7">
        <v>0</v>
      </c>
    </row>
    <row r="3421" spans="10:11" x14ac:dyDescent="0.3">
      <c r="J3421" s="4">
        <f t="shared" si="63"/>
        <v>1</v>
      </c>
      <c r="K3421" s="7">
        <v>0</v>
      </c>
    </row>
    <row r="3422" spans="10:11" x14ac:dyDescent="0.3">
      <c r="J3422" s="4">
        <f t="shared" si="63"/>
        <v>1</v>
      </c>
      <c r="K3422" s="7">
        <v>0</v>
      </c>
    </row>
    <row r="3423" spans="10:11" x14ac:dyDescent="0.3">
      <c r="J3423" s="4">
        <f t="shared" si="63"/>
        <v>1</v>
      </c>
      <c r="K3423" s="7">
        <v>0</v>
      </c>
    </row>
    <row r="3424" spans="10:11" x14ac:dyDescent="0.3">
      <c r="J3424" s="4">
        <f t="shared" si="63"/>
        <v>1</v>
      </c>
      <c r="K3424" s="7">
        <v>0</v>
      </c>
    </row>
    <row r="3425" spans="10:11" x14ac:dyDescent="0.3">
      <c r="J3425" s="4">
        <f t="shared" si="63"/>
        <v>1</v>
      </c>
      <c r="K3425" s="7">
        <v>0</v>
      </c>
    </row>
    <row r="3426" spans="10:11" x14ac:dyDescent="0.3">
      <c r="J3426" s="4">
        <f t="shared" si="63"/>
        <v>1</v>
      </c>
      <c r="K3426" s="7">
        <v>0</v>
      </c>
    </row>
    <row r="3427" spans="10:11" x14ac:dyDescent="0.3">
      <c r="J3427" s="4">
        <f t="shared" si="63"/>
        <v>1</v>
      </c>
      <c r="K3427" s="7">
        <v>0</v>
      </c>
    </row>
    <row r="3428" spans="10:11" x14ac:dyDescent="0.3">
      <c r="J3428" s="4">
        <f t="shared" si="63"/>
        <v>1</v>
      </c>
      <c r="K3428" s="7">
        <v>0</v>
      </c>
    </row>
    <row r="3429" spans="10:11" x14ac:dyDescent="0.3">
      <c r="J3429" s="4">
        <f t="shared" si="63"/>
        <v>1</v>
      </c>
      <c r="K3429" s="7">
        <v>0</v>
      </c>
    </row>
    <row r="3430" spans="10:11" x14ac:dyDescent="0.3">
      <c r="J3430" s="4">
        <f t="shared" si="63"/>
        <v>1</v>
      </c>
      <c r="K3430" s="7">
        <v>0</v>
      </c>
    </row>
    <row r="3431" spans="10:11" x14ac:dyDescent="0.3">
      <c r="J3431" s="4">
        <f t="shared" si="63"/>
        <v>1</v>
      </c>
      <c r="K3431" s="7">
        <v>0</v>
      </c>
    </row>
    <row r="3432" spans="10:11" x14ac:dyDescent="0.3">
      <c r="J3432" s="4">
        <f t="shared" si="63"/>
        <v>1</v>
      </c>
      <c r="K3432" s="7">
        <v>0</v>
      </c>
    </row>
    <row r="3433" spans="10:11" x14ac:dyDescent="0.3">
      <c r="J3433" s="4">
        <f t="shared" si="63"/>
        <v>1</v>
      </c>
      <c r="K3433" s="7">
        <v>0</v>
      </c>
    </row>
    <row r="3434" spans="10:11" x14ac:dyDescent="0.3">
      <c r="J3434" s="4">
        <f t="shared" si="63"/>
        <v>1</v>
      </c>
      <c r="K3434" s="7">
        <v>0</v>
      </c>
    </row>
    <row r="3435" spans="10:11" x14ac:dyDescent="0.3">
      <c r="J3435" s="4">
        <f t="shared" si="63"/>
        <v>1</v>
      </c>
      <c r="K3435" s="7">
        <v>0</v>
      </c>
    </row>
    <row r="3436" spans="10:11" x14ac:dyDescent="0.3">
      <c r="J3436" s="4">
        <f t="shared" si="63"/>
        <v>1</v>
      </c>
      <c r="K3436" s="7">
        <v>0</v>
      </c>
    </row>
    <row r="3437" spans="10:11" x14ac:dyDescent="0.3">
      <c r="J3437" s="4">
        <f t="shared" si="63"/>
        <v>1</v>
      </c>
      <c r="K3437" s="7">
        <v>0</v>
      </c>
    </row>
    <row r="3438" spans="10:11" x14ac:dyDescent="0.3">
      <c r="J3438" s="4">
        <f t="shared" si="63"/>
        <v>1</v>
      </c>
      <c r="K3438" s="7">
        <v>0</v>
      </c>
    </row>
    <row r="3439" spans="10:11" x14ac:dyDescent="0.3">
      <c r="J3439" s="4">
        <f t="shared" si="63"/>
        <v>1</v>
      </c>
      <c r="K3439" s="7">
        <v>0</v>
      </c>
    </row>
    <row r="3440" spans="10:11" x14ac:dyDescent="0.3">
      <c r="J3440" s="4">
        <f t="shared" si="63"/>
        <v>1</v>
      </c>
      <c r="K3440" s="7">
        <v>0</v>
      </c>
    </row>
    <row r="3441" spans="10:11" x14ac:dyDescent="0.3">
      <c r="J3441" s="4">
        <f t="shared" si="63"/>
        <v>1</v>
      </c>
      <c r="K3441" s="7">
        <v>0</v>
      </c>
    </row>
    <row r="3442" spans="10:11" x14ac:dyDescent="0.3">
      <c r="J3442" s="4">
        <f t="shared" si="63"/>
        <v>1</v>
      </c>
      <c r="K3442" s="7">
        <v>0</v>
      </c>
    </row>
    <row r="3443" spans="10:11" x14ac:dyDescent="0.3">
      <c r="J3443" s="4">
        <f t="shared" si="63"/>
        <v>1</v>
      </c>
      <c r="K3443" s="7">
        <v>0</v>
      </c>
    </row>
    <row r="3444" spans="10:11" x14ac:dyDescent="0.3">
      <c r="J3444" s="4">
        <f t="shared" si="63"/>
        <v>1</v>
      </c>
      <c r="K3444" s="7">
        <v>0</v>
      </c>
    </row>
    <row r="3445" spans="10:11" x14ac:dyDescent="0.3">
      <c r="J3445" s="4">
        <f t="shared" si="63"/>
        <v>1</v>
      </c>
      <c r="K3445" s="7">
        <v>0</v>
      </c>
    </row>
    <row r="3446" spans="10:11" x14ac:dyDescent="0.3">
      <c r="J3446" s="4">
        <f t="shared" si="63"/>
        <v>1</v>
      </c>
      <c r="K3446" s="7">
        <v>0</v>
      </c>
    </row>
    <row r="3447" spans="10:11" x14ac:dyDescent="0.3">
      <c r="J3447" s="4">
        <f t="shared" si="63"/>
        <v>1</v>
      </c>
      <c r="K3447" s="7">
        <v>0</v>
      </c>
    </row>
    <row r="3448" spans="10:11" x14ac:dyDescent="0.3">
      <c r="J3448" s="4">
        <f t="shared" si="63"/>
        <v>1</v>
      </c>
      <c r="K3448" s="7">
        <v>0</v>
      </c>
    </row>
    <row r="3449" spans="10:11" x14ac:dyDescent="0.3">
      <c r="J3449" s="4">
        <f t="shared" si="63"/>
        <v>1</v>
      </c>
      <c r="K3449" s="7">
        <v>0</v>
      </c>
    </row>
    <row r="3450" spans="10:11" x14ac:dyDescent="0.3">
      <c r="J3450" s="4">
        <f t="shared" si="63"/>
        <v>1</v>
      </c>
      <c r="K3450" s="7">
        <v>0</v>
      </c>
    </row>
    <row r="3451" spans="10:11" x14ac:dyDescent="0.3">
      <c r="J3451" s="4">
        <f t="shared" si="63"/>
        <v>1</v>
      </c>
      <c r="K3451" s="7">
        <v>0</v>
      </c>
    </row>
    <row r="3452" spans="10:11" x14ac:dyDescent="0.3">
      <c r="J3452" s="4">
        <f t="shared" si="63"/>
        <v>1</v>
      </c>
      <c r="K3452" s="7">
        <v>0</v>
      </c>
    </row>
    <row r="3453" spans="10:11" x14ac:dyDescent="0.3">
      <c r="J3453" s="4">
        <f t="shared" si="63"/>
        <v>1</v>
      </c>
      <c r="K3453" s="7">
        <v>0</v>
      </c>
    </row>
    <row r="3454" spans="10:11" x14ac:dyDescent="0.3">
      <c r="J3454" s="4">
        <f t="shared" si="63"/>
        <v>1</v>
      </c>
      <c r="K3454" s="7">
        <v>0</v>
      </c>
    </row>
    <row r="3455" spans="10:11" x14ac:dyDescent="0.3">
      <c r="J3455" s="4">
        <f t="shared" si="63"/>
        <v>1</v>
      </c>
      <c r="K3455" s="7">
        <v>0</v>
      </c>
    </row>
    <row r="3456" spans="10:11" x14ac:dyDescent="0.3">
      <c r="J3456" s="4">
        <f t="shared" ref="J3456:J3519" si="64">MONTH(H3456)</f>
        <v>1</v>
      </c>
      <c r="K3456" s="7">
        <v>0</v>
      </c>
    </row>
    <row r="3457" spans="10:11" x14ac:dyDescent="0.3">
      <c r="J3457" s="4">
        <f t="shared" si="64"/>
        <v>1</v>
      </c>
      <c r="K3457" s="7">
        <v>0</v>
      </c>
    </row>
    <row r="3458" spans="10:11" x14ac:dyDescent="0.3">
      <c r="J3458" s="4">
        <f t="shared" si="64"/>
        <v>1</v>
      </c>
      <c r="K3458" s="7">
        <v>0</v>
      </c>
    </row>
    <row r="3459" spans="10:11" x14ac:dyDescent="0.3">
      <c r="J3459" s="4">
        <f t="shared" si="64"/>
        <v>1</v>
      </c>
      <c r="K3459" s="7">
        <v>0</v>
      </c>
    </row>
    <row r="3460" spans="10:11" x14ac:dyDescent="0.3">
      <c r="J3460" s="4">
        <f t="shared" si="64"/>
        <v>1</v>
      </c>
      <c r="K3460" s="7">
        <v>0</v>
      </c>
    </row>
    <row r="3461" spans="10:11" x14ac:dyDescent="0.3">
      <c r="J3461" s="4">
        <f t="shared" si="64"/>
        <v>1</v>
      </c>
      <c r="K3461" s="7">
        <v>0</v>
      </c>
    </row>
    <row r="3462" spans="10:11" x14ac:dyDescent="0.3">
      <c r="J3462" s="4">
        <f t="shared" si="64"/>
        <v>1</v>
      </c>
      <c r="K3462" s="7">
        <v>0</v>
      </c>
    </row>
    <row r="3463" spans="10:11" x14ac:dyDescent="0.3">
      <c r="J3463" s="4">
        <f t="shared" si="64"/>
        <v>1</v>
      </c>
      <c r="K3463" s="7">
        <v>0</v>
      </c>
    </row>
    <row r="3464" spans="10:11" x14ac:dyDescent="0.3">
      <c r="J3464" s="4">
        <f t="shared" si="64"/>
        <v>1</v>
      </c>
      <c r="K3464" s="7">
        <v>0</v>
      </c>
    </row>
    <row r="3465" spans="10:11" x14ac:dyDescent="0.3">
      <c r="J3465" s="4">
        <f t="shared" si="64"/>
        <v>1</v>
      </c>
      <c r="K3465" s="7">
        <v>0</v>
      </c>
    </row>
    <row r="3466" spans="10:11" x14ac:dyDescent="0.3">
      <c r="J3466" s="4">
        <f t="shared" si="64"/>
        <v>1</v>
      </c>
      <c r="K3466" s="7">
        <v>0</v>
      </c>
    </row>
    <row r="3467" spans="10:11" x14ac:dyDescent="0.3">
      <c r="J3467" s="4">
        <f t="shared" si="64"/>
        <v>1</v>
      </c>
      <c r="K3467" s="7">
        <v>0</v>
      </c>
    </row>
    <row r="3468" spans="10:11" x14ac:dyDescent="0.3">
      <c r="J3468" s="4">
        <f t="shared" si="64"/>
        <v>1</v>
      </c>
      <c r="K3468" s="7">
        <v>0</v>
      </c>
    </row>
    <row r="3469" spans="10:11" x14ac:dyDescent="0.3">
      <c r="J3469" s="4">
        <f t="shared" si="64"/>
        <v>1</v>
      </c>
      <c r="K3469" s="7">
        <v>0</v>
      </c>
    </row>
    <row r="3470" spans="10:11" x14ac:dyDescent="0.3">
      <c r="J3470" s="4">
        <f t="shared" si="64"/>
        <v>1</v>
      </c>
      <c r="K3470" s="7">
        <v>0</v>
      </c>
    </row>
    <row r="3471" spans="10:11" x14ac:dyDescent="0.3">
      <c r="J3471" s="4">
        <f t="shared" si="64"/>
        <v>1</v>
      </c>
      <c r="K3471" s="7">
        <v>0</v>
      </c>
    </row>
    <row r="3472" spans="10:11" x14ac:dyDescent="0.3">
      <c r="J3472" s="4">
        <f t="shared" si="64"/>
        <v>1</v>
      </c>
      <c r="K3472" s="7">
        <v>0</v>
      </c>
    </row>
    <row r="3473" spans="10:11" x14ac:dyDescent="0.3">
      <c r="J3473" s="4">
        <f t="shared" si="64"/>
        <v>1</v>
      </c>
      <c r="K3473" s="7">
        <v>0</v>
      </c>
    </row>
    <row r="3474" spans="10:11" x14ac:dyDescent="0.3">
      <c r="J3474" s="4">
        <f t="shared" si="64"/>
        <v>1</v>
      </c>
      <c r="K3474" s="7">
        <v>0</v>
      </c>
    </row>
    <row r="3475" spans="10:11" x14ac:dyDescent="0.3">
      <c r="J3475" s="4">
        <f t="shared" si="64"/>
        <v>1</v>
      </c>
      <c r="K3475" s="7">
        <v>0</v>
      </c>
    </row>
    <row r="3476" spans="10:11" x14ac:dyDescent="0.3">
      <c r="J3476" s="4">
        <f t="shared" si="64"/>
        <v>1</v>
      </c>
      <c r="K3476" s="7">
        <v>0</v>
      </c>
    </row>
    <row r="3477" spans="10:11" x14ac:dyDescent="0.3">
      <c r="J3477" s="4">
        <f t="shared" si="64"/>
        <v>1</v>
      </c>
      <c r="K3477" s="7">
        <v>0</v>
      </c>
    </row>
    <row r="3478" spans="10:11" x14ac:dyDescent="0.3">
      <c r="J3478" s="4">
        <f t="shared" si="64"/>
        <v>1</v>
      </c>
      <c r="K3478" s="7">
        <v>0</v>
      </c>
    </row>
    <row r="3479" spans="10:11" x14ac:dyDescent="0.3">
      <c r="J3479" s="4">
        <f t="shared" si="64"/>
        <v>1</v>
      </c>
      <c r="K3479" s="7">
        <v>0</v>
      </c>
    </row>
    <row r="3480" spans="10:11" x14ac:dyDescent="0.3">
      <c r="J3480" s="4">
        <f t="shared" si="64"/>
        <v>1</v>
      </c>
      <c r="K3480" s="7">
        <v>0</v>
      </c>
    </row>
    <row r="3481" spans="10:11" x14ac:dyDescent="0.3">
      <c r="J3481" s="4">
        <f t="shared" si="64"/>
        <v>1</v>
      </c>
      <c r="K3481" s="7">
        <v>0</v>
      </c>
    </row>
    <row r="3482" spans="10:11" x14ac:dyDescent="0.3">
      <c r="J3482" s="4">
        <f t="shared" si="64"/>
        <v>1</v>
      </c>
      <c r="K3482" s="7">
        <v>0</v>
      </c>
    </row>
    <row r="3483" spans="10:11" x14ac:dyDescent="0.3">
      <c r="J3483" s="4">
        <f t="shared" si="64"/>
        <v>1</v>
      </c>
      <c r="K3483" s="7">
        <v>0</v>
      </c>
    </row>
    <row r="3484" spans="10:11" x14ac:dyDescent="0.3">
      <c r="J3484" s="4">
        <f t="shared" si="64"/>
        <v>1</v>
      </c>
      <c r="K3484" s="7">
        <v>0</v>
      </c>
    </row>
    <row r="3485" spans="10:11" x14ac:dyDescent="0.3">
      <c r="J3485" s="4">
        <f t="shared" si="64"/>
        <v>1</v>
      </c>
      <c r="K3485" s="7">
        <v>0</v>
      </c>
    </row>
    <row r="3486" spans="10:11" x14ac:dyDescent="0.3">
      <c r="J3486" s="4">
        <f t="shared" si="64"/>
        <v>1</v>
      </c>
      <c r="K3486" s="7">
        <v>0</v>
      </c>
    </row>
    <row r="3487" spans="10:11" x14ac:dyDescent="0.3">
      <c r="J3487" s="4">
        <f t="shared" si="64"/>
        <v>1</v>
      </c>
      <c r="K3487" s="7">
        <v>0</v>
      </c>
    </row>
    <row r="3488" spans="10:11" x14ac:dyDescent="0.3">
      <c r="J3488" s="4">
        <f t="shared" si="64"/>
        <v>1</v>
      </c>
      <c r="K3488" s="7">
        <v>0</v>
      </c>
    </row>
    <row r="3489" spans="10:11" x14ac:dyDescent="0.3">
      <c r="J3489" s="4">
        <f t="shared" si="64"/>
        <v>1</v>
      </c>
      <c r="K3489" s="7">
        <v>0</v>
      </c>
    </row>
    <row r="3490" spans="10:11" x14ac:dyDescent="0.3">
      <c r="J3490" s="4">
        <f t="shared" si="64"/>
        <v>1</v>
      </c>
      <c r="K3490" s="7">
        <v>0</v>
      </c>
    </row>
    <row r="3491" spans="10:11" x14ac:dyDescent="0.3">
      <c r="J3491" s="4">
        <f t="shared" si="64"/>
        <v>1</v>
      </c>
      <c r="K3491" s="7">
        <v>0</v>
      </c>
    </row>
    <row r="3492" spans="10:11" x14ac:dyDescent="0.3">
      <c r="J3492" s="4">
        <f t="shared" si="64"/>
        <v>1</v>
      </c>
      <c r="K3492" s="7">
        <v>0</v>
      </c>
    </row>
    <row r="3493" spans="10:11" x14ac:dyDescent="0.3">
      <c r="J3493" s="4">
        <f t="shared" si="64"/>
        <v>1</v>
      </c>
      <c r="K3493" s="7">
        <v>0</v>
      </c>
    </row>
    <row r="3494" spans="10:11" x14ac:dyDescent="0.3">
      <c r="J3494" s="4">
        <f t="shared" si="64"/>
        <v>1</v>
      </c>
      <c r="K3494" s="7">
        <v>0</v>
      </c>
    </row>
    <row r="3495" spans="10:11" x14ac:dyDescent="0.3">
      <c r="J3495" s="4">
        <f t="shared" si="64"/>
        <v>1</v>
      </c>
      <c r="K3495" s="7">
        <v>0</v>
      </c>
    </row>
    <row r="3496" spans="10:11" x14ac:dyDescent="0.3">
      <c r="J3496" s="4">
        <f t="shared" si="64"/>
        <v>1</v>
      </c>
      <c r="K3496" s="7">
        <v>0</v>
      </c>
    </row>
    <row r="3497" spans="10:11" x14ac:dyDescent="0.3">
      <c r="J3497" s="4">
        <f t="shared" si="64"/>
        <v>1</v>
      </c>
      <c r="K3497" s="7">
        <v>0</v>
      </c>
    </row>
    <row r="3498" spans="10:11" x14ac:dyDescent="0.3">
      <c r="J3498" s="4">
        <f t="shared" si="64"/>
        <v>1</v>
      </c>
      <c r="K3498" s="7">
        <v>0</v>
      </c>
    </row>
    <row r="3499" spans="10:11" x14ac:dyDescent="0.3">
      <c r="J3499" s="4">
        <f t="shared" si="64"/>
        <v>1</v>
      </c>
      <c r="K3499" s="7">
        <v>0</v>
      </c>
    </row>
    <row r="3500" spans="10:11" x14ac:dyDescent="0.3">
      <c r="J3500" s="4">
        <f t="shared" si="64"/>
        <v>1</v>
      </c>
      <c r="K3500" s="7">
        <v>0</v>
      </c>
    </row>
    <row r="3501" spans="10:11" x14ac:dyDescent="0.3">
      <c r="J3501" s="4">
        <f t="shared" si="64"/>
        <v>1</v>
      </c>
      <c r="K3501" s="7">
        <v>0</v>
      </c>
    </row>
    <row r="3502" spans="10:11" x14ac:dyDescent="0.3">
      <c r="J3502" s="4">
        <f t="shared" si="64"/>
        <v>1</v>
      </c>
      <c r="K3502" s="7">
        <v>0</v>
      </c>
    </row>
    <row r="3503" spans="10:11" x14ac:dyDescent="0.3">
      <c r="J3503" s="4">
        <f t="shared" si="64"/>
        <v>1</v>
      </c>
      <c r="K3503" s="7">
        <v>0</v>
      </c>
    </row>
    <row r="3504" spans="10:11" x14ac:dyDescent="0.3">
      <c r="J3504" s="4">
        <f t="shared" si="64"/>
        <v>1</v>
      </c>
      <c r="K3504" s="7">
        <v>0</v>
      </c>
    </row>
    <row r="3505" spans="10:11" x14ac:dyDescent="0.3">
      <c r="J3505" s="4">
        <f t="shared" si="64"/>
        <v>1</v>
      </c>
      <c r="K3505" s="7">
        <v>0</v>
      </c>
    </row>
    <row r="3506" spans="10:11" x14ac:dyDescent="0.3">
      <c r="J3506" s="4">
        <f t="shared" si="64"/>
        <v>1</v>
      </c>
      <c r="K3506" s="7">
        <v>0</v>
      </c>
    </row>
    <row r="3507" spans="10:11" x14ac:dyDescent="0.3">
      <c r="J3507" s="4">
        <f t="shared" si="64"/>
        <v>1</v>
      </c>
      <c r="K3507" s="7">
        <v>0</v>
      </c>
    </row>
    <row r="3508" spans="10:11" x14ac:dyDescent="0.3">
      <c r="J3508" s="4">
        <f t="shared" si="64"/>
        <v>1</v>
      </c>
      <c r="K3508" s="7">
        <v>0</v>
      </c>
    </row>
    <row r="3509" spans="10:11" x14ac:dyDescent="0.3">
      <c r="J3509" s="4">
        <f t="shared" si="64"/>
        <v>1</v>
      </c>
      <c r="K3509" s="7">
        <v>0</v>
      </c>
    </row>
    <row r="3510" spans="10:11" x14ac:dyDescent="0.3">
      <c r="J3510" s="4">
        <f t="shared" si="64"/>
        <v>1</v>
      </c>
      <c r="K3510" s="7">
        <v>0</v>
      </c>
    </row>
    <row r="3511" spans="10:11" x14ac:dyDescent="0.3">
      <c r="J3511" s="4">
        <f t="shared" si="64"/>
        <v>1</v>
      </c>
      <c r="K3511" s="7">
        <v>0</v>
      </c>
    </row>
    <row r="3512" spans="10:11" x14ac:dyDescent="0.3">
      <c r="J3512" s="4">
        <f t="shared" si="64"/>
        <v>1</v>
      </c>
      <c r="K3512" s="7">
        <v>0</v>
      </c>
    </row>
    <row r="3513" spans="10:11" x14ac:dyDescent="0.3">
      <c r="J3513" s="4">
        <f t="shared" si="64"/>
        <v>1</v>
      </c>
      <c r="K3513" s="7">
        <v>0</v>
      </c>
    </row>
    <row r="3514" spans="10:11" x14ac:dyDescent="0.3">
      <c r="J3514" s="4">
        <f t="shared" si="64"/>
        <v>1</v>
      </c>
      <c r="K3514" s="7">
        <v>0</v>
      </c>
    </row>
    <row r="3515" spans="10:11" x14ac:dyDescent="0.3">
      <c r="J3515" s="4">
        <f t="shared" si="64"/>
        <v>1</v>
      </c>
      <c r="K3515" s="7">
        <v>0</v>
      </c>
    </row>
    <row r="3516" spans="10:11" x14ac:dyDescent="0.3">
      <c r="J3516" s="4">
        <f t="shared" si="64"/>
        <v>1</v>
      </c>
      <c r="K3516" s="7">
        <v>0</v>
      </c>
    </row>
    <row r="3517" spans="10:11" x14ac:dyDescent="0.3">
      <c r="J3517" s="4">
        <f t="shared" si="64"/>
        <v>1</v>
      </c>
      <c r="K3517" s="7">
        <v>0</v>
      </c>
    </row>
    <row r="3518" spans="10:11" x14ac:dyDescent="0.3">
      <c r="J3518" s="4">
        <f t="shared" si="64"/>
        <v>1</v>
      </c>
      <c r="K3518" s="7">
        <v>0</v>
      </c>
    </row>
    <row r="3519" spans="10:11" x14ac:dyDescent="0.3">
      <c r="J3519" s="4">
        <f t="shared" si="64"/>
        <v>1</v>
      </c>
      <c r="K3519" s="7">
        <v>0</v>
      </c>
    </row>
    <row r="3520" spans="10:11" x14ac:dyDescent="0.3">
      <c r="J3520" s="4">
        <f t="shared" ref="J3520:J3583" si="65">MONTH(H3520)</f>
        <v>1</v>
      </c>
      <c r="K3520" s="7">
        <v>0</v>
      </c>
    </row>
    <row r="3521" spans="10:11" x14ac:dyDescent="0.3">
      <c r="J3521" s="4">
        <f t="shared" si="65"/>
        <v>1</v>
      </c>
      <c r="K3521" s="7">
        <v>0</v>
      </c>
    </row>
    <row r="3522" spans="10:11" x14ac:dyDescent="0.3">
      <c r="J3522" s="4">
        <f t="shared" si="65"/>
        <v>1</v>
      </c>
      <c r="K3522" s="7">
        <v>0</v>
      </c>
    </row>
    <row r="3523" spans="10:11" x14ac:dyDescent="0.3">
      <c r="J3523" s="4">
        <f t="shared" si="65"/>
        <v>1</v>
      </c>
      <c r="K3523" s="7">
        <v>0</v>
      </c>
    </row>
    <row r="3524" spans="10:11" x14ac:dyDescent="0.3">
      <c r="J3524" s="4">
        <f t="shared" si="65"/>
        <v>1</v>
      </c>
      <c r="K3524" s="7">
        <v>0</v>
      </c>
    </row>
    <row r="3525" spans="10:11" x14ac:dyDescent="0.3">
      <c r="J3525" s="4">
        <f t="shared" si="65"/>
        <v>1</v>
      </c>
      <c r="K3525" s="7">
        <v>0</v>
      </c>
    </row>
    <row r="3526" spans="10:11" x14ac:dyDescent="0.3">
      <c r="J3526" s="4">
        <f t="shared" si="65"/>
        <v>1</v>
      </c>
      <c r="K3526" s="7">
        <v>0</v>
      </c>
    </row>
    <row r="3527" spans="10:11" x14ac:dyDescent="0.3">
      <c r="J3527" s="4">
        <f t="shared" si="65"/>
        <v>1</v>
      </c>
      <c r="K3527" s="7">
        <v>0</v>
      </c>
    </row>
    <row r="3528" spans="10:11" x14ac:dyDescent="0.3">
      <c r="J3528" s="4">
        <f t="shared" si="65"/>
        <v>1</v>
      </c>
      <c r="K3528" s="7">
        <v>0</v>
      </c>
    </row>
    <row r="3529" spans="10:11" x14ac:dyDescent="0.3">
      <c r="J3529" s="4">
        <f t="shared" si="65"/>
        <v>1</v>
      </c>
      <c r="K3529" s="7">
        <v>0</v>
      </c>
    </row>
    <row r="3530" spans="10:11" x14ac:dyDescent="0.3">
      <c r="J3530" s="4">
        <f t="shared" si="65"/>
        <v>1</v>
      </c>
      <c r="K3530" s="7">
        <v>0</v>
      </c>
    </row>
    <row r="3531" spans="10:11" x14ac:dyDescent="0.3">
      <c r="J3531" s="4">
        <f t="shared" si="65"/>
        <v>1</v>
      </c>
      <c r="K3531" s="7">
        <v>0</v>
      </c>
    </row>
    <row r="3532" spans="10:11" x14ac:dyDescent="0.3">
      <c r="J3532" s="4">
        <f t="shared" si="65"/>
        <v>1</v>
      </c>
      <c r="K3532" s="7">
        <v>0</v>
      </c>
    </row>
    <row r="3533" spans="10:11" x14ac:dyDescent="0.3">
      <c r="J3533" s="4">
        <f t="shared" si="65"/>
        <v>1</v>
      </c>
      <c r="K3533" s="7">
        <v>0</v>
      </c>
    </row>
    <row r="3534" spans="10:11" x14ac:dyDescent="0.3">
      <c r="J3534" s="4">
        <f t="shared" si="65"/>
        <v>1</v>
      </c>
      <c r="K3534" s="7">
        <v>0</v>
      </c>
    </row>
    <row r="3535" spans="10:11" x14ac:dyDescent="0.3">
      <c r="J3535" s="4">
        <f t="shared" si="65"/>
        <v>1</v>
      </c>
      <c r="K3535" s="7">
        <v>0</v>
      </c>
    </row>
    <row r="3536" spans="10:11" x14ac:dyDescent="0.3">
      <c r="J3536" s="4">
        <f t="shared" si="65"/>
        <v>1</v>
      </c>
      <c r="K3536" s="7">
        <v>0</v>
      </c>
    </row>
    <row r="3537" spans="10:11" x14ac:dyDescent="0.3">
      <c r="J3537" s="4">
        <f t="shared" si="65"/>
        <v>1</v>
      </c>
      <c r="K3537" s="7">
        <v>0</v>
      </c>
    </row>
    <row r="3538" spans="10:11" x14ac:dyDescent="0.3">
      <c r="J3538" s="4">
        <f t="shared" si="65"/>
        <v>1</v>
      </c>
      <c r="K3538" s="7">
        <v>0</v>
      </c>
    </row>
    <row r="3539" spans="10:11" x14ac:dyDescent="0.3">
      <c r="J3539" s="4">
        <f t="shared" si="65"/>
        <v>1</v>
      </c>
      <c r="K3539" s="7">
        <v>0</v>
      </c>
    </row>
    <row r="3540" spans="10:11" x14ac:dyDescent="0.3">
      <c r="J3540" s="4">
        <f t="shared" si="65"/>
        <v>1</v>
      </c>
      <c r="K3540" s="7">
        <v>0</v>
      </c>
    </row>
    <row r="3541" spans="10:11" x14ac:dyDescent="0.3">
      <c r="J3541" s="4">
        <f t="shared" si="65"/>
        <v>1</v>
      </c>
      <c r="K3541" s="7">
        <v>0</v>
      </c>
    </row>
    <row r="3542" spans="10:11" x14ac:dyDescent="0.3">
      <c r="J3542" s="4">
        <f t="shared" si="65"/>
        <v>1</v>
      </c>
      <c r="K3542" s="7">
        <v>0</v>
      </c>
    </row>
    <row r="3543" spans="10:11" x14ac:dyDescent="0.3">
      <c r="J3543" s="4">
        <f t="shared" si="65"/>
        <v>1</v>
      </c>
      <c r="K3543" s="7">
        <v>0</v>
      </c>
    </row>
    <row r="3544" spans="10:11" x14ac:dyDescent="0.3">
      <c r="J3544" s="4">
        <f t="shared" si="65"/>
        <v>1</v>
      </c>
      <c r="K3544" s="7">
        <v>0</v>
      </c>
    </row>
    <row r="3545" spans="10:11" x14ac:dyDescent="0.3">
      <c r="J3545" s="4">
        <f t="shared" si="65"/>
        <v>1</v>
      </c>
      <c r="K3545" s="7">
        <v>0</v>
      </c>
    </row>
    <row r="3546" spans="10:11" x14ac:dyDescent="0.3">
      <c r="J3546" s="4">
        <f t="shared" si="65"/>
        <v>1</v>
      </c>
      <c r="K3546" s="7">
        <v>0</v>
      </c>
    </row>
    <row r="3547" spans="10:11" x14ac:dyDescent="0.3">
      <c r="J3547" s="4">
        <f t="shared" si="65"/>
        <v>1</v>
      </c>
      <c r="K3547" s="7">
        <v>0</v>
      </c>
    </row>
    <row r="3548" spans="10:11" x14ac:dyDescent="0.3">
      <c r="J3548" s="4">
        <f t="shared" si="65"/>
        <v>1</v>
      </c>
      <c r="K3548" s="7">
        <v>0</v>
      </c>
    </row>
    <row r="3549" spans="10:11" x14ac:dyDescent="0.3">
      <c r="J3549" s="4">
        <f t="shared" si="65"/>
        <v>1</v>
      </c>
      <c r="K3549" s="7">
        <v>0</v>
      </c>
    </row>
    <row r="3550" spans="10:11" x14ac:dyDescent="0.3">
      <c r="J3550" s="4">
        <f t="shared" si="65"/>
        <v>1</v>
      </c>
      <c r="K3550" s="7">
        <v>0</v>
      </c>
    </row>
    <row r="3551" spans="10:11" x14ac:dyDescent="0.3">
      <c r="J3551" s="4">
        <f t="shared" si="65"/>
        <v>1</v>
      </c>
      <c r="K3551" s="7">
        <v>0</v>
      </c>
    </row>
    <row r="3552" spans="10:11" x14ac:dyDescent="0.3">
      <c r="J3552" s="4">
        <f t="shared" si="65"/>
        <v>1</v>
      </c>
      <c r="K3552" s="7">
        <v>0</v>
      </c>
    </row>
    <row r="3553" spans="10:11" x14ac:dyDescent="0.3">
      <c r="J3553" s="4">
        <f t="shared" si="65"/>
        <v>1</v>
      </c>
      <c r="K3553" s="7">
        <v>0</v>
      </c>
    </row>
    <row r="3554" spans="10:11" x14ac:dyDescent="0.3">
      <c r="J3554" s="4">
        <f t="shared" si="65"/>
        <v>1</v>
      </c>
      <c r="K3554" s="7">
        <v>0</v>
      </c>
    </row>
    <row r="3555" spans="10:11" x14ac:dyDescent="0.3">
      <c r="J3555" s="4">
        <f t="shared" si="65"/>
        <v>1</v>
      </c>
      <c r="K3555" s="7">
        <v>0</v>
      </c>
    </row>
    <row r="3556" spans="10:11" x14ac:dyDescent="0.3">
      <c r="J3556" s="4">
        <f t="shared" si="65"/>
        <v>1</v>
      </c>
      <c r="K3556" s="7">
        <v>0</v>
      </c>
    </row>
    <row r="3557" spans="10:11" x14ac:dyDescent="0.3">
      <c r="J3557" s="4">
        <f t="shared" si="65"/>
        <v>1</v>
      </c>
      <c r="K3557" s="7">
        <v>0</v>
      </c>
    </row>
    <row r="3558" spans="10:11" x14ac:dyDescent="0.3">
      <c r="J3558" s="4">
        <f t="shared" si="65"/>
        <v>1</v>
      </c>
      <c r="K3558" s="7">
        <v>0</v>
      </c>
    </row>
    <row r="3559" spans="10:11" x14ac:dyDescent="0.3">
      <c r="J3559" s="4">
        <f t="shared" si="65"/>
        <v>1</v>
      </c>
      <c r="K3559" s="7">
        <v>0</v>
      </c>
    </row>
    <row r="3560" spans="10:11" x14ac:dyDescent="0.3">
      <c r="J3560" s="4">
        <f t="shared" si="65"/>
        <v>1</v>
      </c>
      <c r="K3560" s="7">
        <v>0</v>
      </c>
    </row>
    <row r="3561" spans="10:11" x14ac:dyDescent="0.3">
      <c r="J3561" s="4">
        <f t="shared" si="65"/>
        <v>1</v>
      </c>
      <c r="K3561" s="7">
        <v>0</v>
      </c>
    </row>
    <row r="3562" spans="10:11" x14ac:dyDescent="0.3">
      <c r="J3562" s="4">
        <f t="shared" si="65"/>
        <v>1</v>
      </c>
      <c r="K3562" s="7">
        <v>0</v>
      </c>
    </row>
    <row r="3563" spans="10:11" x14ac:dyDescent="0.3">
      <c r="J3563" s="4">
        <f t="shared" si="65"/>
        <v>1</v>
      </c>
      <c r="K3563" s="7">
        <v>0</v>
      </c>
    </row>
    <row r="3564" spans="10:11" x14ac:dyDescent="0.3">
      <c r="J3564" s="4">
        <f t="shared" si="65"/>
        <v>1</v>
      </c>
      <c r="K3564" s="7">
        <v>0</v>
      </c>
    </row>
    <row r="3565" spans="10:11" x14ac:dyDescent="0.3">
      <c r="J3565" s="4">
        <f t="shared" si="65"/>
        <v>1</v>
      </c>
      <c r="K3565" s="7">
        <v>0</v>
      </c>
    </row>
    <row r="3566" spans="10:11" x14ac:dyDescent="0.3">
      <c r="J3566" s="4">
        <f t="shared" si="65"/>
        <v>1</v>
      </c>
      <c r="K3566" s="7">
        <v>0</v>
      </c>
    </row>
    <row r="3567" spans="10:11" x14ac:dyDescent="0.3">
      <c r="J3567" s="4">
        <f t="shared" si="65"/>
        <v>1</v>
      </c>
      <c r="K3567" s="7">
        <v>0</v>
      </c>
    </row>
    <row r="3568" spans="10:11" x14ac:dyDescent="0.3">
      <c r="J3568" s="4">
        <f t="shared" si="65"/>
        <v>1</v>
      </c>
      <c r="K3568" s="7">
        <v>0</v>
      </c>
    </row>
    <row r="3569" spans="10:11" x14ac:dyDescent="0.3">
      <c r="J3569" s="4">
        <f t="shared" si="65"/>
        <v>1</v>
      </c>
      <c r="K3569" s="7">
        <v>0</v>
      </c>
    </row>
    <row r="3570" spans="10:11" x14ac:dyDescent="0.3">
      <c r="J3570" s="4">
        <f t="shared" si="65"/>
        <v>1</v>
      </c>
      <c r="K3570" s="7">
        <v>0</v>
      </c>
    </row>
    <row r="3571" spans="10:11" x14ac:dyDescent="0.3">
      <c r="J3571" s="4">
        <f t="shared" si="65"/>
        <v>1</v>
      </c>
      <c r="K3571" s="7">
        <v>0</v>
      </c>
    </row>
    <row r="3572" spans="10:11" x14ac:dyDescent="0.3">
      <c r="J3572" s="4">
        <f t="shared" si="65"/>
        <v>1</v>
      </c>
      <c r="K3572" s="7">
        <v>0</v>
      </c>
    </row>
    <row r="3573" spans="10:11" x14ac:dyDescent="0.3">
      <c r="J3573" s="4">
        <f t="shared" si="65"/>
        <v>1</v>
      </c>
      <c r="K3573" s="7">
        <v>0</v>
      </c>
    </row>
    <row r="3574" spans="10:11" x14ac:dyDescent="0.3">
      <c r="J3574" s="4">
        <f t="shared" si="65"/>
        <v>1</v>
      </c>
      <c r="K3574" s="7">
        <v>0</v>
      </c>
    </row>
    <row r="3575" spans="10:11" x14ac:dyDescent="0.3">
      <c r="J3575" s="4">
        <f t="shared" si="65"/>
        <v>1</v>
      </c>
      <c r="K3575" s="7">
        <v>0</v>
      </c>
    </row>
    <row r="3576" spans="10:11" x14ac:dyDescent="0.3">
      <c r="J3576" s="4">
        <f t="shared" si="65"/>
        <v>1</v>
      </c>
      <c r="K3576" s="7">
        <v>0</v>
      </c>
    </row>
    <row r="3577" spans="10:11" x14ac:dyDescent="0.3">
      <c r="J3577" s="4">
        <f t="shared" si="65"/>
        <v>1</v>
      </c>
      <c r="K3577" s="7">
        <v>0</v>
      </c>
    </row>
    <row r="3578" spans="10:11" x14ac:dyDescent="0.3">
      <c r="J3578" s="4">
        <f t="shared" si="65"/>
        <v>1</v>
      </c>
      <c r="K3578" s="7">
        <v>0</v>
      </c>
    </row>
    <row r="3579" spans="10:11" x14ac:dyDescent="0.3">
      <c r="J3579" s="4">
        <f t="shared" si="65"/>
        <v>1</v>
      </c>
      <c r="K3579" s="7">
        <v>0</v>
      </c>
    </row>
    <row r="3580" spans="10:11" x14ac:dyDescent="0.3">
      <c r="J3580" s="4">
        <f t="shared" si="65"/>
        <v>1</v>
      </c>
      <c r="K3580" s="7">
        <v>0</v>
      </c>
    </row>
    <row r="3581" spans="10:11" x14ac:dyDescent="0.3">
      <c r="J3581" s="4">
        <f t="shared" si="65"/>
        <v>1</v>
      </c>
      <c r="K3581" s="7">
        <v>0</v>
      </c>
    </row>
    <row r="3582" spans="10:11" x14ac:dyDescent="0.3">
      <c r="J3582" s="4">
        <f t="shared" si="65"/>
        <v>1</v>
      </c>
      <c r="K3582" s="7">
        <v>0</v>
      </c>
    </row>
    <row r="3583" spans="10:11" x14ac:dyDescent="0.3">
      <c r="J3583" s="4">
        <f t="shared" si="65"/>
        <v>1</v>
      </c>
      <c r="K3583" s="7">
        <v>0</v>
      </c>
    </row>
    <row r="3584" spans="10:11" x14ac:dyDescent="0.3">
      <c r="J3584" s="4">
        <f t="shared" ref="J3584:J3647" si="66">MONTH(H3584)</f>
        <v>1</v>
      </c>
      <c r="K3584" s="7">
        <v>0</v>
      </c>
    </row>
    <row r="3585" spans="10:11" x14ac:dyDescent="0.3">
      <c r="J3585" s="4">
        <f t="shared" si="66"/>
        <v>1</v>
      </c>
      <c r="K3585" s="7">
        <v>0</v>
      </c>
    </row>
    <row r="3586" spans="10:11" x14ac:dyDescent="0.3">
      <c r="J3586" s="4">
        <f t="shared" si="66"/>
        <v>1</v>
      </c>
      <c r="K3586" s="7">
        <v>0</v>
      </c>
    </row>
    <row r="3587" spans="10:11" x14ac:dyDescent="0.3">
      <c r="J3587" s="4">
        <f t="shared" si="66"/>
        <v>1</v>
      </c>
      <c r="K3587" s="7">
        <v>0</v>
      </c>
    </row>
    <row r="3588" spans="10:11" x14ac:dyDescent="0.3">
      <c r="J3588" s="4">
        <f t="shared" si="66"/>
        <v>1</v>
      </c>
      <c r="K3588" s="7">
        <v>0</v>
      </c>
    </row>
    <row r="3589" spans="10:11" x14ac:dyDescent="0.3">
      <c r="J3589" s="4">
        <f t="shared" si="66"/>
        <v>1</v>
      </c>
      <c r="K3589" s="7">
        <v>0</v>
      </c>
    </row>
    <row r="3590" spans="10:11" x14ac:dyDescent="0.3">
      <c r="J3590" s="4">
        <f t="shared" si="66"/>
        <v>1</v>
      </c>
      <c r="K3590" s="7">
        <v>0</v>
      </c>
    </row>
    <row r="3591" spans="10:11" x14ac:dyDescent="0.3">
      <c r="J3591" s="4">
        <f t="shared" si="66"/>
        <v>1</v>
      </c>
      <c r="K3591" s="7">
        <v>0</v>
      </c>
    </row>
    <row r="3592" spans="10:11" x14ac:dyDescent="0.3">
      <c r="J3592" s="4">
        <f t="shared" si="66"/>
        <v>1</v>
      </c>
      <c r="K3592" s="7">
        <v>0</v>
      </c>
    </row>
    <row r="3593" spans="10:11" x14ac:dyDescent="0.3">
      <c r="J3593" s="4">
        <f t="shared" si="66"/>
        <v>1</v>
      </c>
      <c r="K3593" s="7">
        <v>0</v>
      </c>
    </row>
    <row r="3594" spans="10:11" x14ac:dyDescent="0.3">
      <c r="J3594" s="4">
        <f t="shared" si="66"/>
        <v>1</v>
      </c>
      <c r="K3594" s="7">
        <v>0</v>
      </c>
    </row>
    <row r="3595" spans="10:11" x14ac:dyDescent="0.3">
      <c r="J3595" s="4">
        <f t="shared" si="66"/>
        <v>1</v>
      </c>
      <c r="K3595" s="7">
        <v>0</v>
      </c>
    </row>
    <row r="3596" spans="10:11" x14ac:dyDescent="0.3">
      <c r="J3596" s="4">
        <f t="shared" si="66"/>
        <v>1</v>
      </c>
      <c r="K3596" s="7">
        <v>0</v>
      </c>
    </row>
    <row r="3597" spans="10:11" x14ac:dyDescent="0.3">
      <c r="J3597" s="4">
        <f t="shared" si="66"/>
        <v>1</v>
      </c>
      <c r="K3597" s="7">
        <v>0</v>
      </c>
    </row>
    <row r="3598" spans="10:11" x14ac:dyDescent="0.3">
      <c r="J3598" s="4">
        <f t="shared" si="66"/>
        <v>1</v>
      </c>
      <c r="K3598" s="7">
        <v>0</v>
      </c>
    </row>
    <row r="3599" spans="10:11" x14ac:dyDescent="0.3">
      <c r="J3599" s="4">
        <f t="shared" si="66"/>
        <v>1</v>
      </c>
      <c r="K3599" s="7">
        <v>0</v>
      </c>
    </row>
    <row r="3600" spans="10:11" x14ac:dyDescent="0.3">
      <c r="J3600" s="4">
        <f t="shared" si="66"/>
        <v>1</v>
      </c>
      <c r="K3600" s="7">
        <v>0</v>
      </c>
    </row>
    <row r="3601" spans="10:11" x14ac:dyDescent="0.3">
      <c r="J3601" s="4">
        <f t="shared" si="66"/>
        <v>1</v>
      </c>
      <c r="K3601" s="7">
        <v>0</v>
      </c>
    </row>
    <row r="3602" spans="10:11" x14ac:dyDescent="0.3">
      <c r="J3602" s="4">
        <f t="shared" si="66"/>
        <v>1</v>
      </c>
      <c r="K3602" s="7">
        <v>0</v>
      </c>
    </row>
    <row r="3603" spans="10:11" x14ac:dyDescent="0.3">
      <c r="J3603" s="4">
        <f t="shared" si="66"/>
        <v>1</v>
      </c>
      <c r="K3603" s="7">
        <v>0</v>
      </c>
    </row>
    <row r="3604" spans="10:11" x14ac:dyDescent="0.3">
      <c r="J3604" s="4">
        <f t="shared" si="66"/>
        <v>1</v>
      </c>
      <c r="K3604" s="7">
        <v>0</v>
      </c>
    </row>
    <row r="3605" spans="10:11" x14ac:dyDescent="0.3">
      <c r="J3605" s="4">
        <f t="shared" si="66"/>
        <v>1</v>
      </c>
      <c r="K3605" s="7">
        <v>0</v>
      </c>
    </row>
    <row r="3606" spans="10:11" x14ac:dyDescent="0.3">
      <c r="J3606" s="4">
        <f t="shared" si="66"/>
        <v>1</v>
      </c>
      <c r="K3606" s="7">
        <v>0</v>
      </c>
    </row>
    <row r="3607" spans="10:11" x14ac:dyDescent="0.3">
      <c r="J3607" s="4">
        <f t="shared" si="66"/>
        <v>1</v>
      </c>
      <c r="K3607" s="7">
        <v>0</v>
      </c>
    </row>
    <row r="3608" spans="10:11" x14ac:dyDescent="0.3">
      <c r="J3608" s="4">
        <f t="shared" si="66"/>
        <v>1</v>
      </c>
      <c r="K3608" s="7">
        <v>0</v>
      </c>
    </row>
    <row r="3609" spans="10:11" x14ac:dyDescent="0.3">
      <c r="J3609" s="4">
        <f t="shared" si="66"/>
        <v>1</v>
      </c>
      <c r="K3609" s="7">
        <v>0</v>
      </c>
    </row>
    <row r="3610" spans="10:11" x14ac:dyDescent="0.3">
      <c r="J3610" s="4">
        <f t="shared" si="66"/>
        <v>1</v>
      </c>
      <c r="K3610" s="7">
        <v>0</v>
      </c>
    </row>
    <row r="3611" spans="10:11" x14ac:dyDescent="0.3">
      <c r="J3611" s="4">
        <f t="shared" si="66"/>
        <v>1</v>
      </c>
      <c r="K3611" s="7">
        <v>0</v>
      </c>
    </row>
    <row r="3612" spans="10:11" x14ac:dyDescent="0.3">
      <c r="J3612" s="4">
        <f t="shared" si="66"/>
        <v>1</v>
      </c>
      <c r="K3612" s="7">
        <v>0</v>
      </c>
    </row>
    <row r="3613" spans="10:11" x14ac:dyDescent="0.3">
      <c r="J3613" s="4">
        <f t="shared" si="66"/>
        <v>1</v>
      </c>
      <c r="K3613" s="7">
        <v>0</v>
      </c>
    </row>
    <row r="3614" spans="10:11" x14ac:dyDescent="0.3">
      <c r="J3614" s="4">
        <f t="shared" si="66"/>
        <v>1</v>
      </c>
      <c r="K3614" s="7">
        <v>0</v>
      </c>
    </row>
    <row r="3615" spans="10:11" x14ac:dyDescent="0.3">
      <c r="J3615" s="4">
        <f t="shared" si="66"/>
        <v>1</v>
      </c>
      <c r="K3615" s="7">
        <v>0</v>
      </c>
    </row>
    <row r="3616" spans="10:11" x14ac:dyDescent="0.3">
      <c r="J3616" s="4">
        <f t="shared" si="66"/>
        <v>1</v>
      </c>
      <c r="K3616" s="7">
        <v>0</v>
      </c>
    </row>
    <row r="3617" spans="10:11" x14ac:dyDescent="0.3">
      <c r="J3617" s="4">
        <f t="shared" si="66"/>
        <v>1</v>
      </c>
      <c r="K3617" s="7">
        <v>0</v>
      </c>
    </row>
    <row r="3618" spans="10:11" x14ac:dyDescent="0.3">
      <c r="J3618" s="4">
        <f t="shared" si="66"/>
        <v>1</v>
      </c>
      <c r="K3618" s="7">
        <v>0</v>
      </c>
    </row>
    <row r="3619" spans="10:11" x14ac:dyDescent="0.3">
      <c r="J3619" s="4">
        <f t="shared" si="66"/>
        <v>1</v>
      </c>
      <c r="K3619" s="7">
        <v>0</v>
      </c>
    </row>
    <row r="3620" spans="10:11" x14ac:dyDescent="0.3">
      <c r="J3620" s="4">
        <f t="shared" si="66"/>
        <v>1</v>
      </c>
      <c r="K3620" s="7">
        <v>0</v>
      </c>
    </row>
    <row r="3621" spans="10:11" x14ac:dyDescent="0.3">
      <c r="J3621" s="4">
        <f t="shared" si="66"/>
        <v>1</v>
      </c>
      <c r="K3621" s="7">
        <v>0</v>
      </c>
    </row>
    <row r="3622" spans="10:11" x14ac:dyDescent="0.3">
      <c r="J3622" s="4">
        <f t="shared" si="66"/>
        <v>1</v>
      </c>
      <c r="K3622" s="7">
        <v>0</v>
      </c>
    </row>
    <row r="3623" spans="10:11" x14ac:dyDescent="0.3">
      <c r="J3623" s="4">
        <f t="shared" si="66"/>
        <v>1</v>
      </c>
      <c r="K3623" s="7">
        <v>0</v>
      </c>
    </row>
    <row r="3624" spans="10:11" x14ac:dyDescent="0.3">
      <c r="J3624" s="4">
        <f t="shared" si="66"/>
        <v>1</v>
      </c>
      <c r="K3624" s="7">
        <v>0</v>
      </c>
    </row>
    <row r="3625" spans="10:11" x14ac:dyDescent="0.3">
      <c r="J3625" s="4">
        <f t="shared" si="66"/>
        <v>1</v>
      </c>
      <c r="K3625" s="7">
        <v>0</v>
      </c>
    </row>
    <row r="3626" spans="10:11" x14ac:dyDescent="0.3">
      <c r="J3626" s="4">
        <f t="shared" si="66"/>
        <v>1</v>
      </c>
      <c r="K3626" s="7">
        <v>0</v>
      </c>
    </row>
    <row r="3627" spans="10:11" x14ac:dyDescent="0.3">
      <c r="J3627" s="4">
        <f t="shared" si="66"/>
        <v>1</v>
      </c>
      <c r="K3627" s="7">
        <v>0</v>
      </c>
    </row>
    <row r="3628" spans="10:11" x14ac:dyDescent="0.3">
      <c r="J3628" s="4">
        <f t="shared" si="66"/>
        <v>1</v>
      </c>
      <c r="K3628" s="7">
        <v>0</v>
      </c>
    </row>
    <row r="3629" spans="10:11" x14ac:dyDescent="0.3">
      <c r="J3629" s="4">
        <f t="shared" si="66"/>
        <v>1</v>
      </c>
      <c r="K3629" s="7">
        <v>0</v>
      </c>
    </row>
    <row r="3630" spans="10:11" x14ac:dyDescent="0.3">
      <c r="J3630" s="4">
        <f t="shared" si="66"/>
        <v>1</v>
      </c>
      <c r="K3630" s="7">
        <v>0</v>
      </c>
    </row>
    <row r="3631" spans="10:11" x14ac:dyDescent="0.3">
      <c r="J3631" s="4">
        <f t="shared" si="66"/>
        <v>1</v>
      </c>
      <c r="K3631" s="7">
        <v>0</v>
      </c>
    </row>
    <row r="3632" spans="10:11" x14ac:dyDescent="0.3">
      <c r="J3632" s="4">
        <f t="shared" si="66"/>
        <v>1</v>
      </c>
      <c r="K3632" s="7">
        <v>0</v>
      </c>
    </row>
    <row r="3633" spans="10:11" x14ac:dyDescent="0.3">
      <c r="J3633" s="4">
        <f t="shared" si="66"/>
        <v>1</v>
      </c>
      <c r="K3633" s="7">
        <v>0</v>
      </c>
    </row>
    <row r="3634" spans="10:11" x14ac:dyDescent="0.3">
      <c r="J3634" s="4">
        <f t="shared" si="66"/>
        <v>1</v>
      </c>
      <c r="K3634" s="7">
        <v>0</v>
      </c>
    </row>
    <row r="3635" spans="10:11" x14ac:dyDescent="0.3">
      <c r="J3635" s="4">
        <f t="shared" si="66"/>
        <v>1</v>
      </c>
      <c r="K3635" s="7">
        <v>0</v>
      </c>
    </row>
    <row r="3636" spans="10:11" x14ac:dyDescent="0.3">
      <c r="J3636" s="4">
        <f t="shared" si="66"/>
        <v>1</v>
      </c>
      <c r="K3636" s="7">
        <v>0</v>
      </c>
    </row>
    <row r="3637" spans="10:11" x14ac:dyDescent="0.3">
      <c r="J3637" s="4">
        <f t="shared" si="66"/>
        <v>1</v>
      </c>
      <c r="K3637" s="7">
        <v>0</v>
      </c>
    </row>
    <row r="3638" spans="10:11" x14ac:dyDescent="0.3">
      <c r="J3638" s="4">
        <f t="shared" si="66"/>
        <v>1</v>
      </c>
      <c r="K3638" s="7">
        <v>0</v>
      </c>
    </row>
    <row r="3639" spans="10:11" x14ac:dyDescent="0.3">
      <c r="J3639" s="4">
        <f t="shared" si="66"/>
        <v>1</v>
      </c>
      <c r="K3639" s="7">
        <v>0</v>
      </c>
    </row>
    <row r="3640" spans="10:11" x14ac:dyDescent="0.3">
      <c r="J3640" s="4">
        <f t="shared" si="66"/>
        <v>1</v>
      </c>
      <c r="K3640" s="7">
        <v>0</v>
      </c>
    </row>
    <row r="3641" spans="10:11" x14ac:dyDescent="0.3">
      <c r="J3641" s="4">
        <f t="shared" si="66"/>
        <v>1</v>
      </c>
      <c r="K3641" s="7">
        <v>0</v>
      </c>
    </row>
    <row r="3642" spans="10:11" x14ac:dyDescent="0.3">
      <c r="J3642" s="4">
        <f t="shared" si="66"/>
        <v>1</v>
      </c>
      <c r="K3642" s="7">
        <v>0</v>
      </c>
    </row>
    <row r="3643" spans="10:11" x14ac:dyDescent="0.3">
      <c r="J3643" s="4">
        <f t="shared" si="66"/>
        <v>1</v>
      </c>
      <c r="K3643" s="7">
        <v>0</v>
      </c>
    </row>
    <row r="3644" spans="10:11" x14ac:dyDescent="0.3">
      <c r="J3644" s="4">
        <f t="shared" si="66"/>
        <v>1</v>
      </c>
      <c r="K3644" s="7">
        <v>0</v>
      </c>
    </row>
    <row r="3645" spans="10:11" x14ac:dyDescent="0.3">
      <c r="J3645" s="4">
        <f t="shared" si="66"/>
        <v>1</v>
      </c>
      <c r="K3645" s="7">
        <v>0</v>
      </c>
    </row>
    <row r="3646" spans="10:11" x14ac:dyDescent="0.3">
      <c r="J3646" s="4">
        <f t="shared" si="66"/>
        <v>1</v>
      </c>
      <c r="K3646" s="7">
        <v>0</v>
      </c>
    </row>
    <row r="3647" spans="10:11" x14ac:dyDescent="0.3">
      <c r="J3647" s="4">
        <f t="shared" si="66"/>
        <v>1</v>
      </c>
      <c r="K3647" s="7">
        <v>0</v>
      </c>
    </row>
    <row r="3648" spans="10:11" x14ac:dyDescent="0.3">
      <c r="J3648" s="4">
        <f t="shared" ref="J3648:J3711" si="67">MONTH(H3648)</f>
        <v>1</v>
      </c>
      <c r="K3648" s="7">
        <v>0</v>
      </c>
    </row>
    <row r="3649" spans="10:11" x14ac:dyDescent="0.3">
      <c r="J3649" s="4">
        <f t="shared" si="67"/>
        <v>1</v>
      </c>
      <c r="K3649" s="7">
        <v>0</v>
      </c>
    </row>
    <row r="3650" spans="10:11" x14ac:dyDescent="0.3">
      <c r="J3650" s="4">
        <f t="shared" si="67"/>
        <v>1</v>
      </c>
      <c r="K3650" s="7">
        <v>0</v>
      </c>
    </row>
    <row r="3651" spans="10:11" x14ac:dyDescent="0.3">
      <c r="J3651" s="4">
        <f t="shared" si="67"/>
        <v>1</v>
      </c>
      <c r="K3651" s="7">
        <v>0</v>
      </c>
    </row>
    <row r="3652" spans="10:11" x14ac:dyDescent="0.3">
      <c r="J3652" s="4">
        <f t="shared" si="67"/>
        <v>1</v>
      </c>
      <c r="K3652" s="7">
        <v>0</v>
      </c>
    </row>
    <row r="3653" spans="10:11" x14ac:dyDescent="0.3">
      <c r="J3653" s="4">
        <f t="shared" si="67"/>
        <v>1</v>
      </c>
      <c r="K3653" s="7">
        <v>0</v>
      </c>
    </row>
    <row r="3654" spans="10:11" x14ac:dyDescent="0.3">
      <c r="J3654" s="4">
        <f t="shared" si="67"/>
        <v>1</v>
      </c>
      <c r="K3654" s="7">
        <v>0</v>
      </c>
    </row>
    <row r="3655" spans="10:11" x14ac:dyDescent="0.3">
      <c r="J3655" s="4">
        <f t="shared" si="67"/>
        <v>1</v>
      </c>
      <c r="K3655" s="7">
        <v>0</v>
      </c>
    </row>
    <row r="3656" spans="10:11" x14ac:dyDescent="0.3">
      <c r="J3656" s="4">
        <f t="shared" si="67"/>
        <v>1</v>
      </c>
      <c r="K3656" s="7">
        <v>0</v>
      </c>
    </row>
    <row r="3657" spans="10:11" x14ac:dyDescent="0.3">
      <c r="J3657" s="4">
        <f t="shared" si="67"/>
        <v>1</v>
      </c>
      <c r="K3657" s="7">
        <v>0</v>
      </c>
    </row>
    <row r="3658" spans="10:11" x14ac:dyDescent="0.3">
      <c r="J3658" s="4">
        <f t="shared" si="67"/>
        <v>1</v>
      </c>
      <c r="K3658" s="7">
        <v>0</v>
      </c>
    </row>
    <row r="3659" spans="10:11" x14ac:dyDescent="0.3">
      <c r="J3659" s="4">
        <f t="shared" si="67"/>
        <v>1</v>
      </c>
      <c r="K3659" s="7">
        <v>0</v>
      </c>
    </row>
    <row r="3660" spans="10:11" x14ac:dyDescent="0.3">
      <c r="J3660" s="4">
        <f t="shared" si="67"/>
        <v>1</v>
      </c>
      <c r="K3660" s="7">
        <v>0</v>
      </c>
    </row>
    <row r="3661" spans="10:11" x14ac:dyDescent="0.3">
      <c r="J3661" s="4">
        <f t="shared" si="67"/>
        <v>1</v>
      </c>
      <c r="K3661" s="7">
        <v>0</v>
      </c>
    </row>
    <row r="3662" spans="10:11" x14ac:dyDescent="0.3">
      <c r="J3662" s="4">
        <f t="shared" si="67"/>
        <v>1</v>
      </c>
      <c r="K3662" s="7">
        <v>0</v>
      </c>
    </row>
    <row r="3663" spans="10:11" x14ac:dyDescent="0.3">
      <c r="J3663" s="4">
        <f t="shared" si="67"/>
        <v>1</v>
      </c>
      <c r="K3663" s="7">
        <v>0</v>
      </c>
    </row>
    <row r="3664" spans="10:11" x14ac:dyDescent="0.3">
      <c r="J3664" s="4">
        <f t="shared" si="67"/>
        <v>1</v>
      </c>
      <c r="K3664" s="7">
        <v>0</v>
      </c>
    </row>
    <row r="3665" spans="10:11" x14ac:dyDescent="0.3">
      <c r="J3665" s="4">
        <f t="shared" si="67"/>
        <v>1</v>
      </c>
      <c r="K3665" s="7">
        <v>0</v>
      </c>
    </row>
    <row r="3666" spans="10:11" x14ac:dyDescent="0.3">
      <c r="J3666" s="4">
        <f t="shared" si="67"/>
        <v>1</v>
      </c>
      <c r="K3666" s="7">
        <v>0</v>
      </c>
    </row>
    <row r="3667" spans="10:11" x14ac:dyDescent="0.3">
      <c r="J3667" s="4">
        <f t="shared" si="67"/>
        <v>1</v>
      </c>
      <c r="K3667" s="7">
        <v>0</v>
      </c>
    </row>
    <row r="3668" spans="10:11" x14ac:dyDescent="0.3">
      <c r="J3668" s="4">
        <f t="shared" si="67"/>
        <v>1</v>
      </c>
      <c r="K3668" s="7">
        <v>0</v>
      </c>
    </row>
    <row r="3669" spans="10:11" x14ac:dyDescent="0.3">
      <c r="J3669" s="4">
        <f t="shared" si="67"/>
        <v>1</v>
      </c>
      <c r="K3669" s="7">
        <v>0</v>
      </c>
    </row>
    <row r="3670" spans="10:11" x14ac:dyDescent="0.3">
      <c r="J3670" s="4">
        <f t="shared" si="67"/>
        <v>1</v>
      </c>
      <c r="K3670" s="7">
        <v>0</v>
      </c>
    </row>
    <row r="3671" spans="10:11" x14ac:dyDescent="0.3">
      <c r="J3671" s="4">
        <f t="shared" si="67"/>
        <v>1</v>
      </c>
      <c r="K3671" s="7">
        <v>0</v>
      </c>
    </row>
    <row r="3672" spans="10:11" x14ac:dyDescent="0.3">
      <c r="J3672" s="4">
        <f t="shared" si="67"/>
        <v>1</v>
      </c>
      <c r="K3672" s="7">
        <v>0</v>
      </c>
    </row>
    <row r="3673" spans="10:11" x14ac:dyDescent="0.3">
      <c r="J3673" s="4">
        <f t="shared" si="67"/>
        <v>1</v>
      </c>
      <c r="K3673" s="7">
        <v>0</v>
      </c>
    </row>
    <row r="3674" spans="10:11" x14ac:dyDescent="0.3">
      <c r="J3674" s="4">
        <f t="shared" si="67"/>
        <v>1</v>
      </c>
      <c r="K3674" s="7">
        <v>0</v>
      </c>
    </row>
    <row r="3675" spans="10:11" x14ac:dyDescent="0.3">
      <c r="J3675" s="4">
        <f t="shared" si="67"/>
        <v>1</v>
      </c>
      <c r="K3675" s="7">
        <v>0</v>
      </c>
    </row>
    <row r="3676" spans="10:11" x14ac:dyDescent="0.3">
      <c r="J3676" s="4">
        <f t="shared" si="67"/>
        <v>1</v>
      </c>
      <c r="K3676" s="7">
        <v>0</v>
      </c>
    </row>
    <row r="3677" spans="10:11" x14ac:dyDescent="0.3">
      <c r="J3677" s="4">
        <f t="shared" si="67"/>
        <v>1</v>
      </c>
      <c r="K3677" s="7">
        <v>0</v>
      </c>
    </row>
    <row r="3678" spans="10:11" x14ac:dyDescent="0.3">
      <c r="J3678" s="4">
        <f t="shared" si="67"/>
        <v>1</v>
      </c>
      <c r="K3678" s="7">
        <v>0</v>
      </c>
    </row>
    <row r="3679" spans="10:11" x14ac:dyDescent="0.3">
      <c r="J3679" s="4">
        <f t="shared" si="67"/>
        <v>1</v>
      </c>
      <c r="K3679" s="7">
        <v>0</v>
      </c>
    </row>
    <row r="3680" spans="10:11" x14ac:dyDescent="0.3">
      <c r="J3680" s="4">
        <f t="shared" si="67"/>
        <v>1</v>
      </c>
      <c r="K3680" s="7">
        <v>0</v>
      </c>
    </row>
    <row r="3681" spans="10:11" x14ac:dyDescent="0.3">
      <c r="J3681" s="4">
        <f t="shared" si="67"/>
        <v>1</v>
      </c>
      <c r="K3681" s="7">
        <v>0</v>
      </c>
    </row>
    <row r="3682" spans="10:11" x14ac:dyDescent="0.3">
      <c r="J3682" s="4">
        <f t="shared" si="67"/>
        <v>1</v>
      </c>
      <c r="K3682" s="7">
        <v>0</v>
      </c>
    </row>
    <row r="3683" spans="10:11" x14ac:dyDescent="0.3">
      <c r="J3683" s="4">
        <f t="shared" si="67"/>
        <v>1</v>
      </c>
      <c r="K3683" s="7">
        <v>0</v>
      </c>
    </row>
    <row r="3684" spans="10:11" x14ac:dyDescent="0.3">
      <c r="J3684" s="4">
        <f t="shared" si="67"/>
        <v>1</v>
      </c>
      <c r="K3684" s="7">
        <v>0</v>
      </c>
    </row>
    <row r="3685" spans="10:11" x14ac:dyDescent="0.3">
      <c r="J3685" s="4">
        <f t="shared" si="67"/>
        <v>1</v>
      </c>
      <c r="K3685" s="7">
        <v>0</v>
      </c>
    </row>
    <row r="3686" spans="10:11" x14ac:dyDescent="0.3">
      <c r="J3686" s="4">
        <f t="shared" si="67"/>
        <v>1</v>
      </c>
      <c r="K3686" s="7">
        <v>0</v>
      </c>
    </row>
    <row r="3687" spans="10:11" x14ac:dyDescent="0.3">
      <c r="J3687" s="4">
        <f t="shared" si="67"/>
        <v>1</v>
      </c>
      <c r="K3687" s="7">
        <v>0</v>
      </c>
    </row>
    <row r="3688" spans="10:11" x14ac:dyDescent="0.3">
      <c r="J3688" s="4">
        <f t="shared" si="67"/>
        <v>1</v>
      </c>
      <c r="K3688" s="7">
        <v>0</v>
      </c>
    </row>
    <row r="3689" spans="10:11" x14ac:dyDescent="0.3">
      <c r="J3689" s="4">
        <f t="shared" si="67"/>
        <v>1</v>
      </c>
      <c r="K3689" s="7">
        <v>0</v>
      </c>
    </row>
    <row r="3690" spans="10:11" x14ac:dyDescent="0.3">
      <c r="J3690" s="4">
        <f t="shared" si="67"/>
        <v>1</v>
      </c>
      <c r="K3690" s="7">
        <v>0</v>
      </c>
    </row>
    <row r="3691" spans="10:11" x14ac:dyDescent="0.3">
      <c r="J3691" s="4">
        <f t="shared" si="67"/>
        <v>1</v>
      </c>
      <c r="K3691" s="7">
        <v>0</v>
      </c>
    </row>
    <row r="3692" spans="10:11" x14ac:dyDescent="0.3">
      <c r="J3692" s="4">
        <f t="shared" si="67"/>
        <v>1</v>
      </c>
      <c r="K3692" s="7">
        <v>0</v>
      </c>
    </row>
    <row r="3693" spans="10:11" x14ac:dyDescent="0.3">
      <c r="J3693" s="4">
        <f t="shared" si="67"/>
        <v>1</v>
      </c>
      <c r="K3693" s="7">
        <v>0</v>
      </c>
    </row>
    <row r="3694" spans="10:11" x14ac:dyDescent="0.3">
      <c r="J3694" s="4">
        <f t="shared" si="67"/>
        <v>1</v>
      </c>
      <c r="K3694" s="7">
        <v>0</v>
      </c>
    </row>
    <row r="3695" spans="10:11" x14ac:dyDescent="0.3">
      <c r="J3695" s="4">
        <f t="shared" si="67"/>
        <v>1</v>
      </c>
      <c r="K3695" s="7">
        <v>0</v>
      </c>
    </row>
    <row r="3696" spans="10:11" x14ac:dyDescent="0.3">
      <c r="J3696" s="4">
        <f t="shared" si="67"/>
        <v>1</v>
      </c>
      <c r="K3696" s="7">
        <v>0</v>
      </c>
    </row>
    <row r="3697" spans="10:11" x14ac:dyDescent="0.3">
      <c r="J3697" s="4">
        <f t="shared" si="67"/>
        <v>1</v>
      </c>
      <c r="K3697" s="7">
        <v>0</v>
      </c>
    </row>
    <row r="3698" spans="10:11" x14ac:dyDescent="0.3">
      <c r="J3698" s="4">
        <f t="shared" si="67"/>
        <v>1</v>
      </c>
      <c r="K3698" s="7">
        <v>0</v>
      </c>
    </row>
    <row r="3699" spans="10:11" x14ac:dyDescent="0.3">
      <c r="J3699" s="4">
        <f t="shared" si="67"/>
        <v>1</v>
      </c>
      <c r="K3699" s="7">
        <v>0</v>
      </c>
    </row>
    <row r="3700" spans="10:11" x14ac:dyDescent="0.3">
      <c r="J3700" s="4">
        <f t="shared" si="67"/>
        <v>1</v>
      </c>
      <c r="K3700" s="7">
        <v>0</v>
      </c>
    </row>
    <row r="3701" spans="10:11" x14ac:dyDescent="0.3">
      <c r="J3701" s="4">
        <f t="shared" si="67"/>
        <v>1</v>
      </c>
      <c r="K3701" s="7">
        <v>0</v>
      </c>
    </row>
    <row r="3702" spans="10:11" x14ac:dyDescent="0.3">
      <c r="J3702" s="4">
        <f t="shared" si="67"/>
        <v>1</v>
      </c>
      <c r="K3702" s="7">
        <v>0</v>
      </c>
    </row>
    <row r="3703" spans="10:11" x14ac:dyDescent="0.3">
      <c r="J3703" s="4">
        <f t="shared" si="67"/>
        <v>1</v>
      </c>
      <c r="K3703" s="7">
        <v>0</v>
      </c>
    </row>
    <row r="3704" spans="10:11" x14ac:dyDescent="0.3">
      <c r="J3704" s="4">
        <f t="shared" si="67"/>
        <v>1</v>
      </c>
      <c r="K3704" s="7">
        <v>0</v>
      </c>
    </row>
    <row r="3705" spans="10:11" x14ac:dyDescent="0.3">
      <c r="J3705" s="4">
        <f t="shared" si="67"/>
        <v>1</v>
      </c>
      <c r="K3705" s="7">
        <v>0</v>
      </c>
    </row>
    <row r="3706" spans="10:11" x14ac:dyDescent="0.3">
      <c r="J3706" s="4">
        <f t="shared" si="67"/>
        <v>1</v>
      </c>
      <c r="K3706" s="7">
        <v>0</v>
      </c>
    </row>
    <row r="3707" spans="10:11" x14ac:dyDescent="0.3">
      <c r="J3707" s="4">
        <f t="shared" si="67"/>
        <v>1</v>
      </c>
      <c r="K3707" s="7">
        <v>0</v>
      </c>
    </row>
    <row r="3708" spans="10:11" x14ac:dyDescent="0.3">
      <c r="J3708" s="4">
        <f t="shared" si="67"/>
        <v>1</v>
      </c>
      <c r="K3708" s="7">
        <v>0</v>
      </c>
    </row>
    <row r="3709" spans="10:11" x14ac:dyDescent="0.3">
      <c r="J3709" s="4">
        <f t="shared" si="67"/>
        <v>1</v>
      </c>
      <c r="K3709" s="7">
        <v>0</v>
      </c>
    </row>
    <row r="3710" spans="10:11" x14ac:dyDescent="0.3">
      <c r="J3710" s="4">
        <f t="shared" si="67"/>
        <v>1</v>
      </c>
      <c r="K3710" s="7">
        <v>0</v>
      </c>
    </row>
    <row r="3711" spans="10:11" x14ac:dyDescent="0.3">
      <c r="J3711" s="4">
        <f t="shared" si="67"/>
        <v>1</v>
      </c>
      <c r="K3711" s="7">
        <v>0</v>
      </c>
    </row>
    <row r="3712" spans="10:11" x14ac:dyDescent="0.3">
      <c r="J3712" s="4">
        <f t="shared" ref="J3712:J3775" si="68">MONTH(H3712)</f>
        <v>1</v>
      </c>
      <c r="K3712" s="7">
        <v>0</v>
      </c>
    </row>
    <row r="3713" spans="10:11" x14ac:dyDescent="0.3">
      <c r="J3713" s="4">
        <f t="shared" si="68"/>
        <v>1</v>
      </c>
      <c r="K3713" s="7">
        <v>0</v>
      </c>
    </row>
    <row r="3714" spans="10:11" x14ac:dyDescent="0.3">
      <c r="J3714" s="4">
        <f t="shared" si="68"/>
        <v>1</v>
      </c>
      <c r="K3714" s="7">
        <v>0</v>
      </c>
    </row>
    <row r="3715" spans="10:11" x14ac:dyDescent="0.3">
      <c r="J3715" s="4">
        <f t="shared" si="68"/>
        <v>1</v>
      </c>
      <c r="K3715" s="7">
        <v>0</v>
      </c>
    </row>
    <row r="3716" spans="10:11" x14ac:dyDescent="0.3">
      <c r="J3716" s="4">
        <f t="shared" si="68"/>
        <v>1</v>
      </c>
      <c r="K3716" s="7">
        <v>0</v>
      </c>
    </row>
    <row r="3717" spans="10:11" x14ac:dyDescent="0.3">
      <c r="J3717" s="4">
        <f t="shared" si="68"/>
        <v>1</v>
      </c>
      <c r="K3717" s="7">
        <v>0</v>
      </c>
    </row>
    <row r="3718" spans="10:11" x14ac:dyDescent="0.3">
      <c r="J3718" s="4">
        <f t="shared" si="68"/>
        <v>1</v>
      </c>
      <c r="K3718" s="7">
        <v>0</v>
      </c>
    </row>
    <row r="3719" spans="10:11" x14ac:dyDescent="0.3">
      <c r="J3719" s="4">
        <f t="shared" si="68"/>
        <v>1</v>
      </c>
      <c r="K3719" s="7">
        <v>0</v>
      </c>
    </row>
    <row r="3720" spans="10:11" x14ac:dyDescent="0.3">
      <c r="J3720" s="4">
        <f t="shared" si="68"/>
        <v>1</v>
      </c>
      <c r="K3720" s="7">
        <v>0</v>
      </c>
    </row>
    <row r="3721" spans="10:11" x14ac:dyDescent="0.3">
      <c r="J3721" s="4">
        <f t="shared" si="68"/>
        <v>1</v>
      </c>
      <c r="K3721" s="7">
        <v>0</v>
      </c>
    </row>
    <row r="3722" spans="10:11" x14ac:dyDescent="0.3">
      <c r="J3722" s="4">
        <f t="shared" si="68"/>
        <v>1</v>
      </c>
      <c r="K3722" s="7">
        <v>0</v>
      </c>
    </row>
    <row r="3723" spans="10:11" x14ac:dyDescent="0.3">
      <c r="J3723" s="4">
        <f t="shared" si="68"/>
        <v>1</v>
      </c>
      <c r="K3723" s="7">
        <v>0</v>
      </c>
    </row>
    <row r="3724" spans="10:11" x14ac:dyDescent="0.3">
      <c r="J3724" s="4">
        <f t="shared" si="68"/>
        <v>1</v>
      </c>
      <c r="K3724" s="7">
        <v>0</v>
      </c>
    </row>
    <row r="3725" spans="10:11" x14ac:dyDescent="0.3">
      <c r="J3725" s="4">
        <f t="shared" si="68"/>
        <v>1</v>
      </c>
      <c r="K3725" s="7">
        <v>0</v>
      </c>
    </row>
    <row r="3726" spans="10:11" x14ac:dyDescent="0.3">
      <c r="J3726" s="4">
        <f t="shared" si="68"/>
        <v>1</v>
      </c>
      <c r="K3726" s="7">
        <v>0</v>
      </c>
    </row>
    <row r="3727" spans="10:11" x14ac:dyDescent="0.3">
      <c r="J3727" s="4">
        <f t="shared" si="68"/>
        <v>1</v>
      </c>
      <c r="K3727" s="7">
        <v>0</v>
      </c>
    </row>
    <row r="3728" spans="10:11" x14ac:dyDescent="0.3">
      <c r="J3728" s="4">
        <f t="shared" si="68"/>
        <v>1</v>
      </c>
      <c r="K3728" s="7">
        <v>0</v>
      </c>
    </row>
    <row r="3729" spans="10:11" x14ac:dyDescent="0.3">
      <c r="J3729" s="4">
        <f t="shared" si="68"/>
        <v>1</v>
      </c>
      <c r="K3729" s="7">
        <v>0</v>
      </c>
    </row>
    <row r="3730" spans="10:11" x14ac:dyDescent="0.3">
      <c r="J3730" s="4">
        <f t="shared" si="68"/>
        <v>1</v>
      </c>
      <c r="K3730" s="7">
        <v>0</v>
      </c>
    </row>
    <row r="3731" spans="10:11" x14ac:dyDescent="0.3">
      <c r="J3731" s="4">
        <f t="shared" si="68"/>
        <v>1</v>
      </c>
      <c r="K3731" s="7">
        <v>0</v>
      </c>
    </row>
    <row r="3732" spans="10:11" x14ac:dyDescent="0.3">
      <c r="J3732" s="4">
        <f t="shared" si="68"/>
        <v>1</v>
      </c>
      <c r="K3732" s="7">
        <v>0</v>
      </c>
    </row>
    <row r="3733" spans="10:11" x14ac:dyDescent="0.3">
      <c r="J3733" s="4">
        <f t="shared" si="68"/>
        <v>1</v>
      </c>
      <c r="K3733" s="7">
        <v>0</v>
      </c>
    </row>
    <row r="3734" spans="10:11" x14ac:dyDescent="0.3">
      <c r="J3734" s="4">
        <f t="shared" si="68"/>
        <v>1</v>
      </c>
      <c r="K3734" s="7">
        <v>0</v>
      </c>
    </row>
    <row r="3735" spans="10:11" x14ac:dyDescent="0.3">
      <c r="J3735" s="4">
        <f t="shared" si="68"/>
        <v>1</v>
      </c>
      <c r="K3735" s="7">
        <v>0</v>
      </c>
    </row>
    <row r="3736" spans="10:11" x14ac:dyDescent="0.3">
      <c r="J3736" s="4">
        <f t="shared" si="68"/>
        <v>1</v>
      </c>
      <c r="K3736" s="7">
        <v>0</v>
      </c>
    </row>
    <row r="3737" spans="10:11" x14ac:dyDescent="0.3">
      <c r="J3737" s="4">
        <f t="shared" si="68"/>
        <v>1</v>
      </c>
      <c r="K3737" s="7">
        <v>0</v>
      </c>
    </row>
    <row r="3738" spans="10:11" x14ac:dyDescent="0.3">
      <c r="J3738" s="4">
        <f t="shared" si="68"/>
        <v>1</v>
      </c>
      <c r="K3738" s="7">
        <v>0</v>
      </c>
    </row>
    <row r="3739" spans="10:11" x14ac:dyDescent="0.3">
      <c r="J3739" s="4">
        <f t="shared" si="68"/>
        <v>1</v>
      </c>
      <c r="K3739" s="7">
        <v>0</v>
      </c>
    </row>
    <row r="3740" spans="10:11" x14ac:dyDescent="0.3">
      <c r="J3740" s="4">
        <f t="shared" si="68"/>
        <v>1</v>
      </c>
      <c r="K3740" s="7">
        <v>0</v>
      </c>
    </row>
    <row r="3741" spans="10:11" x14ac:dyDescent="0.3">
      <c r="J3741" s="4">
        <f t="shared" si="68"/>
        <v>1</v>
      </c>
      <c r="K3741" s="7">
        <v>0</v>
      </c>
    </row>
    <row r="3742" spans="10:11" x14ac:dyDescent="0.3">
      <c r="J3742" s="4">
        <f t="shared" si="68"/>
        <v>1</v>
      </c>
      <c r="K3742" s="7">
        <v>0</v>
      </c>
    </row>
    <row r="3743" spans="10:11" x14ac:dyDescent="0.3">
      <c r="J3743" s="4">
        <f t="shared" si="68"/>
        <v>1</v>
      </c>
      <c r="K3743" s="7">
        <v>0</v>
      </c>
    </row>
    <row r="3744" spans="10:11" x14ac:dyDescent="0.3">
      <c r="J3744" s="4">
        <f t="shared" si="68"/>
        <v>1</v>
      </c>
      <c r="K3744" s="7">
        <v>0</v>
      </c>
    </row>
    <row r="3745" spans="10:11" x14ac:dyDescent="0.3">
      <c r="J3745" s="4">
        <f t="shared" si="68"/>
        <v>1</v>
      </c>
      <c r="K3745" s="7">
        <v>0</v>
      </c>
    </row>
    <row r="3746" spans="10:11" x14ac:dyDescent="0.3">
      <c r="J3746" s="4">
        <f t="shared" si="68"/>
        <v>1</v>
      </c>
      <c r="K3746" s="7">
        <v>0</v>
      </c>
    </row>
    <row r="3747" spans="10:11" x14ac:dyDescent="0.3">
      <c r="J3747" s="4">
        <f t="shared" si="68"/>
        <v>1</v>
      </c>
      <c r="K3747" s="7">
        <v>0</v>
      </c>
    </row>
    <row r="3748" spans="10:11" x14ac:dyDescent="0.3">
      <c r="J3748" s="4">
        <f t="shared" si="68"/>
        <v>1</v>
      </c>
      <c r="K3748" s="7">
        <v>0</v>
      </c>
    </row>
    <row r="3749" spans="10:11" x14ac:dyDescent="0.3">
      <c r="J3749" s="4">
        <f t="shared" si="68"/>
        <v>1</v>
      </c>
      <c r="K3749" s="7">
        <v>0</v>
      </c>
    </row>
    <row r="3750" spans="10:11" x14ac:dyDescent="0.3">
      <c r="J3750" s="4">
        <f t="shared" si="68"/>
        <v>1</v>
      </c>
      <c r="K3750" s="7">
        <v>0</v>
      </c>
    </row>
    <row r="3751" spans="10:11" x14ac:dyDescent="0.3">
      <c r="J3751" s="4">
        <f t="shared" si="68"/>
        <v>1</v>
      </c>
      <c r="K3751" s="7">
        <v>0</v>
      </c>
    </row>
    <row r="3752" spans="10:11" x14ac:dyDescent="0.3">
      <c r="J3752" s="4">
        <f t="shared" si="68"/>
        <v>1</v>
      </c>
      <c r="K3752" s="7">
        <v>0</v>
      </c>
    </row>
    <row r="3753" spans="10:11" x14ac:dyDescent="0.3">
      <c r="J3753" s="4">
        <f t="shared" si="68"/>
        <v>1</v>
      </c>
      <c r="K3753" s="7">
        <v>0</v>
      </c>
    </row>
    <row r="3754" spans="10:11" x14ac:dyDescent="0.3">
      <c r="J3754" s="4">
        <f t="shared" si="68"/>
        <v>1</v>
      </c>
      <c r="K3754" s="7">
        <v>0</v>
      </c>
    </row>
    <row r="3755" spans="10:11" x14ac:dyDescent="0.3">
      <c r="J3755" s="4">
        <f t="shared" si="68"/>
        <v>1</v>
      </c>
      <c r="K3755" s="7">
        <v>0</v>
      </c>
    </row>
    <row r="3756" spans="10:11" x14ac:dyDescent="0.3">
      <c r="J3756" s="4">
        <f t="shared" si="68"/>
        <v>1</v>
      </c>
      <c r="K3756" s="7">
        <v>0</v>
      </c>
    </row>
    <row r="3757" spans="10:11" x14ac:dyDescent="0.3">
      <c r="J3757" s="4">
        <f t="shared" si="68"/>
        <v>1</v>
      </c>
      <c r="K3757" s="7">
        <v>0</v>
      </c>
    </row>
    <row r="3758" spans="10:11" x14ac:dyDescent="0.3">
      <c r="J3758" s="4">
        <f t="shared" si="68"/>
        <v>1</v>
      </c>
      <c r="K3758" s="7">
        <v>0</v>
      </c>
    </row>
    <row r="3759" spans="10:11" x14ac:dyDescent="0.3">
      <c r="J3759" s="4">
        <f t="shared" si="68"/>
        <v>1</v>
      </c>
      <c r="K3759" s="7">
        <v>0</v>
      </c>
    </row>
    <row r="3760" spans="10:11" x14ac:dyDescent="0.3">
      <c r="J3760" s="4">
        <f t="shared" si="68"/>
        <v>1</v>
      </c>
      <c r="K3760" s="7">
        <v>0</v>
      </c>
    </row>
    <row r="3761" spans="10:11" x14ac:dyDescent="0.3">
      <c r="J3761" s="4">
        <f t="shared" si="68"/>
        <v>1</v>
      </c>
      <c r="K3761" s="7">
        <v>0</v>
      </c>
    </row>
    <row r="3762" spans="10:11" x14ac:dyDescent="0.3">
      <c r="J3762" s="4">
        <f t="shared" si="68"/>
        <v>1</v>
      </c>
      <c r="K3762" s="7">
        <v>0</v>
      </c>
    </row>
    <row r="3763" spans="10:11" x14ac:dyDescent="0.3">
      <c r="J3763" s="4">
        <f t="shared" si="68"/>
        <v>1</v>
      </c>
      <c r="K3763" s="7">
        <v>0</v>
      </c>
    </row>
    <row r="3764" spans="10:11" x14ac:dyDescent="0.3">
      <c r="J3764" s="4">
        <f t="shared" si="68"/>
        <v>1</v>
      </c>
      <c r="K3764" s="7">
        <v>0</v>
      </c>
    </row>
    <row r="3765" spans="10:11" x14ac:dyDescent="0.3">
      <c r="J3765" s="4">
        <f t="shared" si="68"/>
        <v>1</v>
      </c>
      <c r="K3765" s="7">
        <v>0</v>
      </c>
    </row>
    <row r="3766" spans="10:11" x14ac:dyDescent="0.3">
      <c r="J3766" s="4">
        <f t="shared" si="68"/>
        <v>1</v>
      </c>
      <c r="K3766" s="7">
        <v>0</v>
      </c>
    </row>
    <row r="3767" spans="10:11" x14ac:dyDescent="0.3">
      <c r="J3767" s="4">
        <f t="shared" si="68"/>
        <v>1</v>
      </c>
      <c r="K3767" s="7">
        <v>0</v>
      </c>
    </row>
    <row r="3768" spans="10:11" x14ac:dyDescent="0.3">
      <c r="J3768" s="4">
        <f t="shared" si="68"/>
        <v>1</v>
      </c>
      <c r="K3768" s="7">
        <v>0</v>
      </c>
    </row>
    <row r="3769" spans="10:11" x14ac:dyDescent="0.3">
      <c r="J3769" s="4">
        <f t="shared" si="68"/>
        <v>1</v>
      </c>
      <c r="K3769" s="7">
        <v>0</v>
      </c>
    </row>
    <row r="3770" spans="10:11" x14ac:dyDescent="0.3">
      <c r="J3770" s="4">
        <f t="shared" si="68"/>
        <v>1</v>
      </c>
      <c r="K3770" s="7">
        <v>0</v>
      </c>
    </row>
    <row r="3771" spans="10:11" x14ac:dyDescent="0.3">
      <c r="J3771" s="4">
        <f t="shared" si="68"/>
        <v>1</v>
      </c>
      <c r="K3771" s="7">
        <v>0</v>
      </c>
    </row>
    <row r="3772" spans="10:11" x14ac:dyDescent="0.3">
      <c r="J3772" s="4">
        <f t="shared" si="68"/>
        <v>1</v>
      </c>
      <c r="K3772" s="7">
        <v>0</v>
      </c>
    </row>
    <row r="3773" spans="10:11" x14ac:dyDescent="0.3">
      <c r="J3773" s="4">
        <f t="shared" si="68"/>
        <v>1</v>
      </c>
      <c r="K3773" s="7">
        <v>0</v>
      </c>
    </row>
    <row r="3774" spans="10:11" x14ac:dyDescent="0.3">
      <c r="J3774" s="4">
        <f t="shared" si="68"/>
        <v>1</v>
      </c>
      <c r="K3774" s="7">
        <v>0</v>
      </c>
    </row>
    <row r="3775" spans="10:11" x14ac:dyDescent="0.3">
      <c r="J3775" s="4">
        <f t="shared" si="68"/>
        <v>1</v>
      </c>
      <c r="K3775" s="7">
        <v>0</v>
      </c>
    </row>
    <row r="3776" spans="10:11" x14ac:dyDescent="0.3">
      <c r="J3776" s="4">
        <f t="shared" ref="J3776:J3839" si="69">MONTH(H3776)</f>
        <v>1</v>
      </c>
      <c r="K3776" s="7">
        <v>0</v>
      </c>
    </row>
    <row r="3777" spans="10:11" x14ac:dyDescent="0.3">
      <c r="J3777" s="4">
        <f t="shared" si="69"/>
        <v>1</v>
      </c>
      <c r="K3777" s="7">
        <v>0</v>
      </c>
    </row>
    <row r="3778" spans="10:11" x14ac:dyDescent="0.3">
      <c r="J3778" s="4">
        <f t="shared" si="69"/>
        <v>1</v>
      </c>
      <c r="K3778" s="7">
        <v>0</v>
      </c>
    </row>
    <row r="3779" spans="10:11" x14ac:dyDescent="0.3">
      <c r="J3779" s="4">
        <f t="shared" si="69"/>
        <v>1</v>
      </c>
      <c r="K3779" s="7">
        <v>0</v>
      </c>
    </row>
    <row r="3780" spans="10:11" x14ac:dyDescent="0.3">
      <c r="J3780" s="4">
        <f t="shared" si="69"/>
        <v>1</v>
      </c>
      <c r="K3780" s="7">
        <v>0</v>
      </c>
    </row>
    <row r="3781" spans="10:11" x14ac:dyDescent="0.3">
      <c r="J3781" s="4">
        <f t="shared" si="69"/>
        <v>1</v>
      </c>
      <c r="K3781" s="7">
        <v>0</v>
      </c>
    </row>
    <row r="3782" spans="10:11" x14ac:dyDescent="0.3">
      <c r="J3782" s="4">
        <f t="shared" si="69"/>
        <v>1</v>
      </c>
      <c r="K3782" s="7">
        <v>0</v>
      </c>
    </row>
    <row r="3783" spans="10:11" x14ac:dyDescent="0.3">
      <c r="J3783" s="4">
        <f t="shared" si="69"/>
        <v>1</v>
      </c>
      <c r="K3783" s="7">
        <v>0</v>
      </c>
    </row>
    <row r="3784" spans="10:11" x14ac:dyDescent="0.3">
      <c r="J3784" s="4">
        <f t="shared" si="69"/>
        <v>1</v>
      </c>
      <c r="K3784" s="7">
        <v>0</v>
      </c>
    </row>
    <row r="3785" spans="10:11" x14ac:dyDescent="0.3">
      <c r="J3785" s="4">
        <f t="shared" si="69"/>
        <v>1</v>
      </c>
      <c r="K3785" s="7">
        <v>0</v>
      </c>
    </row>
    <row r="3786" spans="10:11" x14ac:dyDescent="0.3">
      <c r="J3786" s="4">
        <f t="shared" si="69"/>
        <v>1</v>
      </c>
      <c r="K3786" s="7">
        <v>0</v>
      </c>
    </row>
    <row r="3787" spans="10:11" x14ac:dyDescent="0.3">
      <c r="J3787" s="4">
        <f t="shared" si="69"/>
        <v>1</v>
      </c>
      <c r="K3787" s="7">
        <v>0</v>
      </c>
    </row>
    <row r="3788" spans="10:11" x14ac:dyDescent="0.3">
      <c r="J3788" s="4">
        <f t="shared" si="69"/>
        <v>1</v>
      </c>
      <c r="K3788" s="7">
        <v>0</v>
      </c>
    </row>
    <row r="3789" spans="10:11" x14ac:dyDescent="0.3">
      <c r="J3789" s="4">
        <f t="shared" si="69"/>
        <v>1</v>
      </c>
      <c r="K3789" s="7">
        <v>0</v>
      </c>
    </row>
    <row r="3790" spans="10:11" x14ac:dyDescent="0.3">
      <c r="J3790" s="4">
        <f t="shared" si="69"/>
        <v>1</v>
      </c>
      <c r="K3790" s="7">
        <v>0</v>
      </c>
    </row>
    <row r="3791" spans="10:11" x14ac:dyDescent="0.3">
      <c r="J3791" s="4">
        <f t="shared" si="69"/>
        <v>1</v>
      </c>
      <c r="K3791" s="7">
        <v>0</v>
      </c>
    </row>
    <row r="3792" spans="10:11" x14ac:dyDescent="0.3">
      <c r="J3792" s="4">
        <f t="shared" si="69"/>
        <v>1</v>
      </c>
      <c r="K3792" s="7">
        <v>0</v>
      </c>
    </row>
    <row r="3793" spans="10:11" x14ac:dyDescent="0.3">
      <c r="J3793" s="4">
        <f t="shared" si="69"/>
        <v>1</v>
      </c>
      <c r="K3793" s="7">
        <v>0</v>
      </c>
    </row>
    <row r="3794" spans="10:11" x14ac:dyDescent="0.3">
      <c r="J3794" s="4">
        <f t="shared" si="69"/>
        <v>1</v>
      </c>
      <c r="K3794" s="7">
        <v>0</v>
      </c>
    </row>
    <row r="3795" spans="10:11" x14ac:dyDescent="0.3">
      <c r="J3795" s="4">
        <f t="shared" si="69"/>
        <v>1</v>
      </c>
      <c r="K3795" s="7">
        <v>0</v>
      </c>
    </row>
    <row r="3796" spans="10:11" x14ac:dyDescent="0.3">
      <c r="J3796" s="4">
        <f t="shared" si="69"/>
        <v>1</v>
      </c>
      <c r="K3796" s="7">
        <v>0</v>
      </c>
    </row>
    <row r="3797" spans="10:11" x14ac:dyDescent="0.3">
      <c r="J3797" s="4">
        <f t="shared" si="69"/>
        <v>1</v>
      </c>
      <c r="K3797" s="7">
        <v>0</v>
      </c>
    </row>
    <row r="3798" spans="10:11" x14ac:dyDescent="0.3">
      <c r="J3798" s="4">
        <f t="shared" si="69"/>
        <v>1</v>
      </c>
      <c r="K3798" s="7">
        <v>0</v>
      </c>
    </row>
    <row r="3799" spans="10:11" x14ac:dyDescent="0.3">
      <c r="J3799" s="4">
        <f t="shared" si="69"/>
        <v>1</v>
      </c>
      <c r="K3799" s="7">
        <v>0</v>
      </c>
    </row>
    <row r="3800" spans="10:11" x14ac:dyDescent="0.3">
      <c r="J3800" s="4">
        <f t="shared" si="69"/>
        <v>1</v>
      </c>
      <c r="K3800" s="7">
        <v>0</v>
      </c>
    </row>
    <row r="3801" spans="10:11" x14ac:dyDescent="0.3">
      <c r="J3801" s="4">
        <f t="shared" si="69"/>
        <v>1</v>
      </c>
      <c r="K3801" s="7">
        <v>0</v>
      </c>
    </row>
    <row r="3802" spans="10:11" x14ac:dyDescent="0.3">
      <c r="J3802" s="4">
        <f t="shared" si="69"/>
        <v>1</v>
      </c>
      <c r="K3802" s="7">
        <v>0</v>
      </c>
    </row>
    <row r="3803" spans="10:11" x14ac:dyDescent="0.3">
      <c r="J3803" s="4">
        <f t="shared" si="69"/>
        <v>1</v>
      </c>
      <c r="K3803" s="7">
        <v>0</v>
      </c>
    </row>
    <row r="3804" spans="10:11" x14ac:dyDescent="0.3">
      <c r="J3804" s="4">
        <f t="shared" si="69"/>
        <v>1</v>
      </c>
      <c r="K3804" s="7">
        <v>0</v>
      </c>
    </row>
    <row r="3805" spans="10:11" x14ac:dyDescent="0.3">
      <c r="J3805" s="4">
        <f t="shared" si="69"/>
        <v>1</v>
      </c>
      <c r="K3805" s="7">
        <v>0</v>
      </c>
    </row>
    <row r="3806" spans="10:11" x14ac:dyDescent="0.3">
      <c r="J3806" s="4">
        <f t="shared" si="69"/>
        <v>1</v>
      </c>
      <c r="K3806" s="7">
        <v>0</v>
      </c>
    </row>
    <row r="3807" spans="10:11" x14ac:dyDescent="0.3">
      <c r="J3807" s="4">
        <f t="shared" si="69"/>
        <v>1</v>
      </c>
      <c r="K3807" s="7">
        <v>0</v>
      </c>
    </row>
    <row r="3808" spans="10:11" x14ac:dyDescent="0.3">
      <c r="J3808" s="4">
        <f t="shared" si="69"/>
        <v>1</v>
      </c>
      <c r="K3808" s="7">
        <v>0</v>
      </c>
    </row>
    <row r="3809" spans="10:11" x14ac:dyDescent="0.3">
      <c r="J3809" s="4">
        <f t="shared" si="69"/>
        <v>1</v>
      </c>
      <c r="K3809" s="7">
        <v>0</v>
      </c>
    </row>
    <row r="3810" spans="10:11" x14ac:dyDescent="0.3">
      <c r="J3810" s="4">
        <f t="shared" si="69"/>
        <v>1</v>
      </c>
      <c r="K3810" s="7">
        <v>0</v>
      </c>
    </row>
    <row r="3811" spans="10:11" x14ac:dyDescent="0.3">
      <c r="J3811" s="4">
        <f t="shared" si="69"/>
        <v>1</v>
      </c>
      <c r="K3811" s="7">
        <v>0</v>
      </c>
    </row>
    <row r="3812" spans="10:11" x14ac:dyDescent="0.3">
      <c r="J3812" s="4">
        <f t="shared" si="69"/>
        <v>1</v>
      </c>
      <c r="K3812" s="7">
        <v>0</v>
      </c>
    </row>
    <row r="3813" spans="10:11" x14ac:dyDescent="0.3">
      <c r="J3813" s="4">
        <f t="shared" si="69"/>
        <v>1</v>
      </c>
      <c r="K3813" s="7">
        <v>0</v>
      </c>
    </row>
    <row r="3814" spans="10:11" x14ac:dyDescent="0.3">
      <c r="J3814" s="4">
        <f t="shared" si="69"/>
        <v>1</v>
      </c>
      <c r="K3814" s="7">
        <v>0</v>
      </c>
    </row>
    <row r="3815" spans="10:11" x14ac:dyDescent="0.3">
      <c r="J3815" s="4">
        <f t="shared" si="69"/>
        <v>1</v>
      </c>
      <c r="K3815" s="7">
        <v>0</v>
      </c>
    </row>
    <row r="3816" spans="10:11" x14ac:dyDescent="0.3">
      <c r="J3816" s="4">
        <f t="shared" si="69"/>
        <v>1</v>
      </c>
      <c r="K3816" s="7">
        <v>0</v>
      </c>
    </row>
    <row r="3817" spans="10:11" x14ac:dyDescent="0.3">
      <c r="J3817" s="4">
        <f t="shared" si="69"/>
        <v>1</v>
      </c>
      <c r="K3817" s="7">
        <v>0</v>
      </c>
    </row>
    <row r="3818" spans="10:11" x14ac:dyDescent="0.3">
      <c r="J3818" s="4">
        <f t="shared" si="69"/>
        <v>1</v>
      </c>
      <c r="K3818" s="7">
        <v>0</v>
      </c>
    </row>
    <row r="3819" spans="10:11" x14ac:dyDescent="0.3">
      <c r="J3819" s="4">
        <f t="shared" si="69"/>
        <v>1</v>
      </c>
      <c r="K3819" s="7">
        <v>0</v>
      </c>
    </row>
    <row r="3820" spans="10:11" x14ac:dyDescent="0.3">
      <c r="J3820" s="4">
        <f t="shared" si="69"/>
        <v>1</v>
      </c>
      <c r="K3820" s="7">
        <v>0</v>
      </c>
    </row>
    <row r="3821" spans="10:11" x14ac:dyDescent="0.3">
      <c r="J3821" s="4">
        <f t="shared" si="69"/>
        <v>1</v>
      </c>
      <c r="K3821" s="7">
        <v>0</v>
      </c>
    </row>
    <row r="3822" spans="10:11" x14ac:dyDescent="0.3">
      <c r="J3822" s="4">
        <f t="shared" si="69"/>
        <v>1</v>
      </c>
      <c r="K3822" s="7">
        <v>0</v>
      </c>
    </row>
    <row r="3823" spans="10:11" x14ac:dyDescent="0.3">
      <c r="J3823" s="4">
        <f t="shared" si="69"/>
        <v>1</v>
      </c>
      <c r="K3823" s="7">
        <v>0</v>
      </c>
    </row>
    <row r="3824" spans="10:11" x14ac:dyDescent="0.3">
      <c r="J3824" s="4">
        <f t="shared" si="69"/>
        <v>1</v>
      </c>
      <c r="K3824" s="7">
        <v>0</v>
      </c>
    </row>
    <row r="3825" spans="10:11" x14ac:dyDescent="0.3">
      <c r="J3825" s="4">
        <f t="shared" si="69"/>
        <v>1</v>
      </c>
      <c r="K3825" s="7">
        <v>0</v>
      </c>
    </row>
    <row r="3826" spans="10:11" x14ac:dyDescent="0.3">
      <c r="J3826" s="4">
        <f t="shared" si="69"/>
        <v>1</v>
      </c>
      <c r="K3826" s="7">
        <v>0</v>
      </c>
    </row>
    <row r="3827" spans="10:11" x14ac:dyDescent="0.3">
      <c r="J3827" s="4">
        <f t="shared" si="69"/>
        <v>1</v>
      </c>
      <c r="K3827" s="7">
        <v>0</v>
      </c>
    </row>
    <row r="3828" spans="10:11" x14ac:dyDescent="0.3">
      <c r="J3828" s="4">
        <f t="shared" si="69"/>
        <v>1</v>
      </c>
      <c r="K3828" s="7">
        <v>0</v>
      </c>
    </row>
    <row r="3829" spans="10:11" x14ac:dyDescent="0.3">
      <c r="J3829" s="4">
        <f t="shared" si="69"/>
        <v>1</v>
      </c>
      <c r="K3829" s="7">
        <v>0</v>
      </c>
    </row>
    <row r="3830" spans="10:11" x14ac:dyDescent="0.3">
      <c r="J3830" s="4">
        <f t="shared" si="69"/>
        <v>1</v>
      </c>
      <c r="K3830" s="7">
        <v>0</v>
      </c>
    </row>
    <row r="3831" spans="10:11" x14ac:dyDescent="0.3">
      <c r="J3831" s="4">
        <f t="shared" si="69"/>
        <v>1</v>
      </c>
      <c r="K3831" s="7">
        <v>0</v>
      </c>
    </row>
    <row r="3832" spans="10:11" x14ac:dyDescent="0.3">
      <c r="J3832" s="4">
        <f t="shared" si="69"/>
        <v>1</v>
      </c>
      <c r="K3832" s="7">
        <v>0</v>
      </c>
    </row>
    <row r="3833" spans="10:11" x14ac:dyDescent="0.3">
      <c r="J3833" s="4">
        <f t="shared" si="69"/>
        <v>1</v>
      </c>
      <c r="K3833" s="7">
        <v>0</v>
      </c>
    </row>
    <row r="3834" spans="10:11" x14ac:dyDescent="0.3">
      <c r="J3834" s="4">
        <f t="shared" si="69"/>
        <v>1</v>
      </c>
      <c r="K3834" s="7">
        <v>0</v>
      </c>
    </row>
    <row r="3835" spans="10:11" x14ac:dyDescent="0.3">
      <c r="J3835" s="4">
        <f t="shared" si="69"/>
        <v>1</v>
      </c>
      <c r="K3835" s="7">
        <v>0</v>
      </c>
    </row>
    <row r="3836" spans="10:11" x14ac:dyDescent="0.3">
      <c r="J3836" s="4">
        <f t="shared" si="69"/>
        <v>1</v>
      </c>
      <c r="K3836" s="7">
        <v>0</v>
      </c>
    </row>
    <row r="3837" spans="10:11" x14ac:dyDescent="0.3">
      <c r="J3837" s="4">
        <f t="shared" si="69"/>
        <v>1</v>
      </c>
      <c r="K3837" s="7">
        <v>0</v>
      </c>
    </row>
    <row r="3838" spans="10:11" x14ac:dyDescent="0.3">
      <c r="J3838" s="4">
        <f t="shared" si="69"/>
        <v>1</v>
      </c>
      <c r="K3838" s="7">
        <v>0</v>
      </c>
    </row>
    <row r="3839" spans="10:11" x14ac:dyDescent="0.3">
      <c r="J3839" s="4">
        <f t="shared" si="69"/>
        <v>1</v>
      </c>
      <c r="K3839" s="7">
        <v>0</v>
      </c>
    </row>
    <row r="3840" spans="10:11" x14ac:dyDescent="0.3">
      <c r="J3840" s="4">
        <f t="shared" ref="J3840:J3903" si="70">MONTH(H3840)</f>
        <v>1</v>
      </c>
      <c r="K3840" s="7">
        <v>0</v>
      </c>
    </row>
    <row r="3841" spans="10:11" x14ac:dyDescent="0.3">
      <c r="J3841" s="4">
        <f t="shared" si="70"/>
        <v>1</v>
      </c>
      <c r="K3841" s="7">
        <v>0</v>
      </c>
    </row>
    <row r="3842" spans="10:11" x14ac:dyDescent="0.3">
      <c r="J3842" s="4">
        <f t="shared" si="70"/>
        <v>1</v>
      </c>
      <c r="K3842" s="7">
        <v>0</v>
      </c>
    </row>
    <row r="3843" spans="10:11" x14ac:dyDescent="0.3">
      <c r="J3843" s="4">
        <f t="shared" si="70"/>
        <v>1</v>
      </c>
      <c r="K3843" s="7">
        <v>0</v>
      </c>
    </row>
    <row r="3844" spans="10:11" x14ac:dyDescent="0.3">
      <c r="J3844" s="4">
        <f t="shared" si="70"/>
        <v>1</v>
      </c>
      <c r="K3844" s="7">
        <v>0</v>
      </c>
    </row>
    <row r="3845" spans="10:11" x14ac:dyDescent="0.3">
      <c r="J3845" s="4">
        <f t="shared" si="70"/>
        <v>1</v>
      </c>
      <c r="K3845" s="7">
        <v>0</v>
      </c>
    </row>
    <row r="3846" spans="10:11" x14ac:dyDescent="0.3">
      <c r="J3846" s="4">
        <f t="shared" si="70"/>
        <v>1</v>
      </c>
      <c r="K3846" s="7">
        <v>0</v>
      </c>
    </row>
    <row r="3847" spans="10:11" x14ac:dyDescent="0.3">
      <c r="J3847" s="4">
        <f t="shared" si="70"/>
        <v>1</v>
      </c>
      <c r="K3847" s="7">
        <v>0</v>
      </c>
    </row>
    <row r="3848" spans="10:11" x14ac:dyDescent="0.3">
      <c r="J3848" s="4">
        <f t="shared" si="70"/>
        <v>1</v>
      </c>
      <c r="K3848" s="7">
        <v>0</v>
      </c>
    </row>
    <row r="3849" spans="10:11" x14ac:dyDescent="0.3">
      <c r="J3849" s="4">
        <f t="shared" si="70"/>
        <v>1</v>
      </c>
      <c r="K3849" s="7">
        <v>0</v>
      </c>
    </row>
    <row r="3850" spans="10:11" x14ac:dyDescent="0.3">
      <c r="J3850" s="4">
        <f t="shared" si="70"/>
        <v>1</v>
      </c>
      <c r="K3850" s="7">
        <v>0</v>
      </c>
    </row>
    <row r="3851" spans="10:11" x14ac:dyDescent="0.3">
      <c r="J3851" s="4">
        <f t="shared" si="70"/>
        <v>1</v>
      </c>
      <c r="K3851" s="7">
        <v>0</v>
      </c>
    </row>
    <row r="3852" spans="10:11" x14ac:dyDescent="0.3">
      <c r="J3852" s="4">
        <f t="shared" si="70"/>
        <v>1</v>
      </c>
      <c r="K3852" s="7">
        <v>0</v>
      </c>
    </row>
    <row r="3853" spans="10:11" x14ac:dyDescent="0.3">
      <c r="J3853" s="4">
        <f t="shared" si="70"/>
        <v>1</v>
      </c>
      <c r="K3853" s="7">
        <v>0</v>
      </c>
    </row>
    <row r="3854" spans="10:11" x14ac:dyDescent="0.3">
      <c r="J3854" s="4">
        <f t="shared" si="70"/>
        <v>1</v>
      </c>
      <c r="K3854" s="7">
        <v>0</v>
      </c>
    </row>
    <row r="3855" spans="10:11" x14ac:dyDescent="0.3">
      <c r="J3855" s="4">
        <f t="shared" si="70"/>
        <v>1</v>
      </c>
      <c r="K3855" s="7">
        <v>0</v>
      </c>
    </row>
    <row r="3856" spans="10:11" x14ac:dyDescent="0.3">
      <c r="J3856" s="4">
        <f t="shared" si="70"/>
        <v>1</v>
      </c>
      <c r="K3856" s="7">
        <v>0</v>
      </c>
    </row>
    <row r="3857" spans="10:11" x14ac:dyDescent="0.3">
      <c r="J3857" s="4">
        <f t="shared" si="70"/>
        <v>1</v>
      </c>
      <c r="K3857" s="7">
        <v>0</v>
      </c>
    </row>
    <row r="3858" spans="10:11" x14ac:dyDescent="0.3">
      <c r="J3858" s="4">
        <f t="shared" si="70"/>
        <v>1</v>
      </c>
      <c r="K3858" s="7">
        <v>0</v>
      </c>
    </row>
    <row r="3859" spans="10:11" x14ac:dyDescent="0.3">
      <c r="J3859" s="4">
        <f t="shared" si="70"/>
        <v>1</v>
      </c>
      <c r="K3859" s="7">
        <v>0</v>
      </c>
    </row>
    <row r="3860" spans="10:11" x14ac:dyDescent="0.3">
      <c r="J3860" s="4">
        <f t="shared" si="70"/>
        <v>1</v>
      </c>
      <c r="K3860" s="7">
        <v>0</v>
      </c>
    </row>
    <row r="3861" spans="10:11" x14ac:dyDescent="0.3">
      <c r="J3861" s="4">
        <f t="shared" si="70"/>
        <v>1</v>
      </c>
      <c r="K3861" s="7">
        <v>0</v>
      </c>
    </row>
    <row r="3862" spans="10:11" x14ac:dyDescent="0.3">
      <c r="J3862" s="4">
        <f t="shared" si="70"/>
        <v>1</v>
      </c>
      <c r="K3862" s="7">
        <v>0</v>
      </c>
    </row>
    <row r="3863" spans="10:11" x14ac:dyDescent="0.3">
      <c r="J3863" s="4">
        <f t="shared" si="70"/>
        <v>1</v>
      </c>
      <c r="K3863" s="7">
        <v>0</v>
      </c>
    </row>
    <row r="3864" spans="10:11" x14ac:dyDescent="0.3">
      <c r="J3864" s="4">
        <f t="shared" si="70"/>
        <v>1</v>
      </c>
      <c r="K3864" s="7">
        <v>0</v>
      </c>
    </row>
    <row r="3865" spans="10:11" x14ac:dyDescent="0.3">
      <c r="J3865" s="4">
        <f t="shared" si="70"/>
        <v>1</v>
      </c>
      <c r="K3865" s="7">
        <v>0</v>
      </c>
    </row>
    <row r="3866" spans="10:11" x14ac:dyDescent="0.3">
      <c r="J3866" s="4">
        <f t="shared" si="70"/>
        <v>1</v>
      </c>
      <c r="K3866" s="7">
        <v>0</v>
      </c>
    </row>
    <row r="3867" spans="10:11" x14ac:dyDescent="0.3">
      <c r="J3867" s="4">
        <f t="shared" si="70"/>
        <v>1</v>
      </c>
      <c r="K3867" s="7">
        <v>0</v>
      </c>
    </row>
    <row r="3868" spans="10:11" x14ac:dyDescent="0.3">
      <c r="J3868" s="4">
        <f t="shared" si="70"/>
        <v>1</v>
      </c>
      <c r="K3868" s="7">
        <v>0</v>
      </c>
    </row>
    <row r="3869" spans="10:11" x14ac:dyDescent="0.3">
      <c r="J3869" s="4">
        <f t="shared" si="70"/>
        <v>1</v>
      </c>
      <c r="K3869" s="7">
        <v>0</v>
      </c>
    </row>
    <row r="3870" spans="10:11" x14ac:dyDescent="0.3">
      <c r="J3870" s="4">
        <f t="shared" si="70"/>
        <v>1</v>
      </c>
      <c r="K3870" s="7">
        <v>0</v>
      </c>
    </row>
    <row r="3871" spans="10:11" x14ac:dyDescent="0.3">
      <c r="J3871" s="4">
        <f t="shared" si="70"/>
        <v>1</v>
      </c>
      <c r="K3871" s="7">
        <v>0</v>
      </c>
    </row>
    <row r="3872" spans="10:11" x14ac:dyDescent="0.3">
      <c r="J3872" s="4">
        <f t="shared" si="70"/>
        <v>1</v>
      </c>
      <c r="K3872" s="7">
        <v>0</v>
      </c>
    </row>
    <row r="3873" spans="10:11" x14ac:dyDescent="0.3">
      <c r="J3873" s="4">
        <f t="shared" si="70"/>
        <v>1</v>
      </c>
      <c r="K3873" s="7">
        <v>0</v>
      </c>
    </row>
    <row r="3874" spans="10:11" x14ac:dyDescent="0.3">
      <c r="J3874" s="4">
        <f t="shared" si="70"/>
        <v>1</v>
      </c>
      <c r="K3874" s="7">
        <v>0</v>
      </c>
    </row>
    <row r="3875" spans="10:11" x14ac:dyDescent="0.3">
      <c r="J3875" s="4">
        <f t="shared" si="70"/>
        <v>1</v>
      </c>
      <c r="K3875" s="7">
        <v>0</v>
      </c>
    </row>
    <row r="3876" spans="10:11" x14ac:dyDescent="0.3">
      <c r="J3876" s="4">
        <f t="shared" si="70"/>
        <v>1</v>
      </c>
      <c r="K3876" s="7">
        <v>0</v>
      </c>
    </row>
    <row r="3877" spans="10:11" x14ac:dyDescent="0.3">
      <c r="J3877" s="4">
        <f t="shared" si="70"/>
        <v>1</v>
      </c>
      <c r="K3877" s="7">
        <v>0</v>
      </c>
    </row>
    <row r="3878" spans="10:11" x14ac:dyDescent="0.3">
      <c r="J3878" s="4">
        <f t="shared" si="70"/>
        <v>1</v>
      </c>
      <c r="K3878" s="7">
        <v>0</v>
      </c>
    </row>
    <row r="3879" spans="10:11" x14ac:dyDescent="0.3">
      <c r="J3879" s="4">
        <f t="shared" si="70"/>
        <v>1</v>
      </c>
      <c r="K3879" s="7">
        <v>0</v>
      </c>
    </row>
    <row r="3880" spans="10:11" x14ac:dyDescent="0.3">
      <c r="J3880" s="4">
        <f t="shared" si="70"/>
        <v>1</v>
      </c>
      <c r="K3880" s="7">
        <v>0</v>
      </c>
    </row>
    <row r="3881" spans="10:11" x14ac:dyDescent="0.3">
      <c r="J3881" s="4">
        <f t="shared" si="70"/>
        <v>1</v>
      </c>
      <c r="K3881" s="7">
        <v>0</v>
      </c>
    </row>
    <row r="3882" spans="10:11" x14ac:dyDescent="0.3">
      <c r="J3882" s="4">
        <f t="shared" si="70"/>
        <v>1</v>
      </c>
      <c r="K3882" s="7">
        <v>0</v>
      </c>
    </row>
    <row r="3883" spans="10:11" x14ac:dyDescent="0.3">
      <c r="J3883" s="4">
        <f t="shared" si="70"/>
        <v>1</v>
      </c>
      <c r="K3883" s="7">
        <v>0</v>
      </c>
    </row>
    <row r="3884" spans="10:11" x14ac:dyDescent="0.3">
      <c r="J3884" s="4">
        <f t="shared" si="70"/>
        <v>1</v>
      </c>
      <c r="K3884" s="7">
        <v>0</v>
      </c>
    </row>
    <row r="3885" spans="10:11" x14ac:dyDescent="0.3">
      <c r="J3885" s="4">
        <f t="shared" si="70"/>
        <v>1</v>
      </c>
      <c r="K3885" s="7">
        <v>0</v>
      </c>
    </row>
    <row r="3886" spans="10:11" x14ac:dyDescent="0.3">
      <c r="J3886" s="4">
        <f t="shared" si="70"/>
        <v>1</v>
      </c>
      <c r="K3886" s="7">
        <v>0</v>
      </c>
    </row>
    <row r="3887" spans="10:11" x14ac:dyDescent="0.3">
      <c r="J3887" s="4">
        <f t="shared" si="70"/>
        <v>1</v>
      </c>
      <c r="K3887" s="7">
        <v>0</v>
      </c>
    </row>
    <row r="3888" spans="10:11" x14ac:dyDescent="0.3">
      <c r="J3888" s="4">
        <f t="shared" si="70"/>
        <v>1</v>
      </c>
      <c r="K3888" s="7">
        <v>0</v>
      </c>
    </row>
    <row r="3889" spans="10:11" x14ac:dyDescent="0.3">
      <c r="J3889" s="4">
        <f t="shared" si="70"/>
        <v>1</v>
      </c>
      <c r="K3889" s="7">
        <v>0</v>
      </c>
    </row>
    <row r="3890" spans="10:11" x14ac:dyDescent="0.3">
      <c r="J3890" s="4">
        <f t="shared" si="70"/>
        <v>1</v>
      </c>
      <c r="K3890" s="7">
        <v>0</v>
      </c>
    </row>
    <row r="3891" spans="10:11" x14ac:dyDescent="0.3">
      <c r="J3891" s="4">
        <f t="shared" si="70"/>
        <v>1</v>
      </c>
      <c r="K3891" s="7">
        <v>0</v>
      </c>
    </row>
    <row r="3892" spans="10:11" x14ac:dyDescent="0.3">
      <c r="J3892" s="4">
        <f t="shared" si="70"/>
        <v>1</v>
      </c>
      <c r="K3892" s="7">
        <v>0</v>
      </c>
    </row>
    <row r="3893" spans="10:11" x14ac:dyDescent="0.3">
      <c r="J3893" s="4">
        <f t="shared" si="70"/>
        <v>1</v>
      </c>
      <c r="K3893" s="7">
        <v>0</v>
      </c>
    </row>
    <row r="3894" spans="10:11" x14ac:dyDescent="0.3">
      <c r="J3894" s="4">
        <f t="shared" si="70"/>
        <v>1</v>
      </c>
      <c r="K3894" s="7">
        <v>0</v>
      </c>
    </row>
    <row r="3895" spans="10:11" x14ac:dyDescent="0.3">
      <c r="J3895" s="4">
        <f t="shared" si="70"/>
        <v>1</v>
      </c>
      <c r="K3895" s="7">
        <v>0</v>
      </c>
    </row>
    <row r="3896" spans="10:11" x14ac:dyDescent="0.3">
      <c r="J3896" s="4">
        <f t="shared" si="70"/>
        <v>1</v>
      </c>
      <c r="K3896" s="7">
        <v>0</v>
      </c>
    </row>
    <row r="3897" spans="10:11" x14ac:dyDescent="0.3">
      <c r="J3897" s="4">
        <f t="shared" si="70"/>
        <v>1</v>
      </c>
      <c r="K3897" s="7">
        <v>0</v>
      </c>
    </row>
    <row r="3898" spans="10:11" x14ac:dyDescent="0.3">
      <c r="J3898" s="4">
        <f t="shared" si="70"/>
        <v>1</v>
      </c>
      <c r="K3898" s="7">
        <v>0</v>
      </c>
    </row>
    <row r="3899" spans="10:11" x14ac:dyDescent="0.3">
      <c r="J3899" s="4">
        <f t="shared" si="70"/>
        <v>1</v>
      </c>
      <c r="K3899" s="7">
        <v>0</v>
      </c>
    </row>
    <row r="3900" spans="10:11" x14ac:dyDescent="0.3">
      <c r="J3900" s="4">
        <f t="shared" si="70"/>
        <v>1</v>
      </c>
      <c r="K3900" s="7">
        <v>0</v>
      </c>
    </row>
    <row r="3901" spans="10:11" x14ac:dyDescent="0.3">
      <c r="J3901" s="4">
        <f t="shared" si="70"/>
        <v>1</v>
      </c>
      <c r="K3901" s="7">
        <v>0</v>
      </c>
    </row>
    <row r="3902" spans="10:11" x14ac:dyDescent="0.3">
      <c r="J3902" s="4">
        <f t="shared" si="70"/>
        <v>1</v>
      </c>
      <c r="K3902" s="7">
        <v>0</v>
      </c>
    </row>
    <row r="3903" spans="10:11" x14ac:dyDescent="0.3">
      <c r="J3903" s="4">
        <f t="shared" si="70"/>
        <v>1</v>
      </c>
      <c r="K3903" s="7">
        <v>0</v>
      </c>
    </row>
    <row r="3904" spans="10:11" x14ac:dyDescent="0.3">
      <c r="J3904" s="4">
        <f t="shared" ref="J3904:J3967" si="71">MONTH(H3904)</f>
        <v>1</v>
      </c>
      <c r="K3904" s="7">
        <v>0</v>
      </c>
    </row>
    <row r="3905" spans="10:11" x14ac:dyDescent="0.3">
      <c r="J3905" s="4">
        <f t="shared" si="71"/>
        <v>1</v>
      </c>
      <c r="K3905" s="7">
        <v>0</v>
      </c>
    </row>
    <row r="3906" spans="10:11" x14ac:dyDescent="0.3">
      <c r="J3906" s="4">
        <f t="shared" si="71"/>
        <v>1</v>
      </c>
      <c r="K3906" s="7">
        <v>0</v>
      </c>
    </row>
    <row r="3907" spans="10:11" x14ac:dyDescent="0.3">
      <c r="J3907" s="4">
        <f t="shared" si="71"/>
        <v>1</v>
      </c>
      <c r="K3907" s="7">
        <v>0</v>
      </c>
    </row>
    <row r="3908" spans="10:11" x14ac:dyDescent="0.3">
      <c r="J3908" s="4">
        <f t="shared" si="71"/>
        <v>1</v>
      </c>
      <c r="K3908" s="7">
        <v>0</v>
      </c>
    </row>
    <row r="3909" spans="10:11" x14ac:dyDescent="0.3">
      <c r="J3909" s="4">
        <f t="shared" si="71"/>
        <v>1</v>
      </c>
      <c r="K3909" s="7">
        <v>0</v>
      </c>
    </row>
    <row r="3910" spans="10:11" x14ac:dyDescent="0.3">
      <c r="J3910" s="4">
        <f t="shared" si="71"/>
        <v>1</v>
      </c>
      <c r="K3910" s="7">
        <v>0</v>
      </c>
    </row>
    <row r="3911" spans="10:11" x14ac:dyDescent="0.3">
      <c r="J3911" s="4">
        <f t="shared" si="71"/>
        <v>1</v>
      </c>
      <c r="K3911" s="7">
        <v>0</v>
      </c>
    </row>
    <row r="3912" spans="10:11" x14ac:dyDescent="0.3">
      <c r="J3912" s="4">
        <f t="shared" si="71"/>
        <v>1</v>
      </c>
      <c r="K3912" s="7">
        <v>0</v>
      </c>
    </row>
    <row r="3913" spans="10:11" x14ac:dyDescent="0.3">
      <c r="J3913" s="4">
        <f t="shared" si="71"/>
        <v>1</v>
      </c>
      <c r="K3913" s="7">
        <v>0</v>
      </c>
    </row>
    <row r="3914" spans="10:11" x14ac:dyDescent="0.3">
      <c r="J3914" s="4">
        <f t="shared" si="71"/>
        <v>1</v>
      </c>
      <c r="K3914" s="7">
        <v>0</v>
      </c>
    </row>
    <row r="3915" spans="10:11" x14ac:dyDescent="0.3">
      <c r="J3915" s="4">
        <f t="shared" si="71"/>
        <v>1</v>
      </c>
      <c r="K3915" s="7">
        <v>0</v>
      </c>
    </row>
    <row r="3916" spans="10:11" x14ac:dyDescent="0.3">
      <c r="J3916" s="4">
        <f t="shared" si="71"/>
        <v>1</v>
      </c>
      <c r="K3916" s="7">
        <v>0</v>
      </c>
    </row>
    <row r="3917" spans="10:11" x14ac:dyDescent="0.3">
      <c r="J3917" s="4">
        <f t="shared" si="71"/>
        <v>1</v>
      </c>
      <c r="K3917" s="7">
        <v>0</v>
      </c>
    </row>
    <row r="3918" spans="10:11" x14ac:dyDescent="0.3">
      <c r="J3918" s="4">
        <f t="shared" si="71"/>
        <v>1</v>
      </c>
      <c r="K3918" s="7">
        <v>0</v>
      </c>
    </row>
    <row r="3919" spans="10:11" x14ac:dyDescent="0.3">
      <c r="J3919" s="4">
        <f t="shared" si="71"/>
        <v>1</v>
      </c>
      <c r="K3919" s="7">
        <v>0</v>
      </c>
    </row>
    <row r="3920" spans="10:11" x14ac:dyDescent="0.3">
      <c r="J3920" s="4">
        <f t="shared" si="71"/>
        <v>1</v>
      </c>
      <c r="K3920" s="7">
        <v>0</v>
      </c>
    </row>
    <row r="3921" spans="10:11" x14ac:dyDescent="0.3">
      <c r="J3921" s="4">
        <f t="shared" si="71"/>
        <v>1</v>
      </c>
      <c r="K3921" s="7">
        <v>0</v>
      </c>
    </row>
    <row r="3922" spans="10:11" x14ac:dyDescent="0.3">
      <c r="J3922" s="4">
        <f t="shared" si="71"/>
        <v>1</v>
      </c>
      <c r="K3922" s="7">
        <v>0</v>
      </c>
    </row>
    <row r="3923" spans="10:11" x14ac:dyDescent="0.3">
      <c r="J3923" s="4">
        <f t="shared" si="71"/>
        <v>1</v>
      </c>
      <c r="K3923" s="7">
        <v>0</v>
      </c>
    </row>
    <row r="3924" spans="10:11" x14ac:dyDescent="0.3">
      <c r="J3924" s="4">
        <f t="shared" si="71"/>
        <v>1</v>
      </c>
      <c r="K3924" s="7">
        <v>0</v>
      </c>
    </row>
    <row r="3925" spans="10:11" x14ac:dyDescent="0.3">
      <c r="J3925" s="4">
        <f t="shared" si="71"/>
        <v>1</v>
      </c>
      <c r="K3925" s="7">
        <v>0</v>
      </c>
    </row>
    <row r="3926" spans="10:11" x14ac:dyDescent="0.3">
      <c r="J3926" s="4">
        <f t="shared" si="71"/>
        <v>1</v>
      </c>
      <c r="K3926" s="7">
        <v>0</v>
      </c>
    </row>
    <row r="3927" spans="10:11" x14ac:dyDescent="0.3">
      <c r="J3927" s="4">
        <f t="shared" si="71"/>
        <v>1</v>
      </c>
      <c r="K3927" s="7">
        <v>0</v>
      </c>
    </row>
    <row r="3928" spans="10:11" x14ac:dyDescent="0.3">
      <c r="J3928" s="4">
        <f t="shared" si="71"/>
        <v>1</v>
      </c>
      <c r="K3928" s="7">
        <v>0</v>
      </c>
    </row>
    <row r="3929" spans="10:11" x14ac:dyDescent="0.3">
      <c r="J3929" s="4">
        <f t="shared" si="71"/>
        <v>1</v>
      </c>
      <c r="K3929" s="7">
        <v>0</v>
      </c>
    </row>
    <row r="3930" spans="10:11" x14ac:dyDescent="0.3">
      <c r="J3930" s="4">
        <f t="shared" si="71"/>
        <v>1</v>
      </c>
      <c r="K3930" s="7">
        <v>0</v>
      </c>
    </row>
    <row r="3931" spans="10:11" x14ac:dyDescent="0.3">
      <c r="J3931" s="4">
        <f t="shared" si="71"/>
        <v>1</v>
      </c>
      <c r="K3931" s="7">
        <v>0</v>
      </c>
    </row>
    <row r="3932" spans="10:11" x14ac:dyDescent="0.3">
      <c r="J3932" s="4">
        <f t="shared" si="71"/>
        <v>1</v>
      </c>
      <c r="K3932" s="7">
        <v>0</v>
      </c>
    </row>
    <row r="3933" spans="10:11" x14ac:dyDescent="0.3">
      <c r="J3933" s="4">
        <f t="shared" si="71"/>
        <v>1</v>
      </c>
      <c r="K3933" s="7">
        <v>0</v>
      </c>
    </row>
    <row r="3934" spans="10:11" x14ac:dyDescent="0.3">
      <c r="J3934" s="4">
        <f t="shared" si="71"/>
        <v>1</v>
      </c>
      <c r="K3934" s="7">
        <v>0</v>
      </c>
    </row>
    <row r="3935" spans="10:11" x14ac:dyDescent="0.3">
      <c r="J3935" s="4">
        <f t="shared" si="71"/>
        <v>1</v>
      </c>
      <c r="K3935" s="7">
        <v>0</v>
      </c>
    </row>
    <row r="3936" spans="10:11" x14ac:dyDescent="0.3">
      <c r="J3936" s="4">
        <f t="shared" si="71"/>
        <v>1</v>
      </c>
      <c r="K3936" s="7">
        <v>0</v>
      </c>
    </row>
    <row r="3937" spans="10:11" x14ac:dyDescent="0.3">
      <c r="J3937" s="4">
        <f t="shared" si="71"/>
        <v>1</v>
      </c>
      <c r="K3937" s="7">
        <v>0</v>
      </c>
    </row>
    <row r="3938" spans="10:11" x14ac:dyDescent="0.3">
      <c r="J3938" s="4">
        <f t="shared" si="71"/>
        <v>1</v>
      </c>
      <c r="K3938" s="7">
        <v>0</v>
      </c>
    </row>
    <row r="3939" spans="10:11" x14ac:dyDescent="0.3">
      <c r="J3939" s="4">
        <f t="shared" si="71"/>
        <v>1</v>
      </c>
      <c r="K3939" s="7">
        <v>0</v>
      </c>
    </row>
    <row r="3940" spans="10:11" x14ac:dyDescent="0.3">
      <c r="J3940" s="4">
        <f t="shared" si="71"/>
        <v>1</v>
      </c>
      <c r="K3940" s="7">
        <v>0</v>
      </c>
    </row>
    <row r="3941" spans="10:11" x14ac:dyDescent="0.3">
      <c r="J3941" s="4">
        <f t="shared" si="71"/>
        <v>1</v>
      </c>
      <c r="K3941" s="7">
        <v>0</v>
      </c>
    </row>
    <row r="3942" spans="10:11" x14ac:dyDescent="0.3">
      <c r="J3942" s="4">
        <f t="shared" si="71"/>
        <v>1</v>
      </c>
      <c r="K3942" s="7">
        <v>0</v>
      </c>
    </row>
    <row r="3943" spans="10:11" x14ac:dyDescent="0.3">
      <c r="J3943" s="4">
        <f t="shared" si="71"/>
        <v>1</v>
      </c>
      <c r="K3943" s="7">
        <v>0</v>
      </c>
    </row>
    <row r="3944" spans="10:11" x14ac:dyDescent="0.3">
      <c r="J3944" s="4">
        <f t="shared" si="71"/>
        <v>1</v>
      </c>
      <c r="K3944" s="7">
        <v>0</v>
      </c>
    </row>
    <row r="3945" spans="10:11" x14ac:dyDescent="0.3">
      <c r="J3945" s="4">
        <f t="shared" si="71"/>
        <v>1</v>
      </c>
      <c r="K3945" s="7">
        <v>0</v>
      </c>
    </row>
    <row r="3946" spans="10:11" x14ac:dyDescent="0.3">
      <c r="J3946" s="4">
        <f t="shared" si="71"/>
        <v>1</v>
      </c>
      <c r="K3946" s="7">
        <v>0</v>
      </c>
    </row>
    <row r="3947" spans="10:11" x14ac:dyDescent="0.3">
      <c r="J3947" s="4">
        <f t="shared" si="71"/>
        <v>1</v>
      </c>
      <c r="K3947" s="7">
        <v>0</v>
      </c>
    </row>
    <row r="3948" spans="10:11" x14ac:dyDescent="0.3">
      <c r="J3948" s="4">
        <f t="shared" si="71"/>
        <v>1</v>
      </c>
      <c r="K3948" s="7">
        <v>0</v>
      </c>
    </row>
    <row r="3949" spans="10:11" x14ac:dyDescent="0.3">
      <c r="J3949" s="4">
        <f t="shared" si="71"/>
        <v>1</v>
      </c>
      <c r="K3949" s="7">
        <v>0</v>
      </c>
    </row>
    <row r="3950" spans="10:11" x14ac:dyDescent="0.3">
      <c r="J3950" s="4">
        <f t="shared" si="71"/>
        <v>1</v>
      </c>
      <c r="K3950" s="7">
        <v>0</v>
      </c>
    </row>
    <row r="3951" spans="10:11" x14ac:dyDescent="0.3">
      <c r="J3951" s="4">
        <f t="shared" si="71"/>
        <v>1</v>
      </c>
      <c r="K3951" s="7">
        <v>0</v>
      </c>
    </row>
    <row r="3952" spans="10:11" x14ac:dyDescent="0.3">
      <c r="J3952" s="4">
        <f t="shared" si="71"/>
        <v>1</v>
      </c>
      <c r="K3952" s="7">
        <v>0</v>
      </c>
    </row>
    <row r="3953" spans="10:11" x14ac:dyDescent="0.3">
      <c r="J3953" s="4">
        <f t="shared" si="71"/>
        <v>1</v>
      </c>
      <c r="K3953" s="7">
        <v>0</v>
      </c>
    </row>
    <row r="3954" spans="10:11" x14ac:dyDescent="0.3">
      <c r="J3954" s="4">
        <f t="shared" si="71"/>
        <v>1</v>
      </c>
      <c r="K3954" s="7">
        <v>0</v>
      </c>
    </row>
    <row r="3955" spans="10:11" x14ac:dyDescent="0.3">
      <c r="J3955" s="4">
        <f t="shared" si="71"/>
        <v>1</v>
      </c>
      <c r="K3955" s="7">
        <v>0</v>
      </c>
    </row>
    <row r="3956" spans="10:11" x14ac:dyDescent="0.3">
      <c r="J3956" s="4">
        <f t="shared" si="71"/>
        <v>1</v>
      </c>
      <c r="K3956" s="7">
        <v>0</v>
      </c>
    </row>
    <row r="3957" spans="10:11" x14ac:dyDescent="0.3">
      <c r="J3957" s="4">
        <f t="shared" si="71"/>
        <v>1</v>
      </c>
      <c r="K3957" s="7">
        <v>0</v>
      </c>
    </row>
    <row r="3958" spans="10:11" x14ac:dyDescent="0.3">
      <c r="J3958" s="4">
        <f t="shared" si="71"/>
        <v>1</v>
      </c>
      <c r="K3958" s="7">
        <v>0</v>
      </c>
    </row>
    <row r="3959" spans="10:11" x14ac:dyDescent="0.3">
      <c r="J3959" s="4">
        <f t="shared" si="71"/>
        <v>1</v>
      </c>
      <c r="K3959" s="7">
        <v>0</v>
      </c>
    </row>
    <row r="3960" spans="10:11" x14ac:dyDescent="0.3">
      <c r="J3960" s="4">
        <f t="shared" si="71"/>
        <v>1</v>
      </c>
      <c r="K3960" s="7">
        <v>0</v>
      </c>
    </row>
    <row r="3961" spans="10:11" x14ac:dyDescent="0.3">
      <c r="J3961" s="4">
        <f t="shared" si="71"/>
        <v>1</v>
      </c>
      <c r="K3961" s="7">
        <v>0</v>
      </c>
    </row>
    <row r="3962" spans="10:11" x14ac:dyDescent="0.3">
      <c r="J3962" s="4">
        <f t="shared" si="71"/>
        <v>1</v>
      </c>
      <c r="K3962" s="7">
        <v>0</v>
      </c>
    </row>
    <row r="3963" spans="10:11" x14ac:dyDescent="0.3">
      <c r="J3963" s="4">
        <f t="shared" si="71"/>
        <v>1</v>
      </c>
      <c r="K3963" s="7">
        <v>0</v>
      </c>
    </row>
    <row r="3964" spans="10:11" x14ac:dyDescent="0.3">
      <c r="J3964" s="4">
        <f t="shared" si="71"/>
        <v>1</v>
      </c>
      <c r="K3964" s="7">
        <v>0</v>
      </c>
    </row>
    <row r="3965" spans="10:11" x14ac:dyDescent="0.3">
      <c r="J3965" s="4">
        <f t="shared" si="71"/>
        <v>1</v>
      </c>
      <c r="K3965" s="7">
        <v>0</v>
      </c>
    </row>
    <row r="3966" spans="10:11" x14ac:dyDescent="0.3">
      <c r="J3966" s="4">
        <f t="shared" si="71"/>
        <v>1</v>
      </c>
      <c r="K3966" s="7">
        <v>0</v>
      </c>
    </row>
    <row r="3967" spans="10:11" x14ac:dyDescent="0.3">
      <c r="J3967" s="4">
        <f t="shared" si="71"/>
        <v>1</v>
      </c>
      <c r="K3967" s="7">
        <v>0</v>
      </c>
    </row>
    <row r="3968" spans="10:11" x14ac:dyDescent="0.3">
      <c r="J3968" s="4">
        <f t="shared" ref="J3968:J4031" si="72">MONTH(H3968)</f>
        <v>1</v>
      </c>
      <c r="K3968" s="7">
        <v>0</v>
      </c>
    </row>
    <row r="3969" spans="10:11" x14ac:dyDescent="0.3">
      <c r="J3969" s="4">
        <f t="shared" si="72"/>
        <v>1</v>
      </c>
      <c r="K3969" s="7">
        <v>0</v>
      </c>
    </row>
    <row r="3970" spans="10:11" x14ac:dyDescent="0.3">
      <c r="J3970" s="4">
        <f t="shared" si="72"/>
        <v>1</v>
      </c>
      <c r="K3970" s="7">
        <v>0</v>
      </c>
    </row>
    <row r="3971" spans="10:11" x14ac:dyDescent="0.3">
      <c r="J3971" s="4">
        <f t="shared" si="72"/>
        <v>1</v>
      </c>
      <c r="K3971" s="7">
        <v>0</v>
      </c>
    </row>
    <row r="3972" spans="10:11" x14ac:dyDescent="0.3">
      <c r="J3972" s="4">
        <f t="shared" si="72"/>
        <v>1</v>
      </c>
      <c r="K3972" s="7">
        <v>0</v>
      </c>
    </row>
    <row r="3973" spans="10:11" x14ac:dyDescent="0.3">
      <c r="J3973" s="4">
        <f t="shared" si="72"/>
        <v>1</v>
      </c>
      <c r="K3973" s="7">
        <v>0</v>
      </c>
    </row>
    <row r="3974" spans="10:11" x14ac:dyDescent="0.3">
      <c r="J3974" s="4">
        <f t="shared" si="72"/>
        <v>1</v>
      </c>
      <c r="K3974" s="7">
        <v>0</v>
      </c>
    </row>
    <row r="3975" spans="10:11" x14ac:dyDescent="0.3">
      <c r="J3975" s="4">
        <f t="shared" si="72"/>
        <v>1</v>
      </c>
      <c r="K3975" s="7">
        <v>0</v>
      </c>
    </row>
    <row r="3976" spans="10:11" x14ac:dyDescent="0.3">
      <c r="J3976" s="4">
        <f t="shared" si="72"/>
        <v>1</v>
      </c>
      <c r="K3976" s="7">
        <v>0</v>
      </c>
    </row>
    <row r="3977" spans="10:11" x14ac:dyDescent="0.3">
      <c r="J3977" s="4">
        <f t="shared" si="72"/>
        <v>1</v>
      </c>
      <c r="K3977" s="7">
        <v>0</v>
      </c>
    </row>
    <row r="3978" spans="10:11" x14ac:dyDescent="0.3">
      <c r="J3978" s="4">
        <f t="shared" si="72"/>
        <v>1</v>
      </c>
      <c r="K3978" s="7">
        <v>0</v>
      </c>
    </row>
    <row r="3979" spans="10:11" x14ac:dyDescent="0.3">
      <c r="J3979" s="4">
        <f t="shared" si="72"/>
        <v>1</v>
      </c>
      <c r="K3979" s="7">
        <v>0</v>
      </c>
    </row>
    <row r="3980" spans="10:11" x14ac:dyDescent="0.3">
      <c r="J3980" s="4">
        <f t="shared" si="72"/>
        <v>1</v>
      </c>
      <c r="K3980" s="7">
        <v>0</v>
      </c>
    </row>
    <row r="3981" spans="10:11" x14ac:dyDescent="0.3">
      <c r="J3981" s="4">
        <f t="shared" si="72"/>
        <v>1</v>
      </c>
      <c r="K3981" s="7">
        <v>0</v>
      </c>
    </row>
    <row r="3982" spans="10:11" x14ac:dyDescent="0.3">
      <c r="J3982" s="4">
        <f t="shared" si="72"/>
        <v>1</v>
      </c>
      <c r="K3982" s="7">
        <v>0</v>
      </c>
    </row>
    <row r="3983" spans="10:11" x14ac:dyDescent="0.3">
      <c r="J3983" s="4">
        <f t="shared" si="72"/>
        <v>1</v>
      </c>
      <c r="K3983" s="7">
        <v>0</v>
      </c>
    </row>
    <row r="3984" spans="10:11" x14ac:dyDescent="0.3">
      <c r="J3984" s="4">
        <f t="shared" si="72"/>
        <v>1</v>
      </c>
      <c r="K3984" s="7">
        <v>0</v>
      </c>
    </row>
    <row r="3985" spans="10:11" x14ac:dyDescent="0.3">
      <c r="J3985" s="4">
        <f t="shared" si="72"/>
        <v>1</v>
      </c>
      <c r="K3985" s="7">
        <v>0</v>
      </c>
    </row>
    <row r="3986" spans="10:11" x14ac:dyDescent="0.3">
      <c r="J3986" s="4">
        <f t="shared" si="72"/>
        <v>1</v>
      </c>
      <c r="K3986" s="7">
        <v>0</v>
      </c>
    </row>
    <row r="3987" spans="10:11" x14ac:dyDescent="0.3">
      <c r="J3987" s="4">
        <f t="shared" si="72"/>
        <v>1</v>
      </c>
      <c r="K3987" s="7">
        <v>0</v>
      </c>
    </row>
    <row r="3988" spans="10:11" x14ac:dyDescent="0.3">
      <c r="J3988" s="4">
        <f t="shared" si="72"/>
        <v>1</v>
      </c>
      <c r="K3988" s="7">
        <v>0</v>
      </c>
    </row>
    <row r="3989" spans="10:11" x14ac:dyDescent="0.3">
      <c r="J3989" s="4">
        <f t="shared" si="72"/>
        <v>1</v>
      </c>
      <c r="K3989" s="7">
        <v>0</v>
      </c>
    </row>
    <row r="3990" spans="10:11" x14ac:dyDescent="0.3">
      <c r="J3990" s="4">
        <f t="shared" si="72"/>
        <v>1</v>
      </c>
      <c r="K3990" s="7">
        <v>0</v>
      </c>
    </row>
    <row r="3991" spans="10:11" x14ac:dyDescent="0.3">
      <c r="J3991" s="4">
        <f t="shared" si="72"/>
        <v>1</v>
      </c>
      <c r="K3991" s="7">
        <v>0</v>
      </c>
    </row>
    <row r="3992" spans="10:11" x14ac:dyDescent="0.3">
      <c r="J3992" s="4">
        <f t="shared" si="72"/>
        <v>1</v>
      </c>
      <c r="K3992" s="7">
        <v>0</v>
      </c>
    </row>
    <row r="3993" spans="10:11" x14ac:dyDescent="0.3">
      <c r="J3993" s="4">
        <f t="shared" si="72"/>
        <v>1</v>
      </c>
      <c r="K3993" s="7">
        <v>0</v>
      </c>
    </row>
    <row r="3994" spans="10:11" x14ac:dyDescent="0.3">
      <c r="J3994" s="4">
        <f t="shared" si="72"/>
        <v>1</v>
      </c>
      <c r="K3994" s="7">
        <v>0</v>
      </c>
    </row>
    <row r="3995" spans="10:11" x14ac:dyDescent="0.3">
      <c r="J3995" s="4">
        <f t="shared" si="72"/>
        <v>1</v>
      </c>
      <c r="K3995" s="7">
        <v>0</v>
      </c>
    </row>
    <row r="3996" spans="10:11" x14ac:dyDescent="0.3">
      <c r="J3996" s="4">
        <f t="shared" si="72"/>
        <v>1</v>
      </c>
      <c r="K3996" s="7">
        <v>0</v>
      </c>
    </row>
    <row r="3997" spans="10:11" x14ac:dyDescent="0.3">
      <c r="J3997" s="4">
        <f t="shared" si="72"/>
        <v>1</v>
      </c>
      <c r="K3997" s="7">
        <v>0</v>
      </c>
    </row>
    <row r="3998" spans="10:11" x14ac:dyDescent="0.3">
      <c r="J3998" s="4">
        <f t="shared" si="72"/>
        <v>1</v>
      </c>
      <c r="K3998" s="7">
        <v>0</v>
      </c>
    </row>
    <row r="3999" spans="10:11" x14ac:dyDescent="0.3">
      <c r="J3999" s="4">
        <f t="shared" si="72"/>
        <v>1</v>
      </c>
      <c r="K3999" s="7">
        <v>0</v>
      </c>
    </row>
    <row r="4000" spans="10:11" x14ac:dyDescent="0.3">
      <c r="J4000" s="4">
        <f t="shared" si="72"/>
        <v>1</v>
      </c>
      <c r="K4000" s="7">
        <v>0</v>
      </c>
    </row>
    <row r="4001" spans="10:11" x14ac:dyDescent="0.3">
      <c r="J4001" s="4">
        <f t="shared" si="72"/>
        <v>1</v>
      </c>
      <c r="K4001" s="7">
        <v>0</v>
      </c>
    </row>
    <row r="4002" spans="10:11" x14ac:dyDescent="0.3">
      <c r="J4002" s="4">
        <f t="shared" si="72"/>
        <v>1</v>
      </c>
      <c r="K4002" s="7">
        <v>0</v>
      </c>
    </row>
    <row r="4003" spans="10:11" x14ac:dyDescent="0.3">
      <c r="J4003" s="4">
        <f t="shared" si="72"/>
        <v>1</v>
      </c>
      <c r="K4003" s="7">
        <v>0</v>
      </c>
    </row>
    <row r="4004" spans="10:11" x14ac:dyDescent="0.3">
      <c r="J4004" s="4">
        <f t="shared" si="72"/>
        <v>1</v>
      </c>
      <c r="K4004" s="7">
        <v>0</v>
      </c>
    </row>
    <row r="4005" spans="10:11" x14ac:dyDescent="0.3">
      <c r="J4005" s="4">
        <f t="shared" si="72"/>
        <v>1</v>
      </c>
      <c r="K4005" s="7">
        <v>0</v>
      </c>
    </row>
    <row r="4006" spans="10:11" x14ac:dyDescent="0.3">
      <c r="J4006" s="4">
        <f t="shared" si="72"/>
        <v>1</v>
      </c>
      <c r="K4006" s="7">
        <v>0</v>
      </c>
    </row>
    <row r="4007" spans="10:11" x14ac:dyDescent="0.3">
      <c r="J4007" s="4">
        <f t="shared" si="72"/>
        <v>1</v>
      </c>
      <c r="K4007" s="7">
        <v>0</v>
      </c>
    </row>
    <row r="4008" spans="10:11" x14ac:dyDescent="0.3">
      <c r="J4008" s="4">
        <f t="shared" si="72"/>
        <v>1</v>
      </c>
      <c r="K4008" s="7">
        <v>0</v>
      </c>
    </row>
    <row r="4009" spans="10:11" x14ac:dyDescent="0.3">
      <c r="J4009" s="4">
        <f t="shared" si="72"/>
        <v>1</v>
      </c>
      <c r="K4009" s="7">
        <v>0</v>
      </c>
    </row>
    <row r="4010" spans="10:11" x14ac:dyDescent="0.3">
      <c r="J4010" s="4">
        <f t="shared" si="72"/>
        <v>1</v>
      </c>
      <c r="K4010" s="7">
        <v>0</v>
      </c>
    </row>
    <row r="4011" spans="10:11" x14ac:dyDescent="0.3">
      <c r="J4011" s="4">
        <f t="shared" si="72"/>
        <v>1</v>
      </c>
      <c r="K4011" s="7">
        <v>0</v>
      </c>
    </row>
    <row r="4012" spans="10:11" x14ac:dyDescent="0.3">
      <c r="J4012" s="4">
        <f t="shared" si="72"/>
        <v>1</v>
      </c>
      <c r="K4012" s="7">
        <v>0</v>
      </c>
    </row>
    <row r="4013" spans="10:11" x14ac:dyDescent="0.3">
      <c r="J4013" s="4">
        <f t="shared" si="72"/>
        <v>1</v>
      </c>
      <c r="K4013" s="7">
        <v>0</v>
      </c>
    </row>
    <row r="4014" spans="10:11" x14ac:dyDescent="0.3">
      <c r="J4014" s="4">
        <f t="shared" si="72"/>
        <v>1</v>
      </c>
      <c r="K4014" s="7">
        <v>0</v>
      </c>
    </row>
    <row r="4015" spans="10:11" x14ac:dyDescent="0.3">
      <c r="J4015" s="4">
        <f t="shared" si="72"/>
        <v>1</v>
      </c>
      <c r="K4015" s="7">
        <v>0</v>
      </c>
    </row>
    <row r="4016" spans="10:11" x14ac:dyDescent="0.3">
      <c r="J4016" s="4">
        <f t="shared" si="72"/>
        <v>1</v>
      </c>
      <c r="K4016" s="7">
        <v>0</v>
      </c>
    </row>
    <row r="4017" spans="10:11" x14ac:dyDescent="0.3">
      <c r="J4017" s="4">
        <f t="shared" si="72"/>
        <v>1</v>
      </c>
      <c r="K4017" s="7">
        <v>0</v>
      </c>
    </row>
    <row r="4018" spans="10:11" x14ac:dyDescent="0.3">
      <c r="J4018" s="4">
        <f t="shared" si="72"/>
        <v>1</v>
      </c>
      <c r="K4018" s="7">
        <v>0</v>
      </c>
    </row>
    <row r="4019" spans="10:11" x14ac:dyDescent="0.3">
      <c r="J4019" s="4">
        <f t="shared" si="72"/>
        <v>1</v>
      </c>
      <c r="K4019" s="7">
        <v>0</v>
      </c>
    </row>
    <row r="4020" spans="10:11" x14ac:dyDescent="0.3">
      <c r="J4020" s="4">
        <f t="shared" si="72"/>
        <v>1</v>
      </c>
      <c r="K4020" s="7">
        <v>0</v>
      </c>
    </row>
    <row r="4021" spans="10:11" x14ac:dyDescent="0.3">
      <c r="J4021" s="4">
        <f t="shared" si="72"/>
        <v>1</v>
      </c>
      <c r="K4021" s="7">
        <v>0</v>
      </c>
    </row>
    <row r="4022" spans="10:11" x14ac:dyDescent="0.3">
      <c r="J4022" s="4">
        <f t="shared" si="72"/>
        <v>1</v>
      </c>
      <c r="K4022" s="7">
        <v>0</v>
      </c>
    </row>
    <row r="4023" spans="10:11" x14ac:dyDescent="0.3">
      <c r="J4023" s="4">
        <f t="shared" si="72"/>
        <v>1</v>
      </c>
      <c r="K4023" s="7">
        <v>0</v>
      </c>
    </row>
    <row r="4024" spans="10:11" x14ac:dyDescent="0.3">
      <c r="J4024" s="4">
        <f t="shared" si="72"/>
        <v>1</v>
      </c>
      <c r="K4024" s="7">
        <v>0</v>
      </c>
    </row>
    <row r="4025" spans="10:11" x14ac:dyDescent="0.3">
      <c r="J4025" s="4">
        <f t="shared" si="72"/>
        <v>1</v>
      </c>
      <c r="K4025" s="7">
        <v>0</v>
      </c>
    </row>
    <row r="4026" spans="10:11" x14ac:dyDescent="0.3">
      <c r="J4026" s="4">
        <f t="shared" si="72"/>
        <v>1</v>
      </c>
      <c r="K4026" s="7">
        <v>0</v>
      </c>
    </row>
    <row r="4027" spans="10:11" x14ac:dyDescent="0.3">
      <c r="J4027" s="4">
        <f t="shared" si="72"/>
        <v>1</v>
      </c>
      <c r="K4027" s="7">
        <v>0</v>
      </c>
    </row>
    <row r="4028" spans="10:11" x14ac:dyDescent="0.3">
      <c r="J4028" s="4">
        <f t="shared" si="72"/>
        <v>1</v>
      </c>
      <c r="K4028" s="7">
        <v>0</v>
      </c>
    </row>
    <row r="4029" spans="10:11" x14ac:dyDescent="0.3">
      <c r="J4029" s="4">
        <f t="shared" si="72"/>
        <v>1</v>
      </c>
      <c r="K4029" s="7">
        <v>0</v>
      </c>
    </row>
    <row r="4030" spans="10:11" x14ac:dyDescent="0.3">
      <c r="J4030" s="4">
        <f t="shared" si="72"/>
        <v>1</v>
      </c>
      <c r="K4030" s="7">
        <v>0</v>
      </c>
    </row>
    <row r="4031" spans="10:11" x14ac:dyDescent="0.3">
      <c r="J4031" s="4">
        <f t="shared" si="72"/>
        <v>1</v>
      </c>
      <c r="K4031" s="7">
        <v>0</v>
      </c>
    </row>
    <row r="4032" spans="10:11" x14ac:dyDescent="0.3">
      <c r="J4032" s="4">
        <f t="shared" ref="J4032:J4095" si="73">MONTH(H4032)</f>
        <v>1</v>
      </c>
      <c r="K4032" s="7">
        <v>0</v>
      </c>
    </row>
    <row r="4033" spans="10:11" x14ac:dyDescent="0.3">
      <c r="J4033" s="4">
        <f t="shared" si="73"/>
        <v>1</v>
      </c>
      <c r="K4033" s="7">
        <v>0</v>
      </c>
    </row>
    <row r="4034" spans="10:11" x14ac:dyDescent="0.3">
      <c r="J4034" s="4">
        <f t="shared" si="73"/>
        <v>1</v>
      </c>
      <c r="K4034" s="7">
        <v>0</v>
      </c>
    </row>
    <row r="4035" spans="10:11" x14ac:dyDescent="0.3">
      <c r="J4035" s="4">
        <f t="shared" si="73"/>
        <v>1</v>
      </c>
      <c r="K4035" s="7">
        <v>0</v>
      </c>
    </row>
    <row r="4036" spans="10:11" x14ac:dyDescent="0.3">
      <c r="J4036" s="4">
        <f t="shared" si="73"/>
        <v>1</v>
      </c>
      <c r="K4036" s="7">
        <v>0</v>
      </c>
    </row>
    <row r="4037" spans="10:11" x14ac:dyDescent="0.3">
      <c r="J4037" s="4">
        <f t="shared" si="73"/>
        <v>1</v>
      </c>
      <c r="K4037" s="7">
        <v>0</v>
      </c>
    </row>
    <row r="4038" spans="10:11" x14ac:dyDescent="0.3">
      <c r="J4038" s="4">
        <f t="shared" si="73"/>
        <v>1</v>
      </c>
      <c r="K4038" s="7">
        <v>0</v>
      </c>
    </row>
    <row r="4039" spans="10:11" x14ac:dyDescent="0.3">
      <c r="J4039" s="4">
        <f t="shared" si="73"/>
        <v>1</v>
      </c>
      <c r="K4039" s="7">
        <v>0</v>
      </c>
    </row>
    <row r="4040" spans="10:11" x14ac:dyDescent="0.3">
      <c r="J4040" s="4">
        <f t="shared" si="73"/>
        <v>1</v>
      </c>
      <c r="K4040" s="7">
        <v>0</v>
      </c>
    </row>
    <row r="4041" spans="10:11" x14ac:dyDescent="0.3">
      <c r="J4041" s="4">
        <f t="shared" si="73"/>
        <v>1</v>
      </c>
      <c r="K4041" s="7">
        <v>0</v>
      </c>
    </row>
    <row r="4042" spans="10:11" x14ac:dyDescent="0.3">
      <c r="J4042" s="4">
        <f t="shared" si="73"/>
        <v>1</v>
      </c>
      <c r="K4042" s="7">
        <v>0</v>
      </c>
    </row>
    <row r="4043" spans="10:11" x14ac:dyDescent="0.3">
      <c r="J4043" s="4">
        <f t="shared" si="73"/>
        <v>1</v>
      </c>
      <c r="K4043" s="7">
        <v>0</v>
      </c>
    </row>
    <row r="4044" spans="10:11" x14ac:dyDescent="0.3">
      <c r="J4044" s="4">
        <f t="shared" si="73"/>
        <v>1</v>
      </c>
      <c r="K4044" s="7">
        <v>0</v>
      </c>
    </row>
    <row r="4045" spans="10:11" x14ac:dyDescent="0.3">
      <c r="J4045" s="4">
        <f t="shared" si="73"/>
        <v>1</v>
      </c>
      <c r="K4045" s="7">
        <v>0</v>
      </c>
    </row>
    <row r="4046" spans="10:11" x14ac:dyDescent="0.3">
      <c r="J4046" s="4">
        <f t="shared" si="73"/>
        <v>1</v>
      </c>
      <c r="K4046" s="7">
        <v>0</v>
      </c>
    </row>
    <row r="4047" spans="10:11" x14ac:dyDescent="0.3">
      <c r="J4047" s="4">
        <f t="shared" si="73"/>
        <v>1</v>
      </c>
      <c r="K4047" s="7">
        <v>0</v>
      </c>
    </row>
    <row r="4048" spans="10:11" x14ac:dyDescent="0.3">
      <c r="J4048" s="4">
        <f t="shared" si="73"/>
        <v>1</v>
      </c>
      <c r="K4048" s="7">
        <v>0</v>
      </c>
    </row>
    <row r="4049" spans="10:11" x14ac:dyDescent="0.3">
      <c r="J4049" s="4">
        <f t="shared" si="73"/>
        <v>1</v>
      </c>
      <c r="K4049" s="7">
        <v>0</v>
      </c>
    </row>
    <row r="4050" spans="10:11" x14ac:dyDescent="0.3">
      <c r="J4050" s="4">
        <f t="shared" si="73"/>
        <v>1</v>
      </c>
      <c r="K4050" s="7">
        <v>0</v>
      </c>
    </row>
    <row r="4051" spans="10:11" x14ac:dyDescent="0.3">
      <c r="J4051" s="4">
        <f t="shared" si="73"/>
        <v>1</v>
      </c>
      <c r="K4051" s="7">
        <v>0</v>
      </c>
    </row>
    <row r="4052" spans="10:11" x14ac:dyDescent="0.3">
      <c r="J4052" s="4">
        <f t="shared" si="73"/>
        <v>1</v>
      </c>
      <c r="K4052" s="7">
        <v>0</v>
      </c>
    </row>
    <row r="4053" spans="10:11" x14ac:dyDescent="0.3">
      <c r="J4053" s="4">
        <f t="shared" si="73"/>
        <v>1</v>
      </c>
      <c r="K4053" s="7">
        <v>0</v>
      </c>
    </row>
    <row r="4054" spans="10:11" x14ac:dyDescent="0.3">
      <c r="J4054" s="4">
        <f t="shared" si="73"/>
        <v>1</v>
      </c>
      <c r="K4054" s="7">
        <v>0</v>
      </c>
    </row>
    <row r="4055" spans="10:11" x14ac:dyDescent="0.3">
      <c r="J4055" s="4">
        <f t="shared" si="73"/>
        <v>1</v>
      </c>
      <c r="K4055" s="7">
        <v>0</v>
      </c>
    </row>
    <row r="4056" spans="10:11" x14ac:dyDescent="0.3">
      <c r="J4056" s="4">
        <f t="shared" si="73"/>
        <v>1</v>
      </c>
      <c r="K4056" s="7">
        <v>0</v>
      </c>
    </row>
    <row r="4057" spans="10:11" x14ac:dyDescent="0.3">
      <c r="J4057" s="4">
        <f t="shared" si="73"/>
        <v>1</v>
      </c>
      <c r="K4057" s="7">
        <v>0</v>
      </c>
    </row>
    <row r="4058" spans="10:11" x14ac:dyDescent="0.3">
      <c r="J4058" s="4">
        <f t="shared" si="73"/>
        <v>1</v>
      </c>
      <c r="K4058" s="7">
        <v>0</v>
      </c>
    </row>
    <row r="4059" spans="10:11" x14ac:dyDescent="0.3">
      <c r="J4059" s="4">
        <f t="shared" si="73"/>
        <v>1</v>
      </c>
      <c r="K4059" s="7">
        <v>0</v>
      </c>
    </row>
    <row r="4060" spans="10:11" x14ac:dyDescent="0.3">
      <c r="J4060" s="4">
        <f t="shared" si="73"/>
        <v>1</v>
      </c>
      <c r="K4060" s="7">
        <v>0</v>
      </c>
    </row>
    <row r="4061" spans="10:11" x14ac:dyDescent="0.3">
      <c r="J4061" s="4">
        <f t="shared" si="73"/>
        <v>1</v>
      </c>
      <c r="K4061" s="7">
        <v>0</v>
      </c>
    </row>
    <row r="4062" spans="10:11" x14ac:dyDescent="0.3">
      <c r="J4062" s="4">
        <f t="shared" si="73"/>
        <v>1</v>
      </c>
      <c r="K4062" s="7">
        <v>0</v>
      </c>
    </row>
    <row r="4063" spans="10:11" x14ac:dyDescent="0.3">
      <c r="J4063" s="4">
        <f t="shared" si="73"/>
        <v>1</v>
      </c>
      <c r="K4063" s="7">
        <v>0</v>
      </c>
    </row>
    <row r="4064" spans="10:11" x14ac:dyDescent="0.3">
      <c r="J4064" s="4">
        <f t="shared" si="73"/>
        <v>1</v>
      </c>
      <c r="K4064" s="7">
        <v>0</v>
      </c>
    </row>
    <row r="4065" spans="10:11" x14ac:dyDescent="0.3">
      <c r="J4065" s="4">
        <f t="shared" si="73"/>
        <v>1</v>
      </c>
      <c r="K4065" s="7">
        <v>0</v>
      </c>
    </row>
    <row r="4066" spans="10:11" x14ac:dyDescent="0.3">
      <c r="J4066" s="4">
        <f t="shared" si="73"/>
        <v>1</v>
      </c>
      <c r="K4066" s="7">
        <v>0</v>
      </c>
    </row>
    <row r="4067" spans="10:11" x14ac:dyDescent="0.3">
      <c r="J4067" s="4">
        <f t="shared" si="73"/>
        <v>1</v>
      </c>
      <c r="K4067" s="7">
        <v>0</v>
      </c>
    </row>
    <row r="4068" spans="10:11" x14ac:dyDescent="0.3">
      <c r="J4068" s="4">
        <f t="shared" si="73"/>
        <v>1</v>
      </c>
      <c r="K4068" s="7">
        <v>0</v>
      </c>
    </row>
    <row r="4069" spans="10:11" x14ac:dyDescent="0.3">
      <c r="J4069" s="4">
        <f t="shared" si="73"/>
        <v>1</v>
      </c>
      <c r="K4069" s="7">
        <v>0</v>
      </c>
    </row>
    <row r="4070" spans="10:11" x14ac:dyDescent="0.3">
      <c r="J4070" s="4">
        <f t="shared" si="73"/>
        <v>1</v>
      </c>
      <c r="K4070" s="7">
        <v>0</v>
      </c>
    </row>
    <row r="4071" spans="10:11" x14ac:dyDescent="0.3">
      <c r="J4071" s="4">
        <f t="shared" si="73"/>
        <v>1</v>
      </c>
      <c r="K4071" s="7">
        <v>0</v>
      </c>
    </row>
    <row r="4072" spans="10:11" x14ac:dyDescent="0.3">
      <c r="J4072" s="4">
        <f t="shared" si="73"/>
        <v>1</v>
      </c>
      <c r="K4072" s="7">
        <v>0</v>
      </c>
    </row>
    <row r="4073" spans="10:11" x14ac:dyDescent="0.3">
      <c r="J4073" s="4">
        <f t="shared" si="73"/>
        <v>1</v>
      </c>
      <c r="K4073" s="7">
        <v>0</v>
      </c>
    </row>
    <row r="4074" spans="10:11" x14ac:dyDescent="0.3">
      <c r="J4074" s="4">
        <f t="shared" si="73"/>
        <v>1</v>
      </c>
      <c r="K4074" s="7">
        <v>0</v>
      </c>
    </row>
    <row r="4075" spans="10:11" x14ac:dyDescent="0.3">
      <c r="J4075" s="4">
        <f t="shared" si="73"/>
        <v>1</v>
      </c>
      <c r="K4075" s="7">
        <v>0</v>
      </c>
    </row>
    <row r="4076" spans="10:11" x14ac:dyDescent="0.3">
      <c r="J4076" s="4">
        <f t="shared" si="73"/>
        <v>1</v>
      </c>
      <c r="K4076" s="7">
        <v>0</v>
      </c>
    </row>
    <row r="4077" spans="10:11" x14ac:dyDescent="0.3">
      <c r="J4077" s="4">
        <f t="shared" si="73"/>
        <v>1</v>
      </c>
      <c r="K4077" s="7">
        <v>0</v>
      </c>
    </row>
    <row r="4078" spans="10:11" x14ac:dyDescent="0.3">
      <c r="J4078" s="4">
        <f t="shared" si="73"/>
        <v>1</v>
      </c>
      <c r="K4078" s="7">
        <v>0</v>
      </c>
    </row>
    <row r="4079" spans="10:11" x14ac:dyDescent="0.3">
      <c r="J4079" s="4">
        <f t="shared" si="73"/>
        <v>1</v>
      </c>
      <c r="K4079" s="7">
        <v>0</v>
      </c>
    </row>
    <row r="4080" spans="10:11" x14ac:dyDescent="0.3">
      <c r="J4080" s="4">
        <f t="shared" si="73"/>
        <v>1</v>
      </c>
      <c r="K4080" s="7">
        <v>0</v>
      </c>
    </row>
    <row r="4081" spans="10:11" x14ac:dyDescent="0.3">
      <c r="J4081" s="4">
        <f t="shared" si="73"/>
        <v>1</v>
      </c>
      <c r="K4081" s="7">
        <v>0</v>
      </c>
    </row>
    <row r="4082" spans="10:11" x14ac:dyDescent="0.3">
      <c r="J4082" s="4">
        <f t="shared" si="73"/>
        <v>1</v>
      </c>
      <c r="K4082" s="7">
        <v>0</v>
      </c>
    </row>
    <row r="4083" spans="10:11" x14ac:dyDescent="0.3">
      <c r="J4083" s="4">
        <f t="shared" si="73"/>
        <v>1</v>
      </c>
      <c r="K4083" s="7">
        <v>0</v>
      </c>
    </row>
    <row r="4084" spans="10:11" x14ac:dyDescent="0.3">
      <c r="J4084" s="4">
        <f t="shared" si="73"/>
        <v>1</v>
      </c>
      <c r="K4084" s="7">
        <v>0</v>
      </c>
    </row>
    <row r="4085" spans="10:11" x14ac:dyDescent="0.3">
      <c r="J4085" s="4">
        <f t="shared" si="73"/>
        <v>1</v>
      </c>
      <c r="K4085" s="7">
        <v>0</v>
      </c>
    </row>
    <row r="4086" spans="10:11" x14ac:dyDescent="0.3">
      <c r="J4086" s="4">
        <f t="shared" si="73"/>
        <v>1</v>
      </c>
      <c r="K4086" s="7">
        <v>0</v>
      </c>
    </row>
    <row r="4087" spans="10:11" x14ac:dyDescent="0.3">
      <c r="J4087" s="4">
        <f t="shared" si="73"/>
        <v>1</v>
      </c>
      <c r="K4087" s="7">
        <v>0</v>
      </c>
    </row>
    <row r="4088" spans="10:11" x14ac:dyDescent="0.3">
      <c r="J4088" s="4">
        <f t="shared" si="73"/>
        <v>1</v>
      </c>
      <c r="K4088" s="7">
        <v>0</v>
      </c>
    </row>
    <row r="4089" spans="10:11" x14ac:dyDescent="0.3">
      <c r="J4089" s="4">
        <f t="shared" si="73"/>
        <v>1</v>
      </c>
      <c r="K4089" s="7">
        <v>0</v>
      </c>
    </row>
    <row r="4090" spans="10:11" x14ac:dyDescent="0.3">
      <c r="J4090" s="4">
        <f t="shared" si="73"/>
        <v>1</v>
      </c>
      <c r="K4090" s="7">
        <v>0</v>
      </c>
    </row>
    <row r="4091" spans="10:11" x14ac:dyDescent="0.3">
      <c r="J4091" s="4">
        <f t="shared" si="73"/>
        <v>1</v>
      </c>
      <c r="K4091" s="7">
        <v>0</v>
      </c>
    </row>
    <row r="4092" spans="10:11" x14ac:dyDescent="0.3">
      <c r="J4092" s="4">
        <f t="shared" si="73"/>
        <v>1</v>
      </c>
      <c r="K4092" s="7">
        <v>0</v>
      </c>
    </row>
    <row r="4093" spans="10:11" x14ac:dyDescent="0.3">
      <c r="J4093" s="4">
        <f t="shared" si="73"/>
        <v>1</v>
      </c>
      <c r="K4093" s="7">
        <v>0</v>
      </c>
    </row>
    <row r="4094" spans="10:11" x14ac:dyDescent="0.3">
      <c r="J4094" s="4">
        <f t="shared" si="73"/>
        <v>1</v>
      </c>
      <c r="K4094" s="7">
        <v>0</v>
      </c>
    </row>
    <row r="4095" spans="10:11" x14ac:dyDescent="0.3">
      <c r="J4095" s="4">
        <f t="shared" si="73"/>
        <v>1</v>
      </c>
      <c r="K4095" s="7">
        <v>0</v>
      </c>
    </row>
    <row r="4096" spans="10:11" x14ac:dyDescent="0.3">
      <c r="J4096" s="4">
        <f t="shared" ref="J4096:J4159" si="74">MONTH(H4096)</f>
        <v>1</v>
      </c>
      <c r="K4096" s="7">
        <v>0</v>
      </c>
    </row>
    <row r="4097" spans="10:11" x14ac:dyDescent="0.3">
      <c r="J4097" s="4">
        <f t="shared" si="74"/>
        <v>1</v>
      </c>
      <c r="K4097" s="7">
        <v>0</v>
      </c>
    </row>
    <row r="4098" spans="10:11" x14ac:dyDescent="0.3">
      <c r="J4098" s="4">
        <f t="shared" si="74"/>
        <v>1</v>
      </c>
      <c r="K4098" s="7">
        <v>0</v>
      </c>
    </row>
    <row r="4099" spans="10:11" x14ac:dyDescent="0.3">
      <c r="J4099" s="4">
        <f t="shared" si="74"/>
        <v>1</v>
      </c>
      <c r="K4099" s="7">
        <v>0</v>
      </c>
    </row>
    <row r="4100" spans="10:11" x14ac:dyDescent="0.3">
      <c r="J4100" s="4">
        <f t="shared" si="74"/>
        <v>1</v>
      </c>
      <c r="K4100" s="7">
        <v>0</v>
      </c>
    </row>
    <row r="4101" spans="10:11" x14ac:dyDescent="0.3">
      <c r="J4101" s="4">
        <f t="shared" si="74"/>
        <v>1</v>
      </c>
      <c r="K4101" s="7">
        <v>0</v>
      </c>
    </row>
    <row r="4102" spans="10:11" x14ac:dyDescent="0.3">
      <c r="J4102" s="4">
        <f t="shared" si="74"/>
        <v>1</v>
      </c>
      <c r="K4102" s="7">
        <v>0</v>
      </c>
    </row>
    <row r="4103" spans="10:11" x14ac:dyDescent="0.3">
      <c r="J4103" s="4">
        <f t="shared" si="74"/>
        <v>1</v>
      </c>
      <c r="K4103" s="7">
        <v>0</v>
      </c>
    </row>
    <row r="4104" spans="10:11" x14ac:dyDescent="0.3">
      <c r="J4104" s="4">
        <f t="shared" si="74"/>
        <v>1</v>
      </c>
      <c r="K4104" s="7">
        <v>0</v>
      </c>
    </row>
    <row r="4105" spans="10:11" x14ac:dyDescent="0.3">
      <c r="J4105" s="4">
        <f t="shared" si="74"/>
        <v>1</v>
      </c>
      <c r="K4105" s="7">
        <v>0</v>
      </c>
    </row>
    <row r="4106" spans="10:11" x14ac:dyDescent="0.3">
      <c r="J4106" s="4">
        <f t="shared" si="74"/>
        <v>1</v>
      </c>
      <c r="K4106" s="7">
        <v>0</v>
      </c>
    </row>
    <row r="4107" spans="10:11" x14ac:dyDescent="0.3">
      <c r="J4107" s="4">
        <f t="shared" si="74"/>
        <v>1</v>
      </c>
      <c r="K4107" s="7">
        <v>0</v>
      </c>
    </row>
    <row r="4108" spans="10:11" x14ac:dyDescent="0.3">
      <c r="J4108" s="4">
        <f t="shared" si="74"/>
        <v>1</v>
      </c>
      <c r="K4108" s="7">
        <v>0</v>
      </c>
    </row>
    <row r="4109" spans="10:11" x14ac:dyDescent="0.3">
      <c r="J4109" s="4">
        <f t="shared" si="74"/>
        <v>1</v>
      </c>
      <c r="K4109" s="7">
        <v>0</v>
      </c>
    </row>
    <row r="4110" spans="10:11" x14ac:dyDescent="0.3">
      <c r="J4110" s="4">
        <f t="shared" si="74"/>
        <v>1</v>
      </c>
      <c r="K4110" s="7">
        <v>0</v>
      </c>
    </row>
    <row r="4111" spans="10:11" x14ac:dyDescent="0.3">
      <c r="J4111" s="4">
        <f t="shared" si="74"/>
        <v>1</v>
      </c>
      <c r="K4111" s="7">
        <v>0</v>
      </c>
    </row>
    <row r="4112" spans="10:11" x14ac:dyDescent="0.3">
      <c r="J4112" s="4">
        <f t="shared" si="74"/>
        <v>1</v>
      </c>
      <c r="K4112" s="7">
        <v>0</v>
      </c>
    </row>
    <row r="4113" spans="10:11" x14ac:dyDescent="0.3">
      <c r="J4113" s="4">
        <f t="shared" si="74"/>
        <v>1</v>
      </c>
      <c r="K4113" s="7">
        <v>0</v>
      </c>
    </row>
    <row r="4114" spans="10:11" x14ac:dyDescent="0.3">
      <c r="J4114" s="4">
        <f t="shared" si="74"/>
        <v>1</v>
      </c>
      <c r="K4114" s="7">
        <v>0</v>
      </c>
    </row>
    <row r="4115" spans="10:11" x14ac:dyDescent="0.3">
      <c r="J4115" s="4">
        <f t="shared" si="74"/>
        <v>1</v>
      </c>
      <c r="K4115" s="7">
        <v>0</v>
      </c>
    </row>
    <row r="4116" spans="10:11" x14ac:dyDescent="0.3">
      <c r="J4116" s="4">
        <f t="shared" si="74"/>
        <v>1</v>
      </c>
      <c r="K4116" s="7">
        <v>0</v>
      </c>
    </row>
    <row r="4117" spans="10:11" x14ac:dyDescent="0.3">
      <c r="J4117" s="4">
        <f t="shared" si="74"/>
        <v>1</v>
      </c>
      <c r="K4117" s="7">
        <v>0</v>
      </c>
    </row>
    <row r="4118" spans="10:11" x14ac:dyDescent="0.3">
      <c r="J4118" s="4">
        <f t="shared" si="74"/>
        <v>1</v>
      </c>
      <c r="K4118" s="7">
        <v>0</v>
      </c>
    </row>
    <row r="4119" spans="10:11" x14ac:dyDescent="0.3">
      <c r="J4119" s="4">
        <f t="shared" si="74"/>
        <v>1</v>
      </c>
      <c r="K4119" s="7">
        <v>0</v>
      </c>
    </row>
    <row r="4120" spans="10:11" x14ac:dyDescent="0.3">
      <c r="J4120" s="4">
        <f t="shared" si="74"/>
        <v>1</v>
      </c>
      <c r="K4120" s="7">
        <v>0</v>
      </c>
    </row>
    <row r="4121" spans="10:11" x14ac:dyDescent="0.3">
      <c r="J4121" s="4">
        <f t="shared" si="74"/>
        <v>1</v>
      </c>
      <c r="K4121" s="7">
        <v>0</v>
      </c>
    </row>
    <row r="4122" spans="10:11" x14ac:dyDescent="0.3">
      <c r="J4122" s="4">
        <f t="shared" si="74"/>
        <v>1</v>
      </c>
      <c r="K4122" s="7">
        <v>0</v>
      </c>
    </row>
    <row r="4123" spans="10:11" x14ac:dyDescent="0.3">
      <c r="J4123" s="4">
        <f t="shared" si="74"/>
        <v>1</v>
      </c>
      <c r="K4123" s="7">
        <v>0</v>
      </c>
    </row>
    <row r="4124" spans="10:11" x14ac:dyDescent="0.3">
      <c r="J4124" s="4">
        <f t="shared" si="74"/>
        <v>1</v>
      </c>
      <c r="K4124" s="7">
        <v>0</v>
      </c>
    </row>
    <row r="4125" spans="10:11" x14ac:dyDescent="0.3">
      <c r="J4125" s="4">
        <f t="shared" si="74"/>
        <v>1</v>
      </c>
      <c r="K4125" s="7">
        <v>0</v>
      </c>
    </row>
    <row r="4126" spans="10:11" x14ac:dyDescent="0.3">
      <c r="J4126" s="4">
        <f t="shared" si="74"/>
        <v>1</v>
      </c>
      <c r="K4126" s="7">
        <v>0</v>
      </c>
    </row>
    <row r="4127" spans="10:11" x14ac:dyDescent="0.3">
      <c r="J4127" s="4">
        <f t="shared" si="74"/>
        <v>1</v>
      </c>
      <c r="K4127" s="7">
        <v>0</v>
      </c>
    </row>
    <row r="4128" spans="10:11" x14ac:dyDescent="0.3">
      <c r="J4128" s="4">
        <f t="shared" si="74"/>
        <v>1</v>
      </c>
      <c r="K4128" s="7">
        <v>0</v>
      </c>
    </row>
    <row r="4129" spans="10:11" x14ac:dyDescent="0.3">
      <c r="J4129" s="4">
        <f t="shared" si="74"/>
        <v>1</v>
      </c>
      <c r="K4129" s="7">
        <v>0</v>
      </c>
    </row>
    <row r="4130" spans="10:11" x14ac:dyDescent="0.3">
      <c r="J4130" s="4">
        <f t="shared" si="74"/>
        <v>1</v>
      </c>
      <c r="K4130" s="7">
        <v>0</v>
      </c>
    </row>
    <row r="4131" spans="10:11" x14ac:dyDescent="0.3">
      <c r="J4131" s="4">
        <f t="shared" si="74"/>
        <v>1</v>
      </c>
      <c r="K4131" s="7">
        <v>0</v>
      </c>
    </row>
    <row r="4132" spans="10:11" x14ac:dyDescent="0.3">
      <c r="J4132" s="4">
        <f t="shared" si="74"/>
        <v>1</v>
      </c>
      <c r="K4132" s="7">
        <v>0</v>
      </c>
    </row>
    <row r="4133" spans="10:11" x14ac:dyDescent="0.3">
      <c r="J4133" s="4">
        <f t="shared" si="74"/>
        <v>1</v>
      </c>
      <c r="K4133" s="7">
        <v>0</v>
      </c>
    </row>
    <row r="4134" spans="10:11" x14ac:dyDescent="0.3">
      <c r="J4134" s="4">
        <f t="shared" si="74"/>
        <v>1</v>
      </c>
      <c r="K4134" s="7">
        <v>0</v>
      </c>
    </row>
    <row r="4135" spans="10:11" x14ac:dyDescent="0.3">
      <c r="J4135" s="4">
        <f t="shared" si="74"/>
        <v>1</v>
      </c>
      <c r="K4135" s="7">
        <v>0</v>
      </c>
    </row>
    <row r="4136" spans="10:11" x14ac:dyDescent="0.3">
      <c r="J4136" s="4">
        <f t="shared" si="74"/>
        <v>1</v>
      </c>
      <c r="K4136" s="7">
        <v>0</v>
      </c>
    </row>
    <row r="4137" spans="10:11" x14ac:dyDescent="0.3">
      <c r="J4137" s="4">
        <f t="shared" si="74"/>
        <v>1</v>
      </c>
      <c r="K4137" s="7">
        <v>0</v>
      </c>
    </row>
    <row r="4138" spans="10:11" x14ac:dyDescent="0.3">
      <c r="J4138" s="4">
        <f t="shared" si="74"/>
        <v>1</v>
      </c>
      <c r="K4138" s="7">
        <v>0</v>
      </c>
    </row>
    <row r="4139" spans="10:11" x14ac:dyDescent="0.3">
      <c r="J4139" s="4">
        <f t="shared" si="74"/>
        <v>1</v>
      </c>
      <c r="K4139" s="7">
        <v>0</v>
      </c>
    </row>
    <row r="4140" spans="10:11" x14ac:dyDescent="0.3">
      <c r="J4140" s="4">
        <f t="shared" si="74"/>
        <v>1</v>
      </c>
      <c r="K4140" s="7">
        <v>0</v>
      </c>
    </row>
    <row r="4141" spans="10:11" x14ac:dyDescent="0.3">
      <c r="J4141" s="4">
        <f t="shared" si="74"/>
        <v>1</v>
      </c>
      <c r="K4141" s="7">
        <v>0</v>
      </c>
    </row>
    <row r="4142" spans="10:11" x14ac:dyDescent="0.3">
      <c r="J4142" s="4">
        <f t="shared" si="74"/>
        <v>1</v>
      </c>
      <c r="K4142" s="7">
        <v>0</v>
      </c>
    </row>
    <row r="4143" spans="10:11" x14ac:dyDescent="0.3">
      <c r="J4143" s="4">
        <f t="shared" si="74"/>
        <v>1</v>
      </c>
      <c r="K4143" s="7">
        <v>0</v>
      </c>
    </row>
    <row r="4144" spans="10:11" x14ac:dyDescent="0.3">
      <c r="J4144" s="4">
        <f t="shared" si="74"/>
        <v>1</v>
      </c>
      <c r="K4144" s="7">
        <v>0</v>
      </c>
    </row>
    <row r="4145" spans="10:11" x14ac:dyDescent="0.3">
      <c r="J4145" s="4">
        <f t="shared" si="74"/>
        <v>1</v>
      </c>
      <c r="K4145" s="7">
        <v>0</v>
      </c>
    </row>
    <row r="4146" spans="10:11" x14ac:dyDescent="0.3">
      <c r="J4146" s="4">
        <f t="shared" si="74"/>
        <v>1</v>
      </c>
      <c r="K4146" s="7">
        <v>0</v>
      </c>
    </row>
    <row r="4147" spans="10:11" x14ac:dyDescent="0.3">
      <c r="J4147" s="4">
        <f t="shared" si="74"/>
        <v>1</v>
      </c>
      <c r="K4147" s="7">
        <v>0</v>
      </c>
    </row>
    <row r="4148" spans="10:11" x14ac:dyDescent="0.3">
      <c r="J4148" s="4">
        <f t="shared" si="74"/>
        <v>1</v>
      </c>
      <c r="K4148" s="7">
        <v>0</v>
      </c>
    </row>
    <row r="4149" spans="10:11" x14ac:dyDescent="0.3">
      <c r="J4149" s="4">
        <f t="shared" si="74"/>
        <v>1</v>
      </c>
      <c r="K4149" s="7">
        <v>0</v>
      </c>
    </row>
    <row r="4150" spans="10:11" x14ac:dyDescent="0.3">
      <c r="J4150" s="4">
        <f t="shared" si="74"/>
        <v>1</v>
      </c>
      <c r="K4150" s="7">
        <v>0</v>
      </c>
    </row>
    <row r="4151" spans="10:11" x14ac:dyDescent="0.3">
      <c r="J4151" s="4">
        <f t="shared" si="74"/>
        <v>1</v>
      </c>
      <c r="K4151" s="7">
        <v>0</v>
      </c>
    </row>
    <row r="4152" spans="10:11" x14ac:dyDescent="0.3">
      <c r="J4152" s="4">
        <f t="shared" si="74"/>
        <v>1</v>
      </c>
      <c r="K4152" s="7">
        <v>0</v>
      </c>
    </row>
    <row r="4153" spans="10:11" x14ac:dyDescent="0.3">
      <c r="J4153" s="4">
        <f t="shared" si="74"/>
        <v>1</v>
      </c>
      <c r="K4153" s="7">
        <v>0</v>
      </c>
    </row>
    <row r="4154" spans="10:11" x14ac:dyDescent="0.3">
      <c r="J4154" s="4">
        <f t="shared" si="74"/>
        <v>1</v>
      </c>
      <c r="K4154" s="7">
        <v>0</v>
      </c>
    </row>
    <row r="4155" spans="10:11" x14ac:dyDescent="0.3">
      <c r="J4155" s="4">
        <f t="shared" si="74"/>
        <v>1</v>
      </c>
      <c r="K4155" s="7">
        <v>0</v>
      </c>
    </row>
    <row r="4156" spans="10:11" x14ac:dyDescent="0.3">
      <c r="J4156" s="4">
        <f t="shared" si="74"/>
        <v>1</v>
      </c>
      <c r="K4156" s="7">
        <v>0</v>
      </c>
    </row>
    <row r="4157" spans="10:11" x14ac:dyDescent="0.3">
      <c r="J4157" s="4">
        <f t="shared" si="74"/>
        <v>1</v>
      </c>
      <c r="K4157" s="7">
        <v>0</v>
      </c>
    </row>
    <row r="4158" spans="10:11" x14ac:dyDescent="0.3">
      <c r="J4158" s="4">
        <f t="shared" si="74"/>
        <v>1</v>
      </c>
      <c r="K4158" s="7">
        <v>0</v>
      </c>
    </row>
    <row r="4159" spans="10:11" x14ac:dyDescent="0.3">
      <c r="J4159" s="4">
        <f t="shared" si="74"/>
        <v>1</v>
      </c>
      <c r="K4159" s="7">
        <v>0</v>
      </c>
    </row>
    <row r="4160" spans="10:11" x14ac:dyDescent="0.3">
      <c r="J4160" s="4">
        <f t="shared" ref="J4160:J4223" si="75">MONTH(H4160)</f>
        <v>1</v>
      </c>
      <c r="K4160" s="7">
        <v>0</v>
      </c>
    </row>
    <row r="4161" spans="10:11" x14ac:dyDescent="0.3">
      <c r="J4161" s="4">
        <f t="shared" si="75"/>
        <v>1</v>
      </c>
      <c r="K4161" s="7">
        <v>0</v>
      </c>
    </row>
    <row r="4162" spans="10:11" x14ac:dyDescent="0.3">
      <c r="J4162" s="4">
        <f t="shared" si="75"/>
        <v>1</v>
      </c>
      <c r="K4162" s="7">
        <v>0</v>
      </c>
    </row>
    <row r="4163" spans="10:11" x14ac:dyDescent="0.3">
      <c r="J4163" s="4">
        <f t="shared" si="75"/>
        <v>1</v>
      </c>
      <c r="K4163" s="7">
        <v>0</v>
      </c>
    </row>
    <row r="4164" spans="10:11" x14ac:dyDescent="0.3">
      <c r="J4164" s="4">
        <f t="shared" si="75"/>
        <v>1</v>
      </c>
      <c r="K4164" s="7">
        <v>0</v>
      </c>
    </row>
    <row r="4165" spans="10:11" x14ac:dyDescent="0.3">
      <c r="J4165" s="4">
        <f t="shared" si="75"/>
        <v>1</v>
      </c>
      <c r="K4165" s="7">
        <v>0</v>
      </c>
    </row>
    <row r="4166" spans="10:11" x14ac:dyDescent="0.3">
      <c r="J4166" s="4">
        <f t="shared" si="75"/>
        <v>1</v>
      </c>
      <c r="K4166" s="7">
        <v>0</v>
      </c>
    </row>
    <row r="4167" spans="10:11" x14ac:dyDescent="0.3">
      <c r="J4167" s="4">
        <f t="shared" si="75"/>
        <v>1</v>
      </c>
      <c r="K4167" s="7">
        <v>0</v>
      </c>
    </row>
    <row r="4168" spans="10:11" x14ac:dyDescent="0.3">
      <c r="J4168" s="4">
        <f t="shared" si="75"/>
        <v>1</v>
      </c>
      <c r="K4168" s="7">
        <v>0</v>
      </c>
    </row>
    <row r="4169" spans="10:11" x14ac:dyDescent="0.3">
      <c r="J4169" s="4">
        <f t="shared" si="75"/>
        <v>1</v>
      </c>
      <c r="K4169" s="7">
        <v>0</v>
      </c>
    </row>
    <row r="4170" spans="10:11" x14ac:dyDescent="0.3">
      <c r="J4170" s="4">
        <f t="shared" si="75"/>
        <v>1</v>
      </c>
      <c r="K4170" s="7">
        <v>0</v>
      </c>
    </row>
    <row r="4171" spans="10:11" x14ac:dyDescent="0.3">
      <c r="J4171" s="4">
        <f t="shared" si="75"/>
        <v>1</v>
      </c>
      <c r="K4171" s="7">
        <v>0</v>
      </c>
    </row>
    <row r="4172" spans="10:11" x14ac:dyDescent="0.3">
      <c r="J4172" s="4">
        <f t="shared" si="75"/>
        <v>1</v>
      </c>
      <c r="K4172" s="7">
        <v>0</v>
      </c>
    </row>
    <row r="4173" spans="10:11" x14ac:dyDescent="0.3">
      <c r="J4173" s="4">
        <f t="shared" si="75"/>
        <v>1</v>
      </c>
      <c r="K4173" s="7">
        <v>0</v>
      </c>
    </row>
    <row r="4174" spans="10:11" x14ac:dyDescent="0.3">
      <c r="J4174" s="4">
        <f t="shared" si="75"/>
        <v>1</v>
      </c>
      <c r="K4174" s="7">
        <v>0</v>
      </c>
    </row>
    <row r="4175" spans="10:11" x14ac:dyDescent="0.3">
      <c r="J4175" s="4">
        <f t="shared" si="75"/>
        <v>1</v>
      </c>
      <c r="K4175" s="7">
        <v>0</v>
      </c>
    </row>
    <row r="4176" spans="10:11" x14ac:dyDescent="0.3">
      <c r="J4176" s="4">
        <f t="shared" si="75"/>
        <v>1</v>
      </c>
      <c r="K4176" s="7">
        <v>0</v>
      </c>
    </row>
    <row r="4177" spans="10:11" x14ac:dyDescent="0.3">
      <c r="J4177" s="4">
        <f t="shared" si="75"/>
        <v>1</v>
      </c>
      <c r="K4177" s="7">
        <v>0</v>
      </c>
    </row>
    <row r="4178" spans="10:11" x14ac:dyDescent="0.3">
      <c r="J4178" s="4">
        <f t="shared" si="75"/>
        <v>1</v>
      </c>
      <c r="K4178" s="7">
        <v>0</v>
      </c>
    </row>
    <row r="4179" spans="10:11" x14ac:dyDescent="0.3">
      <c r="J4179" s="4">
        <f t="shared" si="75"/>
        <v>1</v>
      </c>
      <c r="K4179" s="7">
        <v>0</v>
      </c>
    </row>
    <row r="4180" spans="10:11" x14ac:dyDescent="0.3">
      <c r="J4180" s="4">
        <f t="shared" si="75"/>
        <v>1</v>
      </c>
      <c r="K4180" s="7">
        <v>0</v>
      </c>
    </row>
    <row r="4181" spans="10:11" x14ac:dyDescent="0.3">
      <c r="J4181" s="4">
        <f t="shared" si="75"/>
        <v>1</v>
      </c>
      <c r="K4181" s="7">
        <v>0</v>
      </c>
    </row>
    <row r="4182" spans="10:11" x14ac:dyDescent="0.3">
      <c r="J4182" s="4">
        <f t="shared" si="75"/>
        <v>1</v>
      </c>
      <c r="K4182" s="7">
        <v>0</v>
      </c>
    </row>
    <row r="4183" spans="10:11" x14ac:dyDescent="0.3">
      <c r="J4183" s="4">
        <f t="shared" si="75"/>
        <v>1</v>
      </c>
      <c r="K4183" s="7">
        <v>0</v>
      </c>
    </row>
    <row r="4184" spans="10:11" x14ac:dyDescent="0.3">
      <c r="J4184" s="4">
        <f t="shared" si="75"/>
        <v>1</v>
      </c>
      <c r="K4184" s="7">
        <v>0</v>
      </c>
    </row>
    <row r="4185" spans="10:11" x14ac:dyDescent="0.3">
      <c r="J4185" s="4">
        <f t="shared" si="75"/>
        <v>1</v>
      </c>
      <c r="K4185" s="7">
        <v>0</v>
      </c>
    </row>
    <row r="4186" spans="10:11" x14ac:dyDescent="0.3">
      <c r="J4186" s="4">
        <f t="shared" si="75"/>
        <v>1</v>
      </c>
      <c r="K4186" s="7">
        <v>0</v>
      </c>
    </row>
    <row r="4187" spans="10:11" x14ac:dyDescent="0.3">
      <c r="J4187" s="4">
        <f t="shared" si="75"/>
        <v>1</v>
      </c>
      <c r="K4187" s="7">
        <v>0</v>
      </c>
    </row>
    <row r="4188" spans="10:11" x14ac:dyDescent="0.3">
      <c r="J4188" s="4">
        <f t="shared" si="75"/>
        <v>1</v>
      </c>
      <c r="K4188" s="7">
        <v>0</v>
      </c>
    </row>
    <row r="4189" spans="10:11" x14ac:dyDescent="0.3">
      <c r="J4189" s="4">
        <f t="shared" si="75"/>
        <v>1</v>
      </c>
      <c r="K4189" s="7">
        <v>0</v>
      </c>
    </row>
    <row r="4190" spans="10:11" x14ac:dyDescent="0.3">
      <c r="J4190" s="4">
        <f t="shared" si="75"/>
        <v>1</v>
      </c>
      <c r="K4190" s="7">
        <v>0</v>
      </c>
    </row>
    <row r="4191" spans="10:11" x14ac:dyDescent="0.3">
      <c r="J4191" s="4">
        <f t="shared" si="75"/>
        <v>1</v>
      </c>
      <c r="K4191" s="7">
        <v>0</v>
      </c>
    </row>
    <row r="4192" spans="10:11" x14ac:dyDescent="0.3">
      <c r="J4192" s="4">
        <f t="shared" si="75"/>
        <v>1</v>
      </c>
      <c r="K4192" s="7">
        <v>0</v>
      </c>
    </row>
    <row r="4193" spans="10:11" x14ac:dyDescent="0.3">
      <c r="J4193" s="4">
        <f t="shared" si="75"/>
        <v>1</v>
      </c>
      <c r="K4193" s="7">
        <v>0</v>
      </c>
    </row>
    <row r="4194" spans="10:11" x14ac:dyDescent="0.3">
      <c r="J4194" s="4">
        <f t="shared" si="75"/>
        <v>1</v>
      </c>
      <c r="K4194" s="7">
        <v>0</v>
      </c>
    </row>
    <row r="4195" spans="10:11" x14ac:dyDescent="0.3">
      <c r="J4195" s="4">
        <f t="shared" si="75"/>
        <v>1</v>
      </c>
      <c r="K4195" s="7">
        <v>0</v>
      </c>
    </row>
    <row r="4196" spans="10:11" x14ac:dyDescent="0.3">
      <c r="J4196" s="4">
        <f t="shared" si="75"/>
        <v>1</v>
      </c>
      <c r="K4196" s="7">
        <v>0</v>
      </c>
    </row>
    <row r="4197" spans="10:11" x14ac:dyDescent="0.3">
      <c r="J4197" s="4">
        <f t="shared" si="75"/>
        <v>1</v>
      </c>
      <c r="K4197" s="7">
        <v>0</v>
      </c>
    </row>
    <row r="4198" spans="10:11" x14ac:dyDescent="0.3">
      <c r="J4198" s="4">
        <f t="shared" si="75"/>
        <v>1</v>
      </c>
      <c r="K4198" s="7">
        <v>0</v>
      </c>
    </row>
    <row r="4199" spans="10:11" x14ac:dyDescent="0.3">
      <c r="J4199" s="4">
        <f t="shared" si="75"/>
        <v>1</v>
      </c>
      <c r="K4199" s="7">
        <v>0</v>
      </c>
    </row>
    <row r="4200" spans="10:11" x14ac:dyDescent="0.3">
      <c r="J4200" s="4">
        <f t="shared" si="75"/>
        <v>1</v>
      </c>
      <c r="K4200" s="7">
        <v>0</v>
      </c>
    </row>
    <row r="4201" spans="10:11" x14ac:dyDescent="0.3">
      <c r="J4201" s="4">
        <f t="shared" si="75"/>
        <v>1</v>
      </c>
      <c r="K4201" s="7">
        <v>0</v>
      </c>
    </row>
    <row r="4202" spans="10:11" x14ac:dyDescent="0.3">
      <c r="J4202" s="4">
        <f t="shared" si="75"/>
        <v>1</v>
      </c>
      <c r="K4202" s="7">
        <v>0</v>
      </c>
    </row>
    <row r="4203" spans="10:11" x14ac:dyDescent="0.3">
      <c r="J4203" s="4">
        <f t="shared" si="75"/>
        <v>1</v>
      </c>
      <c r="K4203" s="7">
        <v>0</v>
      </c>
    </row>
    <row r="4204" spans="10:11" x14ac:dyDescent="0.3">
      <c r="J4204" s="4">
        <f t="shared" si="75"/>
        <v>1</v>
      </c>
      <c r="K4204" s="7">
        <v>0</v>
      </c>
    </row>
    <row r="4205" spans="10:11" x14ac:dyDescent="0.3">
      <c r="J4205" s="4">
        <f t="shared" si="75"/>
        <v>1</v>
      </c>
      <c r="K4205" s="7">
        <v>0</v>
      </c>
    </row>
    <row r="4206" spans="10:11" x14ac:dyDescent="0.3">
      <c r="J4206" s="4">
        <f t="shared" si="75"/>
        <v>1</v>
      </c>
      <c r="K4206" s="7">
        <v>0</v>
      </c>
    </row>
    <row r="4207" spans="10:11" x14ac:dyDescent="0.3">
      <c r="J4207" s="4">
        <f t="shared" si="75"/>
        <v>1</v>
      </c>
      <c r="K4207" s="7">
        <v>0</v>
      </c>
    </row>
    <row r="4208" spans="10:11" x14ac:dyDescent="0.3">
      <c r="J4208" s="4">
        <f t="shared" si="75"/>
        <v>1</v>
      </c>
      <c r="K4208" s="7">
        <v>0</v>
      </c>
    </row>
    <row r="4209" spans="10:11" x14ac:dyDescent="0.3">
      <c r="J4209" s="4">
        <f t="shared" si="75"/>
        <v>1</v>
      </c>
      <c r="K4209" s="7">
        <v>0</v>
      </c>
    </row>
    <row r="4210" spans="10:11" x14ac:dyDescent="0.3">
      <c r="J4210" s="4">
        <f t="shared" si="75"/>
        <v>1</v>
      </c>
      <c r="K4210" s="7">
        <v>0</v>
      </c>
    </row>
    <row r="4211" spans="10:11" x14ac:dyDescent="0.3">
      <c r="J4211" s="4">
        <f t="shared" si="75"/>
        <v>1</v>
      </c>
      <c r="K4211" s="7">
        <v>0</v>
      </c>
    </row>
    <row r="4212" spans="10:11" x14ac:dyDescent="0.3">
      <c r="J4212" s="4">
        <f t="shared" si="75"/>
        <v>1</v>
      </c>
      <c r="K4212" s="7">
        <v>0</v>
      </c>
    </row>
    <row r="4213" spans="10:11" x14ac:dyDescent="0.3">
      <c r="J4213" s="4">
        <f t="shared" si="75"/>
        <v>1</v>
      </c>
      <c r="K4213" s="7">
        <v>0</v>
      </c>
    </row>
    <row r="4214" spans="10:11" x14ac:dyDescent="0.3">
      <c r="J4214" s="4">
        <f t="shared" si="75"/>
        <v>1</v>
      </c>
      <c r="K4214" s="7">
        <v>0</v>
      </c>
    </row>
    <row r="4215" spans="10:11" x14ac:dyDescent="0.3">
      <c r="J4215" s="4">
        <f t="shared" si="75"/>
        <v>1</v>
      </c>
      <c r="K4215" s="7">
        <v>0</v>
      </c>
    </row>
    <row r="4216" spans="10:11" x14ac:dyDescent="0.3">
      <c r="J4216" s="4">
        <f t="shared" si="75"/>
        <v>1</v>
      </c>
      <c r="K4216" s="7">
        <v>0</v>
      </c>
    </row>
    <row r="4217" spans="10:11" x14ac:dyDescent="0.3">
      <c r="J4217" s="4">
        <f t="shared" si="75"/>
        <v>1</v>
      </c>
      <c r="K4217" s="7">
        <v>0</v>
      </c>
    </row>
    <row r="4218" spans="10:11" x14ac:dyDescent="0.3">
      <c r="J4218" s="4">
        <f t="shared" si="75"/>
        <v>1</v>
      </c>
      <c r="K4218" s="7">
        <v>0</v>
      </c>
    </row>
    <row r="4219" spans="10:11" x14ac:dyDescent="0.3">
      <c r="J4219" s="4">
        <f t="shared" si="75"/>
        <v>1</v>
      </c>
      <c r="K4219" s="7">
        <v>0</v>
      </c>
    </row>
    <row r="4220" spans="10:11" x14ac:dyDescent="0.3">
      <c r="J4220" s="4">
        <f t="shared" si="75"/>
        <v>1</v>
      </c>
      <c r="K4220" s="7">
        <v>0</v>
      </c>
    </row>
    <row r="4221" spans="10:11" x14ac:dyDescent="0.3">
      <c r="J4221" s="4">
        <f t="shared" si="75"/>
        <v>1</v>
      </c>
      <c r="K4221" s="7">
        <v>0</v>
      </c>
    </row>
    <row r="4222" spans="10:11" x14ac:dyDescent="0.3">
      <c r="J4222" s="4">
        <f t="shared" si="75"/>
        <v>1</v>
      </c>
      <c r="K4222" s="7">
        <v>0</v>
      </c>
    </row>
    <row r="4223" spans="10:11" x14ac:dyDescent="0.3">
      <c r="J4223" s="4">
        <f t="shared" si="75"/>
        <v>1</v>
      </c>
      <c r="K4223" s="7">
        <v>0</v>
      </c>
    </row>
    <row r="4224" spans="10:11" x14ac:dyDescent="0.3">
      <c r="J4224" s="4">
        <f t="shared" ref="J4224:J4287" si="76">MONTH(H4224)</f>
        <v>1</v>
      </c>
      <c r="K4224" s="7">
        <v>0</v>
      </c>
    </row>
    <row r="4225" spans="10:11" x14ac:dyDescent="0.3">
      <c r="J4225" s="4">
        <f t="shared" si="76"/>
        <v>1</v>
      </c>
      <c r="K4225" s="7">
        <v>0</v>
      </c>
    </row>
    <row r="4226" spans="10:11" x14ac:dyDescent="0.3">
      <c r="J4226" s="4">
        <f t="shared" si="76"/>
        <v>1</v>
      </c>
      <c r="K4226" s="7">
        <v>0</v>
      </c>
    </row>
    <row r="4227" spans="10:11" x14ac:dyDescent="0.3">
      <c r="J4227" s="4">
        <f t="shared" si="76"/>
        <v>1</v>
      </c>
      <c r="K4227" s="7">
        <v>0</v>
      </c>
    </row>
    <row r="4228" spans="10:11" x14ac:dyDescent="0.3">
      <c r="J4228" s="4">
        <f t="shared" si="76"/>
        <v>1</v>
      </c>
      <c r="K4228" s="7">
        <v>0</v>
      </c>
    </row>
    <row r="4229" spans="10:11" x14ac:dyDescent="0.3">
      <c r="J4229" s="4">
        <f t="shared" si="76"/>
        <v>1</v>
      </c>
      <c r="K4229" s="7">
        <v>0</v>
      </c>
    </row>
    <row r="4230" spans="10:11" x14ac:dyDescent="0.3">
      <c r="J4230" s="4">
        <f t="shared" si="76"/>
        <v>1</v>
      </c>
      <c r="K4230" s="7">
        <v>0</v>
      </c>
    </row>
    <row r="4231" spans="10:11" x14ac:dyDescent="0.3">
      <c r="J4231" s="4">
        <f t="shared" si="76"/>
        <v>1</v>
      </c>
      <c r="K4231" s="7">
        <v>0</v>
      </c>
    </row>
    <row r="4232" spans="10:11" x14ac:dyDescent="0.3">
      <c r="J4232" s="4">
        <f t="shared" si="76"/>
        <v>1</v>
      </c>
      <c r="K4232" s="7">
        <v>0</v>
      </c>
    </row>
    <row r="4233" spans="10:11" x14ac:dyDescent="0.3">
      <c r="J4233" s="4">
        <f t="shared" si="76"/>
        <v>1</v>
      </c>
      <c r="K4233" s="7">
        <v>0</v>
      </c>
    </row>
    <row r="4234" spans="10:11" x14ac:dyDescent="0.3">
      <c r="J4234" s="4">
        <f t="shared" si="76"/>
        <v>1</v>
      </c>
      <c r="K4234" s="7">
        <v>0</v>
      </c>
    </row>
    <row r="4235" spans="10:11" x14ac:dyDescent="0.3">
      <c r="J4235" s="4">
        <f t="shared" si="76"/>
        <v>1</v>
      </c>
      <c r="K4235" s="7">
        <v>0</v>
      </c>
    </row>
    <row r="4236" spans="10:11" x14ac:dyDescent="0.3">
      <c r="J4236" s="4">
        <f t="shared" si="76"/>
        <v>1</v>
      </c>
      <c r="K4236" s="7">
        <v>0</v>
      </c>
    </row>
    <row r="4237" spans="10:11" x14ac:dyDescent="0.3">
      <c r="J4237" s="4">
        <f t="shared" si="76"/>
        <v>1</v>
      </c>
      <c r="K4237" s="7">
        <v>0</v>
      </c>
    </row>
    <row r="4238" spans="10:11" x14ac:dyDescent="0.3">
      <c r="J4238" s="4">
        <f t="shared" si="76"/>
        <v>1</v>
      </c>
      <c r="K4238" s="7">
        <v>0</v>
      </c>
    </row>
    <row r="4239" spans="10:11" x14ac:dyDescent="0.3">
      <c r="J4239" s="4">
        <f t="shared" si="76"/>
        <v>1</v>
      </c>
      <c r="K4239" s="7">
        <v>0</v>
      </c>
    </row>
    <row r="4240" spans="10:11" x14ac:dyDescent="0.3">
      <c r="J4240" s="4">
        <f t="shared" si="76"/>
        <v>1</v>
      </c>
      <c r="K4240" s="7">
        <v>0</v>
      </c>
    </row>
    <row r="4241" spans="10:11" x14ac:dyDescent="0.3">
      <c r="J4241" s="4">
        <f t="shared" si="76"/>
        <v>1</v>
      </c>
      <c r="K4241" s="7">
        <v>0</v>
      </c>
    </row>
    <row r="4242" spans="10:11" x14ac:dyDescent="0.3">
      <c r="J4242" s="4">
        <f t="shared" si="76"/>
        <v>1</v>
      </c>
      <c r="K4242" s="7">
        <v>0</v>
      </c>
    </row>
    <row r="4243" spans="10:11" x14ac:dyDescent="0.3">
      <c r="J4243" s="4">
        <f t="shared" si="76"/>
        <v>1</v>
      </c>
      <c r="K4243" s="7">
        <v>0</v>
      </c>
    </row>
    <row r="4244" spans="10:11" x14ac:dyDescent="0.3">
      <c r="J4244" s="4">
        <f t="shared" si="76"/>
        <v>1</v>
      </c>
      <c r="K4244" s="7">
        <v>0</v>
      </c>
    </row>
    <row r="4245" spans="10:11" x14ac:dyDescent="0.3">
      <c r="J4245" s="4">
        <f t="shared" si="76"/>
        <v>1</v>
      </c>
      <c r="K4245" s="7">
        <v>0</v>
      </c>
    </row>
    <row r="4246" spans="10:11" x14ac:dyDescent="0.3">
      <c r="J4246" s="4">
        <f t="shared" si="76"/>
        <v>1</v>
      </c>
      <c r="K4246" s="7">
        <v>0</v>
      </c>
    </row>
    <row r="4247" spans="10:11" x14ac:dyDescent="0.3">
      <c r="J4247" s="4">
        <f t="shared" si="76"/>
        <v>1</v>
      </c>
      <c r="K4247" s="7">
        <v>0</v>
      </c>
    </row>
    <row r="4248" spans="10:11" x14ac:dyDescent="0.3">
      <c r="J4248" s="4">
        <f t="shared" si="76"/>
        <v>1</v>
      </c>
      <c r="K4248" s="7">
        <v>0</v>
      </c>
    </row>
    <row r="4249" spans="10:11" x14ac:dyDescent="0.3">
      <c r="J4249" s="4">
        <f t="shared" si="76"/>
        <v>1</v>
      </c>
      <c r="K4249" s="7">
        <v>0</v>
      </c>
    </row>
    <row r="4250" spans="10:11" x14ac:dyDescent="0.3">
      <c r="J4250" s="4">
        <f t="shared" si="76"/>
        <v>1</v>
      </c>
      <c r="K4250" s="7">
        <v>0</v>
      </c>
    </row>
    <row r="4251" spans="10:11" x14ac:dyDescent="0.3">
      <c r="J4251" s="4">
        <f t="shared" si="76"/>
        <v>1</v>
      </c>
      <c r="K4251" s="7">
        <v>0</v>
      </c>
    </row>
    <row r="4252" spans="10:11" x14ac:dyDescent="0.3">
      <c r="J4252" s="4">
        <f t="shared" si="76"/>
        <v>1</v>
      </c>
      <c r="K4252" s="7">
        <v>0</v>
      </c>
    </row>
    <row r="4253" spans="10:11" x14ac:dyDescent="0.3">
      <c r="J4253" s="4">
        <f t="shared" si="76"/>
        <v>1</v>
      </c>
      <c r="K4253" s="7">
        <v>0</v>
      </c>
    </row>
    <row r="4254" spans="10:11" x14ac:dyDescent="0.3">
      <c r="J4254" s="4">
        <f t="shared" si="76"/>
        <v>1</v>
      </c>
      <c r="K4254" s="7">
        <v>0</v>
      </c>
    </row>
    <row r="4255" spans="10:11" x14ac:dyDescent="0.3">
      <c r="J4255" s="4">
        <f t="shared" si="76"/>
        <v>1</v>
      </c>
      <c r="K4255" s="7">
        <v>0</v>
      </c>
    </row>
    <row r="4256" spans="10:11" x14ac:dyDescent="0.3">
      <c r="J4256" s="4">
        <f t="shared" si="76"/>
        <v>1</v>
      </c>
      <c r="K4256" s="7">
        <v>0</v>
      </c>
    </row>
    <row r="4257" spans="10:11" x14ac:dyDescent="0.3">
      <c r="J4257" s="4">
        <f t="shared" si="76"/>
        <v>1</v>
      </c>
      <c r="K4257" s="7">
        <v>0</v>
      </c>
    </row>
    <row r="4258" spans="10:11" x14ac:dyDescent="0.3">
      <c r="J4258" s="4">
        <f t="shared" si="76"/>
        <v>1</v>
      </c>
      <c r="K4258" s="7">
        <v>0</v>
      </c>
    </row>
    <row r="4259" spans="10:11" x14ac:dyDescent="0.3">
      <c r="J4259" s="4">
        <f t="shared" si="76"/>
        <v>1</v>
      </c>
      <c r="K4259" s="7">
        <v>0</v>
      </c>
    </row>
    <row r="4260" spans="10:11" x14ac:dyDescent="0.3">
      <c r="J4260" s="4">
        <f t="shared" si="76"/>
        <v>1</v>
      </c>
      <c r="K4260" s="7">
        <v>0</v>
      </c>
    </row>
    <row r="4261" spans="10:11" x14ac:dyDescent="0.3">
      <c r="J4261" s="4">
        <f t="shared" si="76"/>
        <v>1</v>
      </c>
      <c r="K4261" s="7">
        <v>0</v>
      </c>
    </row>
    <row r="4262" spans="10:11" x14ac:dyDescent="0.3">
      <c r="J4262" s="4">
        <f t="shared" si="76"/>
        <v>1</v>
      </c>
      <c r="K4262" s="7">
        <v>0</v>
      </c>
    </row>
    <row r="4263" spans="10:11" x14ac:dyDescent="0.3">
      <c r="J4263" s="4">
        <f t="shared" si="76"/>
        <v>1</v>
      </c>
      <c r="K4263" s="7">
        <v>0</v>
      </c>
    </row>
    <row r="4264" spans="10:11" x14ac:dyDescent="0.3">
      <c r="J4264" s="4">
        <f t="shared" si="76"/>
        <v>1</v>
      </c>
      <c r="K4264" s="7">
        <v>0</v>
      </c>
    </row>
    <row r="4265" spans="10:11" x14ac:dyDescent="0.3">
      <c r="J4265" s="4">
        <f t="shared" si="76"/>
        <v>1</v>
      </c>
      <c r="K4265" s="7">
        <v>0</v>
      </c>
    </row>
    <row r="4266" spans="10:11" x14ac:dyDescent="0.3">
      <c r="J4266" s="4">
        <f t="shared" si="76"/>
        <v>1</v>
      </c>
      <c r="K4266" s="7">
        <v>0</v>
      </c>
    </row>
    <row r="4267" spans="10:11" x14ac:dyDescent="0.3">
      <c r="J4267" s="4">
        <f t="shared" si="76"/>
        <v>1</v>
      </c>
      <c r="K4267" s="7">
        <v>0</v>
      </c>
    </row>
    <row r="4268" spans="10:11" x14ac:dyDescent="0.3">
      <c r="J4268" s="4">
        <f t="shared" si="76"/>
        <v>1</v>
      </c>
      <c r="K4268" s="7">
        <v>0</v>
      </c>
    </row>
    <row r="4269" spans="10:11" x14ac:dyDescent="0.3">
      <c r="J4269" s="4">
        <f t="shared" si="76"/>
        <v>1</v>
      </c>
      <c r="K4269" s="7">
        <v>0</v>
      </c>
    </row>
    <row r="4270" spans="10:11" x14ac:dyDescent="0.3">
      <c r="J4270" s="4">
        <f t="shared" si="76"/>
        <v>1</v>
      </c>
      <c r="K4270" s="7">
        <v>0</v>
      </c>
    </row>
    <row r="4271" spans="10:11" x14ac:dyDescent="0.3">
      <c r="J4271" s="4">
        <f t="shared" si="76"/>
        <v>1</v>
      </c>
      <c r="K4271" s="7">
        <v>0</v>
      </c>
    </row>
    <row r="4272" spans="10:11" x14ac:dyDescent="0.3">
      <c r="J4272" s="4">
        <f t="shared" si="76"/>
        <v>1</v>
      </c>
      <c r="K4272" s="7">
        <v>0</v>
      </c>
    </row>
    <row r="4273" spans="10:11" x14ac:dyDescent="0.3">
      <c r="J4273" s="4">
        <f t="shared" si="76"/>
        <v>1</v>
      </c>
      <c r="K4273" s="7">
        <v>0</v>
      </c>
    </row>
    <row r="4274" spans="10:11" x14ac:dyDescent="0.3">
      <c r="J4274" s="4">
        <f t="shared" si="76"/>
        <v>1</v>
      </c>
      <c r="K4274" s="7">
        <v>0</v>
      </c>
    </row>
    <row r="4275" spans="10:11" x14ac:dyDescent="0.3">
      <c r="J4275" s="4">
        <f t="shared" si="76"/>
        <v>1</v>
      </c>
      <c r="K4275" s="7">
        <v>0</v>
      </c>
    </row>
    <row r="4276" spans="10:11" x14ac:dyDescent="0.3">
      <c r="J4276" s="4">
        <f t="shared" si="76"/>
        <v>1</v>
      </c>
      <c r="K4276" s="7">
        <v>0</v>
      </c>
    </row>
    <row r="4277" spans="10:11" x14ac:dyDescent="0.3">
      <c r="J4277" s="4">
        <f t="shared" si="76"/>
        <v>1</v>
      </c>
      <c r="K4277" s="7">
        <v>0</v>
      </c>
    </row>
    <row r="4278" spans="10:11" x14ac:dyDescent="0.3">
      <c r="J4278" s="4">
        <f t="shared" si="76"/>
        <v>1</v>
      </c>
      <c r="K4278" s="7">
        <v>0</v>
      </c>
    </row>
    <row r="4279" spans="10:11" x14ac:dyDescent="0.3">
      <c r="J4279" s="4">
        <f t="shared" si="76"/>
        <v>1</v>
      </c>
      <c r="K4279" s="7">
        <v>0</v>
      </c>
    </row>
    <row r="4280" spans="10:11" x14ac:dyDescent="0.3">
      <c r="J4280" s="4">
        <f t="shared" si="76"/>
        <v>1</v>
      </c>
      <c r="K4280" s="7">
        <v>0</v>
      </c>
    </row>
    <row r="4281" spans="10:11" x14ac:dyDescent="0.3">
      <c r="J4281" s="4">
        <f t="shared" si="76"/>
        <v>1</v>
      </c>
      <c r="K4281" s="7">
        <v>0</v>
      </c>
    </row>
    <row r="4282" spans="10:11" x14ac:dyDescent="0.3">
      <c r="J4282" s="4">
        <f t="shared" si="76"/>
        <v>1</v>
      </c>
      <c r="K4282" s="7">
        <v>0</v>
      </c>
    </row>
    <row r="4283" spans="10:11" x14ac:dyDescent="0.3">
      <c r="J4283" s="4">
        <f t="shared" si="76"/>
        <v>1</v>
      </c>
      <c r="K4283" s="7">
        <v>0</v>
      </c>
    </row>
    <row r="4284" spans="10:11" x14ac:dyDescent="0.3">
      <c r="J4284" s="4">
        <f t="shared" si="76"/>
        <v>1</v>
      </c>
      <c r="K4284" s="7">
        <v>0</v>
      </c>
    </row>
    <row r="4285" spans="10:11" x14ac:dyDescent="0.3">
      <c r="J4285" s="4">
        <f t="shared" si="76"/>
        <v>1</v>
      </c>
      <c r="K4285" s="7">
        <v>0</v>
      </c>
    </row>
    <row r="4286" spans="10:11" x14ac:dyDescent="0.3">
      <c r="J4286" s="4">
        <f t="shared" si="76"/>
        <v>1</v>
      </c>
      <c r="K4286" s="7">
        <v>0</v>
      </c>
    </row>
    <row r="4287" spans="10:11" x14ac:dyDescent="0.3">
      <c r="J4287" s="4">
        <f t="shared" si="76"/>
        <v>1</v>
      </c>
      <c r="K4287" s="7">
        <v>0</v>
      </c>
    </row>
    <row r="4288" spans="10:11" x14ac:dyDescent="0.3">
      <c r="J4288" s="4">
        <f t="shared" ref="J4288:J4351" si="77">MONTH(H4288)</f>
        <v>1</v>
      </c>
      <c r="K4288" s="7">
        <v>0</v>
      </c>
    </row>
    <row r="4289" spans="10:11" x14ac:dyDescent="0.3">
      <c r="J4289" s="4">
        <f t="shared" si="77"/>
        <v>1</v>
      </c>
      <c r="K4289" s="7">
        <v>0</v>
      </c>
    </row>
    <row r="4290" spans="10:11" x14ac:dyDescent="0.3">
      <c r="J4290" s="4">
        <f t="shared" si="77"/>
        <v>1</v>
      </c>
      <c r="K4290" s="7">
        <v>0</v>
      </c>
    </row>
    <row r="4291" spans="10:11" x14ac:dyDescent="0.3">
      <c r="J4291" s="4">
        <f t="shared" si="77"/>
        <v>1</v>
      </c>
      <c r="K4291" s="7">
        <v>0</v>
      </c>
    </row>
    <row r="4292" spans="10:11" x14ac:dyDescent="0.3">
      <c r="J4292" s="4">
        <f t="shared" si="77"/>
        <v>1</v>
      </c>
      <c r="K4292" s="7">
        <v>0</v>
      </c>
    </row>
    <row r="4293" spans="10:11" x14ac:dyDescent="0.3">
      <c r="J4293" s="4">
        <f t="shared" si="77"/>
        <v>1</v>
      </c>
      <c r="K4293" s="7">
        <v>0</v>
      </c>
    </row>
    <row r="4294" spans="10:11" x14ac:dyDescent="0.3">
      <c r="J4294" s="4">
        <f t="shared" si="77"/>
        <v>1</v>
      </c>
      <c r="K4294" s="7">
        <v>0</v>
      </c>
    </row>
    <row r="4295" spans="10:11" x14ac:dyDescent="0.3">
      <c r="J4295" s="4">
        <f t="shared" si="77"/>
        <v>1</v>
      </c>
      <c r="K4295" s="7">
        <v>0</v>
      </c>
    </row>
    <row r="4296" spans="10:11" x14ac:dyDescent="0.3">
      <c r="J4296" s="4">
        <f t="shared" si="77"/>
        <v>1</v>
      </c>
      <c r="K4296" s="7">
        <v>0</v>
      </c>
    </row>
    <row r="4297" spans="10:11" x14ac:dyDescent="0.3">
      <c r="J4297" s="4">
        <f t="shared" si="77"/>
        <v>1</v>
      </c>
      <c r="K4297" s="7">
        <v>0</v>
      </c>
    </row>
    <row r="4298" spans="10:11" x14ac:dyDescent="0.3">
      <c r="J4298" s="4">
        <f t="shared" si="77"/>
        <v>1</v>
      </c>
      <c r="K4298" s="7">
        <v>0</v>
      </c>
    </row>
    <row r="4299" spans="10:11" x14ac:dyDescent="0.3">
      <c r="J4299" s="4">
        <f t="shared" si="77"/>
        <v>1</v>
      </c>
      <c r="K4299" s="7">
        <v>0</v>
      </c>
    </row>
    <row r="4300" spans="10:11" x14ac:dyDescent="0.3">
      <c r="J4300" s="4">
        <f t="shared" si="77"/>
        <v>1</v>
      </c>
      <c r="K4300" s="7">
        <v>0</v>
      </c>
    </row>
    <row r="4301" spans="10:11" x14ac:dyDescent="0.3">
      <c r="J4301" s="4">
        <f t="shared" si="77"/>
        <v>1</v>
      </c>
      <c r="K4301" s="7">
        <v>0</v>
      </c>
    </row>
    <row r="4302" spans="10:11" x14ac:dyDescent="0.3">
      <c r="J4302" s="4">
        <f t="shared" si="77"/>
        <v>1</v>
      </c>
      <c r="K4302" s="7">
        <v>0</v>
      </c>
    </row>
    <row r="4303" spans="10:11" x14ac:dyDescent="0.3">
      <c r="J4303" s="4">
        <f t="shared" si="77"/>
        <v>1</v>
      </c>
      <c r="K4303" s="7">
        <v>0</v>
      </c>
    </row>
    <row r="4304" spans="10:11" x14ac:dyDescent="0.3">
      <c r="J4304" s="4">
        <f t="shared" si="77"/>
        <v>1</v>
      </c>
      <c r="K4304" s="7">
        <v>0</v>
      </c>
    </row>
    <row r="4305" spans="10:11" x14ac:dyDescent="0.3">
      <c r="J4305" s="4">
        <f t="shared" si="77"/>
        <v>1</v>
      </c>
      <c r="K4305" s="7">
        <v>0</v>
      </c>
    </row>
    <row r="4306" spans="10:11" x14ac:dyDescent="0.3">
      <c r="J4306" s="4">
        <f t="shared" si="77"/>
        <v>1</v>
      </c>
      <c r="K4306" s="7">
        <v>0</v>
      </c>
    </row>
    <row r="4307" spans="10:11" x14ac:dyDescent="0.3">
      <c r="J4307" s="4">
        <f t="shared" si="77"/>
        <v>1</v>
      </c>
      <c r="K4307" s="7">
        <v>0</v>
      </c>
    </row>
    <row r="4308" spans="10:11" x14ac:dyDescent="0.3">
      <c r="J4308" s="4">
        <f t="shared" si="77"/>
        <v>1</v>
      </c>
      <c r="K4308" s="7">
        <v>0</v>
      </c>
    </row>
    <row r="4309" spans="10:11" x14ac:dyDescent="0.3">
      <c r="J4309" s="4">
        <f t="shared" si="77"/>
        <v>1</v>
      </c>
      <c r="K4309" s="7">
        <v>0</v>
      </c>
    </row>
    <row r="4310" spans="10:11" x14ac:dyDescent="0.3">
      <c r="J4310" s="4">
        <f t="shared" si="77"/>
        <v>1</v>
      </c>
      <c r="K4310" s="7">
        <v>0</v>
      </c>
    </row>
    <row r="4311" spans="10:11" x14ac:dyDescent="0.3">
      <c r="J4311" s="4">
        <f t="shared" si="77"/>
        <v>1</v>
      </c>
      <c r="K4311" s="7">
        <v>0</v>
      </c>
    </row>
    <row r="4312" spans="10:11" x14ac:dyDescent="0.3">
      <c r="J4312" s="4">
        <f t="shared" si="77"/>
        <v>1</v>
      </c>
      <c r="K4312" s="7">
        <v>0</v>
      </c>
    </row>
    <row r="4313" spans="10:11" x14ac:dyDescent="0.3">
      <c r="J4313" s="4">
        <f t="shared" si="77"/>
        <v>1</v>
      </c>
      <c r="K4313" s="7">
        <v>0</v>
      </c>
    </row>
    <row r="4314" spans="10:11" x14ac:dyDescent="0.3">
      <c r="J4314" s="4">
        <f t="shared" si="77"/>
        <v>1</v>
      </c>
      <c r="K4314" s="7">
        <v>0</v>
      </c>
    </row>
    <row r="4315" spans="10:11" x14ac:dyDescent="0.3">
      <c r="J4315" s="4">
        <f t="shared" si="77"/>
        <v>1</v>
      </c>
      <c r="K4315" s="7">
        <v>0</v>
      </c>
    </row>
    <row r="4316" spans="10:11" x14ac:dyDescent="0.3">
      <c r="J4316" s="4">
        <f t="shared" si="77"/>
        <v>1</v>
      </c>
      <c r="K4316" s="7">
        <v>0</v>
      </c>
    </row>
    <row r="4317" spans="10:11" x14ac:dyDescent="0.3">
      <c r="J4317" s="4">
        <f t="shared" si="77"/>
        <v>1</v>
      </c>
      <c r="K4317" s="7">
        <v>0</v>
      </c>
    </row>
    <row r="4318" spans="10:11" x14ac:dyDescent="0.3">
      <c r="J4318" s="4">
        <f t="shared" si="77"/>
        <v>1</v>
      </c>
      <c r="K4318" s="7">
        <v>0</v>
      </c>
    </row>
    <row r="4319" spans="10:11" x14ac:dyDescent="0.3">
      <c r="J4319" s="4">
        <f t="shared" si="77"/>
        <v>1</v>
      </c>
      <c r="K4319" s="7">
        <v>0</v>
      </c>
    </row>
    <row r="4320" spans="10:11" x14ac:dyDescent="0.3">
      <c r="J4320" s="4">
        <f t="shared" si="77"/>
        <v>1</v>
      </c>
      <c r="K4320" s="7">
        <v>0</v>
      </c>
    </row>
    <row r="4321" spans="10:11" x14ac:dyDescent="0.3">
      <c r="J4321" s="4">
        <f t="shared" si="77"/>
        <v>1</v>
      </c>
      <c r="K4321" s="7">
        <v>0</v>
      </c>
    </row>
    <row r="4322" spans="10:11" x14ac:dyDescent="0.3">
      <c r="J4322" s="4">
        <f t="shared" si="77"/>
        <v>1</v>
      </c>
      <c r="K4322" s="7">
        <v>0</v>
      </c>
    </row>
    <row r="4323" spans="10:11" x14ac:dyDescent="0.3">
      <c r="J4323" s="4">
        <f t="shared" si="77"/>
        <v>1</v>
      </c>
      <c r="K4323" s="7">
        <v>0</v>
      </c>
    </row>
    <row r="4324" spans="10:11" x14ac:dyDescent="0.3">
      <c r="J4324" s="4">
        <f t="shared" si="77"/>
        <v>1</v>
      </c>
      <c r="K4324" s="7">
        <v>0</v>
      </c>
    </row>
    <row r="4325" spans="10:11" x14ac:dyDescent="0.3">
      <c r="J4325" s="4">
        <f t="shared" si="77"/>
        <v>1</v>
      </c>
      <c r="K4325" s="7">
        <v>0</v>
      </c>
    </row>
    <row r="4326" spans="10:11" x14ac:dyDescent="0.3">
      <c r="J4326" s="4">
        <f t="shared" si="77"/>
        <v>1</v>
      </c>
      <c r="K4326" s="7">
        <v>0</v>
      </c>
    </row>
    <row r="4327" spans="10:11" x14ac:dyDescent="0.3">
      <c r="J4327" s="4">
        <f t="shared" si="77"/>
        <v>1</v>
      </c>
      <c r="K4327" s="7">
        <v>0</v>
      </c>
    </row>
    <row r="4328" spans="10:11" x14ac:dyDescent="0.3">
      <c r="J4328" s="4">
        <f t="shared" si="77"/>
        <v>1</v>
      </c>
      <c r="K4328" s="7">
        <v>0</v>
      </c>
    </row>
    <row r="4329" spans="10:11" x14ac:dyDescent="0.3">
      <c r="J4329" s="4">
        <f t="shared" si="77"/>
        <v>1</v>
      </c>
      <c r="K4329" s="7">
        <v>0</v>
      </c>
    </row>
    <row r="4330" spans="10:11" x14ac:dyDescent="0.3">
      <c r="J4330" s="4">
        <f t="shared" si="77"/>
        <v>1</v>
      </c>
      <c r="K4330" s="7">
        <v>0</v>
      </c>
    </row>
    <row r="4331" spans="10:11" x14ac:dyDescent="0.3">
      <c r="J4331" s="4">
        <f t="shared" si="77"/>
        <v>1</v>
      </c>
      <c r="K4331" s="7">
        <v>0</v>
      </c>
    </row>
    <row r="4332" spans="10:11" x14ac:dyDescent="0.3">
      <c r="J4332" s="4">
        <f t="shared" si="77"/>
        <v>1</v>
      </c>
      <c r="K4332" s="7">
        <v>0</v>
      </c>
    </row>
    <row r="4333" spans="10:11" x14ac:dyDescent="0.3">
      <c r="J4333" s="4">
        <f t="shared" si="77"/>
        <v>1</v>
      </c>
      <c r="K4333" s="7">
        <v>0</v>
      </c>
    </row>
    <row r="4334" spans="10:11" x14ac:dyDescent="0.3">
      <c r="J4334" s="4">
        <f t="shared" si="77"/>
        <v>1</v>
      </c>
      <c r="K4334" s="7">
        <v>0</v>
      </c>
    </row>
    <row r="4335" spans="10:11" x14ac:dyDescent="0.3">
      <c r="J4335" s="4">
        <f t="shared" si="77"/>
        <v>1</v>
      </c>
      <c r="K4335" s="7">
        <v>0</v>
      </c>
    </row>
    <row r="4336" spans="10:11" x14ac:dyDescent="0.3">
      <c r="J4336" s="4">
        <f t="shared" si="77"/>
        <v>1</v>
      </c>
      <c r="K4336" s="7">
        <v>0</v>
      </c>
    </row>
    <row r="4337" spans="10:11" x14ac:dyDescent="0.3">
      <c r="J4337" s="4">
        <f t="shared" si="77"/>
        <v>1</v>
      </c>
      <c r="K4337" s="7">
        <v>0</v>
      </c>
    </row>
    <row r="4338" spans="10:11" x14ac:dyDescent="0.3">
      <c r="J4338" s="4">
        <f t="shared" si="77"/>
        <v>1</v>
      </c>
      <c r="K4338" s="7">
        <v>0</v>
      </c>
    </row>
    <row r="4339" spans="10:11" x14ac:dyDescent="0.3">
      <c r="J4339" s="4">
        <f t="shared" si="77"/>
        <v>1</v>
      </c>
      <c r="K4339" s="7">
        <v>0</v>
      </c>
    </row>
    <row r="4340" spans="10:11" x14ac:dyDescent="0.3">
      <c r="J4340" s="4">
        <f t="shared" si="77"/>
        <v>1</v>
      </c>
      <c r="K4340" s="7">
        <v>0</v>
      </c>
    </row>
    <row r="4341" spans="10:11" x14ac:dyDescent="0.3">
      <c r="J4341" s="4">
        <f t="shared" si="77"/>
        <v>1</v>
      </c>
      <c r="K4341" s="7">
        <v>0</v>
      </c>
    </row>
    <row r="4342" spans="10:11" x14ac:dyDescent="0.3">
      <c r="J4342" s="4">
        <f t="shared" si="77"/>
        <v>1</v>
      </c>
      <c r="K4342" s="7">
        <v>0</v>
      </c>
    </row>
    <row r="4343" spans="10:11" x14ac:dyDescent="0.3">
      <c r="J4343" s="4">
        <f t="shared" si="77"/>
        <v>1</v>
      </c>
      <c r="K4343" s="7">
        <v>0</v>
      </c>
    </row>
    <row r="4344" spans="10:11" x14ac:dyDescent="0.3">
      <c r="J4344" s="4">
        <f t="shared" si="77"/>
        <v>1</v>
      </c>
      <c r="K4344" s="7">
        <v>0</v>
      </c>
    </row>
    <row r="4345" spans="10:11" x14ac:dyDescent="0.3">
      <c r="J4345" s="4">
        <f t="shared" si="77"/>
        <v>1</v>
      </c>
      <c r="K4345" s="7">
        <v>0</v>
      </c>
    </row>
    <row r="4346" spans="10:11" x14ac:dyDescent="0.3">
      <c r="J4346" s="4">
        <f t="shared" si="77"/>
        <v>1</v>
      </c>
      <c r="K4346" s="7">
        <v>0</v>
      </c>
    </row>
    <row r="4347" spans="10:11" x14ac:dyDescent="0.3">
      <c r="J4347" s="4">
        <f t="shared" si="77"/>
        <v>1</v>
      </c>
      <c r="K4347" s="7">
        <v>0</v>
      </c>
    </row>
    <row r="4348" spans="10:11" x14ac:dyDescent="0.3">
      <c r="J4348" s="4">
        <f t="shared" si="77"/>
        <v>1</v>
      </c>
      <c r="K4348" s="7">
        <v>0</v>
      </c>
    </row>
    <row r="4349" spans="10:11" x14ac:dyDescent="0.3">
      <c r="J4349" s="4">
        <f t="shared" si="77"/>
        <v>1</v>
      </c>
      <c r="K4349" s="7">
        <v>0</v>
      </c>
    </row>
    <row r="4350" spans="10:11" x14ac:dyDescent="0.3">
      <c r="J4350" s="4">
        <f t="shared" si="77"/>
        <v>1</v>
      </c>
      <c r="K4350" s="7">
        <v>0</v>
      </c>
    </row>
    <row r="4351" spans="10:11" x14ac:dyDescent="0.3">
      <c r="J4351" s="4">
        <f t="shared" si="77"/>
        <v>1</v>
      </c>
      <c r="K4351" s="7">
        <v>0</v>
      </c>
    </row>
    <row r="4352" spans="10:11" x14ac:dyDescent="0.3">
      <c r="J4352" s="4">
        <f t="shared" ref="J4352:J4415" si="78">MONTH(H4352)</f>
        <v>1</v>
      </c>
      <c r="K4352" s="7">
        <v>0</v>
      </c>
    </row>
    <row r="4353" spans="10:11" x14ac:dyDescent="0.3">
      <c r="J4353" s="4">
        <f t="shared" si="78"/>
        <v>1</v>
      </c>
      <c r="K4353" s="7">
        <v>0</v>
      </c>
    </row>
    <row r="4354" spans="10:11" x14ac:dyDescent="0.3">
      <c r="J4354" s="4">
        <f t="shared" si="78"/>
        <v>1</v>
      </c>
      <c r="K4354" s="7">
        <v>0</v>
      </c>
    </row>
    <row r="4355" spans="10:11" x14ac:dyDescent="0.3">
      <c r="J4355" s="4">
        <f t="shared" si="78"/>
        <v>1</v>
      </c>
      <c r="K4355" s="7">
        <v>0</v>
      </c>
    </row>
    <row r="4356" spans="10:11" x14ac:dyDescent="0.3">
      <c r="J4356" s="4">
        <f t="shared" si="78"/>
        <v>1</v>
      </c>
      <c r="K4356" s="7">
        <v>0</v>
      </c>
    </row>
    <row r="4357" spans="10:11" x14ac:dyDescent="0.3">
      <c r="J4357" s="4">
        <f t="shared" si="78"/>
        <v>1</v>
      </c>
      <c r="K4357" s="7">
        <v>0</v>
      </c>
    </row>
    <row r="4358" spans="10:11" x14ac:dyDescent="0.3">
      <c r="J4358" s="4">
        <f t="shared" si="78"/>
        <v>1</v>
      </c>
      <c r="K4358" s="7">
        <v>0</v>
      </c>
    </row>
    <row r="4359" spans="10:11" x14ac:dyDescent="0.3">
      <c r="J4359" s="4">
        <f t="shared" si="78"/>
        <v>1</v>
      </c>
      <c r="K4359" s="7">
        <v>0</v>
      </c>
    </row>
    <row r="4360" spans="10:11" x14ac:dyDescent="0.3">
      <c r="J4360" s="4">
        <f t="shared" si="78"/>
        <v>1</v>
      </c>
      <c r="K4360" s="7">
        <v>0</v>
      </c>
    </row>
    <row r="4361" spans="10:11" x14ac:dyDescent="0.3">
      <c r="J4361" s="4">
        <f t="shared" si="78"/>
        <v>1</v>
      </c>
      <c r="K4361" s="7">
        <v>0</v>
      </c>
    </row>
    <row r="4362" spans="10:11" x14ac:dyDescent="0.3">
      <c r="J4362" s="4">
        <f t="shared" si="78"/>
        <v>1</v>
      </c>
      <c r="K4362" s="7">
        <v>0</v>
      </c>
    </row>
    <row r="4363" spans="10:11" x14ac:dyDescent="0.3">
      <c r="J4363" s="4">
        <f t="shared" si="78"/>
        <v>1</v>
      </c>
      <c r="K4363" s="7">
        <v>0</v>
      </c>
    </row>
    <row r="4364" spans="10:11" x14ac:dyDescent="0.3">
      <c r="J4364" s="4">
        <f t="shared" si="78"/>
        <v>1</v>
      </c>
      <c r="K4364" s="7">
        <v>0</v>
      </c>
    </row>
    <row r="4365" spans="10:11" x14ac:dyDescent="0.3">
      <c r="J4365" s="4">
        <f t="shared" si="78"/>
        <v>1</v>
      </c>
      <c r="K4365" s="7">
        <v>0</v>
      </c>
    </row>
    <row r="4366" spans="10:11" x14ac:dyDescent="0.3">
      <c r="J4366" s="4">
        <f t="shared" si="78"/>
        <v>1</v>
      </c>
      <c r="K4366" s="7">
        <v>0</v>
      </c>
    </row>
    <row r="4367" spans="10:11" x14ac:dyDescent="0.3">
      <c r="J4367" s="4">
        <f t="shared" si="78"/>
        <v>1</v>
      </c>
      <c r="K4367" s="7">
        <v>0</v>
      </c>
    </row>
    <row r="4368" spans="10:11" x14ac:dyDescent="0.3">
      <c r="J4368" s="4">
        <f t="shared" si="78"/>
        <v>1</v>
      </c>
      <c r="K4368" s="7">
        <v>0</v>
      </c>
    </row>
    <row r="4369" spans="10:11" x14ac:dyDescent="0.3">
      <c r="J4369" s="4">
        <f t="shared" si="78"/>
        <v>1</v>
      </c>
      <c r="K4369" s="7">
        <v>0</v>
      </c>
    </row>
    <row r="4370" spans="10:11" x14ac:dyDescent="0.3">
      <c r="J4370" s="4">
        <f t="shared" si="78"/>
        <v>1</v>
      </c>
      <c r="K4370" s="7">
        <v>0</v>
      </c>
    </row>
    <row r="4371" spans="10:11" x14ac:dyDescent="0.3">
      <c r="J4371" s="4">
        <f t="shared" si="78"/>
        <v>1</v>
      </c>
      <c r="K4371" s="7">
        <v>0</v>
      </c>
    </row>
    <row r="4372" spans="10:11" x14ac:dyDescent="0.3">
      <c r="J4372" s="4">
        <f t="shared" si="78"/>
        <v>1</v>
      </c>
      <c r="K4372" s="7">
        <v>0</v>
      </c>
    </row>
    <row r="4373" spans="10:11" x14ac:dyDescent="0.3">
      <c r="J4373" s="4">
        <f t="shared" si="78"/>
        <v>1</v>
      </c>
      <c r="K4373" s="7">
        <v>0</v>
      </c>
    </row>
    <row r="4374" spans="10:11" x14ac:dyDescent="0.3">
      <c r="J4374" s="4">
        <f t="shared" si="78"/>
        <v>1</v>
      </c>
      <c r="K4374" s="7">
        <v>0</v>
      </c>
    </row>
    <row r="4375" spans="10:11" x14ac:dyDescent="0.3">
      <c r="J4375" s="4">
        <f t="shared" si="78"/>
        <v>1</v>
      </c>
      <c r="K4375" s="7">
        <v>0</v>
      </c>
    </row>
    <row r="4376" spans="10:11" x14ac:dyDescent="0.3">
      <c r="J4376" s="4">
        <f t="shared" si="78"/>
        <v>1</v>
      </c>
      <c r="K4376" s="7">
        <v>0</v>
      </c>
    </row>
    <row r="4377" spans="10:11" x14ac:dyDescent="0.3">
      <c r="J4377" s="4">
        <f t="shared" si="78"/>
        <v>1</v>
      </c>
      <c r="K4377" s="7">
        <v>0</v>
      </c>
    </row>
    <row r="4378" spans="10:11" x14ac:dyDescent="0.3">
      <c r="J4378" s="4">
        <f t="shared" si="78"/>
        <v>1</v>
      </c>
      <c r="K4378" s="7">
        <v>0</v>
      </c>
    </row>
    <row r="4379" spans="10:11" x14ac:dyDescent="0.3">
      <c r="J4379" s="4">
        <f t="shared" si="78"/>
        <v>1</v>
      </c>
      <c r="K4379" s="7">
        <v>0</v>
      </c>
    </row>
    <row r="4380" spans="10:11" x14ac:dyDescent="0.3">
      <c r="J4380" s="4">
        <f t="shared" si="78"/>
        <v>1</v>
      </c>
      <c r="K4380" s="7">
        <v>0</v>
      </c>
    </row>
    <row r="4381" spans="10:11" x14ac:dyDescent="0.3">
      <c r="J4381" s="4">
        <f t="shared" si="78"/>
        <v>1</v>
      </c>
      <c r="K4381" s="7">
        <v>0</v>
      </c>
    </row>
    <row r="4382" spans="10:11" x14ac:dyDescent="0.3">
      <c r="J4382" s="4">
        <f t="shared" si="78"/>
        <v>1</v>
      </c>
      <c r="K4382" s="7">
        <v>0</v>
      </c>
    </row>
    <row r="4383" spans="10:11" x14ac:dyDescent="0.3">
      <c r="J4383" s="4">
        <f t="shared" si="78"/>
        <v>1</v>
      </c>
      <c r="K4383" s="7">
        <v>0</v>
      </c>
    </row>
    <row r="4384" spans="10:11" x14ac:dyDescent="0.3">
      <c r="J4384" s="4">
        <f t="shared" si="78"/>
        <v>1</v>
      </c>
      <c r="K4384" s="7">
        <v>0</v>
      </c>
    </row>
    <row r="4385" spans="10:11" x14ac:dyDescent="0.3">
      <c r="J4385" s="4">
        <f t="shared" si="78"/>
        <v>1</v>
      </c>
      <c r="K4385" s="7">
        <v>0</v>
      </c>
    </row>
    <row r="4386" spans="10:11" x14ac:dyDescent="0.3">
      <c r="J4386" s="4">
        <f t="shared" si="78"/>
        <v>1</v>
      </c>
      <c r="K4386" s="7">
        <v>0</v>
      </c>
    </row>
    <row r="4387" spans="10:11" x14ac:dyDescent="0.3">
      <c r="J4387" s="4">
        <f t="shared" si="78"/>
        <v>1</v>
      </c>
      <c r="K4387" s="7">
        <v>0</v>
      </c>
    </row>
    <row r="4388" spans="10:11" x14ac:dyDescent="0.3">
      <c r="J4388" s="4">
        <f t="shared" si="78"/>
        <v>1</v>
      </c>
      <c r="K4388" s="7">
        <v>0</v>
      </c>
    </row>
    <row r="4389" spans="10:11" x14ac:dyDescent="0.3">
      <c r="J4389" s="4">
        <f t="shared" si="78"/>
        <v>1</v>
      </c>
      <c r="K4389" s="7">
        <v>0</v>
      </c>
    </row>
    <row r="4390" spans="10:11" x14ac:dyDescent="0.3">
      <c r="J4390" s="4">
        <f t="shared" si="78"/>
        <v>1</v>
      </c>
      <c r="K4390" s="7">
        <v>0</v>
      </c>
    </row>
    <row r="4391" spans="10:11" x14ac:dyDescent="0.3">
      <c r="J4391" s="4">
        <f t="shared" si="78"/>
        <v>1</v>
      </c>
      <c r="K4391" s="7">
        <v>0</v>
      </c>
    </row>
    <row r="4392" spans="10:11" x14ac:dyDescent="0.3">
      <c r="J4392" s="4">
        <f t="shared" si="78"/>
        <v>1</v>
      </c>
      <c r="K4392" s="7">
        <v>0</v>
      </c>
    </row>
    <row r="4393" spans="10:11" x14ac:dyDescent="0.3">
      <c r="J4393" s="4">
        <f t="shared" si="78"/>
        <v>1</v>
      </c>
      <c r="K4393" s="7">
        <v>0</v>
      </c>
    </row>
    <row r="4394" spans="10:11" x14ac:dyDescent="0.3">
      <c r="J4394" s="4">
        <f t="shared" si="78"/>
        <v>1</v>
      </c>
      <c r="K4394" s="7">
        <v>0</v>
      </c>
    </row>
    <row r="4395" spans="10:11" x14ac:dyDescent="0.3">
      <c r="J4395" s="4">
        <f t="shared" si="78"/>
        <v>1</v>
      </c>
      <c r="K4395" s="7">
        <v>0</v>
      </c>
    </row>
    <row r="4396" spans="10:11" x14ac:dyDescent="0.3">
      <c r="J4396" s="4">
        <f t="shared" si="78"/>
        <v>1</v>
      </c>
      <c r="K4396" s="7">
        <v>0</v>
      </c>
    </row>
    <row r="4397" spans="10:11" x14ac:dyDescent="0.3">
      <c r="J4397" s="4">
        <f t="shared" si="78"/>
        <v>1</v>
      </c>
      <c r="K4397" s="7">
        <v>0</v>
      </c>
    </row>
    <row r="4398" spans="10:11" x14ac:dyDescent="0.3">
      <c r="J4398" s="4">
        <f t="shared" si="78"/>
        <v>1</v>
      </c>
      <c r="K4398" s="7">
        <v>0</v>
      </c>
    </row>
    <row r="4399" spans="10:11" x14ac:dyDescent="0.3">
      <c r="J4399" s="4">
        <f t="shared" si="78"/>
        <v>1</v>
      </c>
      <c r="K4399" s="7">
        <v>0</v>
      </c>
    </row>
    <row r="4400" spans="10:11" x14ac:dyDescent="0.3">
      <c r="J4400" s="4">
        <f t="shared" si="78"/>
        <v>1</v>
      </c>
      <c r="K4400" s="7">
        <v>0</v>
      </c>
    </row>
    <row r="4401" spans="10:11" x14ac:dyDescent="0.3">
      <c r="J4401" s="4">
        <f t="shared" si="78"/>
        <v>1</v>
      </c>
      <c r="K4401" s="7">
        <v>0</v>
      </c>
    </row>
    <row r="4402" spans="10:11" x14ac:dyDescent="0.3">
      <c r="J4402" s="4">
        <f t="shared" si="78"/>
        <v>1</v>
      </c>
      <c r="K4402" s="7">
        <v>0</v>
      </c>
    </row>
    <row r="4403" spans="10:11" x14ac:dyDescent="0.3">
      <c r="J4403" s="4">
        <f t="shared" si="78"/>
        <v>1</v>
      </c>
      <c r="K4403" s="7">
        <v>0</v>
      </c>
    </row>
    <row r="4404" spans="10:11" x14ac:dyDescent="0.3">
      <c r="J4404" s="4">
        <f t="shared" si="78"/>
        <v>1</v>
      </c>
      <c r="K4404" s="7">
        <v>0</v>
      </c>
    </row>
    <row r="4405" spans="10:11" x14ac:dyDescent="0.3">
      <c r="J4405" s="4">
        <f t="shared" si="78"/>
        <v>1</v>
      </c>
      <c r="K4405" s="7">
        <v>0</v>
      </c>
    </row>
    <row r="4406" spans="10:11" x14ac:dyDescent="0.3">
      <c r="J4406" s="4">
        <f t="shared" si="78"/>
        <v>1</v>
      </c>
      <c r="K4406" s="7">
        <v>0</v>
      </c>
    </row>
    <row r="4407" spans="10:11" x14ac:dyDescent="0.3">
      <c r="J4407" s="4">
        <f t="shared" si="78"/>
        <v>1</v>
      </c>
      <c r="K4407" s="7">
        <v>0</v>
      </c>
    </row>
    <row r="4408" spans="10:11" x14ac:dyDescent="0.3">
      <c r="J4408" s="4">
        <f t="shared" si="78"/>
        <v>1</v>
      </c>
      <c r="K4408" s="7">
        <v>0</v>
      </c>
    </row>
    <row r="4409" spans="10:11" x14ac:dyDescent="0.3">
      <c r="J4409" s="4">
        <f t="shared" si="78"/>
        <v>1</v>
      </c>
      <c r="K4409" s="7">
        <v>0</v>
      </c>
    </row>
    <row r="4410" spans="10:11" x14ac:dyDescent="0.3">
      <c r="J4410" s="4">
        <f t="shared" si="78"/>
        <v>1</v>
      </c>
      <c r="K4410" s="7">
        <v>0</v>
      </c>
    </row>
    <row r="4411" spans="10:11" x14ac:dyDescent="0.3">
      <c r="J4411" s="4">
        <f t="shared" si="78"/>
        <v>1</v>
      </c>
      <c r="K4411" s="7">
        <v>0</v>
      </c>
    </row>
    <row r="4412" spans="10:11" x14ac:dyDescent="0.3">
      <c r="J4412" s="4">
        <f t="shared" si="78"/>
        <v>1</v>
      </c>
      <c r="K4412" s="7">
        <v>0</v>
      </c>
    </row>
    <row r="4413" spans="10:11" x14ac:dyDescent="0.3">
      <c r="J4413" s="4">
        <f t="shared" si="78"/>
        <v>1</v>
      </c>
      <c r="K4413" s="7">
        <v>0</v>
      </c>
    </row>
    <row r="4414" spans="10:11" x14ac:dyDescent="0.3">
      <c r="J4414" s="4">
        <f t="shared" si="78"/>
        <v>1</v>
      </c>
      <c r="K4414" s="7">
        <v>0</v>
      </c>
    </row>
    <row r="4415" spans="10:11" x14ac:dyDescent="0.3">
      <c r="J4415" s="4">
        <f t="shared" si="78"/>
        <v>1</v>
      </c>
      <c r="K4415" s="7">
        <v>0</v>
      </c>
    </row>
    <row r="4416" spans="10:11" x14ac:dyDescent="0.3">
      <c r="J4416" s="4">
        <f t="shared" ref="J4416:J4479" si="79">MONTH(H4416)</f>
        <v>1</v>
      </c>
      <c r="K4416" s="7">
        <v>0</v>
      </c>
    </row>
    <row r="4417" spans="10:11" x14ac:dyDescent="0.3">
      <c r="J4417" s="4">
        <f t="shared" si="79"/>
        <v>1</v>
      </c>
      <c r="K4417" s="7">
        <v>0</v>
      </c>
    </row>
    <row r="4418" spans="10:11" x14ac:dyDescent="0.3">
      <c r="J4418" s="4">
        <f t="shared" si="79"/>
        <v>1</v>
      </c>
      <c r="K4418" s="7">
        <v>0</v>
      </c>
    </row>
    <row r="4419" spans="10:11" x14ac:dyDescent="0.3">
      <c r="J4419" s="4">
        <f t="shared" si="79"/>
        <v>1</v>
      </c>
      <c r="K4419" s="7">
        <v>0</v>
      </c>
    </row>
    <row r="4420" spans="10:11" x14ac:dyDescent="0.3">
      <c r="J4420" s="4">
        <f t="shared" si="79"/>
        <v>1</v>
      </c>
      <c r="K4420" s="7">
        <v>0</v>
      </c>
    </row>
    <row r="4421" spans="10:11" x14ac:dyDescent="0.3">
      <c r="J4421" s="4">
        <f t="shared" si="79"/>
        <v>1</v>
      </c>
      <c r="K4421" s="7">
        <v>0</v>
      </c>
    </row>
    <row r="4422" spans="10:11" x14ac:dyDescent="0.3">
      <c r="J4422" s="4">
        <f t="shared" si="79"/>
        <v>1</v>
      </c>
      <c r="K4422" s="7">
        <v>0</v>
      </c>
    </row>
    <row r="4423" spans="10:11" x14ac:dyDescent="0.3">
      <c r="J4423" s="4">
        <f t="shared" si="79"/>
        <v>1</v>
      </c>
      <c r="K4423" s="7">
        <v>0</v>
      </c>
    </row>
    <row r="4424" spans="10:11" x14ac:dyDescent="0.3">
      <c r="J4424" s="4">
        <f t="shared" si="79"/>
        <v>1</v>
      </c>
      <c r="K4424" s="7">
        <v>0</v>
      </c>
    </row>
    <row r="4425" spans="10:11" x14ac:dyDescent="0.3">
      <c r="J4425" s="4">
        <f t="shared" si="79"/>
        <v>1</v>
      </c>
      <c r="K4425" s="7">
        <v>0</v>
      </c>
    </row>
    <row r="4426" spans="10:11" x14ac:dyDescent="0.3">
      <c r="J4426" s="4">
        <f t="shared" si="79"/>
        <v>1</v>
      </c>
      <c r="K4426" s="7">
        <v>0</v>
      </c>
    </row>
    <row r="4427" spans="10:11" x14ac:dyDescent="0.3">
      <c r="J4427" s="4">
        <f t="shared" si="79"/>
        <v>1</v>
      </c>
      <c r="K4427" s="7">
        <v>0</v>
      </c>
    </row>
    <row r="4428" spans="10:11" x14ac:dyDescent="0.3">
      <c r="J4428" s="4">
        <f t="shared" si="79"/>
        <v>1</v>
      </c>
      <c r="K4428" s="7">
        <v>0</v>
      </c>
    </row>
    <row r="4429" spans="10:11" x14ac:dyDescent="0.3">
      <c r="J4429" s="4">
        <f t="shared" si="79"/>
        <v>1</v>
      </c>
      <c r="K4429" s="7">
        <v>0</v>
      </c>
    </row>
    <row r="4430" spans="10:11" x14ac:dyDescent="0.3">
      <c r="J4430" s="4">
        <f t="shared" si="79"/>
        <v>1</v>
      </c>
      <c r="K4430" s="7">
        <v>0</v>
      </c>
    </row>
    <row r="4431" spans="10:11" x14ac:dyDescent="0.3">
      <c r="J4431" s="4">
        <f t="shared" si="79"/>
        <v>1</v>
      </c>
      <c r="K4431" s="7">
        <v>0</v>
      </c>
    </row>
    <row r="4432" spans="10:11" x14ac:dyDescent="0.3">
      <c r="J4432" s="4">
        <f t="shared" si="79"/>
        <v>1</v>
      </c>
      <c r="K4432" s="7">
        <v>0</v>
      </c>
    </row>
    <row r="4433" spans="10:11" x14ac:dyDescent="0.3">
      <c r="J4433" s="4">
        <f t="shared" si="79"/>
        <v>1</v>
      </c>
      <c r="K4433" s="7">
        <v>0</v>
      </c>
    </row>
    <row r="4434" spans="10:11" x14ac:dyDescent="0.3">
      <c r="J4434" s="4">
        <f t="shared" si="79"/>
        <v>1</v>
      </c>
      <c r="K4434" s="7">
        <v>0</v>
      </c>
    </row>
    <row r="4435" spans="10:11" x14ac:dyDescent="0.3">
      <c r="J4435" s="4">
        <f t="shared" si="79"/>
        <v>1</v>
      </c>
      <c r="K4435" s="7">
        <v>0</v>
      </c>
    </row>
    <row r="4436" spans="10:11" x14ac:dyDescent="0.3">
      <c r="J4436" s="4">
        <f t="shared" si="79"/>
        <v>1</v>
      </c>
      <c r="K4436" s="7">
        <v>0</v>
      </c>
    </row>
    <row r="4437" spans="10:11" x14ac:dyDescent="0.3">
      <c r="J4437" s="4">
        <f t="shared" si="79"/>
        <v>1</v>
      </c>
      <c r="K4437" s="7">
        <v>0</v>
      </c>
    </row>
    <row r="4438" spans="10:11" x14ac:dyDescent="0.3">
      <c r="J4438" s="4">
        <f t="shared" si="79"/>
        <v>1</v>
      </c>
      <c r="K4438" s="7">
        <v>0</v>
      </c>
    </row>
    <row r="4439" spans="10:11" x14ac:dyDescent="0.3">
      <c r="J4439" s="4">
        <f t="shared" si="79"/>
        <v>1</v>
      </c>
      <c r="K4439" s="7">
        <v>0</v>
      </c>
    </row>
    <row r="4440" spans="10:11" x14ac:dyDescent="0.3">
      <c r="J4440" s="4">
        <f t="shared" si="79"/>
        <v>1</v>
      </c>
      <c r="K4440" s="7">
        <v>0</v>
      </c>
    </row>
    <row r="4441" spans="10:11" x14ac:dyDescent="0.3">
      <c r="J4441" s="4">
        <f t="shared" si="79"/>
        <v>1</v>
      </c>
      <c r="K4441" s="7">
        <v>0</v>
      </c>
    </row>
    <row r="4442" spans="10:11" x14ac:dyDescent="0.3">
      <c r="J4442" s="4">
        <f t="shared" si="79"/>
        <v>1</v>
      </c>
      <c r="K4442" s="7">
        <v>0</v>
      </c>
    </row>
    <row r="4443" spans="10:11" x14ac:dyDescent="0.3">
      <c r="J4443" s="4">
        <f t="shared" si="79"/>
        <v>1</v>
      </c>
      <c r="K4443" s="7">
        <v>0</v>
      </c>
    </row>
    <row r="4444" spans="10:11" x14ac:dyDescent="0.3">
      <c r="J4444" s="4">
        <f t="shared" si="79"/>
        <v>1</v>
      </c>
      <c r="K4444" s="7">
        <v>0</v>
      </c>
    </row>
    <row r="4445" spans="10:11" x14ac:dyDescent="0.3">
      <c r="J4445" s="4">
        <f t="shared" si="79"/>
        <v>1</v>
      </c>
      <c r="K4445" s="7">
        <v>0</v>
      </c>
    </row>
    <row r="4446" spans="10:11" x14ac:dyDescent="0.3">
      <c r="J4446" s="4">
        <f t="shared" si="79"/>
        <v>1</v>
      </c>
      <c r="K4446" s="7">
        <v>0</v>
      </c>
    </row>
    <row r="4447" spans="10:11" x14ac:dyDescent="0.3">
      <c r="J4447" s="4">
        <f t="shared" si="79"/>
        <v>1</v>
      </c>
      <c r="K4447" s="7">
        <v>0</v>
      </c>
    </row>
    <row r="4448" spans="10:11" x14ac:dyDescent="0.3">
      <c r="J4448" s="4">
        <f t="shared" si="79"/>
        <v>1</v>
      </c>
      <c r="K4448" s="7">
        <v>0</v>
      </c>
    </row>
    <row r="4449" spans="10:11" x14ac:dyDescent="0.3">
      <c r="J4449" s="4">
        <f t="shared" si="79"/>
        <v>1</v>
      </c>
      <c r="K4449" s="7">
        <v>0</v>
      </c>
    </row>
    <row r="4450" spans="10:11" x14ac:dyDescent="0.3">
      <c r="J4450" s="4">
        <f t="shared" si="79"/>
        <v>1</v>
      </c>
      <c r="K4450" s="7">
        <v>0</v>
      </c>
    </row>
    <row r="4451" spans="10:11" x14ac:dyDescent="0.3">
      <c r="J4451" s="4">
        <f t="shared" si="79"/>
        <v>1</v>
      </c>
      <c r="K4451" s="7">
        <v>0</v>
      </c>
    </row>
    <row r="4452" spans="10:11" x14ac:dyDescent="0.3">
      <c r="J4452" s="4">
        <f t="shared" si="79"/>
        <v>1</v>
      </c>
      <c r="K4452" s="7">
        <v>0</v>
      </c>
    </row>
    <row r="4453" spans="10:11" x14ac:dyDescent="0.3">
      <c r="J4453" s="4">
        <f t="shared" si="79"/>
        <v>1</v>
      </c>
      <c r="K4453" s="7">
        <v>0</v>
      </c>
    </row>
    <row r="4454" spans="10:11" x14ac:dyDescent="0.3">
      <c r="J4454" s="4">
        <f t="shared" si="79"/>
        <v>1</v>
      </c>
      <c r="K4454" s="7">
        <v>0</v>
      </c>
    </row>
    <row r="4455" spans="10:11" x14ac:dyDescent="0.3">
      <c r="J4455" s="4">
        <f t="shared" si="79"/>
        <v>1</v>
      </c>
      <c r="K4455" s="7">
        <v>0</v>
      </c>
    </row>
    <row r="4456" spans="10:11" x14ac:dyDescent="0.3">
      <c r="J4456" s="4">
        <f t="shared" si="79"/>
        <v>1</v>
      </c>
      <c r="K4456" s="7">
        <v>0</v>
      </c>
    </row>
    <row r="4457" spans="10:11" x14ac:dyDescent="0.3">
      <c r="J4457" s="4">
        <f t="shared" si="79"/>
        <v>1</v>
      </c>
      <c r="K4457" s="7">
        <v>0</v>
      </c>
    </row>
    <row r="4458" spans="10:11" x14ac:dyDescent="0.3">
      <c r="J4458" s="4">
        <f t="shared" si="79"/>
        <v>1</v>
      </c>
      <c r="K4458" s="7">
        <v>0</v>
      </c>
    </row>
    <row r="4459" spans="10:11" x14ac:dyDescent="0.3">
      <c r="J4459" s="4">
        <f t="shared" si="79"/>
        <v>1</v>
      </c>
      <c r="K4459" s="7">
        <v>0</v>
      </c>
    </row>
    <row r="4460" spans="10:11" x14ac:dyDescent="0.3">
      <c r="J4460" s="4">
        <f t="shared" si="79"/>
        <v>1</v>
      </c>
      <c r="K4460" s="7">
        <v>0</v>
      </c>
    </row>
    <row r="4461" spans="10:11" x14ac:dyDescent="0.3">
      <c r="J4461" s="4">
        <f t="shared" si="79"/>
        <v>1</v>
      </c>
      <c r="K4461" s="7">
        <v>0</v>
      </c>
    </row>
    <row r="4462" spans="10:11" x14ac:dyDescent="0.3">
      <c r="J4462" s="4">
        <f t="shared" si="79"/>
        <v>1</v>
      </c>
      <c r="K4462" s="7">
        <v>0</v>
      </c>
    </row>
    <row r="4463" spans="10:11" x14ac:dyDescent="0.3">
      <c r="J4463" s="4">
        <f t="shared" si="79"/>
        <v>1</v>
      </c>
      <c r="K4463" s="7">
        <v>0</v>
      </c>
    </row>
    <row r="4464" spans="10:11" x14ac:dyDescent="0.3">
      <c r="J4464" s="4">
        <f t="shared" si="79"/>
        <v>1</v>
      </c>
      <c r="K4464" s="7">
        <v>0</v>
      </c>
    </row>
    <row r="4465" spans="10:11" x14ac:dyDescent="0.3">
      <c r="J4465" s="4">
        <f t="shared" si="79"/>
        <v>1</v>
      </c>
      <c r="K4465" s="7">
        <v>0</v>
      </c>
    </row>
    <row r="4466" spans="10:11" x14ac:dyDescent="0.3">
      <c r="J4466" s="4">
        <f t="shared" si="79"/>
        <v>1</v>
      </c>
      <c r="K4466" s="7">
        <v>0</v>
      </c>
    </row>
    <row r="4467" spans="10:11" x14ac:dyDescent="0.3">
      <c r="J4467" s="4">
        <f t="shared" si="79"/>
        <v>1</v>
      </c>
      <c r="K4467" s="7">
        <v>0</v>
      </c>
    </row>
    <row r="4468" spans="10:11" x14ac:dyDescent="0.3">
      <c r="J4468" s="4">
        <f t="shared" si="79"/>
        <v>1</v>
      </c>
      <c r="K4468" s="7">
        <v>0</v>
      </c>
    </row>
    <row r="4469" spans="10:11" x14ac:dyDescent="0.3">
      <c r="J4469" s="4">
        <f t="shared" si="79"/>
        <v>1</v>
      </c>
      <c r="K4469" s="7">
        <v>0</v>
      </c>
    </row>
    <row r="4470" spans="10:11" x14ac:dyDescent="0.3">
      <c r="J4470" s="4">
        <f t="shared" si="79"/>
        <v>1</v>
      </c>
      <c r="K4470" s="7">
        <v>0</v>
      </c>
    </row>
    <row r="4471" spans="10:11" x14ac:dyDescent="0.3">
      <c r="J4471" s="4">
        <f t="shared" si="79"/>
        <v>1</v>
      </c>
      <c r="K4471" s="7">
        <v>0</v>
      </c>
    </row>
    <row r="4472" spans="10:11" x14ac:dyDescent="0.3">
      <c r="J4472" s="4">
        <f t="shared" si="79"/>
        <v>1</v>
      </c>
      <c r="K4472" s="7">
        <v>0</v>
      </c>
    </row>
    <row r="4473" spans="10:11" x14ac:dyDescent="0.3">
      <c r="J4473" s="4">
        <f t="shared" si="79"/>
        <v>1</v>
      </c>
      <c r="K4473" s="7">
        <v>0</v>
      </c>
    </row>
    <row r="4474" spans="10:11" x14ac:dyDescent="0.3">
      <c r="J4474" s="4">
        <f t="shared" si="79"/>
        <v>1</v>
      </c>
      <c r="K4474" s="7">
        <v>0</v>
      </c>
    </row>
    <row r="4475" spans="10:11" x14ac:dyDescent="0.3">
      <c r="J4475" s="4">
        <f t="shared" si="79"/>
        <v>1</v>
      </c>
      <c r="K4475" s="7">
        <v>0</v>
      </c>
    </row>
    <row r="4476" spans="10:11" x14ac:dyDescent="0.3">
      <c r="J4476" s="4">
        <f t="shared" si="79"/>
        <v>1</v>
      </c>
      <c r="K4476" s="7">
        <v>0</v>
      </c>
    </row>
    <row r="4477" spans="10:11" x14ac:dyDescent="0.3">
      <c r="J4477" s="4">
        <f t="shared" si="79"/>
        <v>1</v>
      </c>
      <c r="K4477" s="7">
        <v>0</v>
      </c>
    </row>
    <row r="4478" spans="10:11" x14ac:dyDescent="0.3">
      <c r="J4478" s="4">
        <f t="shared" si="79"/>
        <v>1</v>
      </c>
      <c r="K4478" s="7">
        <v>0</v>
      </c>
    </row>
    <row r="4479" spans="10:11" x14ac:dyDescent="0.3">
      <c r="J4479" s="4">
        <f t="shared" si="79"/>
        <v>1</v>
      </c>
      <c r="K4479" s="7">
        <v>0</v>
      </c>
    </row>
    <row r="4480" spans="10:11" x14ac:dyDescent="0.3">
      <c r="J4480" s="4">
        <f t="shared" ref="J4480:J4543" si="80">MONTH(H4480)</f>
        <v>1</v>
      </c>
      <c r="K4480" s="7">
        <v>0</v>
      </c>
    </row>
    <row r="4481" spans="10:11" x14ac:dyDescent="0.3">
      <c r="J4481" s="4">
        <f t="shared" si="80"/>
        <v>1</v>
      </c>
      <c r="K4481" s="7">
        <v>0</v>
      </c>
    </row>
    <row r="4482" spans="10:11" x14ac:dyDescent="0.3">
      <c r="J4482" s="4">
        <f t="shared" si="80"/>
        <v>1</v>
      </c>
      <c r="K4482" s="7">
        <v>0</v>
      </c>
    </row>
    <row r="4483" spans="10:11" x14ac:dyDescent="0.3">
      <c r="J4483" s="4">
        <f t="shared" si="80"/>
        <v>1</v>
      </c>
      <c r="K4483" s="7">
        <v>0</v>
      </c>
    </row>
    <row r="4484" spans="10:11" x14ac:dyDescent="0.3">
      <c r="J4484" s="4">
        <f t="shared" si="80"/>
        <v>1</v>
      </c>
      <c r="K4484" s="7">
        <v>0</v>
      </c>
    </row>
    <row r="4485" spans="10:11" x14ac:dyDescent="0.3">
      <c r="J4485" s="4">
        <f t="shared" si="80"/>
        <v>1</v>
      </c>
      <c r="K4485" s="7">
        <v>0</v>
      </c>
    </row>
    <row r="4486" spans="10:11" x14ac:dyDescent="0.3">
      <c r="J4486" s="4">
        <f t="shared" si="80"/>
        <v>1</v>
      </c>
      <c r="K4486" s="7">
        <v>0</v>
      </c>
    </row>
    <row r="4487" spans="10:11" x14ac:dyDescent="0.3">
      <c r="J4487" s="4">
        <f t="shared" si="80"/>
        <v>1</v>
      </c>
      <c r="K4487" s="7">
        <v>0</v>
      </c>
    </row>
    <row r="4488" spans="10:11" x14ac:dyDescent="0.3">
      <c r="J4488" s="4">
        <f t="shared" si="80"/>
        <v>1</v>
      </c>
      <c r="K4488" s="7">
        <v>0</v>
      </c>
    </row>
    <row r="4489" spans="10:11" x14ac:dyDescent="0.3">
      <c r="J4489" s="4">
        <f t="shared" si="80"/>
        <v>1</v>
      </c>
      <c r="K4489" s="7">
        <v>0</v>
      </c>
    </row>
    <row r="4490" spans="10:11" x14ac:dyDescent="0.3">
      <c r="J4490" s="4">
        <f t="shared" si="80"/>
        <v>1</v>
      </c>
      <c r="K4490" s="7">
        <v>0</v>
      </c>
    </row>
    <row r="4491" spans="10:11" x14ac:dyDescent="0.3">
      <c r="J4491" s="4">
        <f t="shared" si="80"/>
        <v>1</v>
      </c>
      <c r="K4491" s="7">
        <v>0</v>
      </c>
    </row>
    <row r="4492" spans="10:11" x14ac:dyDescent="0.3">
      <c r="J4492" s="4">
        <f t="shared" si="80"/>
        <v>1</v>
      </c>
      <c r="K4492" s="7">
        <v>0</v>
      </c>
    </row>
    <row r="4493" spans="10:11" x14ac:dyDescent="0.3">
      <c r="J4493" s="4">
        <f t="shared" si="80"/>
        <v>1</v>
      </c>
      <c r="K4493" s="7">
        <v>0</v>
      </c>
    </row>
    <row r="4494" spans="10:11" x14ac:dyDescent="0.3">
      <c r="J4494" s="4">
        <f t="shared" si="80"/>
        <v>1</v>
      </c>
      <c r="K4494" s="7">
        <v>0</v>
      </c>
    </row>
    <row r="4495" spans="10:11" x14ac:dyDescent="0.3">
      <c r="J4495" s="4">
        <f t="shared" si="80"/>
        <v>1</v>
      </c>
      <c r="K4495" s="7">
        <v>0</v>
      </c>
    </row>
    <row r="4496" spans="10:11" x14ac:dyDescent="0.3">
      <c r="J4496" s="4">
        <f t="shared" si="80"/>
        <v>1</v>
      </c>
      <c r="K4496" s="7">
        <v>0</v>
      </c>
    </row>
    <row r="4497" spans="10:11" x14ac:dyDescent="0.3">
      <c r="J4497" s="4">
        <f t="shared" si="80"/>
        <v>1</v>
      </c>
      <c r="K4497" s="7">
        <v>0</v>
      </c>
    </row>
    <row r="4498" spans="10:11" x14ac:dyDescent="0.3">
      <c r="J4498" s="4">
        <f t="shared" si="80"/>
        <v>1</v>
      </c>
      <c r="K4498" s="7">
        <v>0</v>
      </c>
    </row>
    <row r="4499" spans="10:11" x14ac:dyDescent="0.3">
      <c r="J4499" s="4">
        <f t="shared" si="80"/>
        <v>1</v>
      </c>
      <c r="K4499" s="7">
        <v>0</v>
      </c>
    </row>
    <row r="4500" spans="10:11" x14ac:dyDescent="0.3">
      <c r="J4500" s="4">
        <f t="shared" si="80"/>
        <v>1</v>
      </c>
      <c r="K4500" s="7">
        <v>0</v>
      </c>
    </row>
    <row r="4501" spans="10:11" x14ac:dyDescent="0.3">
      <c r="J4501" s="4">
        <f t="shared" si="80"/>
        <v>1</v>
      </c>
      <c r="K4501" s="7">
        <v>0</v>
      </c>
    </row>
    <row r="4502" spans="10:11" x14ac:dyDescent="0.3">
      <c r="J4502" s="4">
        <f t="shared" si="80"/>
        <v>1</v>
      </c>
      <c r="K4502" s="7">
        <v>0</v>
      </c>
    </row>
    <row r="4503" spans="10:11" x14ac:dyDescent="0.3">
      <c r="J4503" s="4">
        <f t="shared" si="80"/>
        <v>1</v>
      </c>
      <c r="K4503" s="7">
        <v>0</v>
      </c>
    </row>
    <row r="4504" spans="10:11" x14ac:dyDescent="0.3">
      <c r="J4504" s="4">
        <f t="shared" si="80"/>
        <v>1</v>
      </c>
      <c r="K4504" s="7">
        <v>0</v>
      </c>
    </row>
    <row r="4505" spans="10:11" x14ac:dyDescent="0.3">
      <c r="J4505" s="4">
        <f t="shared" si="80"/>
        <v>1</v>
      </c>
      <c r="K4505" s="7">
        <v>0</v>
      </c>
    </row>
    <row r="4506" spans="10:11" x14ac:dyDescent="0.3">
      <c r="J4506" s="4">
        <f t="shared" si="80"/>
        <v>1</v>
      </c>
      <c r="K4506" s="7">
        <v>0</v>
      </c>
    </row>
    <row r="4507" spans="10:11" x14ac:dyDescent="0.3">
      <c r="J4507" s="4">
        <f t="shared" si="80"/>
        <v>1</v>
      </c>
      <c r="K4507" s="7">
        <v>0</v>
      </c>
    </row>
    <row r="4508" spans="10:11" x14ac:dyDescent="0.3">
      <c r="J4508" s="4">
        <f t="shared" si="80"/>
        <v>1</v>
      </c>
      <c r="K4508" s="7">
        <v>0</v>
      </c>
    </row>
    <row r="4509" spans="10:11" x14ac:dyDescent="0.3">
      <c r="J4509" s="4">
        <f t="shared" si="80"/>
        <v>1</v>
      </c>
      <c r="K4509" s="7">
        <v>0</v>
      </c>
    </row>
    <row r="4510" spans="10:11" x14ac:dyDescent="0.3">
      <c r="J4510" s="4">
        <f t="shared" si="80"/>
        <v>1</v>
      </c>
      <c r="K4510" s="7">
        <v>0</v>
      </c>
    </row>
    <row r="4511" spans="10:11" x14ac:dyDescent="0.3">
      <c r="J4511" s="4">
        <f t="shared" si="80"/>
        <v>1</v>
      </c>
      <c r="K4511" s="7">
        <v>0</v>
      </c>
    </row>
    <row r="4512" spans="10:11" x14ac:dyDescent="0.3">
      <c r="J4512" s="4">
        <f t="shared" si="80"/>
        <v>1</v>
      </c>
      <c r="K4512" s="7">
        <v>0</v>
      </c>
    </row>
    <row r="4513" spans="10:11" x14ac:dyDescent="0.3">
      <c r="J4513" s="4">
        <f t="shared" si="80"/>
        <v>1</v>
      </c>
      <c r="K4513" s="7">
        <v>0</v>
      </c>
    </row>
    <row r="4514" spans="10:11" x14ac:dyDescent="0.3">
      <c r="J4514" s="4">
        <f t="shared" si="80"/>
        <v>1</v>
      </c>
      <c r="K4514" s="7">
        <v>0</v>
      </c>
    </row>
    <row r="4515" spans="10:11" x14ac:dyDescent="0.3">
      <c r="J4515" s="4">
        <f t="shared" si="80"/>
        <v>1</v>
      </c>
      <c r="K4515" s="7">
        <v>0</v>
      </c>
    </row>
    <row r="4516" spans="10:11" x14ac:dyDescent="0.3">
      <c r="J4516" s="4">
        <f t="shared" si="80"/>
        <v>1</v>
      </c>
      <c r="K4516" s="7">
        <v>0</v>
      </c>
    </row>
    <row r="4517" spans="10:11" x14ac:dyDescent="0.3">
      <c r="J4517" s="4">
        <f t="shared" si="80"/>
        <v>1</v>
      </c>
      <c r="K4517" s="7">
        <v>0</v>
      </c>
    </row>
    <row r="4518" spans="10:11" x14ac:dyDescent="0.3">
      <c r="J4518" s="4">
        <f t="shared" si="80"/>
        <v>1</v>
      </c>
      <c r="K4518" s="7">
        <v>0</v>
      </c>
    </row>
    <row r="4519" spans="10:11" x14ac:dyDescent="0.3">
      <c r="J4519" s="4">
        <f t="shared" si="80"/>
        <v>1</v>
      </c>
      <c r="K4519" s="7">
        <v>0</v>
      </c>
    </row>
    <row r="4520" spans="10:11" x14ac:dyDescent="0.3">
      <c r="J4520" s="4">
        <f t="shared" si="80"/>
        <v>1</v>
      </c>
      <c r="K4520" s="7">
        <v>0</v>
      </c>
    </row>
    <row r="4521" spans="10:11" x14ac:dyDescent="0.3">
      <c r="J4521" s="4">
        <f t="shared" si="80"/>
        <v>1</v>
      </c>
      <c r="K4521" s="7">
        <v>0</v>
      </c>
    </row>
    <row r="4522" spans="10:11" x14ac:dyDescent="0.3">
      <c r="J4522" s="4">
        <f t="shared" si="80"/>
        <v>1</v>
      </c>
      <c r="K4522" s="7">
        <v>0</v>
      </c>
    </row>
    <row r="4523" spans="10:11" x14ac:dyDescent="0.3">
      <c r="J4523" s="4">
        <f t="shared" si="80"/>
        <v>1</v>
      </c>
      <c r="K4523" s="7">
        <v>0</v>
      </c>
    </row>
    <row r="4524" spans="10:11" x14ac:dyDescent="0.3">
      <c r="J4524" s="4">
        <f t="shared" si="80"/>
        <v>1</v>
      </c>
      <c r="K4524" s="7">
        <v>0</v>
      </c>
    </row>
    <row r="4525" spans="10:11" x14ac:dyDescent="0.3">
      <c r="J4525" s="4">
        <f t="shared" si="80"/>
        <v>1</v>
      </c>
      <c r="K4525" s="7">
        <v>0</v>
      </c>
    </row>
    <row r="4526" spans="10:11" x14ac:dyDescent="0.3">
      <c r="J4526" s="4">
        <f t="shared" si="80"/>
        <v>1</v>
      </c>
      <c r="K4526" s="7">
        <v>0</v>
      </c>
    </row>
    <row r="4527" spans="10:11" x14ac:dyDescent="0.3">
      <c r="J4527" s="4">
        <f t="shared" si="80"/>
        <v>1</v>
      </c>
      <c r="K4527" s="7">
        <v>0</v>
      </c>
    </row>
    <row r="4528" spans="10:11" x14ac:dyDescent="0.3">
      <c r="J4528" s="4">
        <f t="shared" si="80"/>
        <v>1</v>
      </c>
      <c r="K4528" s="7">
        <v>0</v>
      </c>
    </row>
    <row r="4529" spans="10:11" x14ac:dyDescent="0.3">
      <c r="J4529" s="4">
        <f t="shared" si="80"/>
        <v>1</v>
      </c>
      <c r="K4529" s="7">
        <v>0</v>
      </c>
    </row>
    <row r="4530" spans="10:11" x14ac:dyDescent="0.3">
      <c r="J4530" s="4">
        <f t="shared" si="80"/>
        <v>1</v>
      </c>
      <c r="K4530" s="7">
        <v>0</v>
      </c>
    </row>
    <row r="4531" spans="10:11" x14ac:dyDescent="0.3">
      <c r="J4531" s="4">
        <f t="shared" si="80"/>
        <v>1</v>
      </c>
      <c r="K4531" s="7">
        <v>0</v>
      </c>
    </row>
    <row r="4532" spans="10:11" x14ac:dyDescent="0.3">
      <c r="J4532" s="4">
        <f t="shared" si="80"/>
        <v>1</v>
      </c>
      <c r="K4532" s="7">
        <v>0</v>
      </c>
    </row>
    <row r="4533" spans="10:11" x14ac:dyDescent="0.3">
      <c r="J4533" s="4">
        <f t="shared" si="80"/>
        <v>1</v>
      </c>
      <c r="K4533" s="7">
        <v>0</v>
      </c>
    </row>
    <row r="4534" spans="10:11" x14ac:dyDescent="0.3">
      <c r="J4534" s="4">
        <f t="shared" si="80"/>
        <v>1</v>
      </c>
      <c r="K4534" s="7">
        <v>0</v>
      </c>
    </row>
    <row r="4535" spans="10:11" x14ac:dyDescent="0.3">
      <c r="J4535" s="4">
        <f t="shared" si="80"/>
        <v>1</v>
      </c>
      <c r="K4535" s="7">
        <v>0</v>
      </c>
    </row>
    <row r="4536" spans="10:11" x14ac:dyDescent="0.3">
      <c r="J4536" s="4">
        <f t="shared" si="80"/>
        <v>1</v>
      </c>
      <c r="K4536" s="7">
        <v>0</v>
      </c>
    </row>
    <row r="4537" spans="10:11" x14ac:dyDescent="0.3">
      <c r="J4537" s="4">
        <f t="shared" si="80"/>
        <v>1</v>
      </c>
      <c r="K4537" s="7">
        <v>0</v>
      </c>
    </row>
    <row r="4538" spans="10:11" x14ac:dyDescent="0.3">
      <c r="J4538" s="4">
        <f t="shared" si="80"/>
        <v>1</v>
      </c>
      <c r="K4538" s="7">
        <v>0</v>
      </c>
    </row>
    <row r="4539" spans="10:11" x14ac:dyDescent="0.3">
      <c r="J4539" s="4">
        <f t="shared" si="80"/>
        <v>1</v>
      </c>
      <c r="K4539" s="7">
        <v>0</v>
      </c>
    </row>
    <row r="4540" spans="10:11" x14ac:dyDescent="0.3">
      <c r="J4540" s="4">
        <f t="shared" si="80"/>
        <v>1</v>
      </c>
      <c r="K4540" s="7">
        <v>0</v>
      </c>
    </row>
    <row r="4541" spans="10:11" x14ac:dyDescent="0.3">
      <c r="J4541" s="4">
        <f t="shared" si="80"/>
        <v>1</v>
      </c>
      <c r="K4541" s="7">
        <v>0</v>
      </c>
    </row>
    <row r="4542" spans="10:11" x14ac:dyDescent="0.3">
      <c r="J4542" s="4">
        <f t="shared" si="80"/>
        <v>1</v>
      </c>
      <c r="K4542" s="7">
        <v>0</v>
      </c>
    </row>
    <row r="4543" spans="10:11" x14ac:dyDescent="0.3">
      <c r="J4543" s="4">
        <f t="shared" si="80"/>
        <v>1</v>
      </c>
      <c r="K4543" s="7">
        <v>0</v>
      </c>
    </row>
    <row r="4544" spans="10:11" x14ac:dyDescent="0.3">
      <c r="J4544" s="4">
        <f t="shared" ref="J4544:J4607" si="81">MONTH(H4544)</f>
        <v>1</v>
      </c>
      <c r="K4544" s="7">
        <v>0</v>
      </c>
    </row>
    <row r="4545" spans="10:11" x14ac:dyDescent="0.3">
      <c r="J4545" s="4">
        <f t="shared" si="81"/>
        <v>1</v>
      </c>
      <c r="K4545" s="7">
        <v>0</v>
      </c>
    </row>
    <row r="4546" spans="10:11" x14ac:dyDescent="0.3">
      <c r="J4546" s="4">
        <f t="shared" si="81"/>
        <v>1</v>
      </c>
      <c r="K4546" s="7">
        <v>0</v>
      </c>
    </row>
    <row r="4547" spans="10:11" x14ac:dyDescent="0.3">
      <c r="J4547" s="4">
        <f t="shared" si="81"/>
        <v>1</v>
      </c>
      <c r="K4547" s="7">
        <v>0</v>
      </c>
    </row>
    <row r="4548" spans="10:11" x14ac:dyDescent="0.3">
      <c r="J4548" s="4">
        <f t="shared" si="81"/>
        <v>1</v>
      </c>
      <c r="K4548" s="7">
        <v>0</v>
      </c>
    </row>
    <row r="4549" spans="10:11" x14ac:dyDescent="0.3">
      <c r="J4549" s="4">
        <f t="shared" si="81"/>
        <v>1</v>
      </c>
      <c r="K4549" s="7">
        <v>0</v>
      </c>
    </row>
    <row r="4550" spans="10:11" x14ac:dyDescent="0.3">
      <c r="J4550" s="4">
        <f t="shared" si="81"/>
        <v>1</v>
      </c>
      <c r="K4550" s="7">
        <v>0</v>
      </c>
    </row>
    <row r="4551" spans="10:11" x14ac:dyDescent="0.3">
      <c r="J4551" s="4">
        <f t="shared" si="81"/>
        <v>1</v>
      </c>
      <c r="K4551" s="7">
        <v>0</v>
      </c>
    </row>
    <row r="4552" spans="10:11" x14ac:dyDescent="0.3">
      <c r="J4552" s="4">
        <f t="shared" si="81"/>
        <v>1</v>
      </c>
      <c r="K4552" s="7">
        <v>0</v>
      </c>
    </row>
    <row r="4553" spans="10:11" x14ac:dyDescent="0.3">
      <c r="J4553" s="4">
        <f t="shared" si="81"/>
        <v>1</v>
      </c>
      <c r="K4553" s="7">
        <v>0</v>
      </c>
    </row>
    <row r="4554" spans="10:11" x14ac:dyDescent="0.3">
      <c r="J4554" s="4">
        <f t="shared" si="81"/>
        <v>1</v>
      </c>
      <c r="K4554" s="7">
        <v>0</v>
      </c>
    </row>
    <row r="4555" spans="10:11" x14ac:dyDescent="0.3">
      <c r="J4555" s="4">
        <f t="shared" si="81"/>
        <v>1</v>
      </c>
      <c r="K4555" s="7">
        <v>0</v>
      </c>
    </row>
    <row r="4556" spans="10:11" x14ac:dyDescent="0.3">
      <c r="J4556" s="4">
        <f t="shared" si="81"/>
        <v>1</v>
      </c>
      <c r="K4556" s="7">
        <v>0</v>
      </c>
    </row>
    <row r="4557" spans="10:11" x14ac:dyDescent="0.3">
      <c r="J4557" s="4">
        <f t="shared" si="81"/>
        <v>1</v>
      </c>
      <c r="K4557" s="7">
        <v>0</v>
      </c>
    </row>
    <row r="4558" spans="10:11" x14ac:dyDescent="0.3">
      <c r="J4558" s="4">
        <f t="shared" si="81"/>
        <v>1</v>
      </c>
      <c r="K4558" s="7">
        <v>0</v>
      </c>
    </row>
    <row r="4559" spans="10:11" x14ac:dyDescent="0.3">
      <c r="J4559" s="4">
        <f t="shared" si="81"/>
        <v>1</v>
      </c>
      <c r="K4559" s="7">
        <v>0</v>
      </c>
    </row>
    <row r="4560" spans="10:11" x14ac:dyDescent="0.3">
      <c r="J4560" s="4">
        <f t="shared" si="81"/>
        <v>1</v>
      </c>
      <c r="K4560" s="7">
        <v>0</v>
      </c>
    </row>
    <row r="4561" spans="10:11" x14ac:dyDescent="0.3">
      <c r="J4561" s="4">
        <f t="shared" si="81"/>
        <v>1</v>
      </c>
      <c r="K4561" s="7">
        <v>0</v>
      </c>
    </row>
    <row r="4562" spans="10:11" x14ac:dyDescent="0.3">
      <c r="J4562" s="4">
        <f t="shared" si="81"/>
        <v>1</v>
      </c>
      <c r="K4562" s="7">
        <v>0</v>
      </c>
    </row>
    <row r="4563" spans="10:11" x14ac:dyDescent="0.3">
      <c r="J4563" s="4">
        <f t="shared" si="81"/>
        <v>1</v>
      </c>
      <c r="K4563" s="7">
        <v>0</v>
      </c>
    </row>
    <row r="4564" spans="10:11" x14ac:dyDescent="0.3">
      <c r="J4564" s="4">
        <f t="shared" si="81"/>
        <v>1</v>
      </c>
      <c r="K4564" s="7">
        <v>0</v>
      </c>
    </row>
    <row r="4565" spans="10:11" x14ac:dyDescent="0.3">
      <c r="J4565" s="4">
        <f t="shared" si="81"/>
        <v>1</v>
      </c>
      <c r="K4565" s="7">
        <v>0</v>
      </c>
    </row>
    <row r="4566" spans="10:11" x14ac:dyDescent="0.3">
      <c r="J4566" s="4">
        <f t="shared" si="81"/>
        <v>1</v>
      </c>
      <c r="K4566" s="7">
        <v>0</v>
      </c>
    </row>
    <row r="4567" spans="10:11" x14ac:dyDescent="0.3">
      <c r="J4567" s="4">
        <f t="shared" si="81"/>
        <v>1</v>
      </c>
      <c r="K4567" s="7">
        <v>0</v>
      </c>
    </row>
    <row r="4568" spans="10:11" x14ac:dyDescent="0.3">
      <c r="J4568" s="4">
        <f t="shared" si="81"/>
        <v>1</v>
      </c>
      <c r="K4568" s="7">
        <v>0</v>
      </c>
    </row>
    <row r="4569" spans="10:11" x14ac:dyDescent="0.3">
      <c r="J4569" s="4">
        <f t="shared" si="81"/>
        <v>1</v>
      </c>
      <c r="K4569" s="7">
        <v>0</v>
      </c>
    </row>
    <row r="4570" spans="10:11" x14ac:dyDescent="0.3">
      <c r="J4570" s="4">
        <f t="shared" si="81"/>
        <v>1</v>
      </c>
      <c r="K4570" s="7">
        <v>0</v>
      </c>
    </row>
    <row r="4571" spans="10:11" x14ac:dyDescent="0.3">
      <c r="J4571" s="4">
        <f t="shared" si="81"/>
        <v>1</v>
      </c>
      <c r="K4571" s="7">
        <v>0</v>
      </c>
    </row>
    <row r="4572" spans="10:11" x14ac:dyDescent="0.3">
      <c r="J4572" s="4">
        <f t="shared" si="81"/>
        <v>1</v>
      </c>
      <c r="K4572" s="7">
        <v>0</v>
      </c>
    </row>
    <row r="4573" spans="10:11" x14ac:dyDescent="0.3">
      <c r="J4573" s="4">
        <f t="shared" si="81"/>
        <v>1</v>
      </c>
      <c r="K4573" s="7">
        <v>0</v>
      </c>
    </row>
    <row r="4574" spans="10:11" x14ac:dyDescent="0.3">
      <c r="J4574" s="4">
        <f t="shared" si="81"/>
        <v>1</v>
      </c>
      <c r="K4574" s="7">
        <v>0</v>
      </c>
    </row>
    <row r="4575" spans="10:11" x14ac:dyDescent="0.3">
      <c r="J4575" s="4">
        <f t="shared" si="81"/>
        <v>1</v>
      </c>
      <c r="K4575" s="7">
        <v>0</v>
      </c>
    </row>
    <row r="4576" spans="10:11" x14ac:dyDescent="0.3">
      <c r="J4576" s="4">
        <f t="shared" si="81"/>
        <v>1</v>
      </c>
      <c r="K4576" s="7">
        <v>0</v>
      </c>
    </row>
    <row r="4577" spans="10:11" x14ac:dyDescent="0.3">
      <c r="J4577" s="4">
        <f t="shared" si="81"/>
        <v>1</v>
      </c>
      <c r="K4577" s="7">
        <v>0</v>
      </c>
    </row>
    <row r="4578" spans="10:11" x14ac:dyDescent="0.3">
      <c r="J4578" s="4">
        <f t="shared" si="81"/>
        <v>1</v>
      </c>
      <c r="K4578" s="7">
        <v>0</v>
      </c>
    </row>
    <row r="4579" spans="10:11" x14ac:dyDescent="0.3">
      <c r="J4579" s="4">
        <f t="shared" si="81"/>
        <v>1</v>
      </c>
      <c r="K4579" s="7">
        <v>0</v>
      </c>
    </row>
    <row r="4580" spans="10:11" x14ac:dyDescent="0.3">
      <c r="J4580" s="4">
        <f t="shared" si="81"/>
        <v>1</v>
      </c>
      <c r="K4580" s="7">
        <v>0</v>
      </c>
    </row>
    <row r="4581" spans="10:11" x14ac:dyDescent="0.3">
      <c r="J4581" s="4">
        <f t="shared" si="81"/>
        <v>1</v>
      </c>
      <c r="K4581" s="7">
        <v>0</v>
      </c>
    </row>
    <row r="4582" spans="10:11" x14ac:dyDescent="0.3">
      <c r="J4582" s="4">
        <f t="shared" si="81"/>
        <v>1</v>
      </c>
      <c r="K4582" s="7">
        <v>0</v>
      </c>
    </row>
    <row r="4583" spans="10:11" x14ac:dyDescent="0.3">
      <c r="J4583" s="4">
        <f t="shared" si="81"/>
        <v>1</v>
      </c>
      <c r="K4583" s="7">
        <v>0</v>
      </c>
    </row>
    <row r="4584" spans="10:11" x14ac:dyDescent="0.3">
      <c r="J4584" s="4">
        <f t="shared" si="81"/>
        <v>1</v>
      </c>
      <c r="K4584" s="7">
        <v>0</v>
      </c>
    </row>
    <row r="4585" spans="10:11" x14ac:dyDescent="0.3">
      <c r="J4585" s="4">
        <f t="shared" si="81"/>
        <v>1</v>
      </c>
      <c r="K4585" s="7">
        <v>0</v>
      </c>
    </row>
    <row r="4586" spans="10:11" x14ac:dyDescent="0.3">
      <c r="J4586" s="4">
        <f t="shared" si="81"/>
        <v>1</v>
      </c>
      <c r="K4586" s="7">
        <v>0</v>
      </c>
    </row>
    <row r="4587" spans="10:11" x14ac:dyDescent="0.3">
      <c r="J4587" s="4">
        <f t="shared" si="81"/>
        <v>1</v>
      </c>
      <c r="K4587" s="7">
        <v>0</v>
      </c>
    </row>
    <row r="4588" spans="10:11" x14ac:dyDescent="0.3">
      <c r="J4588" s="4">
        <f t="shared" si="81"/>
        <v>1</v>
      </c>
      <c r="K4588" s="7">
        <v>0</v>
      </c>
    </row>
    <row r="4589" spans="10:11" x14ac:dyDescent="0.3">
      <c r="J4589" s="4">
        <f t="shared" si="81"/>
        <v>1</v>
      </c>
      <c r="K4589" s="7">
        <v>0</v>
      </c>
    </row>
    <row r="4590" spans="10:11" x14ac:dyDescent="0.3">
      <c r="J4590" s="4">
        <f t="shared" si="81"/>
        <v>1</v>
      </c>
      <c r="K4590" s="7">
        <v>0</v>
      </c>
    </row>
    <row r="4591" spans="10:11" x14ac:dyDescent="0.3">
      <c r="J4591" s="4">
        <f t="shared" si="81"/>
        <v>1</v>
      </c>
      <c r="K4591" s="7">
        <v>0</v>
      </c>
    </row>
    <row r="4592" spans="10:11" x14ac:dyDescent="0.3">
      <c r="J4592" s="4">
        <f t="shared" si="81"/>
        <v>1</v>
      </c>
      <c r="K4592" s="7">
        <v>0</v>
      </c>
    </row>
    <row r="4593" spans="10:11" x14ac:dyDescent="0.3">
      <c r="J4593" s="4">
        <f t="shared" si="81"/>
        <v>1</v>
      </c>
      <c r="K4593" s="7">
        <v>0</v>
      </c>
    </row>
    <row r="4594" spans="10:11" x14ac:dyDescent="0.3">
      <c r="J4594" s="4">
        <f t="shared" si="81"/>
        <v>1</v>
      </c>
      <c r="K4594" s="7">
        <v>0</v>
      </c>
    </row>
    <row r="4595" spans="10:11" x14ac:dyDescent="0.3">
      <c r="J4595" s="4">
        <f t="shared" si="81"/>
        <v>1</v>
      </c>
      <c r="K4595" s="7">
        <v>0</v>
      </c>
    </row>
    <row r="4596" spans="10:11" x14ac:dyDescent="0.3">
      <c r="J4596" s="4">
        <f t="shared" si="81"/>
        <v>1</v>
      </c>
      <c r="K4596" s="7">
        <v>0</v>
      </c>
    </row>
    <row r="4597" spans="10:11" x14ac:dyDescent="0.3">
      <c r="J4597" s="4">
        <f t="shared" si="81"/>
        <v>1</v>
      </c>
      <c r="K4597" s="7">
        <v>0</v>
      </c>
    </row>
    <row r="4598" spans="10:11" x14ac:dyDescent="0.3">
      <c r="J4598" s="4">
        <f t="shared" si="81"/>
        <v>1</v>
      </c>
      <c r="K4598" s="7">
        <v>0</v>
      </c>
    </row>
    <row r="4599" spans="10:11" x14ac:dyDescent="0.3">
      <c r="J4599" s="4">
        <f t="shared" si="81"/>
        <v>1</v>
      </c>
      <c r="K4599" s="7">
        <v>0</v>
      </c>
    </row>
    <row r="4600" spans="10:11" x14ac:dyDescent="0.3">
      <c r="J4600" s="4">
        <f t="shared" si="81"/>
        <v>1</v>
      </c>
      <c r="K4600" s="7">
        <v>0</v>
      </c>
    </row>
    <row r="4601" spans="10:11" x14ac:dyDescent="0.3">
      <c r="J4601" s="4">
        <f t="shared" si="81"/>
        <v>1</v>
      </c>
      <c r="K4601" s="7">
        <v>0</v>
      </c>
    </row>
    <row r="4602" spans="10:11" x14ac:dyDescent="0.3">
      <c r="J4602" s="4">
        <f t="shared" si="81"/>
        <v>1</v>
      </c>
      <c r="K4602" s="7">
        <v>0</v>
      </c>
    </row>
    <row r="4603" spans="10:11" x14ac:dyDescent="0.3">
      <c r="J4603" s="4">
        <f t="shared" si="81"/>
        <v>1</v>
      </c>
      <c r="K4603" s="7">
        <v>0</v>
      </c>
    </row>
    <row r="4604" spans="10:11" x14ac:dyDescent="0.3">
      <c r="J4604" s="4">
        <f t="shared" si="81"/>
        <v>1</v>
      </c>
      <c r="K4604" s="7">
        <v>0</v>
      </c>
    </row>
    <row r="4605" spans="10:11" x14ac:dyDescent="0.3">
      <c r="J4605" s="4">
        <f t="shared" si="81"/>
        <v>1</v>
      </c>
      <c r="K4605" s="7">
        <v>0</v>
      </c>
    </row>
    <row r="4606" spans="10:11" x14ac:dyDescent="0.3">
      <c r="J4606" s="4">
        <f t="shared" si="81"/>
        <v>1</v>
      </c>
      <c r="K4606" s="7">
        <v>0</v>
      </c>
    </row>
    <row r="4607" spans="10:11" x14ac:dyDescent="0.3">
      <c r="J4607" s="4">
        <f t="shared" si="81"/>
        <v>1</v>
      </c>
      <c r="K4607" s="7">
        <v>0</v>
      </c>
    </row>
    <row r="4608" spans="10:11" x14ac:dyDescent="0.3">
      <c r="J4608" s="4">
        <f t="shared" ref="J4608:J4671" si="82">MONTH(H4608)</f>
        <v>1</v>
      </c>
      <c r="K4608" s="7">
        <v>0</v>
      </c>
    </row>
    <row r="4609" spans="10:11" x14ac:dyDescent="0.3">
      <c r="J4609" s="4">
        <f t="shared" si="82"/>
        <v>1</v>
      </c>
      <c r="K4609" s="7">
        <v>0</v>
      </c>
    </row>
    <row r="4610" spans="10:11" x14ac:dyDescent="0.3">
      <c r="J4610" s="4">
        <f t="shared" si="82"/>
        <v>1</v>
      </c>
      <c r="K4610" s="7">
        <v>0</v>
      </c>
    </row>
    <row r="4611" spans="10:11" x14ac:dyDescent="0.3">
      <c r="J4611" s="4">
        <f t="shared" si="82"/>
        <v>1</v>
      </c>
      <c r="K4611" s="7">
        <v>0</v>
      </c>
    </row>
    <row r="4612" spans="10:11" x14ac:dyDescent="0.3">
      <c r="J4612" s="4">
        <f t="shared" si="82"/>
        <v>1</v>
      </c>
      <c r="K4612" s="7">
        <v>0</v>
      </c>
    </row>
    <row r="4613" spans="10:11" x14ac:dyDescent="0.3">
      <c r="J4613" s="4">
        <f t="shared" si="82"/>
        <v>1</v>
      </c>
      <c r="K4613" s="7">
        <v>0</v>
      </c>
    </row>
    <row r="4614" spans="10:11" x14ac:dyDescent="0.3">
      <c r="J4614" s="4">
        <f t="shared" si="82"/>
        <v>1</v>
      </c>
      <c r="K4614" s="7">
        <v>0</v>
      </c>
    </row>
    <row r="4615" spans="10:11" x14ac:dyDescent="0.3">
      <c r="J4615" s="4">
        <f t="shared" si="82"/>
        <v>1</v>
      </c>
      <c r="K4615" s="7">
        <v>0</v>
      </c>
    </row>
    <row r="4616" spans="10:11" x14ac:dyDescent="0.3">
      <c r="J4616" s="4">
        <f t="shared" si="82"/>
        <v>1</v>
      </c>
      <c r="K4616" s="7">
        <v>0</v>
      </c>
    </row>
    <row r="4617" spans="10:11" x14ac:dyDescent="0.3">
      <c r="J4617" s="4">
        <f t="shared" si="82"/>
        <v>1</v>
      </c>
      <c r="K4617" s="7">
        <v>0</v>
      </c>
    </row>
    <row r="4618" spans="10:11" x14ac:dyDescent="0.3">
      <c r="J4618" s="4">
        <f t="shared" si="82"/>
        <v>1</v>
      </c>
      <c r="K4618" s="7">
        <v>0</v>
      </c>
    </row>
    <row r="4619" spans="10:11" x14ac:dyDescent="0.3">
      <c r="J4619" s="4">
        <f t="shared" si="82"/>
        <v>1</v>
      </c>
      <c r="K4619" s="7">
        <v>0</v>
      </c>
    </row>
    <row r="4620" spans="10:11" x14ac:dyDescent="0.3">
      <c r="J4620" s="4">
        <f t="shared" si="82"/>
        <v>1</v>
      </c>
      <c r="K4620" s="7">
        <v>0</v>
      </c>
    </row>
    <row r="4621" spans="10:11" x14ac:dyDescent="0.3">
      <c r="J4621" s="4">
        <f t="shared" si="82"/>
        <v>1</v>
      </c>
      <c r="K4621" s="7">
        <v>0</v>
      </c>
    </row>
    <row r="4622" spans="10:11" x14ac:dyDescent="0.3">
      <c r="J4622" s="4">
        <f t="shared" si="82"/>
        <v>1</v>
      </c>
      <c r="K4622" s="7">
        <v>0</v>
      </c>
    </row>
    <row r="4623" spans="10:11" x14ac:dyDescent="0.3">
      <c r="J4623" s="4">
        <f t="shared" si="82"/>
        <v>1</v>
      </c>
      <c r="K4623" s="7">
        <v>0</v>
      </c>
    </row>
    <row r="4624" spans="10:11" x14ac:dyDescent="0.3">
      <c r="J4624" s="4">
        <f t="shared" si="82"/>
        <v>1</v>
      </c>
      <c r="K4624" s="7">
        <v>0</v>
      </c>
    </row>
    <row r="4625" spans="10:11" x14ac:dyDescent="0.3">
      <c r="J4625" s="4">
        <f t="shared" si="82"/>
        <v>1</v>
      </c>
      <c r="K4625" s="7">
        <v>0</v>
      </c>
    </row>
    <row r="4626" spans="10:11" x14ac:dyDescent="0.3">
      <c r="J4626" s="4">
        <f t="shared" si="82"/>
        <v>1</v>
      </c>
      <c r="K4626" s="7">
        <v>0</v>
      </c>
    </row>
    <row r="4627" spans="10:11" x14ac:dyDescent="0.3">
      <c r="J4627" s="4">
        <f t="shared" si="82"/>
        <v>1</v>
      </c>
      <c r="K4627" s="7">
        <v>0</v>
      </c>
    </row>
    <row r="4628" spans="10:11" x14ac:dyDescent="0.3">
      <c r="J4628" s="4">
        <f t="shared" si="82"/>
        <v>1</v>
      </c>
      <c r="K4628" s="7">
        <v>0</v>
      </c>
    </row>
    <row r="4629" spans="10:11" x14ac:dyDescent="0.3">
      <c r="J4629" s="4">
        <f t="shared" si="82"/>
        <v>1</v>
      </c>
      <c r="K4629" s="7">
        <v>0</v>
      </c>
    </row>
    <row r="4630" spans="10:11" x14ac:dyDescent="0.3">
      <c r="J4630" s="4">
        <f t="shared" si="82"/>
        <v>1</v>
      </c>
      <c r="K4630" s="7">
        <v>0</v>
      </c>
    </row>
    <row r="4631" spans="10:11" x14ac:dyDescent="0.3">
      <c r="J4631" s="4">
        <f t="shared" si="82"/>
        <v>1</v>
      </c>
      <c r="K4631" s="7">
        <v>0</v>
      </c>
    </row>
    <row r="4632" spans="10:11" x14ac:dyDescent="0.3">
      <c r="J4632" s="4">
        <f t="shared" si="82"/>
        <v>1</v>
      </c>
      <c r="K4632" s="7">
        <v>0</v>
      </c>
    </row>
    <row r="4633" spans="10:11" x14ac:dyDescent="0.3">
      <c r="J4633" s="4">
        <f t="shared" si="82"/>
        <v>1</v>
      </c>
      <c r="K4633" s="7">
        <v>0</v>
      </c>
    </row>
    <row r="4634" spans="10:11" x14ac:dyDescent="0.3">
      <c r="J4634" s="4">
        <f t="shared" si="82"/>
        <v>1</v>
      </c>
      <c r="K4634" s="7">
        <v>0</v>
      </c>
    </row>
    <row r="4635" spans="10:11" x14ac:dyDescent="0.3">
      <c r="J4635" s="4">
        <f t="shared" si="82"/>
        <v>1</v>
      </c>
      <c r="K4635" s="7">
        <v>0</v>
      </c>
    </row>
    <row r="4636" spans="10:11" x14ac:dyDescent="0.3">
      <c r="J4636" s="4">
        <f t="shared" si="82"/>
        <v>1</v>
      </c>
      <c r="K4636" s="7">
        <v>0</v>
      </c>
    </row>
    <row r="4637" spans="10:11" x14ac:dyDescent="0.3">
      <c r="J4637" s="4">
        <f t="shared" si="82"/>
        <v>1</v>
      </c>
      <c r="K4637" s="7">
        <v>0</v>
      </c>
    </row>
    <row r="4638" spans="10:11" x14ac:dyDescent="0.3">
      <c r="J4638" s="4">
        <f t="shared" si="82"/>
        <v>1</v>
      </c>
      <c r="K4638" s="7">
        <v>0</v>
      </c>
    </row>
    <row r="4639" spans="10:11" x14ac:dyDescent="0.3">
      <c r="J4639" s="4">
        <f t="shared" si="82"/>
        <v>1</v>
      </c>
      <c r="K4639" s="7">
        <v>0</v>
      </c>
    </row>
    <row r="4640" spans="10:11" x14ac:dyDescent="0.3">
      <c r="J4640" s="4">
        <f t="shared" si="82"/>
        <v>1</v>
      </c>
      <c r="K4640" s="7">
        <v>0</v>
      </c>
    </row>
    <row r="4641" spans="10:11" x14ac:dyDescent="0.3">
      <c r="J4641" s="4">
        <f t="shared" si="82"/>
        <v>1</v>
      </c>
      <c r="K4641" s="7">
        <v>0</v>
      </c>
    </row>
    <row r="4642" spans="10:11" x14ac:dyDescent="0.3">
      <c r="J4642" s="4">
        <f t="shared" si="82"/>
        <v>1</v>
      </c>
      <c r="K4642" s="7">
        <v>0</v>
      </c>
    </row>
    <row r="4643" spans="10:11" x14ac:dyDescent="0.3">
      <c r="J4643" s="4">
        <f t="shared" si="82"/>
        <v>1</v>
      </c>
      <c r="K4643" s="7">
        <v>0</v>
      </c>
    </row>
    <row r="4644" spans="10:11" x14ac:dyDescent="0.3">
      <c r="J4644" s="4">
        <f t="shared" si="82"/>
        <v>1</v>
      </c>
      <c r="K4644" s="7">
        <v>0</v>
      </c>
    </row>
    <row r="4645" spans="10:11" x14ac:dyDescent="0.3">
      <c r="J4645" s="4">
        <f t="shared" si="82"/>
        <v>1</v>
      </c>
      <c r="K4645" s="7">
        <v>0</v>
      </c>
    </row>
    <row r="4646" spans="10:11" x14ac:dyDescent="0.3">
      <c r="J4646" s="4">
        <f t="shared" si="82"/>
        <v>1</v>
      </c>
      <c r="K4646" s="7">
        <v>0</v>
      </c>
    </row>
    <row r="4647" spans="10:11" x14ac:dyDescent="0.3">
      <c r="J4647" s="4">
        <f t="shared" si="82"/>
        <v>1</v>
      </c>
      <c r="K4647" s="7">
        <v>0</v>
      </c>
    </row>
    <row r="4648" spans="10:11" x14ac:dyDescent="0.3">
      <c r="J4648" s="4">
        <f t="shared" si="82"/>
        <v>1</v>
      </c>
      <c r="K4648" s="7">
        <v>0</v>
      </c>
    </row>
    <row r="4649" spans="10:11" x14ac:dyDescent="0.3">
      <c r="J4649" s="4">
        <f t="shared" si="82"/>
        <v>1</v>
      </c>
      <c r="K4649" s="7">
        <v>0</v>
      </c>
    </row>
    <row r="4650" spans="10:11" x14ac:dyDescent="0.3">
      <c r="J4650" s="4">
        <f t="shared" si="82"/>
        <v>1</v>
      </c>
      <c r="K4650" s="7">
        <v>0</v>
      </c>
    </row>
    <row r="4651" spans="10:11" x14ac:dyDescent="0.3">
      <c r="J4651" s="4">
        <f t="shared" si="82"/>
        <v>1</v>
      </c>
      <c r="K4651" s="7">
        <v>0</v>
      </c>
    </row>
    <row r="4652" spans="10:11" x14ac:dyDescent="0.3">
      <c r="J4652" s="4">
        <f t="shared" si="82"/>
        <v>1</v>
      </c>
      <c r="K4652" s="7">
        <v>0</v>
      </c>
    </row>
    <row r="4653" spans="10:11" x14ac:dyDescent="0.3">
      <c r="J4653" s="4">
        <f t="shared" si="82"/>
        <v>1</v>
      </c>
      <c r="K4653" s="7">
        <v>0</v>
      </c>
    </row>
    <row r="4654" spans="10:11" x14ac:dyDescent="0.3">
      <c r="J4654" s="4">
        <f t="shared" si="82"/>
        <v>1</v>
      </c>
      <c r="K4654" s="7">
        <v>0</v>
      </c>
    </row>
    <row r="4655" spans="10:11" x14ac:dyDescent="0.3">
      <c r="J4655" s="4">
        <f t="shared" si="82"/>
        <v>1</v>
      </c>
      <c r="K4655" s="7">
        <v>0</v>
      </c>
    </row>
    <row r="4656" spans="10:11" x14ac:dyDescent="0.3">
      <c r="J4656" s="4">
        <f t="shared" si="82"/>
        <v>1</v>
      </c>
      <c r="K4656" s="7">
        <v>0</v>
      </c>
    </row>
    <row r="4657" spans="10:11" x14ac:dyDescent="0.3">
      <c r="J4657" s="4">
        <f t="shared" si="82"/>
        <v>1</v>
      </c>
      <c r="K4657" s="7">
        <v>0</v>
      </c>
    </row>
    <row r="4658" spans="10:11" x14ac:dyDescent="0.3">
      <c r="J4658" s="4">
        <f t="shared" si="82"/>
        <v>1</v>
      </c>
      <c r="K4658" s="7">
        <v>0</v>
      </c>
    </row>
    <row r="4659" spans="10:11" x14ac:dyDescent="0.3">
      <c r="J4659" s="4">
        <f t="shared" si="82"/>
        <v>1</v>
      </c>
      <c r="K4659" s="7">
        <v>0</v>
      </c>
    </row>
    <row r="4660" spans="10:11" x14ac:dyDescent="0.3">
      <c r="J4660" s="4">
        <f t="shared" si="82"/>
        <v>1</v>
      </c>
      <c r="K4660" s="7">
        <v>0</v>
      </c>
    </row>
    <row r="4661" spans="10:11" x14ac:dyDescent="0.3">
      <c r="J4661" s="4">
        <f t="shared" si="82"/>
        <v>1</v>
      </c>
      <c r="K4661" s="7">
        <v>0</v>
      </c>
    </row>
    <row r="4662" spans="10:11" x14ac:dyDescent="0.3">
      <c r="J4662" s="4">
        <f t="shared" si="82"/>
        <v>1</v>
      </c>
      <c r="K4662" s="7">
        <v>0</v>
      </c>
    </row>
    <row r="4663" spans="10:11" x14ac:dyDescent="0.3">
      <c r="J4663" s="4">
        <f t="shared" si="82"/>
        <v>1</v>
      </c>
      <c r="K4663" s="7">
        <v>0</v>
      </c>
    </row>
    <row r="4664" spans="10:11" x14ac:dyDescent="0.3">
      <c r="J4664" s="4">
        <f t="shared" si="82"/>
        <v>1</v>
      </c>
      <c r="K4664" s="7">
        <v>0</v>
      </c>
    </row>
    <row r="4665" spans="10:11" x14ac:dyDescent="0.3">
      <c r="J4665" s="4">
        <f t="shared" si="82"/>
        <v>1</v>
      </c>
      <c r="K4665" s="7">
        <v>0</v>
      </c>
    </row>
    <row r="4666" spans="10:11" x14ac:dyDescent="0.3">
      <c r="J4666" s="4">
        <f t="shared" si="82"/>
        <v>1</v>
      </c>
      <c r="K4666" s="7">
        <v>0</v>
      </c>
    </row>
    <row r="4667" spans="10:11" x14ac:dyDescent="0.3">
      <c r="J4667" s="4">
        <f t="shared" si="82"/>
        <v>1</v>
      </c>
      <c r="K4667" s="7">
        <v>0</v>
      </c>
    </row>
    <row r="4668" spans="10:11" x14ac:dyDescent="0.3">
      <c r="J4668" s="4">
        <f t="shared" si="82"/>
        <v>1</v>
      </c>
      <c r="K4668" s="7">
        <v>0</v>
      </c>
    </row>
    <row r="4669" spans="10:11" x14ac:dyDescent="0.3">
      <c r="J4669" s="4">
        <f t="shared" si="82"/>
        <v>1</v>
      </c>
      <c r="K4669" s="7">
        <v>0</v>
      </c>
    </row>
    <row r="4670" spans="10:11" x14ac:dyDescent="0.3">
      <c r="J4670" s="4">
        <f t="shared" si="82"/>
        <v>1</v>
      </c>
      <c r="K4670" s="7">
        <v>0</v>
      </c>
    </row>
    <row r="4671" spans="10:11" x14ac:dyDescent="0.3">
      <c r="J4671" s="4">
        <f t="shared" si="82"/>
        <v>1</v>
      </c>
      <c r="K4671" s="7">
        <v>0</v>
      </c>
    </row>
    <row r="4672" spans="10:11" x14ac:dyDescent="0.3">
      <c r="J4672" s="4">
        <f t="shared" ref="J4672:J4735" si="83">MONTH(H4672)</f>
        <v>1</v>
      </c>
      <c r="K4672" s="7">
        <v>0</v>
      </c>
    </row>
    <row r="4673" spans="10:11" x14ac:dyDescent="0.3">
      <c r="J4673" s="4">
        <f t="shared" si="83"/>
        <v>1</v>
      </c>
      <c r="K4673" s="7">
        <v>0</v>
      </c>
    </row>
    <row r="4674" spans="10:11" x14ac:dyDescent="0.3">
      <c r="J4674" s="4">
        <f t="shared" si="83"/>
        <v>1</v>
      </c>
      <c r="K4674" s="7">
        <v>0</v>
      </c>
    </row>
    <row r="4675" spans="10:11" x14ac:dyDescent="0.3">
      <c r="J4675" s="4">
        <f t="shared" si="83"/>
        <v>1</v>
      </c>
      <c r="K4675" s="7">
        <v>0</v>
      </c>
    </row>
    <row r="4676" spans="10:11" x14ac:dyDescent="0.3">
      <c r="J4676" s="4">
        <f t="shared" si="83"/>
        <v>1</v>
      </c>
      <c r="K4676" s="7">
        <v>0</v>
      </c>
    </row>
    <row r="4677" spans="10:11" x14ac:dyDescent="0.3">
      <c r="J4677" s="4">
        <f t="shared" si="83"/>
        <v>1</v>
      </c>
      <c r="K4677" s="7">
        <v>0</v>
      </c>
    </row>
    <row r="4678" spans="10:11" x14ac:dyDescent="0.3">
      <c r="J4678" s="4">
        <f t="shared" si="83"/>
        <v>1</v>
      </c>
      <c r="K4678" s="7">
        <v>0</v>
      </c>
    </row>
    <row r="4679" spans="10:11" x14ac:dyDescent="0.3">
      <c r="J4679" s="4">
        <f t="shared" si="83"/>
        <v>1</v>
      </c>
      <c r="K4679" s="7">
        <v>0</v>
      </c>
    </row>
    <row r="4680" spans="10:11" x14ac:dyDescent="0.3">
      <c r="J4680" s="4">
        <f t="shared" si="83"/>
        <v>1</v>
      </c>
      <c r="K4680" s="7">
        <v>0</v>
      </c>
    </row>
    <row r="4681" spans="10:11" x14ac:dyDescent="0.3">
      <c r="J4681" s="4">
        <f t="shared" si="83"/>
        <v>1</v>
      </c>
      <c r="K4681" s="7">
        <v>0</v>
      </c>
    </row>
    <row r="4682" spans="10:11" x14ac:dyDescent="0.3">
      <c r="J4682" s="4">
        <f t="shared" si="83"/>
        <v>1</v>
      </c>
      <c r="K4682" s="7">
        <v>0</v>
      </c>
    </row>
    <row r="4683" spans="10:11" x14ac:dyDescent="0.3">
      <c r="J4683" s="4">
        <f t="shared" si="83"/>
        <v>1</v>
      </c>
      <c r="K4683" s="7">
        <v>0</v>
      </c>
    </row>
    <row r="4684" spans="10:11" x14ac:dyDescent="0.3">
      <c r="J4684" s="4">
        <f t="shared" si="83"/>
        <v>1</v>
      </c>
      <c r="K4684" s="7">
        <v>0</v>
      </c>
    </row>
    <row r="4685" spans="10:11" x14ac:dyDescent="0.3">
      <c r="J4685" s="4">
        <f t="shared" si="83"/>
        <v>1</v>
      </c>
      <c r="K4685" s="7">
        <v>0</v>
      </c>
    </row>
    <row r="4686" spans="10:11" x14ac:dyDescent="0.3">
      <c r="J4686" s="4">
        <f t="shared" si="83"/>
        <v>1</v>
      </c>
      <c r="K4686" s="7">
        <v>0</v>
      </c>
    </row>
    <row r="4687" spans="10:11" x14ac:dyDescent="0.3">
      <c r="J4687" s="4">
        <f t="shared" si="83"/>
        <v>1</v>
      </c>
      <c r="K4687" s="7">
        <v>0</v>
      </c>
    </row>
    <row r="4688" spans="10:11" x14ac:dyDescent="0.3">
      <c r="J4688" s="4">
        <f t="shared" si="83"/>
        <v>1</v>
      </c>
      <c r="K4688" s="7">
        <v>0</v>
      </c>
    </row>
    <row r="4689" spans="10:11" x14ac:dyDescent="0.3">
      <c r="J4689" s="4">
        <f t="shared" si="83"/>
        <v>1</v>
      </c>
      <c r="K4689" s="7">
        <v>0</v>
      </c>
    </row>
    <row r="4690" spans="10:11" x14ac:dyDescent="0.3">
      <c r="J4690" s="4">
        <f t="shared" si="83"/>
        <v>1</v>
      </c>
      <c r="K4690" s="7">
        <v>0</v>
      </c>
    </row>
    <row r="4691" spans="10:11" x14ac:dyDescent="0.3">
      <c r="J4691" s="4">
        <f t="shared" si="83"/>
        <v>1</v>
      </c>
      <c r="K4691" s="7">
        <v>0</v>
      </c>
    </row>
    <row r="4692" spans="10:11" x14ac:dyDescent="0.3">
      <c r="J4692" s="4">
        <f t="shared" si="83"/>
        <v>1</v>
      </c>
      <c r="K4692" s="7">
        <v>0</v>
      </c>
    </row>
    <row r="4693" spans="10:11" x14ac:dyDescent="0.3">
      <c r="J4693" s="4">
        <f t="shared" si="83"/>
        <v>1</v>
      </c>
      <c r="K4693" s="7">
        <v>0</v>
      </c>
    </row>
    <row r="4694" spans="10:11" x14ac:dyDescent="0.3">
      <c r="J4694" s="4">
        <f t="shared" si="83"/>
        <v>1</v>
      </c>
      <c r="K4694" s="7">
        <v>0</v>
      </c>
    </row>
    <row r="4695" spans="10:11" x14ac:dyDescent="0.3">
      <c r="J4695" s="4">
        <f t="shared" si="83"/>
        <v>1</v>
      </c>
      <c r="K4695" s="7">
        <v>0</v>
      </c>
    </row>
    <row r="4696" spans="10:11" x14ac:dyDescent="0.3">
      <c r="J4696" s="4">
        <f t="shared" si="83"/>
        <v>1</v>
      </c>
      <c r="K4696" s="7">
        <v>0</v>
      </c>
    </row>
    <row r="4697" spans="10:11" x14ac:dyDescent="0.3">
      <c r="J4697" s="4">
        <f t="shared" si="83"/>
        <v>1</v>
      </c>
      <c r="K4697" s="7">
        <v>0</v>
      </c>
    </row>
    <row r="4698" spans="10:11" x14ac:dyDescent="0.3">
      <c r="J4698" s="4">
        <f t="shared" si="83"/>
        <v>1</v>
      </c>
      <c r="K4698" s="7">
        <v>0</v>
      </c>
    </row>
    <row r="4699" spans="10:11" x14ac:dyDescent="0.3">
      <c r="J4699" s="4">
        <f t="shared" si="83"/>
        <v>1</v>
      </c>
      <c r="K4699" s="7">
        <v>0</v>
      </c>
    </row>
    <row r="4700" spans="10:11" x14ac:dyDescent="0.3">
      <c r="J4700" s="4">
        <f t="shared" si="83"/>
        <v>1</v>
      </c>
      <c r="K4700" s="7">
        <v>0</v>
      </c>
    </row>
    <row r="4701" spans="10:11" x14ac:dyDescent="0.3">
      <c r="J4701" s="4">
        <f t="shared" si="83"/>
        <v>1</v>
      </c>
      <c r="K4701" s="7">
        <v>0</v>
      </c>
    </row>
    <row r="4702" spans="10:11" x14ac:dyDescent="0.3">
      <c r="J4702" s="4">
        <f t="shared" si="83"/>
        <v>1</v>
      </c>
      <c r="K4702" s="7">
        <v>0</v>
      </c>
    </row>
    <row r="4703" spans="10:11" x14ac:dyDescent="0.3">
      <c r="J4703" s="4">
        <f t="shared" si="83"/>
        <v>1</v>
      </c>
      <c r="K4703" s="7">
        <v>0</v>
      </c>
    </row>
    <row r="4704" spans="10:11" x14ac:dyDescent="0.3">
      <c r="J4704" s="4">
        <f t="shared" si="83"/>
        <v>1</v>
      </c>
      <c r="K4704" s="7">
        <v>0</v>
      </c>
    </row>
    <row r="4705" spans="10:11" x14ac:dyDescent="0.3">
      <c r="J4705" s="4">
        <f t="shared" si="83"/>
        <v>1</v>
      </c>
      <c r="K4705" s="7">
        <v>0</v>
      </c>
    </row>
    <row r="4706" spans="10:11" x14ac:dyDescent="0.3">
      <c r="J4706" s="4">
        <f t="shared" si="83"/>
        <v>1</v>
      </c>
      <c r="K4706" s="7">
        <v>0</v>
      </c>
    </row>
    <row r="4707" spans="10:11" x14ac:dyDescent="0.3">
      <c r="J4707" s="4">
        <f t="shared" si="83"/>
        <v>1</v>
      </c>
      <c r="K4707" s="7">
        <v>0</v>
      </c>
    </row>
    <row r="4708" spans="10:11" x14ac:dyDescent="0.3">
      <c r="J4708" s="4">
        <f t="shared" si="83"/>
        <v>1</v>
      </c>
      <c r="K4708" s="7">
        <v>0</v>
      </c>
    </row>
    <row r="4709" spans="10:11" x14ac:dyDescent="0.3">
      <c r="J4709" s="4">
        <f t="shared" si="83"/>
        <v>1</v>
      </c>
      <c r="K4709" s="7">
        <v>0</v>
      </c>
    </row>
    <row r="4710" spans="10:11" x14ac:dyDescent="0.3">
      <c r="J4710" s="4">
        <f t="shared" si="83"/>
        <v>1</v>
      </c>
      <c r="K4710" s="7">
        <v>0</v>
      </c>
    </row>
    <row r="4711" spans="10:11" x14ac:dyDescent="0.3">
      <c r="J4711" s="4">
        <f t="shared" si="83"/>
        <v>1</v>
      </c>
      <c r="K4711" s="7">
        <v>0</v>
      </c>
    </row>
    <row r="4712" spans="10:11" x14ac:dyDescent="0.3">
      <c r="J4712" s="4">
        <f t="shared" si="83"/>
        <v>1</v>
      </c>
      <c r="K4712" s="7">
        <v>0</v>
      </c>
    </row>
    <row r="4713" spans="10:11" x14ac:dyDescent="0.3">
      <c r="J4713" s="4">
        <f t="shared" si="83"/>
        <v>1</v>
      </c>
      <c r="K4713" s="7">
        <v>0</v>
      </c>
    </row>
    <row r="4714" spans="10:11" x14ac:dyDescent="0.3">
      <c r="J4714" s="4">
        <f t="shared" si="83"/>
        <v>1</v>
      </c>
      <c r="K4714" s="7">
        <v>0</v>
      </c>
    </row>
    <row r="4715" spans="10:11" x14ac:dyDescent="0.3">
      <c r="J4715" s="4">
        <f t="shared" si="83"/>
        <v>1</v>
      </c>
      <c r="K4715" s="7">
        <v>0</v>
      </c>
    </row>
    <row r="4716" spans="10:11" x14ac:dyDescent="0.3">
      <c r="J4716" s="4">
        <f t="shared" si="83"/>
        <v>1</v>
      </c>
      <c r="K4716" s="7">
        <v>0</v>
      </c>
    </row>
    <row r="4717" spans="10:11" x14ac:dyDescent="0.3">
      <c r="J4717" s="4">
        <f t="shared" si="83"/>
        <v>1</v>
      </c>
      <c r="K4717" s="7">
        <v>0</v>
      </c>
    </row>
    <row r="4718" spans="10:11" x14ac:dyDescent="0.3">
      <c r="J4718" s="4">
        <f t="shared" si="83"/>
        <v>1</v>
      </c>
      <c r="K4718" s="7">
        <v>0</v>
      </c>
    </row>
    <row r="4719" spans="10:11" x14ac:dyDescent="0.3">
      <c r="J4719" s="4">
        <f t="shared" si="83"/>
        <v>1</v>
      </c>
      <c r="K4719" s="7">
        <v>0</v>
      </c>
    </row>
    <row r="4720" spans="10:11" x14ac:dyDescent="0.3">
      <c r="J4720" s="4">
        <f t="shared" si="83"/>
        <v>1</v>
      </c>
      <c r="K4720" s="7">
        <v>0</v>
      </c>
    </row>
    <row r="4721" spans="10:11" x14ac:dyDescent="0.3">
      <c r="J4721" s="4">
        <f t="shared" si="83"/>
        <v>1</v>
      </c>
      <c r="K4721" s="7">
        <v>0</v>
      </c>
    </row>
    <row r="4722" spans="10:11" x14ac:dyDescent="0.3">
      <c r="J4722" s="4">
        <f t="shared" si="83"/>
        <v>1</v>
      </c>
      <c r="K4722" s="7">
        <v>0</v>
      </c>
    </row>
    <row r="4723" spans="10:11" x14ac:dyDescent="0.3">
      <c r="J4723" s="4">
        <f t="shared" si="83"/>
        <v>1</v>
      </c>
      <c r="K4723" s="7">
        <v>0</v>
      </c>
    </row>
    <row r="4724" spans="10:11" x14ac:dyDescent="0.3">
      <c r="J4724" s="4">
        <f t="shared" si="83"/>
        <v>1</v>
      </c>
      <c r="K4724" s="7">
        <v>0</v>
      </c>
    </row>
    <row r="4725" spans="10:11" x14ac:dyDescent="0.3">
      <c r="J4725" s="4">
        <f t="shared" si="83"/>
        <v>1</v>
      </c>
      <c r="K4725" s="7">
        <v>0</v>
      </c>
    </row>
    <row r="4726" spans="10:11" x14ac:dyDescent="0.3">
      <c r="J4726" s="4">
        <f t="shared" si="83"/>
        <v>1</v>
      </c>
      <c r="K4726" s="7">
        <v>0</v>
      </c>
    </row>
    <row r="4727" spans="10:11" x14ac:dyDescent="0.3">
      <c r="J4727" s="4">
        <f t="shared" si="83"/>
        <v>1</v>
      </c>
      <c r="K4727" s="7">
        <v>0</v>
      </c>
    </row>
    <row r="4728" spans="10:11" x14ac:dyDescent="0.3">
      <c r="J4728" s="4">
        <f t="shared" si="83"/>
        <v>1</v>
      </c>
      <c r="K4728" s="7">
        <v>0</v>
      </c>
    </row>
    <row r="4729" spans="10:11" x14ac:dyDescent="0.3">
      <c r="J4729" s="4">
        <f t="shared" si="83"/>
        <v>1</v>
      </c>
      <c r="K4729" s="7">
        <v>0</v>
      </c>
    </row>
    <row r="4730" spans="10:11" x14ac:dyDescent="0.3">
      <c r="J4730" s="4">
        <f t="shared" si="83"/>
        <v>1</v>
      </c>
      <c r="K4730" s="7">
        <v>0</v>
      </c>
    </row>
    <row r="4731" spans="10:11" x14ac:dyDescent="0.3">
      <c r="J4731" s="4">
        <f t="shared" si="83"/>
        <v>1</v>
      </c>
      <c r="K4731" s="7">
        <v>0</v>
      </c>
    </row>
    <row r="4732" spans="10:11" x14ac:dyDescent="0.3">
      <c r="J4732" s="4">
        <f t="shared" si="83"/>
        <v>1</v>
      </c>
      <c r="K4732" s="7">
        <v>0</v>
      </c>
    </row>
    <row r="4733" spans="10:11" x14ac:dyDescent="0.3">
      <c r="J4733" s="4">
        <f t="shared" si="83"/>
        <v>1</v>
      </c>
      <c r="K4733" s="7">
        <v>0</v>
      </c>
    </row>
    <row r="4734" spans="10:11" x14ac:dyDescent="0.3">
      <c r="J4734" s="4">
        <f t="shared" si="83"/>
        <v>1</v>
      </c>
      <c r="K4734" s="7">
        <v>0</v>
      </c>
    </row>
    <row r="4735" spans="10:11" x14ac:dyDescent="0.3">
      <c r="J4735" s="4">
        <f t="shared" si="83"/>
        <v>1</v>
      </c>
      <c r="K4735" s="7">
        <v>0</v>
      </c>
    </row>
    <row r="4736" spans="10:11" x14ac:dyDescent="0.3">
      <c r="J4736" s="4">
        <f t="shared" ref="J4736:J4799" si="84">MONTH(H4736)</f>
        <v>1</v>
      </c>
      <c r="K4736" s="7">
        <v>0</v>
      </c>
    </row>
    <row r="4737" spans="10:11" x14ac:dyDescent="0.3">
      <c r="J4737" s="4">
        <f t="shared" si="84"/>
        <v>1</v>
      </c>
      <c r="K4737" s="7">
        <v>0</v>
      </c>
    </row>
    <row r="4738" spans="10:11" x14ac:dyDescent="0.3">
      <c r="J4738" s="4">
        <f t="shared" si="84"/>
        <v>1</v>
      </c>
      <c r="K4738" s="7">
        <v>0</v>
      </c>
    </row>
    <row r="4739" spans="10:11" x14ac:dyDescent="0.3">
      <c r="J4739" s="4">
        <f t="shared" si="84"/>
        <v>1</v>
      </c>
      <c r="K4739" s="7">
        <v>0</v>
      </c>
    </row>
    <row r="4740" spans="10:11" x14ac:dyDescent="0.3">
      <c r="J4740" s="4">
        <f t="shared" si="84"/>
        <v>1</v>
      </c>
      <c r="K4740" s="7">
        <v>0</v>
      </c>
    </row>
    <row r="4741" spans="10:11" x14ac:dyDescent="0.3">
      <c r="J4741" s="4">
        <f t="shared" si="84"/>
        <v>1</v>
      </c>
      <c r="K4741" s="7">
        <v>0</v>
      </c>
    </row>
    <row r="4742" spans="10:11" x14ac:dyDescent="0.3">
      <c r="J4742" s="4">
        <f t="shared" si="84"/>
        <v>1</v>
      </c>
      <c r="K4742" s="7">
        <v>0</v>
      </c>
    </row>
    <row r="4743" spans="10:11" x14ac:dyDescent="0.3">
      <c r="J4743" s="4">
        <f t="shared" si="84"/>
        <v>1</v>
      </c>
      <c r="K4743" s="7">
        <v>0</v>
      </c>
    </row>
    <row r="4744" spans="10:11" x14ac:dyDescent="0.3">
      <c r="J4744" s="4">
        <f t="shared" si="84"/>
        <v>1</v>
      </c>
      <c r="K4744" s="7">
        <v>0</v>
      </c>
    </row>
    <row r="4745" spans="10:11" x14ac:dyDescent="0.3">
      <c r="J4745" s="4">
        <f t="shared" si="84"/>
        <v>1</v>
      </c>
      <c r="K4745" s="7">
        <v>0</v>
      </c>
    </row>
    <row r="4746" spans="10:11" x14ac:dyDescent="0.3">
      <c r="J4746" s="4">
        <f t="shared" si="84"/>
        <v>1</v>
      </c>
      <c r="K4746" s="7">
        <v>0</v>
      </c>
    </row>
    <row r="4747" spans="10:11" x14ac:dyDescent="0.3">
      <c r="J4747" s="4">
        <f t="shared" si="84"/>
        <v>1</v>
      </c>
      <c r="K4747" s="7">
        <v>0</v>
      </c>
    </row>
    <row r="4748" spans="10:11" x14ac:dyDescent="0.3">
      <c r="J4748" s="4">
        <f t="shared" si="84"/>
        <v>1</v>
      </c>
      <c r="K4748" s="7">
        <v>0</v>
      </c>
    </row>
    <row r="4749" spans="10:11" x14ac:dyDescent="0.3">
      <c r="J4749" s="4">
        <f t="shared" si="84"/>
        <v>1</v>
      </c>
      <c r="K4749" s="7">
        <v>0</v>
      </c>
    </row>
    <row r="4750" spans="10:11" x14ac:dyDescent="0.3">
      <c r="J4750" s="4">
        <f t="shared" si="84"/>
        <v>1</v>
      </c>
      <c r="K4750" s="7">
        <v>0</v>
      </c>
    </row>
    <row r="4751" spans="10:11" x14ac:dyDescent="0.3">
      <c r="J4751" s="4">
        <f t="shared" si="84"/>
        <v>1</v>
      </c>
      <c r="K4751" s="7">
        <v>0</v>
      </c>
    </row>
    <row r="4752" spans="10:11" x14ac:dyDescent="0.3">
      <c r="J4752" s="4">
        <f t="shared" si="84"/>
        <v>1</v>
      </c>
      <c r="K4752" s="7">
        <v>0</v>
      </c>
    </row>
    <row r="4753" spans="10:11" x14ac:dyDescent="0.3">
      <c r="J4753" s="4">
        <f t="shared" si="84"/>
        <v>1</v>
      </c>
      <c r="K4753" s="7">
        <v>0</v>
      </c>
    </row>
    <row r="4754" spans="10:11" x14ac:dyDescent="0.3">
      <c r="J4754" s="4">
        <f t="shared" si="84"/>
        <v>1</v>
      </c>
      <c r="K4754" s="7">
        <v>0</v>
      </c>
    </row>
    <row r="4755" spans="10:11" x14ac:dyDescent="0.3">
      <c r="J4755" s="4">
        <f t="shared" si="84"/>
        <v>1</v>
      </c>
      <c r="K4755" s="7">
        <v>0</v>
      </c>
    </row>
    <row r="4756" spans="10:11" x14ac:dyDescent="0.3">
      <c r="J4756" s="4">
        <f t="shared" si="84"/>
        <v>1</v>
      </c>
      <c r="K4756" s="7">
        <v>0</v>
      </c>
    </row>
    <row r="4757" spans="10:11" x14ac:dyDescent="0.3">
      <c r="J4757" s="4">
        <f t="shared" si="84"/>
        <v>1</v>
      </c>
      <c r="K4757" s="7">
        <v>0</v>
      </c>
    </row>
    <row r="4758" spans="10:11" x14ac:dyDescent="0.3">
      <c r="J4758" s="4">
        <f t="shared" si="84"/>
        <v>1</v>
      </c>
      <c r="K4758" s="7">
        <v>0</v>
      </c>
    </row>
    <row r="4759" spans="10:11" x14ac:dyDescent="0.3">
      <c r="J4759" s="4">
        <f t="shared" si="84"/>
        <v>1</v>
      </c>
      <c r="K4759" s="7">
        <v>0</v>
      </c>
    </row>
    <row r="4760" spans="10:11" x14ac:dyDescent="0.3">
      <c r="J4760" s="4">
        <f t="shared" si="84"/>
        <v>1</v>
      </c>
      <c r="K4760" s="7">
        <v>0</v>
      </c>
    </row>
    <row r="4761" spans="10:11" x14ac:dyDescent="0.3">
      <c r="J4761" s="4">
        <f t="shared" si="84"/>
        <v>1</v>
      </c>
      <c r="K4761" s="7">
        <v>0</v>
      </c>
    </row>
    <row r="4762" spans="10:11" x14ac:dyDescent="0.3">
      <c r="J4762" s="4">
        <f t="shared" si="84"/>
        <v>1</v>
      </c>
      <c r="K4762" s="7">
        <v>0</v>
      </c>
    </row>
    <row r="4763" spans="10:11" x14ac:dyDescent="0.3">
      <c r="J4763" s="4">
        <f t="shared" si="84"/>
        <v>1</v>
      </c>
      <c r="K4763" s="7">
        <v>0</v>
      </c>
    </row>
    <row r="4764" spans="10:11" x14ac:dyDescent="0.3">
      <c r="J4764" s="4">
        <f t="shared" si="84"/>
        <v>1</v>
      </c>
      <c r="K4764" s="7">
        <v>0</v>
      </c>
    </row>
    <row r="4765" spans="10:11" x14ac:dyDescent="0.3">
      <c r="J4765" s="4">
        <f t="shared" si="84"/>
        <v>1</v>
      </c>
      <c r="K4765" s="7">
        <v>0</v>
      </c>
    </row>
    <row r="4766" spans="10:11" x14ac:dyDescent="0.3">
      <c r="J4766" s="4">
        <f t="shared" si="84"/>
        <v>1</v>
      </c>
      <c r="K4766" s="7">
        <v>0</v>
      </c>
    </row>
    <row r="4767" spans="10:11" x14ac:dyDescent="0.3">
      <c r="J4767" s="4">
        <f t="shared" si="84"/>
        <v>1</v>
      </c>
      <c r="K4767" s="7">
        <v>0</v>
      </c>
    </row>
    <row r="4768" spans="10:11" x14ac:dyDescent="0.3">
      <c r="J4768" s="4">
        <f t="shared" si="84"/>
        <v>1</v>
      </c>
      <c r="K4768" s="7">
        <v>0</v>
      </c>
    </row>
    <row r="4769" spans="10:11" x14ac:dyDescent="0.3">
      <c r="J4769" s="4">
        <f t="shared" si="84"/>
        <v>1</v>
      </c>
      <c r="K4769" s="7">
        <v>0</v>
      </c>
    </row>
    <row r="4770" spans="10:11" x14ac:dyDescent="0.3">
      <c r="J4770" s="4">
        <f t="shared" si="84"/>
        <v>1</v>
      </c>
      <c r="K4770" s="7">
        <v>0</v>
      </c>
    </row>
    <row r="4771" spans="10:11" x14ac:dyDescent="0.3">
      <c r="J4771" s="4">
        <f t="shared" si="84"/>
        <v>1</v>
      </c>
      <c r="K4771" s="7">
        <v>0</v>
      </c>
    </row>
    <row r="4772" spans="10:11" x14ac:dyDescent="0.3">
      <c r="J4772" s="4">
        <f t="shared" si="84"/>
        <v>1</v>
      </c>
      <c r="K4772" s="7">
        <v>0</v>
      </c>
    </row>
    <row r="4773" spans="10:11" x14ac:dyDescent="0.3">
      <c r="J4773" s="4">
        <f t="shared" si="84"/>
        <v>1</v>
      </c>
      <c r="K4773" s="7">
        <v>0</v>
      </c>
    </row>
    <row r="4774" spans="10:11" x14ac:dyDescent="0.3">
      <c r="J4774" s="4">
        <f t="shared" si="84"/>
        <v>1</v>
      </c>
      <c r="K4774" s="7">
        <v>0</v>
      </c>
    </row>
    <row r="4775" spans="10:11" x14ac:dyDescent="0.3">
      <c r="J4775" s="4">
        <f t="shared" si="84"/>
        <v>1</v>
      </c>
      <c r="K4775" s="7">
        <v>0</v>
      </c>
    </row>
    <row r="4776" spans="10:11" x14ac:dyDescent="0.3">
      <c r="J4776" s="4">
        <f t="shared" si="84"/>
        <v>1</v>
      </c>
      <c r="K4776" s="7">
        <v>0</v>
      </c>
    </row>
    <row r="4777" spans="10:11" x14ac:dyDescent="0.3">
      <c r="J4777" s="4">
        <f t="shared" si="84"/>
        <v>1</v>
      </c>
      <c r="K4777" s="7">
        <v>0</v>
      </c>
    </row>
    <row r="4778" spans="10:11" x14ac:dyDescent="0.3">
      <c r="J4778" s="4">
        <f t="shared" si="84"/>
        <v>1</v>
      </c>
      <c r="K4778" s="7">
        <v>0</v>
      </c>
    </row>
    <row r="4779" spans="10:11" x14ac:dyDescent="0.3">
      <c r="J4779" s="4">
        <f t="shared" si="84"/>
        <v>1</v>
      </c>
      <c r="K4779" s="7">
        <v>0</v>
      </c>
    </row>
    <row r="4780" spans="10:11" x14ac:dyDescent="0.3">
      <c r="J4780" s="4">
        <f t="shared" si="84"/>
        <v>1</v>
      </c>
      <c r="K4780" s="7">
        <v>0</v>
      </c>
    </row>
    <row r="4781" spans="10:11" x14ac:dyDescent="0.3">
      <c r="J4781" s="4">
        <f t="shared" si="84"/>
        <v>1</v>
      </c>
      <c r="K4781" s="7">
        <v>0</v>
      </c>
    </row>
    <row r="4782" spans="10:11" x14ac:dyDescent="0.3">
      <c r="J4782" s="4">
        <f t="shared" si="84"/>
        <v>1</v>
      </c>
      <c r="K4782" s="7">
        <v>0</v>
      </c>
    </row>
    <row r="4783" spans="10:11" x14ac:dyDescent="0.3">
      <c r="J4783" s="4">
        <f t="shared" si="84"/>
        <v>1</v>
      </c>
      <c r="K4783" s="7">
        <v>0</v>
      </c>
    </row>
    <row r="4784" spans="10:11" x14ac:dyDescent="0.3">
      <c r="J4784" s="4">
        <f t="shared" si="84"/>
        <v>1</v>
      </c>
      <c r="K4784" s="7">
        <v>0</v>
      </c>
    </row>
    <row r="4785" spans="10:11" x14ac:dyDescent="0.3">
      <c r="J4785" s="4">
        <f t="shared" si="84"/>
        <v>1</v>
      </c>
      <c r="K4785" s="7">
        <v>0</v>
      </c>
    </row>
    <row r="4786" spans="10:11" x14ac:dyDescent="0.3">
      <c r="J4786" s="4">
        <f t="shared" si="84"/>
        <v>1</v>
      </c>
      <c r="K4786" s="7">
        <v>0</v>
      </c>
    </row>
    <row r="4787" spans="10:11" x14ac:dyDescent="0.3">
      <c r="J4787" s="4">
        <f t="shared" si="84"/>
        <v>1</v>
      </c>
      <c r="K4787" s="7">
        <v>0</v>
      </c>
    </row>
    <row r="4788" spans="10:11" x14ac:dyDescent="0.3">
      <c r="J4788" s="4">
        <f t="shared" si="84"/>
        <v>1</v>
      </c>
      <c r="K4788" s="7">
        <v>0</v>
      </c>
    </row>
    <row r="4789" spans="10:11" x14ac:dyDescent="0.3">
      <c r="J4789" s="4">
        <f t="shared" si="84"/>
        <v>1</v>
      </c>
      <c r="K4789" s="7">
        <v>0</v>
      </c>
    </row>
    <row r="4790" spans="10:11" x14ac:dyDescent="0.3">
      <c r="J4790" s="4">
        <f t="shared" si="84"/>
        <v>1</v>
      </c>
      <c r="K4790" s="7">
        <v>0</v>
      </c>
    </row>
    <row r="4791" spans="10:11" x14ac:dyDescent="0.3">
      <c r="J4791" s="4">
        <f t="shared" si="84"/>
        <v>1</v>
      </c>
      <c r="K4791" s="7">
        <v>0</v>
      </c>
    </row>
    <row r="4792" spans="10:11" x14ac:dyDescent="0.3">
      <c r="J4792" s="4">
        <f t="shared" si="84"/>
        <v>1</v>
      </c>
      <c r="K4792" s="7">
        <v>0</v>
      </c>
    </row>
    <row r="4793" spans="10:11" x14ac:dyDescent="0.3">
      <c r="J4793" s="4">
        <f t="shared" si="84"/>
        <v>1</v>
      </c>
      <c r="K4793" s="7">
        <v>0</v>
      </c>
    </row>
    <row r="4794" spans="10:11" x14ac:dyDescent="0.3">
      <c r="J4794" s="4">
        <f t="shared" si="84"/>
        <v>1</v>
      </c>
      <c r="K4794" s="7">
        <v>0</v>
      </c>
    </row>
    <row r="4795" spans="10:11" x14ac:dyDescent="0.3">
      <c r="J4795" s="4">
        <f t="shared" si="84"/>
        <v>1</v>
      </c>
      <c r="K4795" s="7">
        <v>0</v>
      </c>
    </row>
    <row r="4796" spans="10:11" x14ac:dyDescent="0.3">
      <c r="J4796" s="4">
        <f t="shared" si="84"/>
        <v>1</v>
      </c>
      <c r="K4796" s="7">
        <v>0</v>
      </c>
    </row>
    <row r="4797" spans="10:11" x14ac:dyDescent="0.3">
      <c r="J4797" s="4">
        <f t="shared" si="84"/>
        <v>1</v>
      </c>
      <c r="K4797" s="7">
        <v>0</v>
      </c>
    </row>
    <row r="4798" spans="10:11" x14ac:dyDescent="0.3">
      <c r="J4798" s="4">
        <f t="shared" si="84"/>
        <v>1</v>
      </c>
      <c r="K4798" s="7">
        <v>0</v>
      </c>
    </row>
    <row r="4799" spans="10:11" x14ac:dyDescent="0.3">
      <c r="J4799" s="4">
        <f t="shared" si="84"/>
        <v>1</v>
      </c>
      <c r="K4799" s="7">
        <v>0</v>
      </c>
    </row>
    <row r="4800" spans="10:11" x14ac:dyDescent="0.3">
      <c r="J4800" s="4">
        <f t="shared" ref="J4800:J4863" si="85">MONTH(H4800)</f>
        <v>1</v>
      </c>
      <c r="K4800" s="7">
        <v>0</v>
      </c>
    </row>
    <row r="4801" spans="10:11" x14ac:dyDescent="0.3">
      <c r="J4801" s="4">
        <f t="shared" si="85"/>
        <v>1</v>
      </c>
      <c r="K4801" s="7">
        <v>0</v>
      </c>
    </row>
    <row r="4802" spans="10:11" x14ac:dyDescent="0.3">
      <c r="J4802" s="4">
        <f t="shared" si="85"/>
        <v>1</v>
      </c>
      <c r="K4802" s="7">
        <v>0</v>
      </c>
    </row>
    <row r="4803" spans="10:11" x14ac:dyDescent="0.3">
      <c r="J4803" s="4">
        <f t="shared" si="85"/>
        <v>1</v>
      </c>
      <c r="K4803" s="7">
        <v>0</v>
      </c>
    </row>
    <row r="4804" spans="10:11" x14ac:dyDescent="0.3">
      <c r="J4804" s="4">
        <f t="shared" si="85"/>
        <v>1</v>
      </c>
      <c r="K4804" s="7">
        <v>0</v>
      </c>
    </row>
    <row r="4805" spans="10:11" x14ac:dyDescent="0.3">
      <c r="J4805" s="4">
        <f t="shared" si="85"/>
        <v>1</v>
      </c>
      <c r="K4805" s="7">
        <v>0</v>
      </c>
    </row>
    <row r="4806" spans="10:11" x14ac:dyDescent="0.3">
      <c r="J4806" s="4">
        <f t="shared" si="85"/>
        <v>1</v>
      </c>
      <c r="K4806" s="7">
        <v>0</v>
      </c>
    </row>
    <row r="4807" spans="10:11" x14ac:dyDescent="0.3">
      <c r="J4807" s="4">
        <f t="shared" si="85"/>
        <v>1</v>
      </c>
      <c r="K4807" s="7">
        <v>0</v>
      </c>
    </row>
    <row r="4808" spans="10:11" x14ac:dyDescent="0.3">
      <c r="J4808" s="4">
        <f t="shared" si="85"/>
        <v>1</v>
      </c>
      <c r="K4808" s="7">
        <v>0</v>
      </c>
    </row>
    <row r="4809" spans="10:11" x14ac:dyDescent="0.3">
      <c r="J4809" s="4">
        <f t="shared" si="85"/>
        <v>1</v>
      </c>
      <c r="K4809" s="7">
        <v>0</v>
      </c>
    </row>
    <row r="4810" spans="10:11" x14ac:dyDescent="0.3">
      <c r="J4810" s="4">
        <f t="shared" si="85"/>
        <v>1</v>
      </c>
      <c r="K4810" s="7">
        <v>0</v>
      </c>
    </row>
    <row r="4811" spans="10:11" x14ac:dyDescent="0.3">
      <c r="J4811" s="4">
        <f t="shared" si="85"/>
        <v>1</v>
      </c>
      <c r="K4811" s="7">
        <v>0</v>
      </c>
    </row>
    <row r="4812" spans="10:11" x14ac:dyDescent="0.3">
      <c r="J4812" s="4">
        <f t="shared" si="85"/>
        <v>1</v>
      </c>
      <c r="K4812" s="7">
        <v>0</v>
      </c>
    </row>
    <row r="4813" spans="10:11" x14ac:dyDescent="0.3">
      <c r="J4813" s="4">
        <f t="shared" si="85"/>
        <v>1</v>
      </c>
      <c r="K4813" s="7">
        <v>0</v>
      </c>
    </row>
    <row r="4814" spans="10:11" x14ac:dyDescent="0.3">
      <c r="J4814" s="4">
        <f t="shared" si="85"/>
        <v>1</v>
      </c>
      <c r="K4814" s="7">
        <v>0</v>
      </c>
    </row>
    <row r="4815" spans="10:11" x14ac:dyDescent="0.3">
      <c r="J4815" s="4">
        <f t="shared" si="85"/>
        <v>1</v>
      </c>
      <c r="K4815" s="7">
        <v>0</v>
      </c>
    </row>
    <row r="4816" spans="10:11" x14ac:dyDescent="0.3">
      <c r="J4816" s="4">
        <f t="shared" si="85"/>
        <v>1</v>
      </c>
      <c r="K4816" s="7">
        <v>0</v>
      </c>
    </row>
    <row r="4817" spans="10:11" x14ac:dyDescent="0.3">
      <c r="J4817" s="4">
        <f t="shared" si="85"/>
        <v>1</v>
      </c>
      <c r="K4817" s="7">
        <v>0</v>
      </c>
    </row>
    <row r="4818" spans="10:11" x14ac:dyDescent="0.3">
      <c r="J4818" s="4">
        <f t="shared" si="85"/>
        <v>1</v>
      </c>
      <c r="K4818" s="7">
        <v>0</v>
      </c>
    </row>
    <row r="4819" spans="10:11" x14ac:dyDescent="0.3">
      <c r="J4819" s="4">
        <f t="shared" si="85"/>
        <v>1</v>
      </c>
      <c r="K4819" s="7">
        <v>0</v>
      </c>
    </row>
    <row r="4820" spans="10:11" x14ac:dyDescent="0.3">
      <c r="J4820" s="4">
        <f t="shared" si="85"/>
        <v>1</v>
      </c>
      <c r="K4820" s="7">
        <v>0</v>
      </c>
    </row>
    <row r="4821" spans="10:11" x14ac:dyDescent="0.3">
      <c r="J4821" s="4">
        <f t="shared" si="85"/>
        <v>1</v>
      </c>
      <c r="K4821" s="7">
        <v>0</v>
      </c>
    </row>
    <row r="4822" spans="10:11" x14ac:dyDescent="0.3">
      <c r="J4822" s="4">
        <f t="shared" si="85"/>
        <v>1</v>
      </c>
      <c r="K4822" s="7">
        <v>0</v>
      </c>
    </row>
    <row r="4823" spans="10:11" x14ac:dyDescent="0.3">
      <c r="J4823" s="4">
        <f t="shared" si="85"/>
        <v>1</v>
      </c>
      <c r="K4823" s="7">
        <v>0</v>
      </c>
    </row>
    <row r="4824" spans="10:11" x14ac:dyDescent="0.3">
      <c r="J4824" s="4">
        <f t="shared" si="85"/>
        <v>1</v>
      </c>
      <c r="K4824" s="7">
        <v>0</v>
      </c>
    </row>
    <row r="4825" spans="10:11" x14ac:dyDescent="0.3">
      <c r="J4825" s="4">
        <f t="shared" si="85"/>
        <v>1</v>
      </c>
      <c r="K4825" s="7">
        <v>0</v>
      </c>
    </row>
    <row r="4826" spans="10:11" x14ac:dyDescent="0.3">
      <c r="J4826" s="4">
        <f t="shared" si="85"/>
        <v>1</v>
      </c>
      <c r="K4826" s="7">
        <v>0</v>
      </c>
    </row>
    <row r="4827" spans="10:11" x14ac:dyDescent="0.3">
      <c r="J4827" s="4">
        <f t="shared" si="85"/>
        <v>1</v>
      </c>
      <c r="K4827" s="7">
        <v>0</v>
      </c>
    </row>
    <row r="4828" spans="10:11" x14ac:dyDescent="0.3">
      <c r="J4828" s="4">
        <f t="shared" si="85"/>
        <v>1</v>
      </c>
      <c r="K4828" s="7">
        <v>0</v>
      </c>
    </row>
    <row r="4829" spans="10:11" x14ac:dyDescent="0.3">
      <c r="J4829" s="4">
        <f t="shared" si="85"/>
        <v>1</v>
      </c>
      <c r="K4829" s="7">
        <v>0</v>
      </c>
    </row>
    <row r="4830" spans="10:11" x14ac:dyDescent="0.3">
      <c r="J4830" s="4">
        <f t="shared" si="85"/>
        <v>1</v>
      </c>
      <c r="K4830" s="7">
        <v>0</v>
      </c>
    </row>
    <row r="4831" spans="10:11" x14ac:dyDescent="0.3">
      <c r="J4831" s="4">
        <f t="shared" si="85"/>
        <v>1</v>
      </c>
      <c r="K4831" s="7">
        <v>0</v>
      </c>
    </row>
    <row r="4832" spans="10:11" x14ac:dyDescent="0.3">
      <c r="J4832" s="4">
        <f t="shared" si="85"/>
        <v>1</v>
      </c>
      <c r="K4832" s="7">
        <v>0</v>
      </c>
    </row>
    <row r="4833" spans="10:11" x14ac:dyDescent="0.3">
      <c r="J4833" s="4">
        <f t="shared" si="85"/>
        <v>1</v>
      </c>
      <c r="K4833" s="7">
        <v>0</v>
      </c>
    </row>
    <row r="4834" spans="10:11" x14ac:dyDescent="0.3">
      <c r="J4834" s="4">
        <f t="shared" si="85"/>
        <v>1</v>
      </c>
      <c r="K4834" s="7">
        <v>0</v>
      </c>
    </row>
    <row r="4835" spans="10:11" x14ac:dyDescent="0.3">
      <c r="J4835" s="4">
        <f t="shared" si="85"/>
        <v>1</v>
      </c>
      <c r="K4835" s="7">
        <v>0</v>
      </c>
    </row>
    <row r="4836" spans="10:11" x14ac:dyDescent="0.3">
      <c r="J4836" s="4">
        <f t="shared" si="85"/>
        <v>1</v>
      </c>
      <c r="K4836" s="7">
        <v>0</v>
      </c>
    </row>
    <row r="4837" spans="10:11" x14ac:dyDescent="0.3">
      <c r="J4837" s="4">
        <f t="shared" si="85"/>
        <v>1</v>
      </c>
      <c r="K4837" s="7">
        <v>0</v>
      </c>
    </row>
    <row r="4838" spans="10:11" x14ac:dyDescent="0.3">
      <c r="J4838" s="4">
        <f t="shared" si="85"/>
        <v>1</v>
      </c>
      <c r="K4838" s="7">
        <v>0</v>
      </c>
    </row>
    <row r="4839" spans="10:11" x14ac:dyDescent="0.3">
      <c r="J4839" s="4">
        <f t="shared" si="85"/>
        <v>1</v>
      </c>
      <c r="K4839" s="7">
        <v>0</v>
      </c>
    </row>
    <row r="4840" spans="10:11" x14ac:dyDescent="0.3">
      <c r="J4840" s="4">
        <f t="shared" si="85"/>
        <v>1</v>
      </c>
      <c r="K4840" s="7">
        <v>0</v>
      </c>
    </row>
    <row r="4841" spans="10:11" x14ac:dyDescent="0.3">
      <c r="J4841" s="4">
        <f t="shared" si="85"/>
        <v>1</v>
      </c>
      <c r="K4841" s="7">
        <v>0</v>
      </c>
    </row>
    <row r="4842" spans="10:11" x14ac:dyDescent="0.3">
      <c r="J4842" s="4">
        <f t="shared" si="85"/>
        <v>1</v>
      </c>
      <c r="K4842" s="7">
        <v>0</v>
      </c>
    </row>
    <row r="4843" spans="10:11" x14ac:dyDescent="0.3">
      <c r="J4843" s="4">
        <f t="shared" si="85"/>
        <v>1</v>
      </c>
      <c r="K4843" s="7">
        <v>0</v>
      </c>
    </row>
    <row r="4844" spans="10:11" x14ac:dyDescent="0.3">
      <c r="J4844" s="4">
        <f t="shared" si="85"/>
        <v>1</v>
      </c>
      <c r="K4844" s="7">
        <v>0</v>
      </c>
    </row>
    <row r="4845" spans="10:11" x14ac:dyDescent="0.3">
      <c r="J4845" s="4">
        <f t="shared" si="85"/>
        <v>1</v>
      </c>
      <c r="K4845" s="7">
        <v>0</v>
      </c>
    </row>
    <row r="4846" spans="10:11" x14ac:dyDescent="0.3">
      <c r="J4846" s="4">
        <f t="shared" si="85"/>
        <v>1</v>
      </c>
      <c r="K4846" s="7">
        <v>0</v>
      </c>
    </row>
    <row r="4847" spans="10:11" x14ac:dyDescent="0.3">
      <c r="J4847" s="4">
        <f t="shared" si="85"/>
        <v>1</v>
      </c>
      <c r="K4847" s="7">
        <v>0</v>
      </c>
    </row>
    <row r="4848" spans="10:11" x14ac:dyDescent="0.3">
      <c r="J4848" s="4">
        <f t="shared" si="85"/>
        <v>1</v>
      </c>
      <c r="K4848" s="7">
        <v>0</v>
      </c>
    </row>
    <row r="4849" spans="10:11" x14ac:dyDescent="0.3">
      <c r="J4849" s="4">
        <f t="shared" si="85"/>
        <v>1</v>
      </c>
      <c r="K4849" s="7">
        <v>0</v>
      </c>
    </row>
    <row r="4850" spans="10:11" x14ac:dyDescent="0.3">
      <c r="J4850" s="4">
        <f t="shared" si="85"/>
        <v>1</v>
      </c>
      <c r="K4850" s="7">
        <v>0</v>
      </c>
    </row>
    <row r="4851" spans="10:11" x14ac:dyDescent="0.3">
      <c r="J4851" s="4">
        <f t="shared" si="85"/>
        <v>1</v>
      </c>
      <c r="K4851" s="7">
        <v>0</v>
      </c>
    </row>
    <row r="4852" spans="10:11" x14ac:dyDescent="0.3">
      <c r="J4852" s="4">
        <f t="shared" si="85"/>
        <v>1</v>
      </c>
      <c r="K4852" s="7">
        <v>0</v>
      </c>
    </row>
    <row r="4853" spans="10:11" x14ac:dyDescent="0.3">
      <c r="J4853" s="4">
        <f t="shared" si="85"/>
        <v>1</v>
      </c>
      <c r="K4853" s="7">
        <v>0</v>
      </c>
    </row>
    <row r="4854" spans="10:11" x14ac:dyDescent="0.3">
      <c r="J4854" s="4">
        <f t="shared" si="85"/>
        <v>1</v>
      </c>
      <c r="K4854" s="7">
        <v>0</v>
      </c>
    </row>
    <row r="4855" spans="10:11" x14ac:dyDescent="0.3">
      <c r="J4855" s="4">
        <f t="shared" si="85"/>
        <v>1</v>
      </c>
      <c r="K4855" s="7">
        <v>0</v>
      </c>
    </row>
    <row r="4856" spans="10:11" x14ac:dyDescent="0.3">
      <c r="J4856" s="4">
        <f t="shared" si="85"/>
        <v>1</v>
      </c>
      <c r="K4856" s="7">
        <v>0</v>
      </c>
    </row>
    <row r="4857" spans="10:11" x14ac:dyDescent="0.3">
      <c r="J4857" s="4">
        <f t="shared" si="85"/>
        <v>1</v>
      </c>
      <c r="K4857" s="7">
        <v>0</v>
      </c>
    </row>
    <row r="4858" spans="10:11" x14ac:dyDescent="0.3">
      <c r="J4858" s="4">
        <f t="shared" si="85"/>
        <v>1</v>
      </c>
      <c r="K4858" s="7">
        <v>0</v>
      </c>
    </row>
    <row r="4859" spans="10:11" x14ac:dyDescent="0.3">
      <c r="J4859" s="4">
        <f t="shared" si="85"/>
        <v>1</v>
      </c>
      <c r="K4859" s="7">
        <v>0</v>
      </c>
    </row>
    <row r="4860" spans="10:11" x14ac:dyDescent="0.3">
      <c r="J4860" s="4">
        <f t="shared" si="85"/>
        <v>1</v>
      </c>
      <c r="K4860" s="7">
        <v>0</v>
      </c>
    </row>
    <row r="4861" spans="10:11" x14ac:dyDescent="0.3">
      <c r="J4861" s="4">
        <f t="shared" si="85"/>
        <v>1</v>
      </c>
      <c r="K4861" s="7">
        <v>0</v>
      </c>
    </row>
    <row r="4862" spans="10:11" x14ac:dyDescent="0.3">
      <c r="J4862" s="4">
        <f t="shared" si="85"/>
        <v>1</v>
      </c>
      <c r="K4862" s="7">
        <v>0</v>
      </c>
    </row>
    <row r="4863" spans="10:11" x14ac:dyDescent="0.3">
      <c r="J4863" s="4">
        <f t="shared" si="85"/>
        <v>1</v>
      </c>
      <c r="K4863" s="7">
        <v>0</v>
      </c>
    </row>
    <row r="4864" spans="10:11" x14ac:dyDescent="0.3">
      <c r="J4864" s="4">
        <f t="shared" ref="J4864:J4927" si="86">MONTH(H4864)</f>
        <v>1</v>
      </c>
      <c r="K4864" s="7">
        <v>0</v>
      </c>
    </row>
    <row r="4865" spans="10:11" x14ac:dyDescent="0.3">
      <c r="J4865" s="4">
        <f t="shared" si="86"/>
        <v>1</v>
      </c>
      <c r="K4865" s="7">
        <v>0</v>
      </c>
    </row>
    <row r="4866" spans="10:11" x14ac:dyDescent="0.3">
      <c r="J4866" s="4">
        <f t="shared" si="86"/>
        <v>1</v>
      </c>
      <c r="K4866" s="7">
        <v>0</v>
      </c>
    </row>
    <row r="4867" spans="10:11" x14ac:dyDescent="0.3">
      <c r="J4867" s="4">
        <f t="shared" si="86"/>
        <v>1</v>
      </c>
      <c r="K4867" s="7">
        <v>0</v>
      </c>
    </row>
    <row r="4868" spans="10:11" x14ac:dyDescent="0.3">
      <c r="J4868" s="4">
        <f t="shared" si="86"/>
        <v>1</v>
      </c>
      <c r="K4868" s="7">
        <v>0</v>
      </c>
    </row>
    <row r="4869" spans="10:11" x14ac:dyDescent="0.3">
      <c r="J4869" s="4">
        <f t="shared" si="86"/>
        <v>1</v>
      </c>
      <c r="K4869" s="7">
        <v>0</v>
      </c>
    </row>
    <row r="4870" spans="10:11" x14ac:dyDescent="0.3">
      <c r="J4870" s="4">
        <f t="shared" si="86"/>
        <v>1</v>
      </c>
      <c r="K4870" s="7">
        <v>0</v>
      </c>
    </row>
    <row r="4871" spans="10:11" x14ac:dyDescent="0.3">
      <c r="J4871" s="4">
        <f t="shared" si="86"/>
        <v>1</v>
      </c>
      <c r="K4871" s="7">
        <v>0</v>
      </c>
    </row>
    <row r="4872" spans="10:11" x14ac:dyDescent="0.3">
      <c r="J4872" s="4">
        <f t="shared" si="86"/>
        <v>1</v>
      </c>
      <c r="K4872" s="7">
        <v>0</v>
      </c>
    </row>
    <row r="4873" spans="10:11" x14ac:dyDescent="0.3">
      <c r="J4873" s="4">
        <f t="shared" si="86"/>
        <v>1</v>
      </c>
      <c r="K4873" s="7">
        <v>0</v>
      </c>
    </row>
    <row r="4874" spans="10:11" x14ac:dyDescent="0.3">
      <c r="J4874" s="4">
        <f t="shared" si="86"/>
        <v>1</v>
      </c>
      <c r="K4874" s="7">
        <v>0</v>
      </c>
    </row>
    <row r="4875" spans="10:11" x14ac:dyDescent="0.3">
      <c r="J4875" s="4">
        <f t="shared" si="86"/>
        <v>1</v>
      </c>
      <c r="K4875" s="7">
        <v>0</v>
      </c>
    </row>
    <row r="4876" spans="10:11" x14ac:dyDescent="0.3">
      <c r="J4876" s="4">
        <f t="shared" si="86"/>
        <v>1</v>
      </c>
      <c r="K4876" s="7">
        <v>0</v>
      </c>
    </row>
    <row r="4877" spans="10:11" x14ac:dyDescent="0.3">
      <c r="J4877" s="4">
        <f t="shared" si="86"/>
        <v>1</v>
      </c>
      <c r="K4877" s="7">
        <v>0</v>
      </c>
    </row>
    <row r="4878" spans="10:11" x14ac:dyDescent="0.3">
      <c r="J4878" s="4">
        <f t="shared" si="86"/>
        <v>1</v>
      </c>
      <c r="K4878" s="7">
        <v>0</v>
      </c>
    </row>
    <row r="4879" spans="10:11" x14ac:dyDescent="0.3">
      <c r="J4879" s="4">
        <f t="shared" si="86"/>
        <v>1</v>
      </c>
      <c r="K4879" s="7">
        <v>0</v>
      </c>
    </row>
    <row r="4880" spans="10:11" x14ac:dyDescent="0.3">
      <c r="J4880" s="4">
        <f t="shared" si="86"/>
        <v>1</v>
      </c>
      <c r="K4880" s="7">
        <v>0</v>
      </c>
    </row>
    <row r="4881" spans="10:11" x14ac:dyDescent="0.3">
      <c r="J4881" s="4">
        <f t="shared" si="86"/>
        <v>1</v>
      </c>
      <c r="K4881" s="7">
        <v>0</v>
      </c>
    </row>
    <row r="4882" spans="10:11" x14ac:dyDescent="0.3">
      <c r="J4882" s="4">
        <f t="shared" si="86"/>
        <v>1</v>
      </c>
      <c r="K4882" s="7">
        <v>0</v>
      </c>
    </row>
    <row r="4883" spans="10:11" x14ac:dyDescent="0.3">
      <c r="J4883" s="4">
        <f t="shared" si="86"/>
        <v>1</v>
      </c>
      <c r="K4883" s="7">
        <v>0</v>
      </c>
    </row>
    <row r="4884" spans="10:11" x14ac:dyDescent="0.3">
      <c r="J4884" s="4">
        <f t="shared" si="86"/>
        <v>1</v>
      </c>
      <c r="K4884" s="7">
        <v>0</v>
      </c>
    </row>
    <row r="4885" spans="10:11" x14ac:dyDescent="0.3">
      <c r="J4885" s="4">
        <f t="shared" si="86"/>
        <v>1</v>
      </c>
      <c r="K4885" s="7">
        <v>0</v>
      </c>
    </row>
    <row r="4886" spans="10:11" x14ac:dyDescent="0.3">
      <c r="J4886" s="4">
        <f t="shared" si="86"/>
        <v>1</v>
      </c>
      <c r="K4886" s="7">
        <v>0</v>
      </c>
    </row>
    <row r="4887" spans="10:11" x14ac:dyDescent="0.3">
      <c r="J4887" s="4">
        <f t="shared" si="86"/>
        <v>1</v>
      </c>
      <c r="K4887" s="7">
        <v>0</v>
      </c>
    </row>
    <row r="4888" spans="10:11" x14ac:dyDescent="0.3">
      <c r="J4888" s="4">
        <f t="shared" si="86"/>
        <v>1</v>
      </c>
      <c r="K4888" s="7">
        <v>0</v>
      </c>
    </row>
    <row r="4889" spans="10:11" x14ac:dyDescent="0.3">
      <c r="J4889" s="4">
        <f t="shared" si="86"/>
        <v>1</v>
      </c>
      <c r="K4889" s="7">
        <v>0</v>
      </c>
    </row>
    <row r="4890" spans="10:11" x14ac:dyDescent="0.3">
      <c r="J4890" s="4">
        <f t="shared" si="86"/>
        <v>1</v>
      </c>
      <c r="K4890" s="7">
        <v>0</v>
      </c>
    </row>
    <row r="4891" spans="10:11" x14ac:dyDescent="0.3">
      <c r="J4891" s="4">
        <f t="shared" si="86"/>
        <v>1</v>
      </c>
      <c r="K4891" s="7">
        <v>0</v>
      </c>
    </row>
    <row r="4892" spans="10:11" x14ac:dyDescent="0.3">
      <c r="J4892" s="4">
        <f t="shared" si="86"/>
        <v>1</v>
      </c>
      <c r="K4892" s="7">
        <v>0</v>
      </c>
    </row>
    <row r="4893" spans="10:11" x14ac:dyDescent="0.3">
      <c r="J4893" s="4">
        <f t="shared" si="86"/>
        <v>1</v>
      </c>
      <c r="K4893" s="7">
        <v>0</v>
      </c>
    </row>
    <row r="4894" spans="10:11" x14ac:dyDescent="0.3">
      <c r="J4894" s="4">
        <f t="shared" si="86"/>
        <v>1</v>
      </c>
      <c r="K4894" s="7">
        <v>0</v>
      </c>
    </row>
    <row r="4895" spans="10:11" x14ac:dyDescent="0.3">
      <c r="J4895" s="4">
        <f t="shared" si="86"/>
        <v>1</v>
      </c>
      <c r="K4895" s="7">
        <v>0</v>
      </c>
    </row>
    <row r="4896" spans="10:11" x14ac:dyDescent="0.3">
      <c r="J4896" s="4">
        <f t="shared" si="86"/>
        <v>1</v>
      </c>
      <c r="K4896" s="7">
        <v>0</v>
      </c>
    </row>
    <row r="4897" spans="10:11" x14ac:dyDescent="0.3">
      <c r="J4897" s="4">
        <f t="shared" si="86"/>
        <v>1</v>
      </c>
      <c r="K4897" s="7">
        <v>0</v>
      </c>
    </row>
    <row r="4898" spans="10:11" x14ac:dyDescent="0.3">
      <c r="J4898" s="4">
        <f t="shared" si="86"/>
        <v>1</v>
      </c>
      <c r="K4898" s="7">
        <v>0</v>
      </c>
    </row>
    <row r="4899" spans="10:11" x14ac:dyDescent="0.3">
      <c r="J4899" s="4">
        <f t="shared" si="86"/>
        <v>1</v>
      </c>
      <c r="K4899" s="7">
        <v>0</v>
      </c>
    </row>
    <row r="4900" spans="10:11" x14ac:dyDescent="0.3">
      <c r="J4900" s="4">
        <f t="shared" si="86"/>
        <v>1</v>
      </c>
      <c r="K4900" s="7">
        <v>0</v>
      </c>
    </row>
    <row r="4901" spans="10:11" x14ac:dyDescent="0.3">
      <c r="J4901" s="4">
        <f t="shared" si="86"/>
        <v>1</v>
      </c>
      <c r="K4901" s="7">
        <v>0</v>
      </c>
    </row>
    <row r="4902" spans="10:11" x14ac:dyDescent="0.3">
      <c r="J4902" s="4">
        <f t="shared" si="86"/>
        <v>1</v>
      </c>
      <c r="K4902" s="7">
        <v>0</v>
      </c>
    </row>
    <row r="4903" spans="10:11" x14ac:dyDescent="0.3">
      <c r="J4903" s="4">
        <f t="shared" si="86"/>
        <v>1</v>
      </c>
      <c r="K4903" s="7">
        <v>0</v>
      </c>
    </row>
    <row r="4904" spans="10:11" x14ac:dyDescent="0.3">
      <c r="J4904" s="4">
        <f t="shared" si="86"/>
        <v>1</v>
      </c>
      <c r="K4904" s="7">
        <v>0</v>
      </c>
    </row>
    <row r="4905" spans="10:11" x14ac:dyDescent="0.3">
      <c r="J4905" s="4">
        <f t="shared" si="86"/>
        <v>1</v>
      </c>
      <c r="K4905" s="7">
        <v>0</v>
      </c>
    </row>
    <row r="4906" spans="10:11" x14ac:dyDescent="0.3">
      <c r="J4906" s="4">
        <f t="shared" si="86"/>
        <v>1</v>
      </c>
      <c r="K4906" s="7">
        <v>0</v>
      </c>
    </row>
    <row r="4907" spans="10:11" x14ac:dyDescent="0.3">
      <c r="J4907" s="4">
        <f t="shared" si="86"/>
        <v>1</v>
      </c>
      <c r="K4907" s="7">
        <v>0</v>
      </c>
    </row>
    <row r="4908" spans="10:11" x14ac:dyDescent="0.3">
      <c r="J4908" s="4">
        <f t="shared" si="86"/>
        <v>1</v>
      </c>
      <c r="K4908" s="7">
        <v>0</v>
      </c>
    </row>
    <row r="4909" spans="10:11" x14ac:dyDescent="0.3">
      <c r="J4909" s="4">
        <f t="shared" si="86"/>
        <v>1</v>
      </c>
      <c r="K4909" s="7">
        <v>0</v>
      </c>
    </row>
    <row r="4910" spans="10:11" x14ac:dyDescent="0.3">
      <c r="J4910" s="4">
        <f t="shared" si="86"/>
        <v>1</v>
      </c>
      <c r="K4910" s="7">
        <v>0</v>
      </c>
    </row>
    <row r="4911" spans="10:11" x14ac:dyDescent="0.3">
      <c r="J4911" s="4">
        <f t="shared" si="86"/>
        <v>1</v>
      </c>
      <c r="K4911" s="7">
        <v>0</v>
      </c>
    </row>
    <row r="4912" spans="10:11" x14ac:dyDescent="0.3">
      <c r="J4912" s="4">
        <f t="shared" si="86"/>
        <v>1</v>
      </c>
      <c r="K4912" s="7">
        <v>0</v>
      </c>
    </row>
    <row r="4913" spans="10:11" x14ac:dyDescent="0.3">
      <c r="J4913" s="4">
        <f t="shared" si="86"/>
        <v>1</v>
      </c>
      <c r="K4913" s="7">
        <v>0</v>
      </c>
    </row>
    <row r="4914" spans="10:11" x14ac:dyDescent="0.3">
      <c r="J4914" s="4">
        <f t="shared" si="86"/>
        <v>1</v>
      </c>
      <c r="K4914" s="7">
        <v>0</v>
      </c>
    </row>
    <row r="4915" spans="10:11" x14ac:dyDescent="0.3">
      <c r="J4915" s="4">
        <f t="shared" si="86"/>
        <v>1</v>
      </c>
      <c r="K4915" s="7">
        <v>0</v>
      </c>
    </row>
    <row r="4916" spans="10:11" x14ac:dyDescent="0.3">
      <c r="J4916" s="4">
        <f t="shared" si="86"/>
        <v>1</v>
      </c>
      <c r="K4916" s="7">
        <v>0</v>
      </c>
    </row>
    <row r="4917" spans="10:11" x14ac:dyDescent="0.3">
      <c r="J4917" s="4">
        <f t="shared" si="86"/>
        <v>1</v>
      </c>
      <c r="K4917" s="7">
        <v>0</v>
      </c>
    </row>
    <row r="4918" spans="10:11" x14ac:dyDescent="0.3">
      <c r="J4918" s="4">
        <f t="shared" si="86"/>
        <v>1</v>
      </c>
      <c r="K4918" s="7">
        <v>0</v>
      </c>
    </row>
    <row r="4919" spans="10:11" x14ac:dyDescent="0.3">
      <c r="J4919" s="4">
        <f t="shared" si="86"/>
        <v>1</v>
      </c>
      <c r="K4919" s="7">
        <v>0</v>
      </c>
    </row>
    <row r="4920" spans="10:11" x14ac:dyDescent="0.3">
      <c r="J4920" s="4">
        <f t="shared" si="86"/>
        <v>1</v>
      </c>
      <c r="K4920" s="7">
        <v>0</v>
      </c>
    </row>
    <row r="4921" spans="10:11" x14ac:dyDescent="0.3">
      <c r="J4921" s="4">
        <f t="shared" si="86"/>
        <v>1</v>
      </c>
      <c r="K4921" s="7">
        <v>0</v>
      </c>
    </row>
    <row r="4922" spans="10:11" x14ac:dyDescent="0.3">
      <c r="J4922" s="4">
        <f t="shared" si="86"/>
        <v>1</v>
      </c>
      <c r="K4922" s="7">
        <v>0</v>
      </c>
    </row>
    <row r="4923" spans="10:11" x14ac:dyDescent="0.3">
      <c r="J4923" s="4">
        <f t="shared" si="86"/>
        <v>1</v>
      </c>
      <c r="K4923" s="7">
        <v>0</v>
      </c>
    </row>
    <row r="4924" spans="10:11" x14ac:dyDescent="0.3">
      <c r="J4924" s="4">
        <f t="shared" si="86"/>
        <v>1</v>
      </c>
      <c r="K4924" s="7">
        <v>0</v>
      </c>
    </row>
    <row r="4925" spans="10:11" x14ac:dyDescent="0.3">
      <c r="J4925" s="4">
        <f t="shared" si="86"/>
        <v>1</v>
      </c>
      <c r="K4925" s="7">
        <v>0</v>
      </c>
    </row>
    <row r="4926" spans="10:11" x14ac:dyDescent="0.3">
      <c r="J4926" s="4">
        <f t="shared" si="86"/>
        <v>1</v>
      </c>
      <c r="K4926" s="7">
        <v>0</v>
      </c>
    </row>
    <row r="4927" spans="10:11" x14ac:dyDescent="0.3">
      <c r="J4927" s="4">
        <f t="shared" si="86"/>
        <v>1</v>
      </c>
      <c r="K4927" s="7">
        <v>0</v>
      </c>
    </row>
    <row r="4928" spans="10:11" x14ac:dyDescent="0.3">
      <c r="J4928" s="4">
        <f t="shared" ref="J4928:J4991" si="87">MONTH(H4928)</f>
        <v>1</v>
      </c>
      <c r="K4928" s="7">
        <v>0</v>
      </c>
    </row>
    <row r="4929" spans="10:11" x14ac:dyDescent="0.3">
      <c r="J4929" s="4">
        <f t="shared" si="87"/>
        <v>1</v>
      </c>
      <c r="K4929" s="7">
        <v>0</v>
      </c>
    </row>
    <row r="4930" spans="10:11" x14ac:dyDescent="0.3">
      <c r="J4930" s="4">
        <f t="shared" si="87"/>
        <v>1</v>
      </c>
      <c r="K4930" s="7">
        <v>0</v>
      </c>
    </row>
    <row r="4931" spans="10:11" x14ac:dyDescent="0.3">
      <c r="J4931" s="4">
        <f t="shared" si="87"/>
        <v>1</v>
      </c>
      <c r="K4931" s="7">
        <v>0</v>
      </c>
    </row>
    <row r="4932" spans="10:11" x14ac:dyDescent="0.3">
      <c r="J4932" s="4">
        <f t="shared" si="87"/>
        <v>1</v>
      </c>
      <c r="K4932" s="7">
        <v>0</v>
      </c>
    </row>
    <row r="4933" spans="10:11" x14ac:dyDescent="0.3">
      <c r="J4933" s="4">
        <f t="shared" si="87"/>
        <v>1</v>
      </c>
      <c r="K4933" s="7">
        <v>0</v>
      </c>
    </row>
    <row r="4934" spans="10:11" x14ac:dyDescent="0.3">
      <c r="J4934" s="4">
        <f t="shared" si="87"/>
        <v>1</v>
      </c>
      <c r="K4934" s="7">
        <v>0</v>
      </c>
    </row>
    <row r="4935" spans="10:11" x14ac:dyDescent="0.3">
      <c r="J4935" s="4">
        <f t="shared" si="87"/>
        <v>1</v>
      </c>
      <c r="K4935" s="7">
        <v>0</v>
      </c>
    </row>
    <row r="4936" spans="10:11" x14ac:dyDescent="0.3">
      <c r="J4936" s="4">
        <f t="shared" si="87"/>
        <v>1</v>
      </c>
      <c r="K4936" s="7">
        <v>0</v>
      </c>
    </row>
    <row r="4937" spans="10:11" x14ac:dyDescent="0.3">
      <c r="J4937" s="4">
        <f t="shared" si="87"/>
        <v>1</v>
      </c>
      <c r="K4937" s="7">
        <v>0</v>
      </c>
    </row>
    <row r="4938" spans="10:11" x14ac:dyDescent="0.3">
      <c r="J4938" s="4">
        <f t="shared" si="87"/>
        <v>1</v>
      </c>
      <c r="K4938" s="7">
        <v>0</v>
      </c>
    </row>
    <row r="4939" spans="10:11" x14ac:dyDescent="0.3">
      <c r="J4939" s="4">
        <f t="shared" si="87"/>
        <v>1</v>
      </c>
      <c r="K4939" s="7">
        <v>0</v>
      </c>
    </row>
    <row r="4940" spans="10:11" x14ac:dyDescent="0.3">
      <c r="J4940" s="4">
        <f t="shared" si="87"/>
        <v>1</v>
      </c>
      <c r="K4940" s="7">
        <v>0</v>
      </c>
    </row>
    <row r="4941" spans="10:11" x14ac:dyDescent="0.3">
      <c r="J4941" s="4">
        <f t="shared" si="87"/>
        <v>1</v>
      </c>
      <c r="K4941" s="7">
        <v>0</v>
      </c>
    </row>
    <row r="4942" spans="10:11" x14ac:dyDescent="0.3">
      <c r="J4942" s="4">
        <f t="shared" si="87"/>
        <v>1</v>
      </c>
      <c r="K4942" s="7">
        <v>0</v>
      </c>
    </row>
    <row r="4943" spans="10:11" x14ac:dyDescent="0.3">
      <c r="J4943" s="4">
        <f t="shared" si="87"/>
        <v>1</v>
      </c>
      <c r="K4943" s="7">
        <v>0</v>
      </c>
    </row>
    <row r="4944" spans="10:11" x14ac:dyDescent="0.3">
      <c r="J4944" s="4">
        <f t="shared" si="87"/>
        <v>1</v>
      </c>
      <c r="K4944" s="7">
        <v>0</v>
      </c>
    </row>
    <row r="4945" spans="10:11" x14ac:dyDescent="0.3">
      <c r="J4945" s="4">
        <f t="shared" si="87"/>
        <v>1</v>
      </c>
      <c r="K4945" s="7">
        <v>0</v>
      </c>
    </row>
    <row r="4946" spans="10:11" x14ac:dyDescent="0.3">
      <c r="J4946" s="4">
        <f t="shared" si="87"/>
        <v>1</v>
      </c>
      <c r="K4946" s="7">
        <v>0</v>
      </c>
    </row>
    <row r="4947" spans="10:11" x14ac:dyDescent="0.3">
      <c r="J4947" s="4">
        <f t="shared" si="87"/>
        <v>1</v>
      </c>
      <c r="K4947" s="7">
        <v>0</v>
      </c>
    </row>
    <row r="4948" spans="10:11" x14ac:dyDescent="0.3">
      <c r="J4948" s="4">
        <f t="shared" si="87"/>
        <v>1</v>
      </c>
      <c r="K4948" s="7">
        <v>0</v>
      </c>
    </row>
    <row r="4949" spans="10:11" x14ac:dyDescent="0.3">
      <c r="J4949" s="4">
        <f t="shared" si="87"/>
        <v>1</v>
      </c>
      <c r="K4949" s="7">
        <v>0</v>
      </c>
    </row>
    <row r="4950" spans="10:11" x14ac:dyDescent="0.3">
      <c r="J4950" s="4">
        <f t="shared" si="87"/>
        <v>1</v>
      </c>
      <c r="K4950" s="7">
        <v>0</v>
      </c>
    </row>
    <row r="4951" spans="10:11" x14ac:dyDescent="0.3">
      <c r="J4951" s="4">
        <f t="shared" si="87"/>
        <v>1</v>
      </c>
      <c r="K4951" s="7">
        <v>0</v>
      </c>
    </row>
    <row r="4952" spans="10:11" x14ac:dyDescent="0.3">
      <c r="J4952" s="4">
        <f t="shared" si="87"/>
        <v>1</v>
      </c>
      <c r="K4952" s="7">
        <v>0</v>
      </c>
    </row>
    <row r="4953" spans="10:11" x14ac:dyDescent="0.3">
      <c r="J4953" s="4">
        <f t="shared" si="87"/>
        <v>1</v>
      </c>
      <c r="K4953" s="7">
        <v>0</v>
      </c>
    </row>
    <row r="4954" spans="10:11" x14ac:dyDescent="0.3">
      <c r="J4954" s="4">
        <f t="shared" si="87"/>
        <v>1</v>
      </c>
      <c r="K4954" s="7">
        <v>0</v>
      </c>
    </row>
    <row r="4955" spans="10:11" x14ac:dyDescent="0.3">
      <c r="J4955" s="4">
        <f t="shared" si="87"/>
        <v>1</v>
      </c>
      <c r="K4955" s="7">
        <v>0</v>
      </c>
    </row>
    <row r="4956" spans="10:11" x14ac:dyDescent="0.3">
      <c r="J4956" s="4">
        <f t="shared" si="87"/>
        <v>1</v>
      </c>
      <c r="K4956" s="7">
        <v>0</v>
      </c>
    </row>
    <row r="4957" spans="10:11" x14ac:dyDescent="0.3">
      <c r="J4957" s="4">
        <f t="shared" si="87"/>
        <v>1</v>
      </c>
      <c r="K4957" s="7">
        <v>0</v>
      </c>
    </row>
    <row r="4958" spans="10:11" x14ac:dyDescent="0.3">
      <c r="J4958" s="4">
        <f t="shared" si="87"/>
        <v>1</v>
      </c>
      <c r="K4958" s="7">
        <v>0</v>
      </c>
    </row>
    <row r="4959" spans="10:11" x14ac:dyDescent="0.3">
      <c r="J4959" s="4">
        <f t="shared" si="87"/>
        <v>1</v>
      </c>
      <c r="K4959" s="7">
        <v>0</v>
      </c>
    </row>
    <row r="4960" spans="10:11" x14ac:dyDescent="0.3">
      <c r="J4960" s="4">
        <f t="shared" si="87"/>
        <v>1</v>
      </c>
      <c r="K4960" s="7">
        <v>0</v>
      </c>
    </row>
    <row r="4961" spans="10:11" x14ac:dyDescent="0.3">
      <c r="J4961" s="4">
        <f t="shared" si="87"/>
        <v>1</v>
      </c>
      <c r="K4961" s="7">
        <v>0</v>
      </c>
    </row>
    <row r="4962" spans="10:11" x14ac:dyDescent="0.3">
      <c r="J4962" s="4">
        <f t="shared" si="87"/>
        <v>1</v>
      </c>
      <c r="K4962" s="7">
        <v>0</v>
      </c>
    </row>
    <row r="4963" spans="10:11" x14ac:dyDescent="0.3">
      <c r="J4963" s="4">
        <f t="shared" si="87"/>
        <v>1</v>
      </c>
      <c r="K4963" s="7">
        <v>0</v>
      </c>
    </row>
    <row r="4964" spans="10:11" x14ac:dyDescent="0.3">
      <c r="J4964" s="4">
        <f t="shared" si="87"/>
        <v>1</v>
      </c>
      <c r="K4964" s="7">
        <v>0</v>
      </c>
    </row>
    <row r="4965" spans="10:11" x14ac:dyDescent="0.3">
      <c r="J4965" s="4">
        <f t="shared" si="87"/>
        <v>1</v>
      </c>
      <c r="K4965" s="7">
        <v>0</v>
      </c>
    </row>
    <row r="4966" spans="10:11" x14ac:dyDescent="0.3">
      <c r="J4966" s="4">
        <f t="shared" si="87"/>
        <v>1</v>
      </c>
      <c r="K4966" s="7">
        <v>0</v>
      </c>
    </row>
    <row r="4967" spans="10:11" x14ac:dyDescent="0.3">
      <c r="J4967" s="4">
        <f t="shared" si="87"/>
        <v>1</v>
      </c>
      <c r="K4967" s="7">
        <v>0</v>
      </c>
    </row>
    <row r="4968" spans="10:11" x14ac:dyDescent="0.3">
      <c r="J4968" s="4">
        <f t="shared" si="87"/>
        <v>1</v>
      </c>
      <c r="K4968" s="7">
        <v>0</v>
      </c>
    </row>
    <row r="4969" spans="10:11" x14ac:dyDescent="0.3">
      <c r="J4969" s="4">
        <f t="shared" si="87"/>
        <v>1</v>
      </c>
      <c r="K4969" s="7">
        <v>0</v>
      </c>
    </row>
    <row r="4970" spans="10:11" x14ac:dyDescent="0.3">
      <c r="J4970" s="4">
        <f t="shared" si="87"/>
        <v>1</v>
      </c>
      <c r="K4970" s="7">
        <v>0</v>
      </c>
    </row>
    <row r="4971" spans="10:11" x14ac:dyDescent="0.3">
      <c r="J4971" s="4">
        <f t="shared" si="87"/>
        <v>1</v>
      </c>
      <c r="K4971" s="7">
        <v>0</v>
      </c>
    </row>
    <row r="4972" spans="10:11" x14ac:dyDescent="0.3">
      <c r="J4972" s="4">
        <f t="shared" si="87"/>
        <v>1</v>
      </c>
      <c r="K4972" s="7">
        <v>0</v>
      </c>
    </row>
    <row r="4973" spans="10:11" x14ac:dyDescent="0.3">
      <c r="J4973" s="4">
        <f t="shared" si="87"/>
        <v>1</v>
      </c>
      <c r="K4973" s="7">
        <v>0</v>
      </c>
    </row>
    <row r="4974" spans="10:11" x14ac:dyDescent="0.3">
      <c r="J4974" s="4">
        <f t="shared" si="87"/>
        <v>1</v>
      </c>
      <c r="K4974" s="7">
        <v>0</v>
      </c>
    </row>
    <row r="4975" spans="10:11" x14ac:dyDescent="0.3">
      <c r="J4975" s="4">
        <f t="shared" si="87"/>
        <v>1</v>
      </c>
      <c r="K4975" s="7">
        <v>0</v>
      </c>
    </row>
    <row r="4976" spans="10:11" x14ac:dyDescent="0.3">
      <c r="J4976" s="4">
        <f t="shared" si="87"/>
        <v>1</v>
      </c>
      <c r="K4976" s="7">
        <v>0</v>
      </c>
    </row>
    <row r="4977" spans="10:11" x14ac:dyDescent="0.3">
      <c r="J4977" s="4">
        <f t="shared" si="87"/>
        <v>1</v>
      </c>
      <c r="K4977" s="7">
        <v>0</v>
      </c>
    </row>
    <row r="4978" spans="10:11" x14ac:dyDescent="0.3">
      <c r="J4978" s="4">
        <f t="shared" si="87"/>
        <v>1</v>
      </c>
      <c r="K4978" s="7">
        <v>0</v>
      </c>
    </row>
    <row r="4979" spans="10:11" x14ac:dyDescent="0.3">
      <c r="J4979" s="4">
        <f t="shared" si="87"/>
        <v>1</v>
      </c>
      <c r="K4979" s="7">
        <v>0</v>
      </c>
    </row>
    <row r="4980" spans="10:11" x14ac:dyDescent="0.3">
      <c r="J4980" s="4">
        <f t="shared" si="87"/>
        <v>1</v>
      </c>
      <c r="K4980" s="7">
        <v>0</v>
      </c>
    </row>
    <row r="4981" spans="10:11" x14ac:dyDescent="0.3">
      <c r="J4981" s="4">
        <f t="shared" si="87"/>
        <v>1</v>
      </c>
      <c r="K4981" s="7">
        <v>0</v>
      </c>
    </row>
    <row r="4982" spans="10:11" x14ac:dyDescent="0.3">
      <c r="J4982" s="4">
        <f t="shared" si="87"/>
        <v>1</v>
      </c>
      <c r="K4982" s="7">
        <v>0</v>
      </c>
    </row>
    <row r="4983" spans="10:11" x14ac:dyDescent="0.3">
      <c r="J4983" s="4">
        <f t="shared" si="87"/>
        <v>1</v>
      </c>
      <c r="K4983" s="7">
        <v>0</v>
      </c>
    </row>
    <row r="4984" spans="10:11" x14ac:dyDescent="0.3">
      <c r="J4984" s="4">
        <f t="shared" si="87"/>
        <v>1</v>
      </c>
      <c r="K4984" s="7">
        <v>0</v>
      </c>
    </row>
    <row r="4985" spans="10:11" x14ac:dyDescent="0.3">
      <c r="J4985" s="4">
        <f t="shared" si="87"/>
        <v>1</v>
      </c>
      <c r="K4985" s="7">
        <v>0</v>
      </c>
    </row>
    <row r="4986" spans="10:11" x14ac:dyDescent="0.3">
      <c r="J4986" s="4">
        <f t="shared" si="87"/>
        <v>1</v>
      </c>
      <c r="K4986" s="7">
        <v>0</v>
      </c>
    </row>
    <row r="4987" spans="10:11" x14ac:dyDescent="0.3">
      <c r="J4987" s="4">
        <f t="shared" si="87"/>
        <v>1</v>
      </c>
      <c r="K4987" s="7">
        <v>0</v>
      </c>
    </row>
    <row r="4988" spans="10:11" x14ac:dyDescent="0.3">
      <c r="J4988" s="4">
        <f t="shared" si="87"/>
        <v>1</v>
      </c>
      <c r="K4988" s="7">
        <v>0</v>
      </c>
    </row>
    <row r="4989" spans="10:11" x14ac:dyDescent="0.3">
      <c r="J4989" s="4">
        <f t="shared" si="87"/>
        <v>1</v>
      </c>
      <c r="K4989" s="7">
        <v>0</v>
      </c>
    </row>
    <row r="4990" spans="10:11" x14ac:dyDescent="0.3">
      <c r="J4990" s="4">
        <f t="shared" si="87"/>
        <v>1</v>
      </c>
      <c r="K4990" s="7">
        <v>0</v>
      </c>
    </row>
    <row r="4991" spans="10:11" x14ac:dyDescent="0.3">
      <c r="J4991" s="4">
        <f t="shared" si="87"/>
        <v>1</v>
      </c>
      <c r="K4991" s="7">
        <v>0</v>
      </c>
    </row>
    <row r="4992" spans="10:11" x14ac:dyDescent="0.3">
      <c r="J4992" s="4">
        <f t="shared" ref="J4992:J5055" si="88">MONTH(H4992)</f>
        <v>1</v>
      </c>
      <c r="K4992" s="7">
        <v>0</v>
      </c>
    </row>
    <row r="4993" spans="10:11" x14ac:dyDescent="0.3">
      <c r="J4993" s="4">
        <f t="shared" si="88"/>
        <v>1</v>
      </c>
      <c r="K4993" s="7">
        <v>0</v>
      </c>
    </row>
    <row r="4994" spans="10:11" x14ac:dyDescent="0.3">
      <c r="J4994" s="4">
        <f t="shared" si="88"/>
        <v>1</v>
      </c>
      <c r="K4994" s="7">
        <v>0</v>
      </c>
    </row>
    <row r="4995" spans="10:11" x14ac:dyDescent="0.3">
      <c r="J4995" s="4">
        <f t="shared" si="88"/>
        <v>1</v>
      </c>
      <c r="K4995" s="7">
        <v>0</v>
      </c>
    </row>
    <row r="4996" spans="10:11" x14ac:dyDescent="0.3">
      <c r="J4996" s="4">
        <f t="shared" si="88"/>
        <v>1</v>
      </c>
      <c r="K4996" s="7">
        <v>0</v>
      </c>
    </row>
    <row r="4997" spans="10:11" x14ac:dyDescent="0.3">
      <c r="J4997" s="4">
        <f t="shared" si="88"/>
        <v>1</v>
      </c>
      <c r="K4997" s="7">
        <v>0</v>
      </c>
    </row>
    <row r="4998" spans="10:11" x14ac:dyDescent="0.3">
      <c r="J4998" s="4">
        <f t="shared" si="88"/>
        <v>1</v>
      </c>
      <c r="K4998" s="7">
        <v>0</v>
      </c>
    </row>
    <row r="4999" spans="10:11" x14ac:dyDescent="0.3">
      <c r="J4999" s="4">
        <f t="shared" si="88"/>
        <v>1</v>
      </c>
      <c r="K4999" s="7">
        <v>0</v>
      </c>
    </row>
    <row r="5000" spans="10:11" x14ac:dyDescent="0.3">
      <c r="J5000" s="4">
        <f t="shared" si="88"/>
        <v>1</v>
      </c>
      <c r="K5000" s="7">
        <v>0</v>
      </c>
    </row>
    <row r="5001" spans="10:11" x14ac:dyDescent="0.3">
      <c r="J5001" s="4">
        <f t="shared" si="88"/>
        <v>1</v>
      </c>
      <c r="K5001" s="7">
        <v>0</v>
      </c>
    </row>
    <row r="5002" spans="10:11" x14ac:dyDescent="0.3">
      <c r="J5002" s="4">
        <f t="shared" si="88"/>
        <v>1</v>
      </c>
      <c r="K5002" s="7">
        <v>0</v>
      </c>
    </row>
    <row r="5003" spans="10:11" x14ac:dyDescent="0.3">
      <c r="J5003" s="4">
        <f t="shared" si="88"/>
        <v>1</v>
      </c>
      <c r="K5003" s="7">
        <v>0</v>
      </c>
    </row>
    <row r="5004" spans="10:11" x14ac:dyDescent="0.3">
      <c r="J5004" s="4">
        <f t="shared" si="88"/>
        <v>1</v>
      </c>
      <c r="K5004" s="7">
        <v>0</v>
      </c>
    </row>
    <row r="5005" spans="10:11" x14ac:dyDescent="0.3">
      <c r="J5005" s="4">
        <f t="shared" si="88"/>
        <v>1</v>
      </c>
      <c r="K5005" s="7">
        <v>0</v>
      </c>
    </row>
    <row r="5006" spans="10:11" x14ac:dyDescent="0.3">
      <c r="J5006" s="4">
        <f t="shared" si="88"/>
        <v>1</v>
      </c>
      <c r="K5006" s="7">
        <v>0</v>
      </c>
    </row>
    <row r="5007" spans="10:11" x14ac:dyDescent="0.3">
      <c r="J5007" s="4">
        <f t="shared" si="88"/>
        <v>1</v>
      </c>
      <c r="K5007" s="7">
        <v>0</v>
      </c>
    </row>
    <row r="5008" spans="10:11" x14ac:dyDescent="0.3">
      <c r="J5008" s="4">
        <f t="shared" si="88"/>
        <v>1</v>
      </c>
      <c r="K5008" s="7">
        <v>0</v>
      </c>
    </row>
    <row r="5009" spans="10:11" x14ac:dyDescent="0.3">
      <c r="J5009" s="4">
        <f t="shared" si="88"/>
        <v>1</v>
      </c>
      <c r="K5009" s="7">
        <v>0</v>
      </c>
    </row>
    <row r="5010" spans="10:11" x14ac:dyDescent="0.3">
      <c r="J5010" s="4">
        <f t="shared" si="88"/>
        <v>1</v>
      </c>
      <c r="K5010" s="7">
        <v>0</v>
      </c>
    </row>
    <row r="5011" spans="10:11" x14ac:dyDescent="0.3">
      <c r="J5011" s="4">
        <f t="shared" si="88"/>
        <v>1</v>
      </c>
      <c r="K5011" s="7">
        <v>0</v>
      </c>
    </row>
    <row r="5012" spans="10:11" x14ac:dyDescent="0.3">
      <c r="J5012" s="4">
        <f t="shared" si="88"/>
        <v>1</v>
      </c>
      <c r="K5012" s="7">
        <v>0</v>
      </c>
    </row>
    <row r="5013" spans="10:11" x14ac:dyDescent="0.3">
      <c r="J5013" s="4">
        <f t="shared" si="88"/>
        <v>1</v>
      </c>
      <c r="K5013" s="7">
        <v>0</v>
      </c>
    </row>
    <row r="5014" spans="10:11" x14ac:dyDescent="0.3">
      <c r="J5014" s="4">
        <f t="shared" si="88"/>
        <v>1</v>
      </c>
      <c r="K5014" s="7">
        <v>0</v>
      </c>
    </row>
    <row r="5015" spans="10:11" x14ac:dyDescent="0.3">
      <c r="J5015" s="4">
        <f t="shared" si="88"/>
        <v>1</v>
      </c>
      <c r="K5015" s="7">
        <v>0</v>
      </c>
    </row>
    <row r="5016" spans="10:11" x14ac:dyDescent="0.3">
      <c r="J5016" s="4">
        <f t="shared" si="88"/>
        <v>1</v>
      </c>
      <c r="K5016" s="7">
        <v>0</v>
      </c>
    </row>
    <row r="5017" spans="10:11" x14ac:dyDescent="0.3">
      <c r="J5017" s="4">
        <f t="shared" si="88"/>
        <v>1</v>
      </c>
      <c r="K5017" s="7">
        <v>0</v>
      </c>
    </row>
    <row r="5018" spans="10:11" x14ac:dyDescent="0.3">
      <c r="J5018" s="4">
        <f t="shared" si="88"/>
        <v>1</v>
      </c>
      <c r="K5018" s="7">
        <v>0</v>
      </c>
    </row>
    <row r="5019" spans="10:11" x14ac:dyDescent="0.3">
      <c r="J5019" s="4">
        <f t="shared" si="88"/>
        <v>1</v>
      </c>
      <c r="K5019" s="7">
        <v>0</v>
      </c>
    </row>
    <row r="5020" spans="10:11" x14ac:dyDescent="0.3">
      <c r="J5020" s="4">
        <f t="shared" si="88"/>
        <v>1</v>
      </c>
      <c r="K5020" s="7">
        <v>0</v>
      </c>
    </row>
    <row r="5021" spans="10:11" x14ac:dyDescent="0.3">
      <c r="J5021" s="4">
        <f t="shared" si="88"/>
        <v>1</v>
      </c>
      <c r="K5021" s="7">
        <v>0</v>
      </c>
    </row>
    <row r="5022" spans="10:11" x14ac:dyDescent="0.3">
      <c r="J5022" s="4">
        <f t="shared" si="88"/>
        <v>1</v>
      </c>
      <c r="K5022" s="7">
        <v>0</v>
      </c>
    </row>
    <row r="5023" spans="10:11" x14ac:dyDescent="0.3">
      <c r="J5023" s="4">
        <f t="shared" si="88"/>
        <v>1</v>
      </c>
      <c r="K5023" s="7">
        <v>0</v>
      </c>
    </row>
    <row r="5024" spans="10:11" x14ac:dyDescent="0.3">
      <c r="J5024" s="4">
        <f t="shared" si="88"/>
        <v>1</v>
      </c>
      <c r="K5024" s="7">
        <v>0</v>
      </c>
    </row>
    <row r="5025" spans="10:11" x14ac:dyDescent="0.3">
      <c r="J5025" s="4">
        <f t="shared" si="88"/>
        <v>1</v>
      </c>
      <c r="K5025" s="7">
        <v>0</v>
      </c>
    </row>
    <row r="5026" spans="10:11" x14ac:dyDescent="0.3">
      <c r="J5026" s="4">
        <f t="shared" si="88"/>
        <v>1</v>
      </c>
      <c r="K5026" s="7">
        <v>0</v>
      </c>
    </row>
    <row r="5027" spans="10:11" x14ac:dyDescent="0.3">
      <c r="J5027" s="4">
        <f t="shared" si="88"/>
        <v>1</v>
      </c>
      <c r="K5027" s="7">
        <v>0</v>
      </c>
    </row>
    <row r="5028" spans="10:11" x14ac:dyDescent="0.3">
      <c r="J5028" s="4">
        <f t="shared" si="88"/>
        <v>1</v>
      </c>
      <c r="K5028" s="7">
        <v>0</v>
      </c>
    </row>
    <row r="5029" spans="10:11" x14ac:dyDescent="0.3">
      <c r="J5029" s="4">
        <f t="shared" si="88"/>
        <v>1</v>
      </c>
      <c r="K5029" s="7">
        <v>0</v>
      </c>
    </row>
    <row r="5030" spans="10:11" x14ac:dyDescent="0.3">
      <c r="J5030" s="4">
        <f t="shared" si="88"/>
        <v>1</v>
      </c>
      <c r="K5030" s="7">
        <v>0</v>
      </c>
    </row>
    <row r="5031" spans="10:11" x14ac:dyDescent="0.3">
      <c r="J5031" s="4">
        <f t="shared" si="88"/>
        <v>1</v>
      </c>
      <c r="K5031" s="7">
        <v>0</v>
      </c>
    </row>
    <row r="5032" spans="10:11" x14ac:dyDescent="0.3">
      <c r="J5032" s="4">
        <f t="shared" si="88"/>
        <v>1</v>
      </c>
      <c r="K5032" s="7">
        <v>0</v>
      </c>
    </row>
    <row r="5033" spans="10:11" x14ac:dyDescent="0.3">
      <c r="J5033" s="4">
        <f t="shared" si="88"/>
        <v>1</v>
      </c>
      <c r="K5033" s="7">
        <v>0</v>
      </c>
    </row>
    <row r="5034" spans="10:11" x14ac:dyDescent="0.3">
      <c r="J5034" s="4">
        <f t="shared" si="88"/>
        <v>1</v>
      </c>
      <c r="K5034" s="7">
        <v>0</v>
      </c>
    </row>
    <row r="5035" spans="10:11" x14ac:dyDescent="0.3">
      <c r="J5035" s="4">
        <f t="shared" si="88"/>
        <v>1</v>
      </c>
      <c r="K5035" s="7">
        <v>0</v>
      </c>
    </row>
    <row r="5036" spans="10:11" x14ac:dyDescent="0.3">
      <c r="J5036" s="4">
        <f t="shared" si="88"/>
        <v>1</v>
      </c>
      <c r="K5036" s="7">
        <v>0</v>
      </c>
    </row>
    <row r="5037" spans="10:11" x14ac:dyDescent="0.3">
      <c r="J5037" s="4">
        <f t="shared" si="88"/>
        <v>1</v>
      </c>
      <c r="K5037" s="7">
        <v>0</v>
      </c>
    </row>
    <row r="5038" spans="10:11" x14ac:dyDescent="0.3">
      <c r="J5038" s="4">
        <f t="shared" si="88"/>
        <v>1</v>
      </c>
      <c r="K5038" s="7">
        <v>0</v>
      </c>
    </row>
    <row r="5039" spans="10:11" x14ac:dyDescent="0.3">
      <c r="J5039" s="4">
        <f t="shared" si="88"/>
        <v>1</v>
      </c>
      <c r="K5039" s="7">
        <v>0</v>
      </c>
    </row>
    <row r="5040" spans="10:11" x14ac:dyDescent="0.3">
      <c r="J5040" s="4">
        <f t="shared" si="88"/>
        <v>1</v>
      </c>
      <c r="K5040" s="7">
        <v>0</v>
      </c>
    </row>
    <row r="5041" spans="10:11" x14ac:dyDescent="0.3">
      <c r="J5041" s="4">
        <f t="shared" si="88"/>
        <v>1</v>
      </c>
      <c r="K5041" s="7">
        <v>0</v>
      </c>
    </row>
    <row r="5042" spans="10:11" x14ac:dyDescent="0.3">
      <c r="J5042" s="4">
        <f t="shared" si="88"/>
        <v>1</v>
      </c>
      <c r="K5042" s="7">
        <v>0</v>
      </c>
    </row>
    <row r="5043" spans="10:11" x14ac:dyDescent="0.3">
      <c r="J5043" s="4">
        <f t="shared" si="88"/>
        <v>1</v>
      </c>
      <c r="K5043" s="7">
        <v>0</v>
      </c>
    </row>
    <row r="5044" spans="10:11" x14ac:dyDescent="0.3">
      <c r="J5044" s="4">
        <f t="shared" si="88"/>
        <v>1</v>
      </c>
      <c r="K5044" s="7">
        <v>0</v>
      </c>
    </row>
    <row r="5045" spans="10:11" x14ac:dyDescent="0.3">
      <c r="J5045" s="4">
        <f t="shared" si="88"/>
        <v>1</v>
      </c>
      <c r="K5045" s="7">
        <v>0</v>
      </c>
    </row>
    <row r="5046" spans="10:11" x14ac:dyDescent="0.3">
      <c r="J5046" s="4">
        <f t="shared" si="88"/>
        <v>1</v>
      </c>
      <c r="K5046" s="7">
        <v>0</v>
      </c>
    </row>
    <row r="5047" spans="10:11" x14ac:dyDescent="0.3">
      <c r="J5047" s="4">
        <f t="shared" si="88"/>
        <v>1</v>
      </c>
      <c r="K5047" s="7">
        <v>0</v>
      </c>
    </row>
    <row r="5048" spans="10:11" x14ac:dyDescent="0.3">
      <c r="J5048" s="4">
        <f t="shared" si="88"/>
        <v>1</v>
      </c>
      <c r="K5048" s="7">
        <v>0</v>
      </c>
    </row>
    <row r="5049" spans="10:11" x14ac:dyDescent="0.3">
      <c r="J5049" s="4">
        <f t="shared" si="88"/>
        <v>1</v>
      </c>
      <c r="K5049" s="7">
        <v>0</v>
      </c>
    </row>
    <row r="5050" spans="10:11" x14ac:dyDescent="0.3">
      <c r="J5050" s="4">
        <f t="shared" si="88"/>
        <v>1</v>
      </c>
      <c r="K5050" s="7">
        <v>0</v>
      </c>
    </row>
    <row r="5051" spans="10:11" x14ac:dyDescent="0.3">
      <c r="J5051" s="4">
        <f t="shared" si="88"/>
        <v>1</v>
      </c>
      <c r="K5051" s="7">
        <v>0</v>
      </c>
    </row>
    <row r="5052" spans="10:11" x14ac:dyDescent="0.3">
      <c r="J5052" s="4">
        <f t="shared" si="88"/>
        <v>1</v>
      </c>
      <c r="K5052" s="7">
        <v>0</v>
      </c>
    </row>
    <row r="5053" spans="10:11" x14ac:dyDescent="0.3">
      <c r="J5053" s="4">
        <f t="shared" si="88"/>
        <v>1</v>
      </c>
      <c r="K5053" s="7">
        <v>0</v>
      </c>
    </row>
    <row r="5054" spans="10:11" x14ac:dyDescent="0.3">
      <c r="J5054" s="4">
        <f t="shared" si="88"/>
        <v>1</v>
      </c>
      <c r="K5054" s="7">
        <v>0</v>
      </c>
    </row>
    <row r="5055" spans="10:11" x14ac:dyDescent="0.3">
      <c r="J5055" s="4">
        <f t="shared" si="88"/>
        <v>1</v>
      </c>
      <c r="K5055" s="7">
        <v>0</v>
      </c>
    </row>
    <row r="5056" spans="10:11" x14ac:dyDescent="0.3">
      <c r="J5056" s="4">
        <f t="shared" ref="J5056:J5119" si="89">MONTH(H5056)</f>
        <v>1</v>
      </c>
      <c r="K5056" s="7">
        <v>0</v>
      </c>
    </row>
    <row r="5057" spans="10:11" x14ac:dyDescent="0.3">
      <c r="J5057" s="4">
        <f t="shared" si="89"/>
        <v>1</v>
      </c>
      <c r="K5057" s="7">
        <v>0</v>
      </c>
    </row>
    <row r="5058" spans="10:11" x14ac:dyDescent="0.3">
      <c r="J5058" s="4">
        <f t="shared" si="89"/>
        <v>1</v>
      </c>
      <c r="K5058" s="7">
        <v>0</v>
      </c>
    </row>
    <row r="5059" spans="10:11" x14ac:dyDescent="0.3">
      <c r="J5059" s="4">
        <f t="shared" si="89"/>
        <v>1</v>
      </c>
      <c r="K5059" s="7">
        <v>0</v>
      </c>
    </row>
    <row r="5060" spans="10:11" x14ac:dyDescent="0.3">
      <c r="J5060" s="4">
        <f t="shared" si="89"/>
        <v>1</v>
      </c>
      <c r="K5060" s="7">
        <v>0</v>
      </c>
    </row>
    <row r="5061" spans="10:11" x14ac:dyDescent="0.3">
      <c r="J5061" s="4">
        <f t="shared" si="89"/>
        <v>1</v>
      </c>
      <c r="K5061" s="7">
        <v>0</v>
      </c>
    </row>
    <row r="5062" spans="10:11" x14ac:dyDescent="0.3">
      <c r="J5062" s="4">
        <f t="shared" si="89"/>
        <v>1</v>
      </c>
      <c r="K5062" s="7">
        <v>0</v>
      </c>
    </row>
    <row r="5063" spans="10:11" x14ac:dyDescent="0.3">
      <c r="J5063" s="4">
        <f t="shared" si="89"/>
        <v>1</v>
      </c>
      <c r="K5063" s="7">
        <v>0</v>
      </c>
    </row>
    <row r="5064" spans="10:11" x14ac:dyDescent="0.3">
      <c r="J5064" s="4">
        <f t="shared" si="89"/>
        <v>1</v>
      </c>
      <c r="K5064" s="7">
        <v>0</v>
      </c>
    </row>
    <row r="5065" spans="10:11" x14ac:dyDescent="0.3">
      <c r="J5065" s="4">
        <f t="shared" si="89"/>
        <v>1</v>
      </c>
      <c r="K5065" s="7">
        <v>0</v>
      </c>
    </row>
    <row r="5066" spans="10:11" x14ac:dyDescent="0.3">
      <c r="J5066" s="4">
        <f t="shared" si="89"/>
        <v>1</v>
      </c>
      <c r="K5066" s="7">
        <v>0</v>
      </c>
    </row>
    <row r="5067" spans="10:11" x14ac:dyDescent="0.3">
      <c r="J5067" s="4">
        <f t="shared" si="89"/>
        <v>1</v>
      </c>
      <c r="K5067" s="7">
        <v>0</v>
      </c>
    </row>
    <row r="5068" spans="10:11" x14ac:dyDescent="0.3">
      <c r="J5068" s="4">
        <f t="shared" si="89"/>
        <v>1</v>
      </c>
      <c r="K5068" s="7">
        <v>0</v>
      </c>
    </row>
    <row r="5069" spans="10:11" x14ac:dyDescent="0.3">
      <c r="J5069" s="4">
        <f t="shared" si="89"/>
        <v>1</v>
      </c>
      <c r="K5069" s="7">
        <v>0</v>
      </c>
    </row>
    <row r="5070" spans="10:11" x14ac:dyDescent="0.3">
      <c r="J5070" s="4">
        <f t="shared" si="89"/>
        <v>1</v>
      </c>
      <c r="K5070" s="7">
        <v>0</v>
      </c>
    </row>
    <row r="5071" spans="10:11" x14ac:dyDescent="0.3">
      <c r="J5071" s="4">
        <f t="shared" si="89"/>
        <v>1</v>
      </c>
      <c r="K5071" s="7">
        <v>0</v>
      </c>
    </row>
    <row r="5072" spans="10:11" x14ac:dyDescent="0.3">
      <c r="J5072" s="4">
        <f t="shared" si="89"/>
        <v>1</v>
      </c>
      <c r="K5072" s="7">
        <v>0</v>
      </c>
    </row>
    <row r="5073" spans="10:11" x14ac:dyDescent="0.3">
      <c r="J5073" s="4">
        <f t="shared" si="89"/>
        <v>1</v>
      </c>
      <c r="K5073" s="7">
        <v>0</v>
      </c>
    </row>
    <row r="5074" spans="10:11" x14ac:dyDescent="0.3">
      <c r="J5074" s="4">
        <f t="shared" si="89"/>
        <v>1</v>
      </c>
      <c r="K5074" s="7">
        <v>0</v>
      </c>
    </row>
    <row r="5075" spans="10:11" x14ac:dyDescent="0.3">
      <c r="J5075" s="4">
        <f t="shared" si="89"/>
        <v>1</v>
      </c>
      <c r="K5075" s="7">
        <v>0</v>
      </c>
    </row>
    <row r="5076" spans="10:11" x14ac:dyDescent="0.3">
      <c r="J5076" s="4">
        <f t="shared" si="89"/>
        <v>1</v>
      </c>
      <c r="K5076" s="7">
        <v>0</v>
      </c>
    </row>
    <row r="5077" spans="10:11" x14ac:dyDescent="0.3">
      <c r="J5077" s="4">
        <f t="shared" si="89"/>
        <v>1</v>
      </c>
      <c r="K5077" s="7">
        <v>0</v>
      </c>
    </row>
    <row r="5078" spans="10:11" x14ac:dyDescent="0.3">
      <c r="J5078" s="4">
        <f t="shared" si="89"/>
        <v>1</v>
      </c>
      <c r="K5078" s="7">
        <v>0</v>
      </c>
    </row>
    <row r="5079" spans="10:11" x14ac:dyDescent="0.3">
      <c r="J5079" s="4">
        <f t="shared" si="89"/>
        <v>1</v>
      </c>
      <c r="K5079" s="7">
        <v>0</v>
      </c>
    </row>
    <row r="5080" spans="10:11" x14ac:dyDescent="0.3">
      <c r="J5080" s="4">
        <f t="shared" si="89"/>
        <v>1</v>
      </c>
      <c r="K5080" s="7">
        <v>0</v>
      </c>
    </row>
    <row r="5081" spans="10:11" x14ac:dyDescent="0.3">
      <c r="J5081" s="4">
        <f t="shared" si="89"/>
        <v>1</v>
      </c>
      <c r="K5081" s="7">
        <v>0</v>
      </c>
    </row>
    <row r="5082" spans="10:11" x14ac:dyDescent="0.3">
      <c r="J5082" s="4">
        <f t="shared" si="89"/>
        <v>1</v>
      </c>
      <c r="K5082" s="7">
        <v>0</v>
      </c>
    </row>
    <row r="5083" spans="10:11" x14ac:dyDescent="0.3">
      <c r="J5083" s="4">
        <f t="shared" si="89"/>
        <v>1</v>
      </c>
      <c r="K5083" s="7">
        <v>0</v>
      </c>
    </row>
    <row r="5084" spans="10:11" x14ac:dyDescent="0.3">
      <c r="J5084" s="4">
        <f t="shared" si="89"/>
        <v>1</v>
      </c>
      <c r="K5084" s="7">
        <v>0</v>
      </c>
    </row>
    <row r="5085" spans="10:11" x14ac:dyDescent="0.3">
      <c r="J5085" s="4">
        <f t="shared" si="89"/>
        <v>1</v>
      </c>
      <c r="K5085" s="7">
        <v>0</v>
      </c>
    </row>
    <row r="5086" spans="10:11" x14ac:dyDescent="0.3">
      <c r="J5086" s="4">
        <f t="shared" si="89"/>
        <v>1</v>
      </c>
      <c r="K5086" s="7">
        <v>0</v>
      </c>
    </row>
    <row r="5087" spans="10:11" x14ac:dyDescent="0.3">
      <c r="J5087" s="4">
        <f t="shared" si="89"/>
        <v>1</v>
      </c>
      <c r="K5087" s="7">
        <v>0</v>
      </c>
    </row>
    <row r="5088" spans="10:11" x14ac:dyDescent="0.3">
      <c r="J5088" s="4">
        <f t="shared" si="89"/>
        <v>1</v>
      </c>
      <c r="K5088" s="7">
        <v>0</v>
      </c>
    </row>
    <row r="5089" spans="10:11" x14ac:dyDescent="0.3">
      <c r="J5089" s="4">
        <f t="shared" si="89"/>
        <v>1</v>
      </c>
      <c r="K5089" s="7">
        <v>0</v>
      </c>
    </row>
    <row r="5090" spans="10:11" x14ac:dyDescent="0.3">
      <c r="J5090" s="4">
        <f t="shared" si="89"/>
        <v>1</v>
      </c>
      <c r="K5090" s="7">
        <v>0</v>
      </c>
    </row>
    <row r="5091" spans="10:11" x14ac:dyDescent="0.3">
      <c r="J5091" s="4">
        <f t="shared" si="89"/>
        <v>1</v>
      </c>
      <c r="K5091" s="7">
        <v>0</v>
      </c>
    </row>
    <row r="5092" spans="10:11" x14ac:dyDescent="0.3">
      <c r="J5092" s="4">
        <f t="shared" si="89"/>
        <v>1</v>
      </c>
      <c r="K5092" s="7">
        <v>0</v>
      </c>
    </row>
    <row r="5093" spans="10:11" x14ac:dyDescent="0.3">
      <c r="J5093" s="4">
        <f t="shared" si="89"/>
        <v>1</v>
      </c>
      <c r="K5093" s="7">
        <v>0</v>
      </c>
    </row>
    <row r="5094" spans="10:11" x14ac:dyDescent="0.3">
      <c r="J5094" s="4">
        <f t="shared" si="89"/>
        <v>1</v>
      </c>
      <c r="K5094" s="7">
        <v>0</v>
      </c>
    </row>
    <row r="5095" spans="10:11" x14ac:dyDescent="0.3">
      <c r="J5095" s="4">
        <f t="shared" si="89"/>
        <v>1</v>
      </c>
      <c r="K5095" s="7">
        <v>0</v>
      </c>
    </row>
    <row r="5096" spans="10:11" x14ac:dyDescent="0.3">
      <c r="J5096" s="4">
        <f t="shared" si="89"/>
        <v>1</v>
      </c>
      <c r="K5096" s="7">
        <v>0</v>
      </c>
    </row>
    <row r="5097" spans="10:11" x14ac:dyDescent="0.3">
      <c r="J5097" s="4">
        <f t="shared" si="89"/>
        <v>1</v>
      </c>
      <c r="K5097" s="7">
        <v>0</v>
      </c>
    </row>
    <row r="5098" spans="10:11" x14ac:dyDescent="0.3">
      <c r="J5098" s="4">
        <f t="shared" si="89"/>
        <v>1</v>
      </c>
      <c r="K5098" s="7">
        <v>0</v>
      </c>
    </row>
    <row r="5099" spans="10:11" x14ac:dyDescent="0.3">
      <c r="J5099" s="4">
        <f t="shared" si="89"/>
        <v>1</v>
      </c>
      <c r="K5099" s="7">
        <v>0</v>
      </c>
    </row>
    <row r="5100" spans="10:11" x14ac:dyDescent="0.3">
      <c r="J5100" s="4">
        <f t="shared" si="89"/>
        <v>1</v>
      </c>
      <c r="K5100" s="7">
        <v>0</v>
      </c>
    </row>
    <row r="5101" spans="10:11" x14ac:dyDescent="0.3">
      <c r="J5101" s="4">
        <f t="shared" si="89"/>
        <v>1</v>
      </c>
      <c r="K5101" s="7">
        <v>0</v>
      </c>
    </row>
    <row r="5102" spans="10:11" x14ac:dyDescent="0.3">
      <c r="J5102" s="4">
        <f t="shared" si="89"/>
        <v>1</v>
      </c>
      <c r="K5102" s="7">
        <v>0</v>
      </c>
    </row>
    <row r="5103" spans="10:11" x14ac:dyDescent="0.3">
      <c r="J5103" s="4">
        <f t="shared" si="89"/>
        <v>1</v>
      </c>
      <c r="K5103" s="7">
        <v>0</v>
      </c>
    </row>
    <row r="5104" spans="10:11" x14ac:dyDescent="0.3">
      <c r="J5104" s="4">
        <f t="shared" si="89"/>
        <v>1</v>
      </c>
      <c r="K5104" s="7">
        <v>0</v>
      </c>
    </row>
    <row r="5105" spans="10:11" x14ac:dyDescent="0.3">
      <c r="J5105" s="4">
        <f t="shared" si="89"/>
        <v>1</v>
      </c>
      <c r="K5105" s="7">
        <v>0</v>
      </c>
    </row>
    <row r="5106" spans="10:11" x14ac:dyDescent="0.3">
      <c r="J5106" s="4">
        <f t="shared" si="89"/>
        <v>1</v>
      </c>
      <c r="K5106" s="7">
        <v>0</v>
      </c>
    </row>
    <row r="5107" spans="10:11" x14ac:dyDescent="0.3">
      <c r="J5107" s="4">
        <f t="shared" si="89"/>
        <v>1</v>
      </c>
      <c r="K5107" s="7">
        <v>0</v>
      </c>
    </row>
    <row r="5108" spans="10:11" x14ac:dyDescent="0.3">
      <c r="J5108" s="4">
        <f t="shared" si="89"/>
        <v>1</v>
      </c>
      <c r="K5108" s="7">
        <v>0</v>
      </c>
    </row>
    <row r="5109" spans="10:11" x14ac:dyDescent="0.3">
      <c r="J5109" s="4">
        <f t="shared" si="89"/>
        <v>1</v>
      </c>
      <c r="K5109" s="7">
        <v>0</v>
      </c>
    </row>
    <row r="5110" spans="10:11" x14ac:dyDescent="0.3">
      <c r="J5110" s="4">
        <f t="shared" si="89"/>
        <v>1</v>
      </c>
      <c r="K5110" s="7">
        <v>0</v>
      </c>
    </row>
    <row r="5111" spans="10:11" x14ac:dyDescent="0.3">
      <c r="J5111" s="4">
        <f t="shared" si="89"/>
        <v>1</v>
      </c>
      <c r="K5111" s="7">
        <v>0</v>
      </c>
    </row>
    <row r="5112" spans="10:11" x14ac:dyDescent="0.3">
      <c r="J5112" s="4">
        <f t="shared" si="89"/>
        <v>1</v>
      </c>
      <c r="K5112" s="7">
        <v>0</v>
      </c>
    </row>
    <row r="5113" spans="10:11" x14ac:dyDescent="0.3">
      <c r="J5113" s="4">
        <f t="shared" si="89"/>
        <v>1</v>
      </c>
      <c r="K5113" s="7">
        <v>0</v>
      </c>
    </row>
    <row r="5114" spans="10:11" x14ac:dyDescent="0.3">
      <c r="J5114" s="4">
        <f t="shared" si="89"/>
        <v>1</v>
      </c>
      <c r="K5114" s="7">
        <v>0</v>
      </c>
    </row>
    <row r="5115" spans="10:11" x14ac:dyDescent="0.3">
      <c r="J5115" s="4">
        <f t="shared" si="89"/>
        <v>1</v>
      </c>
      <c r="K5115" s="7">
        <v>0</v>
      </c>
    </row>
    <row r="5116" spans="10:11" x14ac:dyDescent="0.3">
      <c r="J5116" s="4">
        <f t="shared" si="89"/>
        <v>1</v>
      </c>
      <c r="K5116" s="7">
        <v>0</v>
      </c>
    </row>
    <row r="5117" spans="10:11" x14ac:dyDescent="0.3">
      <c r="J5117" s="4">
        <f t="shared" si="89"/>
        <v>1</v>
      </c>
      <c r="K5117" s="7">
        <v>0</v>
      </c>
    </row>
    <row r="5118" spans="10:11" x14ac:dyDescent="0.3">
      <c r="J5118" s="4">
        <f t="shared" si="89"/>
        <v>1</v>
      </c>
      <c r="K5118" s="7">
        <v>0</v>
      </c>
    </row>
    <row r="5119" spans="10:11" x14ac:dyDescent="0.3">
      <c r="J5119" s="4">
        <f t="shared" si="89"/>
        <v>1</v>
      </c>
      <c r="K5119" s="7">
        <v>0</v>
      </c>
    </row>
    <row r="5120" spans="10:11" x14ac:dyDescent="0.3">
      <c r="J5120" s="4">
        <f t="shared" ref="J5120:J5183" si="90">MONTH(H5120)</f>
        <v>1</v>
      </c>
      <c r="K5120" s="7">
        <v>0</v>
      </c>
    </row>
    <row r="5121" spans="10:11" x14ac:dyDescent="0.3">
      <c r="J5121" s="4">
        <f t="shared" si="90"/>
        <v>1</v>
      </c>
      <c r="K5121" s="7">
        <v>0</v>
      </c>
    </row>
    <row r="5122" spans="10:11" x14ac:dyDescent="0.3">
      <c r="J5122" s="4">
        <f t="shared" si="90"/>
        <v>1</v>
      </c>
      <c r="K5122" s="7">
        <v>0</v>
      </c>
    </row>
    <row r="5123" spans="10:11" x14ac:dyDescent="0.3">
      <c r="J5123" s="4">
        <f t="shared" si="90"/>
        <v>1</v>
      </c>
      <c r="K5123" s="7">
        <v>0</v>
      </c>
    </row>
    <row r="5124" spans="10:11" x14ac:dyDescent="0.3">
      <c r="J5124" s="4">
        <f t="shared" si="90"/>
        <v>1</v>
      </c>
      <c r="K5124" s="7">
        <v>0</v>
      </c>
    </row>
    <row r="5125" spans="10:11" x14ac:dyDescent="0.3">
      <c r="J5125" s="4">
        <f t="shared" si="90"/>
        <v>1</v>
      </c>
      <c r="K5125" s="7">
        <v>0</v>
      </c>
    </row>
    <row r="5126" spans="10:11" x14ac:dyDescent="0.3">
      <c r="J5126" s="4">
        <f t="shared" si="90"/>
        <v>1</v>
      </c>
      <c r="K5126" s="7">
        <v>0</v>
      </c>
    </row>
    <row r="5127" spans="10:11" x14ac:dyDescent="0.3">
      <c r="J5127" s="4">
        <f t="shared" si="90"/>
        <v>1</v>
      </c>
      <c r="K5127" s="7">
        <v>0</v>
      </c>
    </row>
    <row r="5128" spans="10:11" x14ac:dyDescent="0.3">
      <c r="J5128" s="4">
        <f t="shared" si="90"/>
        <v>1</v>
      </c>
      <c r="K5128" s="7">
        <v>0</v>
      </c>
    </row>
    <row r="5129" spans="10:11" x14ac:dyDescent="0.3">
      <c r="J5129" s="4">
        <f t="shared" si="90"/>
        <v>1</v>
      </c>
      <c r="K5129" s="7">
        <v>0</v>
      </c>
    </row>
    <row r="5130" spans="10:11" x14ac:dyDescent="0.3">
      <c r="J5130" s="4">
        <f t="shared" si="90"/>
        <v>1</v>
      </c>
      <c r="K5130" s="7">
        <v>0</v>
      </c>
    </row>
    <row r="5131" spans="10:11" x14ac:dyDescent="0.3">
      <c r="J5131" s="4">
        <f t="shared" si="90"/>
        <v>1</v>
      </c>
      <c r="K5131" s="7">
        <v>0</v>
      </c>
    </row>
    <row r="5132" spans="10:11" x14ac:dyDescent="0.3">
      <c r="J5132" s="4">
        <f t="shared" si="90"/>
        <v>1</v>
      </c>
      <c r="K5132" s="7">
        <v>0</v>
      </c>
    </row>
    <row r="5133" spans="10:11" x14ac:dyDescent="0.3">
      <c r="J5133" s="4">
        <f t="shared" si="90"/>
        <v>1</v>
      </c>
      <c r="K5133" s="7">
        <v>0</v>
      </c>
    </row>
    <row r="5134" spans="10:11" x14ac:dyDescent="0.3">
      <c r="J5134" s="4">
        <f t="shared" si="90"/>
        <v>1</v>
      </c>
      <c r="K5134" s="7">
        <v>0</v>
      </c>
    </row>
    <row r="5135" spans="10:11" x14ac:dyDescent="0.3">
      <c r="J5135" s="4">
        <f t="shared" si="90"/>
        <v>1</v>
      </c>
      <c r="K5135" s="7">
        <v>0</v>
      </c>
    </row>
    <row r="5136" spans="10:11" x14ac:dyDescent="0.3">
      <c r="J5136" s="4">
        <f t="shared" si="90"/>
        <v>1</v>
      </c>
      <c r="K5136" s="7">
        <v>0</v>
      </c>
    </row>
    <row r="5137" spans="10:11" x14ac:dyDescent="0.3">
      <c r="J5137" s="4">
        <f t="shared" si="90"/>
        <v>1</v>
      </c>
      <c r="K5137" s="7">
        <v>0</v>
      </c>
    </row>
    <row r="5138" spans="10:11" x14ac:dyDescent="0.3">
      <c r="J5138" s="4">
        <f t="shared" si="90"/>
        <v>1</v>
      </c>
      <c r="K5138" s="7">
        <v>0</v>
      </c>
    </row>
    <row r="5139" spans="10:11" x14ac:dyDescent="0.3">
      <c r="J5139" s="4">
        <f t="shared" si="90"/>
        <v>1</v>
      </c>
      <c r="K5139" s="7">
        <v>0</v>
      </c>
    </row>
    <row r="5140" spans="10:11" x14ac:dyDescent="0.3">
      <c r="J5140" s="4">
        <f t="shared" si="90"/>
        <v>1</v>
      </c>
      <c r="K5140" s="7">
        <v>0</v>
      </c>
    </row>
    <row r="5141" spans="10:11" x14ac:dyDescent="0.3">
      <c r="J5141" s="4">
        <f t="shared" si="90"/>
        <v>1</v>
      </c>
      <c r="K5141" s="7">
        <v>0</v>
      </c>
    </row>
    <row r="5142" spans="10:11" x14ac:dyDescent="0.3">
      <c r="J5142" s="4">
        <f t="shared" si="90"/>
        <v>1</v>
      </c>
      <c r="K5142" s="7">
        <v>0</v>
      </c>
    </row>
    <row r="5143" spans="10:11" x14ac:dyDescent="0.3">
      <c r="J5143" s="4">
        <f t="shared" si="90"/>
        <v>1</v>
      </c>
      <c r="K5143" s="7">
        <v>0</v>
      </c>
    </row>
    <row r="5144" spans="10:11" x14ac:dyDescent="0.3">
      <c r="J5144" s="4">
        <f t="shared" si="90"/>
        <v>1</v>
      </c>
      <c r="K5144" s="7">
        <v>0</v>
      </c>
    </row>
    <row r="5145" spans="10:11" x14ac:dyDescent="0.3">
      <c r="J5145" s="4">
        <f t="shared" si="90"/>
        <v>1</v>
      </c>
      <c r="K5145" s="7">
        <v>0</v>
      </c>
    </row>
    <row r="5146" spans="10:11" x14ac:dyDescent="0.3">
      <c r="J5146" s="4">
        <f t="shared" si="90"/>
        <v>1</v>
      </c>
      <c r="K5146" s="7">
        <v>0</v>
      </c>
    </row>
    <row r="5147" spans="10:11" x14ac:dyDescent="0.3">
      <c r="J5147" s="4">
        <f t="shared" si="90"/>
        <v>1</v>
      </c>
      <c r="K5147" s="7">
        <v>0</v>
      </c>
    </row>
    <row r="5148" spans="10:11" x14ac:dyDescent="0.3">
      <c r="J5148" s="4">
        <f t="shared" si="90"/>
        <v>1</v>
      </c>
      <c r="K5148" s="7">
        <v>0</v>
      </c>
    </row>
    <row r="5149" spans="10:11" x14ac:dyDescent="0.3">
      <c r="J5149" s="4">
        <f t="shared" si="90"/>
        <v>1</v>
      </c>
      <c r="K5149" s="7">
        <v>0</v>
      </c>
    </row>
    <row r="5150" spans="10:11" x14ac:dyDescent="0.3">
      <c r="J5150" s="4">
        <f t="shared" si="90"/>
        <v>1</v>
      </c>
      <c r="K5150" s="7">
        <v>0</v>
      </c>
    </row>
    <row r="5151" spans="10:11" x14ac:dyDescent="0.3">
      <c r="J5151" s="4">
        <f t="shared" si="90"/>
        <v>1</v>
      </c>
      <c r="K5151" s="7">
        <v>0</v>
      </c>
    </row>
    <row r="5152" spans="10:11" x14ac:dyDescent="0.3">
      <c r="J5152" s="4">
        <f t="shared" si="90"/>
        <v>1</v>
      </c>
      <c r="K5152" s="7">
        <v>0</v>
      </c>
    </row>
    <row r="5153" spans="10:11" x14ac:dyDescent="0.3">
      <c r="J5153" s="4">
        <f t="shared" si="90"/>
        <v>1</v>
      </c>
      <c r="K5153" s="7">
        <v>0</v>
      </c>
    </row>
    <row r="5154" spans="10:11" x14ac:dyDescent="0.3">
      <c r="J5154" s="4">
        <f t="shared" si="90"/>
        <v>1</v>
      </c>
      <c r="K5154" s="7">
        <v>0</v>
      </c>
    </row>
    <row r="5155" spans="10:11" x14ac:dyDescent="0.3">
      <c r="J5155" s="4">
        <f t="shared" si="90"/>
        <v>1</v>
      </c>
      <c r="K5155" s="7">
        <v>0</v>
      </c>
    </row>
    <row r="5156" spans="10:11" x14ac:dyDescent="0.3">
      <c r="J5156" s="4">
        <f t="shared" si="90"/>
        <v>1</v>
      </c>
      <c r="K5156" s="7">
        <v>0</v>
      </c>
    </row>
    <row r="5157" spans="10:11" x14ac:dyDescent="0.3">
      <c r="J5157" s="4">
        <f t="shared" si="90"/>
        <v>1</v>
      </c>
      <c r="K5157" s="7">
        <v>0</v>
      </c>
    </row>
    <row r="5158" spans="10:11" x14ac:dyDescent="0.3">
      <c r="J5158" s="4">
        <f t="shared" si="90"/>
        <v>1</v>
      </c>
      <c r="K5158" s="7">
        <v>0</v>
      </c>
    </row>
    <row r="5159" spans="10:11" x14ac:dyDescent="0.3">
      <c r="J5159" s="4">
        <f t="shared" si="90"/>
        <v>1</v>
      </c>
      <c r="K5159" s="7">
        <v>0</v>
      </c>
    </row>
    <row r="5160" spans="10:11" x14ac:dyDescent="0.3">
      <c r="J5160" s="4">
        <f t="shared" si="90"/>
        <v>1</v>
      </c>
      <c r="K5160" s="7">
        <v>0</v>
      </c>
    </row>
    <row r="5161" spans="10:11" x14ac:dyDescent="0.3">
      <c r="J5161" s="4">
        <f t="shared" si="90"/>
        <v>1</v>
      </c>
      <c r="K5161" s="7">
        <v>0</v>
      </c>
    </row>
    <row r="5162" spans="10:11" x14ac:dyDescent="0.3">
      <c r="J5162" s="4">
        <f t="shared" si="90"/>
        <v>1</v>
      </c>
      <c r="K5162" s="7">
        <v>0</v>
      </c>
    </row>
    <row r="5163" spans="10:11" x14ac:dyDescent="0.3">
      <c r="J5163" s="4">
        <f t="shared" si="90"/>
        <v>1</v>
      </c>
      <c r="K5163" s="7">
        <v>0</v>
      </c>
    </row>
    <row r="5164" spans="10:11" x14ac:dyDescent="0.3">
      <c r="J5164" s="4">
        <f t="shared" si="90"/>
        <v>1</v>
      </c>
      <c r="K5164" s="7">
        <v>0</v>
      </c>
    </row>
    <row r="5165" spans="10:11" x14ac:dyDescent="0.3">
      <c r="J5165" s="4">
        <f t="shared" si="90"/>
        <v>1</v>
      </c>
      <c r="K5165" s="7">
        <v>0</v>
      </c>
    </row>
    <row r="5166" spans="10:11" x14ac:dyDescent="0.3">
      <c r="J5166" s="4">
        <f t="shared" si="90"/>
        <v>1</v>
      </c>
      <c r="K5166" s="7">
        <v>0</v>
      </c>
    </row>
    <row r="5167" spans="10:11" x14ac:dyDescent="0.3">
      <c r="J5167" s="4">
        <f t="shared" si="90"/>
        <v>1</v>
      </c>
      <c r="K5167" s="7">
        <v>0</v>
      </c>
    </row>
    <row r="5168" spans="10:11" x14ac:dyDescent="0.3">
      <c r="J5168" s="4">
        <f t="shared" si="90"/>
        <v>1</v>
      </c>
      <c r="K5168" s="7">
        <v>0</v>
      </c>
    </row>
    <row r="5169" spans="10:11" x14ac:dyDescent="0.3">
      <c r="J5169" s="4">
        <f t="shared" si="90"/>
        <v>1</v>
      </c>
      <c r="K5169" s="7">
        <v>0</v>
      </c>
    </row>
    <row r="5170" spans="10:11" x14ac:dyDescent="0.3">
      <c r="J5170" s="4">
        <f t="shared" si="90"/>
        <v>1</v>
      </c>
      <c r="K5170" s="7">
        <v>0</v>
      </c>
    </row>
    <row r="5171" spans="10:11" x14ac:dyDescent="0.3">
      <c r="J5171" s="4">
        <f t="shared" si="90"/>
        <v>1</v>
      </c>
      <c r="K5171" s="7">
        <v>0</v>
      </c>
    </row>
    <row r="5172" spans="10:11" x14ac:dyDescent="0.3">
      <c r="J5172" s="4">
        <f t="shared" si="90"/>
        <v>1</v>
      </c>
      <c r="K5172" s="7">
        <v>0</v>
      </c>
    </row>
    <row r="5173" spans="10:11" x14ac:dyDescent="0.3">
      <c r="J5173" s="4">
        <f t="shared" si="90"/>
        <v>1</v>
      </c>
      <c r="K5173" s="7">
        <v>0</v>
      </c>
    </row>
    <row r="5174" spans="10:11" x14ac:dyDescent="0.3">
      <c r="J5174" s="4">
        <f t="shared" si="90"/>
        <v>1</v>
      </c>
      <c r="K5174" s="7">
        <v>0</v>
      </c>
    </row>
    <row r="5175" spans="10:11" x14ac:dyDescent="0.3">
      <c r="J5175" s="4">
        <f t="shared" si="90"/>
        <v>1</v>
      </c>
      <c r="K5175" s="7">
        <v>0</v>
      </c>
    </row>
    <row r="5176" spans="10:11" x14ac:dyDescent="0.3">
      <c r="J5176" s="4">
        <f t="shared" si="90"/>
        <v>1</v>
      </c>
      <c r="K5176" s="7">
        <v>0</v>
      </c>
    </row>
    <row r="5177" spans="10:11" x14ac:dyDescent="0.3">
      <c r="J5177" s="4">
        <f t="shared" si="90"/>
        <v>1</v>
      </c>
      <c r="K5177" s="7">
        <v>0</v>
      </c>
    </row>
    <row r="5178" spans="10:11" x14ac:dyDescent="0.3">
      <c r="J5178" s="4">
        <f t="shared" si="90"/>
        <v>1</v>
      </c>
      <c r="K5178" s="7">
        <v>0</v>
      </c>
    </row>
    <row r="5179" spans="10:11" x14ac:dyDescent="0.3">
      <c r="J5179" s="4">
        <f t="shared" si="90"/>
        <v>1</v>
      </c>
      <c r="K5179" s="7">
        <v>0</v>
      </c>
    </row>
    <row r="5180" spans="10:11" x14ac:dyDescent="0.3">
      <c r="J5180" s="4">
        <f t="shared" si="90"/>
        <v>1</v>
      </c>
      <c r="K5180" s="7">
        <v>0</v>
      </c>
    </row>
    <row r="5181" spans="10:11" x14ac:dyDescent="0.3">
      <c r="J5181" s="4">
        <f t="shared" si="90"/>
        <v>1</v>
      </c>
      <c r="K5181" s="7">
        <v>0</v>
      </c>
    </row>
    <row r="5182" spans="10:11" x14ac:dyDescent="0.3">
      <c r="J5182" s="4">
        <f t="shared" si="90"/>
        <v>1</v>
      </c>
      <c r="K5182" s="7">
        <v>0</v>
      </c>
    </row>
    <row r="5183" spans="10:11" x14ac:dyDescent="0.3">
      <c r="J5183" s="4">
        <f t="shared" si="90"/>
        <v>1</v>
      </c>
      <c r="K5183" s="7">
        <v>0</v>
      </c>
    </row>
    <row r="5184" spans="10:11" x14ac:dyDescent="0.3">
      <c r="J5184" s="4">
        <f t="shared" ref="J5184:J5247" si="91">MONTH(H5184)</f>
        <v>1</v>
      </c>
      <c r="K5184" s="7">
        <v>0</v>
      </c>
    </row>
    <row r="5185" spans="10:11" x14ac:dyDescent="0.3">
      <c r="J5185" s="4">
        <f t="shared" si="91"/>
        <v>1</v>
      </c>
      <c r="K5185" s="7">
        <v>0</v>
      </c>
    </row>
    <row r="5186" spans="10:11" x14ac:dyDescent="0.3">
      <c r="J5186" s="4">
        <f t="shared" si="91"/>
        <v>1</v>
      </c>
      <c r="K5186" s="7">
        <v>0</v>
      </c>
    </row>
    <row r="5187" spans="10:11" x14ac:dyDescent="0.3">
      <c r="J5187" s="4">
        <f t="shared" si="91"/>
        <v>1</v>
      </c>
      <c r="K5187" s="7">
        <v>0</v>
      </c>
    </row>
    <row r="5188" spans="10:11" x14ac:dyDescent="0.3">
      <c r="J5188" s="4">
        <f t="shared" si="91"/>
        <v>1</v>
      </c>
      <c r="K5188" s="7">
        <v>0</v>
      </c>
    </row>
    <row r="5189" spans="10:11" x14ac:dyDescent="0.3">
      <c r="J5189" s="4">
        <f t="shared" si="91"/>
        <v>1</v>
      </c>
      <c r="K5189" s="7">
        <v>0</v>
      </c>
    </row>
    <row r="5190" spans="10:11" x14ac:dyDescent="0.3">
      <c r="J5190" s="4">
        <f t="shared" si="91"/>
        <v>1</v>
      </c>
      <c r="K5190" s="7">
        <v>0</v>
      </c>
    </row>
    <row r="5191" spans="10:11" x14ac:dyDescent="0.3">
      <c r="J5191" s="4">
        <f t="shared" si="91"/>
        <v>1</v>
      </c>
      <c r="K5191" s="7">
        <v>0</v>
      </c>
    </row>
    <row r="5192" spans="10:11" x14ac:dyDescent="0.3">
      <c r="J5192" s="4">
        <f t="shared" si="91"/>
        <v>1</v>
      </c>
      <c r="K5192" s="7">
        <v>0</v>
      </c>
    </row>
    <row r="5193" spans="10:11" x14ac:dyDescent="0.3">
      <c r="J5193" s="4">
        <f t="shared" si="91"/>
        <v>1</v>
      </c>
      <c r="K5193" s="7">
        <v>0</v>
      </c>
    </row>
    <row r="5194" spans="10:11" x14ac:dyDescent="0.3">
      <c r="J5194" s="4">
        <f t="shared" si="91"/>
        <v>1</v>
      </c>
      <c r="K5194" s="7">
        <v>0</v>
      </c>
    </row>
    <row r="5195" spans="10:11" x14ac:dyDescent="0.3">
      <c r="J5195" s="4">
        <f t="shared" si="91"/>
        <v>1</v>
      </c>
      <c r="K5195" s="7">
        <v>0</v>
      </c>
    </row>
    <row r="5196" spans="10:11" x14ac:dyDescent="0.3">
      <c r="J5196" s="4">
        <f t="shared" si="91"/>
        <v>1</v>
      </c>
      <c r="K5196" s="7">
        <v>0</v>
      </c>
    </row>
    <row r="5197" spans="10:11" x14ac:dyDescent="0.3">
      <c r="J5197" s="4">
        <f t="shared" si="91"/>
        <v>1</v>
      </c>
      <c r="K5197" s="7">
        <v>0</v>
      </c>
    </row>
    <row r="5198" spans="10:11" x14ac:dyDescent="0.3">
      <c r="J5198" s="4">
        <f t="shared" si="91"/>
        <v>1</v>
      </c>
      <c r="K5198" s="7">
        <v>0</v>
      </c>
    </row>
    <row r="5199" spans="10:11" x14ac:dyDescent="0.3">
      <c r="J5199" s="4">
        <f t="shared" si="91"/>
        <v>1</v>
      </c>
      <c r="K5199" s="7">
        <v>0</v>
      </c>
    </row>
    <row r="5200" spans="10:11" x14ac:dyDescent="0.3">
      <c r="J5200" s="4">
        <f t="shared" si="91"/>
        <v>1</v>
      </c>
      <c r="K5200" s="7">
        <v>0</v>
      </c>
    </row>
    <row r="5201" spans="10:11" x14ac:dyDescent="0.3">
      <c r="J5201" s="4">
        <f t="shared" si="91"/>
        <v>1</v>
      </c>
      <c r="K5201" s="7">
        <v>0</v>
      </c>
    </row>
    <row r="5202" spans="10:11" x14ac:dyDescent="0.3">
      <c r="J5202" s="4">
        <f t="shared" si="91"/>
        <v>1</v>
      </c>
      <c r="K5202" s="7">
        <v>0</v>
      </c>
    </row>
    <row r="5203" spans="10:11" x14ac:dyDescent="0.3">
      <c r="J5203" s="4">
        <f t="shared" si="91"/>
        <v>1</v>
      </c>
      <c r="K5203" s="7">
        <v>0</v>
      </c>
    </row>
    <row r="5204" spans="10:11" x14ac:dyDescent="0.3">
      <c r="J5204" s="4">
        <f t="shared" si="91"/>
        <v>1</v>
      </c>
      <c r="K5204" s="7">
        <v>0</v>
      </c>
    </row>
    <row r="5205" spans="10:11" x14ac:dyDescent="0.3">
      <c r="J5205" s="4">
        <f t="shared" si="91"/>
        <v>1</v>
      </c>
      <c r="K5205" s="7">
        <v>0</v>
      </c>
    </row>
    <row r="5206" spans="10:11" x14ac:dyDescent="0.3">
      <c r="J5206" s="4">
        <f t="shared" si="91"/>
        <v>1</v>
      </c>
      <c r="K5206" s="7">
        <v>0</v>
      </c>
    </row>
    <row r="5207" spans="10:11" x14ac:dyDescent="0.3">
      <c r="J5207" s="4">
        <f t="shared" si="91"/>
        <v>1</v>
      </c>
      <c r="K5207" s="7">
        <v>0</v>
      </c>
    </row>
    <row r="5208" spans="10:11" x14ac:dyDescent="0.3">
      <c r="J5208" s="4">
        <f t="shared" si="91"/>
        <v>1</v>
      </c>
      <c r="K5208" s="7">
        <v>0</v>
      </c>
    </row>
    <row r="5209" spans="10:11" x14ac:dyDescent="0.3">
      <c r="J5209" s="4">
        <f t="shared" si="91"/>
        <v>1</v>
      </c>
      <c r="K5209" s="7">
        <v>0</v>
      </c>
    </row>
    <row r="5210" spans="10:11" x14ac:dyDescent="0.3">
      <c r="J5210" s="4">
        <f t="shared" si="91"/>
        <v>1</v>
      </c>
      <c r="K5210" s="7">
        <v>0</v>
      </c>
    </row>
    <row r="5211" spans="10:11" x14ac:dyDescent="0.3">
      <c r="J5211" s="4">
        <f t="shared" si="91"/>
        <v>1</v>
      </c>
      <c r="K5211" s="7">
        <v>0</v>
      </c>
    </row>
    <row r="5212" spans="10:11" x14ac:dyDescent="0.3">
      <c r="J5212" s="4">
        <f t="shared" si="91"/>
        <v>1</v>
      </c>
      <c r="K5212" s="7">
        <v>0</v>
      </c>
    </row>
    <row r="5213" spans="10:11" x14ac:dyDescent="0.3">
      <c r="J5213" s="4">
        <f t="shared" si="91"/>
        <v>1</v>
      </c>
      <c r="K5213" s="7">
        <v>0</v>
      </c>
    </row>
    <row r="5214" spans="10:11" x14ac:dyDescent="0.3">
      <c r="J5214" s="4">
        <f t="shared" si="91"/>
        <v>1</v>
      </c>
      <c r="K5214" s="7">
        <v>0</v>
      </c>
    </row>
    <row r="5215" spans="10:11" x14ac:dyDescent="0.3">
      <c r="J5215" s="4">
        <f t="shared" si="91"/>
        <v>1</v>
      </c>
      <c r="K5215" s="7">
        <v>0</v>
      </c>
    </row>
    <row r="5216" spans="10:11" x14ac:dyDescent="0.3">
      <c r="J5216" s="4">
        <f t="shared" si="91"/>
        <v>1</v>
      </c>
      <c r="K5216" s="7">
        <v>0</v>
      </c>
    </row>
    <row r="5217" spans="10:11" x14ac:dyDescent="0.3">
      <c r="J5217" s="4">
        <f t="shared" si="91"/>
        <v>1</v>
      </c>
      <c r="K5217" s="7">
        <v>0</v>
      </c>
    </row>
    <row r="5218" spans="10:11" x14ac:dyDescent="0.3">
      <c r="J5218" s="4">
        <f t="shared" si="91"/>
        <v>1</v>
      </c>
      <c r="K5218" s="7">
        <v>0</v>
      </c>
    </row>
    <row r="5219" spans="10:11" x14ac:dyDescent="0.3">
      <c r="J5219" s="4">
        <f t="shared" si="91"/>
        <v>1</v>
      </c>
      <c r="K5219" s="7">
        <v>0</v>
      </c>
    </row>
    <row r="5220" spans="10:11" x14ac:dyDescent="0.3">
      <c r="J5220" s="4">
        <f t="shared" si="91"/>
        <v>1</v>
      </c>
      <c r="K5220" s="7">
        <v>0</v>
      </c>
    </row>
    <row r="5221" spans="10:11" x14ac:dyDescent="0.3">
      <c r="J5221" s="4">
        <f t="shared" si="91"/>
        <v>1</v>
      </c>
      <c r="K5221" s="7">
        <v>0</v>
      </c>
    </row>
    <row r="5222" spans="10:11" x14ac:dyDescent="0.3">
      <c r="J5222" s="4">
        <f t="shared" si="91"/>
        <v>1</v>
      </c>
      <c r="K5222" s="7">
        <v>0</v>
      </c>
    </row>
    <row r="5223" spans="10:11" x14ac:dyDescent="0.3">
      <c r="J5223" s="4">
        <f t="shared" si="91"/>
        <v>1</v>
      </c>
      <c r="K5223" s="7">
        <v>0</v>
      </c>
    </row>
    <row r="5224" spans="10:11" x14ac:dyDescent="0.3">
      <c r="J5224" s="4">
        <f t="shared" si="91"/>
        <v>1</v>
      </c>
      <c r="K5224" s="7">
        <v>0</v>
      </c>
    </row>
    <row r="5225" spans="10:11" x14ac:dyDescent="0.3">
      <c r="J5225" s="4">
        <f t="shared" si="91"/>
        <v>1</v>
      </c>
      <c r="K5225" s="7">
        <v>0</v>
      </c>
    </row>
    <row r="5226" spans="10:11" x14ac:dyDescent="0.3">
      <c r="J5226" s="4">
        <f t="shared" si="91"/>
        <v>1</v>
      </c>
      <c r="K5226" s="7">
        <v>0</v>
      </c>
    </row>
    <row r="5227" spans="10:11" x14ac:dyDescent="0.3">
      <c r="J5227" s="4">
        <f t="shared" si="91"/>
        <v>1</v>
      </c>
      <c r="K5227" s="7">
        <v>0</v>
      </c>
    </row>
    <row r="5228" spans="10:11" x14ac:dyDescent="0.3">
      <c r="J5228" s="4">
        <f t="shared" si="91"/>
        <v>1</v>
      </c>
      <c r="K5228" s="7">
        <v>0</v>
      </c>
    </row>
    <row r="5229" spans="10:11" x14ac:dyDescent="0.3">
      <c r="J5229" s="4">
        <f t="shared" si="91"/>
        <v>1</v>
      </c>
      <c r="K5229" s="7">
        <v>0</v>
      </c>
    </row>
    <row r="5230" spans="10:11" x14ac:dyDescent="0.3">
      <c r="J5230" s="4">
        <f t="shared" si="91"/>
        <v>1</v>
      </c>
      <c r="K5230" s="7">
        <v>0</v>
      </c>
    </row>
    <row r="5231" spans="10:11" x14ac:dyDescent="0.3">
      <c r="J5231" s="4">
        <f t="shared" si="91"/>
        <v>1</v>
      </c>
      <c r="K5231" s="7">
        <v>0</v>
      </c>
    </row>
    <row r="5232" spans="10:11" x14ac:dyDescent="0.3">
      <c r="J5232" s="4">
        <f t="shared" si="91"/>
        <v>1</v>
      </c>
      <c r="K5232" s="7">
        <v>0</v>
      </c>
    </row>
    <row r="5233" spans="10:11" x14ac:dyDescent="0.3">
      <c r="J5233" s="4">
        <f t="shared" si="91"/>
        <v>1</v>
      </c>
      <c r="K5233" s="7">
        <v>0</v>
      </c>
    </row>
    <row r="5234" spans="10:11" x14ac:dyDescent="0.3">
      <c r="J5234" s="4">
        <f t="shared" si="91"/>
        <v>1</v>
      </c>
      <c r="K5234" s="7">
        <v>0</v>
      </c>
    </row>
    <row r="5235" spans="10:11" x14ac:dyDescent="0.3">
      <c r="J5235" s="4">
        <f t="shared" si="91"/>
        <v>1</v>
      </c>
      <c r="K5235" s="7">
        <v>0</v>
      </c>
    </row>
    <row r="5236" spans="10:11" x14ac:dyDescent="0.3">
      <c r="J5236" s="4">
        <f t="shared" si="91"/>
        <v>1</v>
      </c>
      <c r="K5236" s="7">
        <v>0</v>
      </c>
    </row>
    <row r="5237" spans="10:11" x14ac:dyDescent="0.3">
      <c r="J5237" s="4">
        <f t="shared" si="91"/>
        <v>1</v>
      </c>
      <c r="K5237" s="7">
        <v>0</v>
      </c>
    </row>
    <row r="5238" spans="10:11" x14ac:dyDescent="0.3">
      <c r="J5238" s="4">
        <f t="shared" si="91"/>
        <v>1</v>
      </c>
      <c r="K5238" s="7">
        <v>0</v>
      </c>
    </row>
    <row r="5239" spans="10:11" x14ac:dyDescent="0.3">
      <c r="J5239" s="4">
        <f t="shared" si="91"/>
        <v>1</v>
      </c>
      <c r="K5239" s="7">
        <v>0</v>
      </c>
    </row>
    <row r="5240" spans="10:11" x14ac:dyDescent="0.3">
      <c r="J5240" s="4">
        <f t="shared" si="91"/>
        <v>1</v>
      </c>
      <c r="K5240" s="7">
        <v>0</v>
      </c>
    </row>
    <row r="5241" spans="10:11" x14ac:dyDescent="0.3">
      <c r="J5241" s="4">
        <f t="shared" si="91"/>
        <v>1</v>
      </c>
      <c r="K5241" s="7">
        <v>0</v>
      </c>
    </row>
    <row r="5242" spans="10:11" x14ac:dyDescent="0.3">
      <c r="J5242" s="4">
        <f t="shared" si="91"/>
        <v>1</v>
      </c>
      <c r="K5242" s="7">
        <v>0</v>
      </c>
    </row>
    <row r="5243" spans="10:11" x14ac:dyDescent="0.3">
      <c r="J5243" s="4">
        <f t="shared" si="91"/>
        <v>1</v>
      </c>
      <c r="K5243" s="7">
        <v>0</v>
      </c>
    </row>
    <row r="5244" spans="10:11" x14ac:dyDescent="0.3">
      <c r="J5244" s="4">
        <f t="shared" si="91"/>
        <v>1</v>
      </c>
      <c r="K5244" s="7">
        <v>0</v>
      </c>
    </row>
    <row r="5245" spans="10:11" x14ac:dyDescent="0.3">
      <c r="J5245" s="4">
        <f t="shared" si="91"/>
        <v>1</v>
      </c>
      <c r="K5245" s="7">
        <v>0</v>
      </c>
    </row>
    <row r="5246" spans="10:11" x14ac:dyDescent="0.3">
      <c r="J5246" s="4">
        <f t="shared" si="91"/>
        <v>1</v>
      </c>
      <c r="K5246" s="7">
        <v>0</v>
      </c>
    </row>
    <row r="5247" spans="10:11" x14ac:dyDescent="0.3">
      <c r="J5247" s="4">
        <f t="shared" si="91"/>
        <v>1</v>
      </c>
      <c r="K5247" s="7">
        <v>0</v>
      </c>
    </row>
    <row r="5248" spans="10:11" x14ac:dyDescent="0.3">
      <c r="J5248" s="4">
        <f t="shared" ref="J5248:J5311" si="92">MONTH(H5248)</f>
        <v>1</v>
      </c>
      <c r="K5248" s="7">
        <v>0</v>
      </c>
    </row>
    <row r="5249" spans="10:11" x14ac:dyDescent="0.3">
      <c r="J5249" s="4">
        <f t="shared" si="92"/>
        <v>1</v>
      </c>
      <c r="K5249" s="7">
        <v>0</v>
      </c>
    </row>
    <row r="5250" spans="10:11" x14ac:dyDescent="0.3">
      <c r="J5250" s="4">
        <f t="shared" si="92"/>
        <v>1</v>
      </c>
      <c r="K5250" s="7">
        <v>0</v>
      </c>
    </row>
    <row r="5251" spans="10:11" x14ac:dyDescent="0.3">
      <c r="J5251" s="4">
        <f t="shared" si="92"/>
        <v>1</v>
      </c>
      <c r="K5251" s="7">
        <v>0</v>
      </c>
    </row>
    <row r="5252" spans="10:11" x14ac:dyDescent="0.3">
      <c r="J5252" s="4">
        <f t="shared" si="92"/>
        <v>1</v>
      </c>
      <c r="K5252" s="7">
        <v>0</v>
      </c>
    </row>
    <row r="5253" spans="10:11" x14ac:dyDescent="0.3">
      <c r="J5253" s="4">
        <f t="shared" si="92"/>
        <v>1</v>
      </c>
      <c r="K5253" s="7">
        <v>0</v>
      </c>
    </row>
    <row r="5254" spans="10:11" x14ac:dyDescent="0.3">
      <c r="J5254" s="4">
        <f t="shared" si="92"/>
        <v>1</v>
      </c>
      <c r="K5254" s="7">
        <v>0</v>
      </c>
    </row>
    <row r="5255" spans="10:11" x14ac:dyDescent="0.3">
      <c r="J5255" s="4">
        <f t="shared" si="92"/>
        <v>1</v>
      </c>
      <c r="K5255" s="7">
        <v>0</v>
      </c>
    </row>
    <row r="5256" spans="10:11" x14ac:dyDescent="0.3">
      <c r="J5256" s="4">
        <f t="shared" si="92"/>
        <v>1</v>
      </c>
      <c r="K5256" s="7">
        <v>0</v>
      </c>
    </row>
    <row r="5257" spans="10:11" x14ac:dyDescent="0.3">
      <c r="J5257" s="4">
        <f t="shared" si="92"/>
        <v>1</v>
      </c>
      <c r="K5257" s="7">
        <v>0</v>
      </c>
    </row>
    <row r="5258" spans="10:11" x14ac:dyDescent="0.3">
      <c r="J5258" s="4">
        <f t="shared" si="92"/>
        <v>1</v>
      </c>
      <c r="K5258" s="7">
        <v>0</v>
      </c>
    </row>
    <row r="5259" spans="10:11" x14ac:dyDescent="0.3">
      <c r="J5259" s="4">
        <f t="shared" si="92"/>
        <v>1</v>
      </c>
      <c r="K5259" s="7">
        <v>0</v>
      </c>
    </row>
    <row r="5260" spans="10:11" x14ac:dyDescent="0.3">
      <c r="J5260" s="4">
        <f t="shared" si="92"/>
        <v>1</v>
      </c>
      <c r="K5260" s="7">
        <v>0</v>
      </c>
    </row>
    <row r="5261" spans="10:11" x14ac:dyDescent="0.3">
      <c r="J5261" s="4">
        <f t="shared" si="92"/>
        <v>1</v>
      </c>
      <c r="K5261" s="7">
        <v>0</v>
      </c>
    </row>
    <row r="5262" spans="10:11" x14ac:dyDescent="0.3">
      <c r="J5262" s="4">
        <f t="shared" si="92"/>
        <v>1</v>
      </c>
      <c r="K5262" s="7">
        <v>0</v>
      </c>
    </row>
    <row r="5263" spans="10:11" x14ac:dyDescent="0.3">
      <c r="J5263" s="4">
        <f t="shared" si="92"/>
        <v>1</v>
      </c>
      <c r="K5263" s="7">
        <v>0</v>
      </c>
    </row>
    <row r="5264" spans="10:11" x14ac:dyDescent="0.3">
      <c r="J5264" s="4">
        <f t="shared" si="92"/>
        <v>1</v>
      </c>
      <c r="K5264" s="7">
        <v>0</v>
      </c>
    </row>
    <row r="5265" spans="10:11" x14ac:dyDescent="0.3">
      <c r="J5265" s="4">
        <f t="shared" si="92"/>
        <v>1</v>
      </c>
      <c r="K5265" s="7">
        <v>0</v>
      </c>
    </row>
    <row r="5266" spans="10:11" x14ac:dyDescent="0.3">
      <c r="J5266" s="4">
        <f t="shared" si="92"/>
        <v>1</v>
      </c>
      <c r="K5266" s="7">
        <v>0</v>
      </c>
    </row>
    <row r="5267" spans="10:11" x14ac:dyDescent="0.3">
      <c r="J5267" s="4">
        <f t="shared" si="92"/>
        <v>1</v>
      </c>
      <c r="K5267" s="7">
        <v>0</v>
      </c>
    </row>
    <row r="5268" spans="10:11" x14ac:dyDescent="0.3">
      <c r="J5268" s="4">
        <f t="shared" si="92"/>
        <v>1</v>
      </c>
      <c r="K5268" s="7">
        <v>0</v>
      </c>
    </row>
    <row r="5269" spans="10:11" x14ac:dyDescent="0.3">
      <c r="J5269" s="4">
        <f t="shared" si="92"/>
        <v>1</v>
      </c>
      <c r="K5269" s="7">
        <v>0</v>
      </c>
    </row>
    <row r="5270" spans="10:11" x14ac:dyDescent="0.3">
      <c r="J5270" s="4">
        <f t="shared" si="92"/>
        <v>1</v>
      </c>
      <c r="K5270" s="7">
        <v>0</v>
      </c>
    </row>
    <row r="5271" spans="10:11" x14ac:dyDescent="0.3">
      <c r="J5271" s="4">
        <f t="shared" si="92"/>
        <v>1</v>
      </c>
      <c r="K5271" s="7">
        <v>0</v>
      </c>
    </row>
    <row r="5272" spans="10:11" x14ac:dyDescent="0.3">
      <c r="J5272" s="4">
        <f t="shared" si="92"/>
        <v>1</v>
      </c>
      <c r="K5272" s="7">
        <v>0</v>
      </c>
    </row>
    <row r="5273" spans="10:11" x14ac:dyDescent="0.3">
      <c r="J5273" s="4">
        <f t="shared" si="92"/>
        <v>1</v>
      </c>
      <c r="K5273" s="7">
        <v>0</v>
      </c>
    </row>
    <row r="5274" spans="10:11" x14ac:dyDescent="0.3">
      <c r="J5274" s="4">
        <f t="shared" si="92"/>
        <v>1</v>
      </c>
      <c r="K5274" s="7">
        <v>0</v>
      </c>
    </row>
    <row r="5275" spans="10:11" x14ac:dyDescent="0.3">
      <c r="J5275" s="4">
        <f t="shared" si="92"/>
        <v>1</v>
      </c>
      <c r="K5275" s="7">
        <v>0</v>
      </c>
    </row>
    <row r="5276" spans="10:11" x14ac:dyDescent="0.3">
      <c r="J5276" s="4">
        <f t="shared" si="92"/>
        <v>1</v>
      </c>
      <c r="K5276" s="7">
        <v>0</v>
      </c>
    </row>
    <row r="5277" spans="10:11" x14ac:dyDescent="0.3">
      <c r="J5277" s="4">
        <f t="shared" si="92"/>
        <v>1</v>
      </c>
      <c r="K5277" s="7">
        <v>0</v>
      </c>
    </row>
    <row r="5278" spans="10:11" x14ac:dyDescent="0.3">
      <c r="J5278" s="4">
        <f t="shared" si="92"/>
        <v>1</v>
      </c>
      <c r="K5278" s="7">
        <v>0</v>
      </c>
    </row>
    <row r="5279" spans="10:11" x14ac:dyDescent="0.3">
      <c r="J5279" s="4">
        <f t="shared" si="92"/>
        <v>1</v>
      </c>
      <c r="K5279" s="7">
        <v>0</v>
      </c>
    </row>
    <row r="5280" spans="10:11" x14ac:dyDescent="0.3">
      <c r="J5280" s="4">
        <f t="shared" si="92"/>
        <v>1</v>
      </c>
      <c r="K5280" s="7">
        <v>0</v>
      </c>
    </row>
    <row r="5281" spans="10:11" x14ac:dyDescent="0.3">
      <c r="J5281" s="4">
        <f t="shared" si="92"/>
        <v>1</v>
      </c>
      <c r="K5281" s="7">
        <v>0</v>
      </c>
    </row>
    <row r="5282" spans="10:11" x14ac:dyDescent="0.3">
      <c r="J5282" s="4">
        <f t="shared" si="92"/>
        <v>1</v>
      </c>
      <c r="K5282" s="7">
        <v>0</v>
      </c>
    </row>
    <row r="5283" spans="10:11" x14ac:dyDescent="0.3">
      <c r="J5283" s="4">
        <f t="shared" si="92"/>
        <v>1</v>
      </c>
      <c r="K5283" s="7">
        <v>0</v>
      </c>
    </row>
    <row r="5284" spans="10:11" x14ac:dyDescent="0.3">
      <c r="J5284" s="4">
        <f t="shared" si="92"/>
        <v>1</v>
      </c>
      <c r="K5284" s="7">
        <v>0</v>
      </c>
    </row>
    <row r="5285" spans="10:11" x14ac:dyDescent="0.3">
      <c r="J5285" s="4">
        <f t="shared" si="92"/>
        <v>1</v>
      </c>
      <c r="K5285" s="7">
        <v>0</v>
      </c>
    </row>
    <row r="5286" spans="10:11" x14ac:dyDescent="0.3">
      <c r="J5286" s="4">
        <f t="shared" si="92"/>
        <v>1</v>
      </c>
      <c r="K5286" s="7">
        <v>0</v>
      </c>
    </row>
    <row r="5287" spans="10:11" x14ac:dyDescent="0.3">
      <c r="J5287" s="4">
        <f t="shared" si="92"/>
        <v>1</v>
      </c>
      <c r="K5287" s="7">
        <v>0</v>
      </c>
    </row>
    <row r="5288" spans="10:11" x14ac:dyDescent="0.3">
      <c r="J5288" s="4">
        <f t="shared" si="92"/>
        <v>1</v>
      </c>
      <c r="K5288" s="7">
        <v>0</v>
      </c>
    </row>
    <row r="5289" spans="10:11" x14ac:dyDescent="0.3">
      <c r="J5289" s="4">
        <f t="shared" si="92"/>
        <v>1</v>
      </c>
      <c r="K5289" s="7">
        <v>0</v>
      </c>
    </row>
    <row r="5290" spans="10:11" x14ac:dyDescent="0.3">
      <c r="J5290" s="4">
        <f t="shared" si="92"/>
        <v>1</v>
      </c>
      <c r="K5290" s="7">
        <v>0</v>
      </c>
    </row>
    <row r="5291" spans="10:11" x14ac:dyDescent="0.3">
      <c r="J5291" s="4">
        <f t="shared" si="92"/>
        <v>1</v>
      </c>
      <c r="K5291" s="7">
        <v>0</v>
      </c>
    </row>
    <row r="5292" spans="10:11" x14ac:dyDescent="0.3">
      <c r="J5292" s="4">
        <f t="shared" si="92"/>
        <v>1</v>
      </c>
      <c r="K5292" s="7">
        <v>0</v>
      </c>
    </row>
    <row r="5293" spans="10:11" x14ac:dyDescent="0.3">
      <c r="J5293" s="4">
        <f t="shared" si="92"/>
        <v>1</v>
      </c>
      <c r="K5293" s="7">
        <v>0</v>
      </c>
    </row>
    <row r="5294" spans="10:11" x14ac:dyDescent="0.3">
      <c r="J5294" s="4">
        <f t="shared" si="92"/>
        <v>1</v>
      </c>
      <c r="K5294" s="7">
        <v>0</v>
      </c>
    </row>
    <row r="5295" spans="10:11" x14ac:dyDescent="0.3">
      <c r="J5295" s="4">
        <f t="shared" si="92"/>
        <v>1</v>
      </c>
      <c r="K5295" s="7">
        <v>0</v>
      </c>
    </row>
    <row r="5296" spans="10:11" x14ac:dyDescent="0.3">
      <c r="J5296" s="4">
        <f t="shared" si="92"/>
        <v>1</v>
      </c>
      <c r="K5296" s="7">
        <v>0</v>
      </c>
    </row>
    <row r="5297" spans="10:11" x14ac:dyDescent="0.3">
      <c r="J5297" s="4">
        <f t="shared" si="92"/>
        <v>1</v>
      </c>
      <c r="K5297" s="7">
        <v>0</v>
      </c>
    </row>
    <row r="5298" spans="10:11" x14ac:dyDescent="0.3">
      <c r="J5298" s="4">
        <f t="shared" si="92"/>
        <v>1</v>
      </c>
      <c r="K5298" s="7">
        <v>0</v>
      </c>
    </row>
    <row r="5299" spans="10:11" x14ac:dyDescent="0.3">
      <c r="J5299" s="4">
        <f t="shared" si="92"/>
        <v>1</v>
      </c>
      <c r="K5299" s="7">
        <v>0</v>
      </c>
    </row>
    <row r="5300" spans="10:11" x14ac:dyDescent="0.3">
      <c r="J5300" s="4">
        <f t="shared" si="92"/>
        <v>1</v>
      </c>
      <c r="K5300" s="7">
        <v>0</v>
      </c>
    </row>
    <row r="5301" spans="10:11" x14ac:dyDescent="0.3">
      <c r="J5301" s="4">
        <f t="shared" si="92"/>
        <v>1</v>
      </c>
      <c r="K5301" s="7">
        <v>0</v>
      </c>
    </row>
    <row r="5302" spans="10:11" x14ac:dyDescent="0.3">
      <c r="J5302" s="4">
        <f t="shared" si="92"/>
        <v>1</v>
      </c>
      <c r="K5302" s="7">
        <v>0</v>
      </c>
    </row>
    <row r="5303" spans="10:11" x14ac:dyDescent="0.3">
      <c r="J5303" s="4">
        <f t="shared" si="92"/>
        <v>1</v>
      </c>
      <c r="K5303" s="7">
        <v>0</v>
      </c>
    </row>
    <row r="5304" spans="10:11" x14ac:dyDescent="0.3">
      <c r="J5304" s="4">
        <f t="shared" si="92"/>
        <v>1</v>
      </c>
      <c r="K5304" s="7">
        <v>0</v>
      </c>
    </row>
    <row r="5305" spans="10:11" x14ac:dyDescent="0.3">
      <c r="J5305" s="4">
        <f t="shared" si="92"/>
        <v>1</v>
      </c>
      <c r="K5305" s="7">
        <v>0</v>
      </c>
    </row>
    <row r="5306" spans="10:11" x14ac:dyDescent="0.3">
      <c r="J5306" s="4">
        <f t="shared" si="92"/>
        <v>1</v>
      </c>
      <c r="K5306" s="7">
        <v>0</v>
      </c>
    </row>
    <row r="5307" spans="10:11" x14ac:dyDescent="0.3">
      <c r="J5307" s="4">
        <f t="shared" si="92"/>
        <v>1</v>
      </c>
      <c r="K5307" s="7">
        <v>0</v>
      </c>
    </row>
    <row r="5308" spans="10:11" x14ac:dyDescent="0.3">
      <c r="J5308" s="4">
        <f t="shared" si="92"/>
        <v>1</v>
      </c>
      <c r="K5308" s="7">
        <v>0</v>
      </c>
    </row>
    <row r="5309" spans="10:11" x14ac:dyDescent="0.3">
      <c r="J5309" s="4">
        <f t="shared" si="92"/>
        <v>1</v>
      </c>
      <c r="K5309" s="7">
        <v>0</v>
      </c>
    </row>
    <row r="5310" spans="10:11" x14ac:dyDescent="0.3">
      <c r="J5310" s="4">
        <f t="shared" si="92"/>
        <v>1</v>
      </c>
      <c r="K5310" s="7">
        <v>0</v>
      </c>
    </row>
    <row r="5311" spans="10:11" x14ac:dyDescent="0.3">
      <c r="J5311" s="4">
        <f t="shared" si="92"/>
        <v>1</v>
      </c>
      <c r="K5311" s="7">
        <v>0</v>
      </c>
    </row>
    <row r="5312" spans="10:11" x14ac:dyDescent="0.3">
      <c r="J5312" s="4">
        <f t="shared" ref="J5312:J5375" si="93">MONTH(H5312)</f>
        <v>1</v>
      </c>
      <c r="K5312" s="7">
        <v>0</v>
      </c>
    </row>
    <row r="5313" spans="10:11" x14ac:dyDescent="0.3">
      <c r="J5313" s="4">
        <f t="shared" si="93"/>
        <v>1</v>
      </c>
      <c r="K5313" s="7">
        <v>0</v>
      </c>
    </row>
    <row r="5314" spans="10:11" x14ac:dyDescent="0.3">
      <c r="J5314" s="4">
        <f t="shared" si="93"/>
        <v>1</v>
      </c>
      <c r="K5314" s="7">
        <v>0</v>
      </c>
    </row>
    <row r="5315" spans="10:11" x14ac:dyDescent="0.3">
      <c r="J5315" s="4">
        <f t="shared" si="93"/>
        <v>1</v>
      </c>
      <c r="K5315" s="7">
        <v>0</v>
      </c>
    </row>
    <row r="5316" spans="10:11" x14ac:dyDescent="0.3">
      <c r="J5316" s="4">
        <f t="shared" si="93"/>
        <v>1</v>
      </c>
      <c r="K5316" s="7">
        <v>0</v>
      </c>
    </row>
    <row r="5317" spans="10:11" x14ac:dyDescent="0.3">
      <c r="J5317" s="4">
        <f t="shared" si="93"/>
        <v>1</v>
      </c>
      <c r="K5317" s="7">
        <v>0</v>
      </c>
    </row>
    <row r="5318" spans="10:11" x14ac:dyDescent="0.3">
      <c r="J5318" s="4">
        <f t="shared" si="93"/>
        <v>1</v>
      </c>
      <c r="K5318" s="7">
        <v>0</v>
      </c>
    </row>
    <row r="5319" spans="10:11" x14ac:dyDescent="0.3">
      <c r="J5319" s="4">
        <f t="shared" si="93"/>
        <v>1</v>
      </c>
      <c r="K5319" s="7">
        <v>0</v>
      </c>
    </row>
    <row r="5320" spans="10:11" x14ac:dyDescent="0.3">
      <c r="J5320" s="4">
        <f t="shared" si="93"/>
        <v>1</v>
      </c>
      <c r="K5320" s="7">
        <v>0</v>
      </c>
    </row>
    <row r="5321" spans="10:11" x14ac:dyDescent="0.3">
      <c r="J5321" s="4">
        <f t="shared" si="93"/>
        <v>1</v>
      </c>
      <c r="K5321" s="7">
        <v>0</v>
      </c>
    </row>
    <row r="5322" spans="10:11" x14ac:dyDescent="0.3">
      <c r="J5322" s="4">
        <f t="shared" si="93"/>
        <v>1</v>
      </c>
      <c r="K5322" s="7">
        <v>0</v>
      </c>
    </row>
    <row r="5323" spans="10:11" x14ac:dyDescent="0.3">
      <c r="J5323" s="4">
        <f t="shared" si="93"/>
        <v>1</v>
      </c>
      <c r="K5323" s="7">
        <v>0</v>
      </c>
    </row>
    <row r="5324" spans="10:11" x14ac:dyDescent="0.3">
      <c r="J5324" s="4">
        <f t="shared" si="93"/>
        <v>1</v>
      </c>
      <c r="K5324" s="7">
        <v>0</v>
      </c>
    </row>
    <row r="5325" spans="10:11" x14ac:dyDescent="0.3">
      <c r="J5325" s="4">
        <f t="shared" si="93"/>
        <v>1</v>
      </c>
      <c r="K5325" s="7">
        <v>0</v>
      </c>
    </row>
    <row r="5326" spans="10:11" x14ac:dyDescent="0.3">
      <c r="J5326" s="4">
        <f t="shared" si="93"/>
        <v>1</v>
      </c>
      <c r="K5326" s="7">
        <v>0</v>
      </c>
    </row>
    <row r="5327" spans="10:11" x14ac:dyDescent="0.3">
      <c r="J5327" s="4">
        <f t="shared" si="93"/>
        <v>1</v>
      </c>
      <c r="K5327" s="7">
        <v>0</v>
      </c>
    </row>
    <row r="5328" spans="10:11" x14ac:dyDescent="0.3">
      <c r="J5328" s="4">
        <f t="shared" si="93"/>
        <v>1</v>
      </c>
      <c r="K5328" s="7">
        <v>0</v>
      </c>
    </row>
    <row r="5329" spans="10:11" x14ac:dyDescent="0.3">
      <c r="J5329" s="4">
        <f t="shared" si="93"/>
        <v>1</v>
      </c>
      <c r="K5329" s="7">
        <v>0</v>
      </c>
    </row>
    <row r="5330" spans="10:11" x14ac:dyDescent="0.3">
      <c r="J5330" s="4">
        <f t="shared" si="93"/>
        <v>1</v>
      </c>
      <c r="K5330" s="7">
        <v>0</v>
      </c>
    </row>
    <row r="5331" spans="10:11" x14ac:dyDescent="0.3">
      <c r="J5331" s="4">
        <f t="shared" si="93"/>
        <v>1</v>
      </c>
      <c r="K5331" s="7">
        <v>0</v>
      </c>
    </row>
    <row r="5332" spans="10:11" x14ac:dyDescent="0.3">
      <c r="J5332" s="4">
        <f t="shared" si="93"/>
        <v>1</v>
      </c>
      <c r="K5332" s="7">
        <v>0</v>
      </c>
    </row>
    <row r="5333" spans="10:11" x14ac:dyDescent="0.3">
      <c r="J5333" s="4">
        <f t="shared" si="93"/>
        <v>1</v>
      </c>
      <c r="K5333" s="7">
        <v>0</v>
      </c>
    </row>
    <row r="5334" spans="10:11" x14ac:dyDescent="0.3">
      <c r="J5334" s="4">
        <f t="shared" si="93"/>
        <v>1</v>
      </c>
      <c r="K5334" s="7">
        <v>0</v>
      </c>
    </row>
    <row r="5335" spans="10:11" x14ac:dyDescent="0.3">
      <c r="J5335" s="4">
        <f t="shared" si="93"/>
        <v>1</v>
      </c>
      <c r="K5335" s="7">
        <v>0</v>
      </c>
    </row>
    <row r="5336" spans="10:11" x14ac:dyDescent="0.3">
      <c r="J5336" s="4">
        <f t="shared" si="93"/>
        <v>1</v>
      </c>
      <c r="K5336" s="7">
        <v>0</v>
      </c>
    </row>
    <row r="5337" spans="10:11" x14ac:dyDescent="0.3">
      <c r="J5337" s="4">
        <f t="shared" si="93"/>
        <v>1</v>
      </c>
      <c r="K5337" s="7">
        <v>0</v>
      </c>
    </row>
    <row r="5338" spans="10:11" x14ac:dyDescent="0.3">
      <c r="J5338" s="4">
        <f t="shared" si="93"/>
        <v>1</v>
      </c>
      <c r="K5338" s="7">
        <v>0</v>
      </c>
    </row>
    <row r="5339" spans="10:11" x14ac:dyDescent="0.3">
      <c r="J5339" s="4">
        <f t="shared" si="93"/>
        <v>1</v>
      </c>
      <c r="K5339" s="7">
        <v>0</v>
      </c>
    </row>
    <row r="5340" spans="10:11" x14ac:dyDescent="0.3">
      <c r="J5340" s="4">
        <f t="shared" si="93"/>
        <v>1</v>
      </c>
      <c r="K5340" s="7">
        <v>0</v>
      </c>
    </row>
    <row r="5341" spans="10:11" x14ac:dyDescent="0.3">
      <c r="J5341" s="4">
        <f t="shared" si="93"/>
        <v>1</v>
      </c>
      <c r="K5341" s="7">
        <v>0</v>
      </c>
    </row>
    <row r="5342" spans="10:11" x14ac:dyDescent="0.3">
      <c r="J5342" s="4">
        <f t="shared" si="93"/>
        <v>1</v>
      </c>
      <c r="K5342" s="7">
        <v>0</v>
      </c>
    </row>
    <row r="5343" spans="10:11" x14ac:dyDescent="0.3">
      <c r="J5343" s="4">
        <f t="shared" si="93"/>
        <v>1</v>
      </c>
      <c r="K5343" s="7">
        <v>0</v>
      </c>
    </row>
    <row r="5344" spans="10:11" x14ac:dyDescent="0.3">
      <c r="J5344" s="4">
        <f t="shared" si="93"/>
        <v>1</v>
      </c>
      <c r="K5344" s="7">
        <v>0</v>
      </c>
    </row>
    <row r="5345" spans="10:11" x14ac:dyDescent="0.3">
      <c r="J5345" s="4">
        <f t="shared" si="93"/>
        <v>1</v>
      </c>
      <c r="K5345" s="7">
        <v>0</v>
      </c>
    </row>
    <row r="5346" spans="10:11" x14ac:dyDescent="0.3">
      <c r="J5346" s="4">
        <f t="shared" si="93"/>
        <v>1</v>
      </c>
      <c r="K5346" s="7">
        <v>0</v>
      </c>
    </row>
    <row r="5347" spans="10:11" x14ac:dyDescent="0.3">
      <c r="J5347" s="4">
        <f t="shared" si="93"/>
        <v>1</v>
      </c>
      <c r="K5347" s="7">
        <v>0</v>
      </c>
    </row>
    <row r="5348" spans="10:11" x14ac:dyDescent="0.3">
      <c r="J5348" s="4">
        <f t="shared" si="93"/>
        <v>1</v>
      </c>
      <c r="K5348" s="7">
        <v>0</v>
      </c>
    </row>
    <row r="5349" spans="10:11" x14ac:dyDescent="0.3">
      <c r="J5349" s="4">
        <f t="shared" si="93"/>
        <v>1</v>
      </c>
      <c r="K5349" s="7">
        <v>0</v>
      </c>
    </row>
    <row r="5350" spans="10:11" x14ac:dyDescent="0.3">
      <c r="J5350" s="4">
        <f t="shared" si="93"/>
        <v>1</v>
      </c>
      <c r="K5350" s="7">
        <v>0</v>
      </c>
    </row>
    <row r="5351" spans="10:11" x14ac:dyDescent="0.3">
      <c r="J5351" s="4">
        <f t="shared" si="93"/>
        <v>1</v>
      </c>
      <c r="K5351" s="7">
        <v>0</v>
      </c>
    </row>
    <row r="5352" spans="10:11" x14ac:dyDescent="0.3">
      <c r="J5352" s="4">
        <f t="shared" si="93"/>
        <v>1</v>
      </c>
      <c r="K5352" s="7">
        <v>0</v>
      </c>
    </row>
    <row r="5353" spans="10:11" x14ac:dyDescent="0.3">
      <c r="J5353" s="4">
        <f t="shared" si="93"/>
        <v>1</v>
      </c>
      <c r="K5353" s="7">
        <v>0</v>
      </c>
    </row>
    <row r="5354" spans="10:11" x14ac:dyDescent="0.3">
      <c r="J5354" s="4">
        <f t="shared" si="93"/>
        <v>1</v>
      </c>
      <c r="K5354" s="7">
        <v>0</v>
      </c>
    </row>
    <row r="5355" spans="10:11" x14ac:dyDescent="0.3">
      <c r="J5355" s="4">
        <f t="shared" si="93"/>
        <v>1</v>
      </c>
      <c r="K5355" s="7">
        <v>0</v>
      </c>
    </row>
    <row r="5356" spans="10:11" x14ac:dyDescent="0.3">
      <c r="J5356" s="4">
        <f t="shared" si="93"/>
        <v>1</v>
      </c>
      <c r="K5356" s="7">
        <v>0</v>
      </c>
    </row>
    <row r="5357" spans="10:11" x14ac:dyDescent="0.3">
      <c r="J5357" s="4">
        <f t="shared" si="93"/>
        <v>1</v>
      </c>
      <c r="K5357" s="7">
        <v>0</v>
      </c>
    </row>
    <row r="5358" spans="10:11" x14ac:dyDescent="0.3">
      <c r="J5358" s="4">
        <f t="shared" si="93"/>
        <v>1</v>
      </c>
      <c r="K5358" s="7">
        <v>0</v>
      </c>
    </row>
    <row r="5359" spans="10:11" x14ac:dyDescent="0.3">
      <c r="J5359" s="4">
        <f t="shared" si="93"/>
        <v>1</v>
      </c>
      <c r="K5359" s="7">
        <v>0</v>
      </c>
    </row>
    <row r="5360" spans="10:11" x14ac:dyDescent="0.3">
      <c r="J5360" s="4">
        <f t="shared" si="93"/>
        <v>1</v>
      </c>
      <c r="K5360" s="7">
        <v>0</v>
      </c>
    </row>
    <row r="5361" spans="10:11" x14ac:dyDescent="0.3">
      <c r="J5361" s="4">
        <f t="shared" si="93"/>
        <v>1</v>
      </c>
      <c r="K5361" s="7">
        <v>0</v>
      </c>
    </row>
    <row r="5362" spans="10:11" x14ac:dyDescent="0.3">
      <c r="J5362" s="4">
        <f t="shared" si="93"/>
        <v>1</v>
      </c>
      <c r="K5362" s="7">
        <v>0</v>
      </c>
    </row>
    <row r="5363" spans="10:11" x14ac:dyDescent="0.3">
      <c r="J5363" s="4">
        <f t="shared" si="93"/>
        <v>1</v>
      </c>
      <c r="K5363" s="7">
        <v>0</v>
      </c>
    </row>
    <row r="5364" spans="10:11" x14ac:dyDescent="0.3">
      <c r="J5364" s="4">
        <f t="shared" si="93"/>
        <v>1</v>
      </c>
      <c r="K5364" s="7">
        <v>0</v>
      </c>
    </row>
    <row r="5365" spans="10:11" x14ac:dyDescent="0.3">
      <c r="J5365" s="4">
        <f t="shared" si="93"/>
        <v>1</v>
      </c>
      <c r="K5365" s="7">
        <v>0</v>
      </c>
    </row>
    <row r="5366" spans="10:11" x14ac:dyDescent="0.3">
      <c r="J5366" s="4">
        <f t="shared" si="93"/>
        <v>1</v>
      </c>
      <c r="K5366" s="7">
        <v>0</v>
      </c>
    </row>
    <row r="5367" spans="10:11" x14ac:dyDescent="0.3">
      <c r="J5367" s="4">
        <f t="shared" si="93"/>
        <v>1</v>
      </c>
      <c r="K5367" s="7">
        <v>0</v>
      </c>
    </row>
    <row r="5368" spans="10:11" x14ac:dyDescent="0.3">
      <c r="J5368" s="4">
        <f t="shared" si="93"/>
        <v>1</v>
      </c>
      <c r="K5368" s="7">
        <v>0</v>
      </c>
    </row>
    <row r="5369" spans="10:11" x14ac:dyDescent="0.3">
      <c r="J5369" s="4">
        <f t="shared" si="93"/>
        <v>1</v>
      </c>
      <c r="K5369" s="7">
        <v>0</v>
      </c>
    </row>
    <row r="5370" spans="10:11" x14ac:dyDescent="0.3">
      <c r="J5370" s="4">
        <f t="shared" si="93"/>
        <v>1</v>
      </c>
      <c r="K5370" s="7">
        <v>0</v>
      </c>
    </row>
    <row r="5371" spans="10:11" x14ac:dyDescent="0.3">
      <c r="J5371" s="4">
        <f t="shared" si="93"/>
        <v>1</v>
      </c>
      <c r="K5371" s="7">
        <v>0</v>
      </c>
    </row>
    <row r="5372" spans="10:11" x14ac:dyDescent="0.3">
      <c r="J5372" s="4">
        <f t="shared" si="93"/>
        <v>1</v>
      </c>
      <c r="K5372" s="7">
        <v>0</v>
      </c>
    </row>
    <row r="5373" spans="10:11" x14ac:dyDescent="0.3">
      <c r="J5373" s="4">
        <f t="shared" si="93"/>
        <v>1</v>
      </c>
      <c r="K5373" s="7">
        <v>0</v>
      </c>
    </row>
    <row r="5374" spans="10:11" x14ac:dyDescent="0.3">
      <c r="J5374" s="4">
        <f t="shared" si="93"/>
        <v>1</v>
      </c>
      <c r="K5374" s="7">
        <v>0</v>
      </c>
    </row>
    <row r="5375" spans="10:11" x14ac:dyDescent="0.3">
      <c r="J5375" s="4">
        <f t="shared" si="93"/>
        <v>1</v>
      </c>
      <c r="K5375" s="7">
        <v>0</v>
      </c>
    </row>
    <row r="5376" spans="10:11" x14ac:dyDescent="0.3">
      <c r="J5376" s="4">
        <f t="shared" ref="J5376:J5439" si="94">MONTH(H5376)</f>
        <v>1</v>
      </c>
      <c r="K5376" s="7">
        <v>0</v>
      </c>
    </row>
    <row r="5377" spans="10:11" x14ac:dyDescent="0.3">
      <c r="J5377" s="4">
        <f t="shared" si="94"/>
        <v>1</v>
      </c>
      <c r="K5377" s="7">
        <v>0</v>
      </c>
    </row>
    <row r="5378" spans="10:11" x14ac:dyDescent="0.3">
      <c r="J5378" s="4">
        <f t="shared" si="94"/>
        <v>1</v>
      </c>
      <c r="K5378" s="7">
        <v>0</v>
      </c>
    </row>
    <row r="5379" spans="10:11" x14ac:dyDescent="0.3">
      <c r="J5379" s="4">
        <f t="shared" si="94"/>
        <v>1</v>
      </c>
      <c r="K5379" s="7">
        <v>0</v>
      </c>
    </row>
    <row r="5380" spans="10:11" x14ac:dyDescent="0.3">
      <c r="J5380" s="4">
        <f t="shared" si="94"/>
        <v>1</v>
      </c>
      <c r="K5380" s="7">
        <v>0</v>
      </c>
    </row>
    <row r="5381" spans="10:11" x14ac:dyDescent="0.3">
      <c r="J5381" s="4">
        <f t="shared" si="94"/>
        <v>1</v>
      </c>
      <c r="K5381" s="7">
        <v>0</v>
      </c>
    </row>
    <row r="5382" spans="10:11" x14ac:dyDescent="0.3">
      <c r="J5382" s="4">
        <f t="shared" si="94"/>
        <v>1</v>
      </c>
      <c r="K5382" s="7">
        <v>0</v>
      </c>
    </row>
    <row r="5383" spans="10:11" x14ac:dyDescent="0.3">
      <c r="J5383" s="4">
        <f t="shared" si="94"/>
        <v>1</v>
      </c>
      <c r="K5383" s="7">
        <v>0</v>
      </c>
    </row>
    <row r="5384" spans="10:11" x14ac:dyDescent="0.3">
      <c r="J5384" s="4">
        <f t="shared" si="94"/>
        <v>1</v>
      </c>
      <c r="K5384" s="7">
        <v>0</v>
      </c>
    </row>
    <row r="5385" spans="10:11" x14ac:dyDescent="0.3">
      <c r="J5385" s="4">
        <f t="shared" si="94"/>
        <v>1</v>
      </c>
      <c r="K5385" s="7">
        <v>0</v>
      </c>
    </row>
    <row r="5386" spans="10:11" x14ac:dyDescent="0.3">
      <c r="J5386" s="4">
        <f t="shared" si="94"/>
        <v>1</v>
      </c>
      <c r="K5386" s="7">
        <v>0</v>
      </c>
    </row>
    <row r="5387" spans="10:11" x14ac:dyDescent="0.3">
      <c r="J5387" s="4">
        <f t="shared" si="94"/>
        <v>1</v>
      </c>
      <c r="K5387" s="7">
        <v>0</v>
      </c>
    </row>
    <row r="5388" spans="10:11" x14ac:dyDescent="0.3">
      <c r="J5388" s="4">
        <f t="shared" si="94"/>
        <v>1</v>
      </c>
      <c r="K5388" s="7">
        <v>0</v>
      </c>
    </row>
    <row r="5389" spans="10:11" x14ac:dyDescent="0.3">
      <c r="J5389" s="4">
        <f t="shared" si="94"/>
        <v>1</v>
      </c>
      <c r="K5389" s="7">
        <v>0</v>
      </c>
    </row>
    <row r="5390" spans="10:11" x14ac:dyDescent="0.3">
      <c r="J5390" s="4">
        <f t="shared" si="94"/>
        <v>1</v>
      </c>
      <c r="K5390" s="7">
        <v>0</v>
      </c>
    </row>
    <row r="5391" spans="10:11" x14ac:dyDescent="0.3">
      <c r="J5391" s="4">
        <f t="shared" si="94"/>
        <v>1</v>
      </c>
      <c r="K5391" s="7">
        <v>0</v>
      </c>
    </row>
    <row r="5392" spans="10:11" x14ac:dyDescent="0.3">
      <c r="J5392" s="4">
        <f t="shared" si="94"/>
        <v>1</v>
      </c>
      <c r="K5392" s="7">
        <v>0</v>
      </c>
    </row>
    <row r="5393" spans="10:11" x14ac:dyDescent="0.3">
      <c r="J5393" s="4">
        <f t="shared" si="94"/>
        <v>1</v>
      </c>
      <c r="K5393" s="7">
        <v>0</v>
      </c>
    </row>
    <row r="5394" spans="10:11" x14ac:dyDescent="0.3">
      <c r="J5394" s="4">
        <f t="shared" si="94"/>
        <v>1</v>
      </c>
      <c r="K5394" s="7">
        <v>0</v>
      </c>
    </row>
    <row r="5395" spans="10:11" x14ac:dyDescent="0.3">
      <c r="J5395" s="4">
        <f t="shared" si="94"/>
        <v>1</v>
      </c>
      <c r="K5395" s="7">
        <v>0</v>
      </c>
    </row>
    <row r="5396" spans="10:11" x14ac:dyDescent="0.3">
      <c r="J5396" s="4">
        <f t="shared" si="94"/>
        <v>1</v>
      </c>
      <c r="K5396" s="7">
        <v>0</v>
      </c>
    </row>
    <row r="5397" spans="10:11" x14ac:dyDescent="0.3">
      <c r="J5397" s="4">
        <f t="shared" si="94"/>
        <v>1</v>
      </c>
      <c r="K5397" s="7">
        <v>0</v>
      </c>
    </row>
    <row r="5398" spans="10:11" x14ac:dyDescent="0.3">
      <c r="J5398" s="4">
        <f t="shared" si="94"/>
        <v>1</v>
      </c>
      <c r="K5398" s="7">
        <v>0</v>
      </c>
    </row>
    <row r="5399" spans="10:11" x14ac:dyDescent="0.3">
      <c r="J5399" s="4">
        <f t="shared" si="94"/>
        <v>1</v>
      </c>
      <c r="K5399" s="7">
        <v>0</v>
      </c>
    </row>
    <row r="5400" spans="10:11" x14ac:dyDescent="0.3">
      <c r="J5400" s="4">
        <f t="shared" si="94"/>
        <v>1</v>
      </c>
      <c r="K5400" s="7">
        <v>0</v>
      </c>
    </row>
    <row r="5401" spans="10:11" x14ac:dyDescent="0.3">
      <c r="J5401" s="4">
        <f t="shared" si="94"/>
        <v>1</v>
      </c>
      <c r="K5401" s="7">
        <v>0</v>
      </c>
    </row>
    <row r="5402" spans="10:11" x14ac:dyDescent="0.3">
      <c r="J5402" s="4">
        <f t="shared" si="94"/>
        <v>1</v>
      </c>
      <c r="K5402" s="7">
        <v>0</v>
      </c>
    </row>
    <row r="5403" spans="10:11" x14ac:dyDescent="0.3">
      <c r="J5403" s="4">
        <f t="shared" si="94"/>
        <v>1</v>
      </c>
      <c r="K5403" s="7">
        <v>0</v>
      </c>
    </row>
    <row r="5404" spans="10:11" x14ac:dyDescent="0.3">
      <c r="J5404" s="4">
        <f t="shared" si="94"/>
        <v>1</v>
      </c>
      <c r="K5404" s="7">
        <v>0</v>
      </c>
    </row>
    <row r="5405" spans="10:11" x14ac:dyDescent="0.3">
      <c r="J5405" s="4">
        <f t="shared" si="94"/>
        <v>1</v>
      </c>
      <c r="K5405" s="7">
        <v>0</v>
      </c>
    </row>
    <row r="5406" spans="10:11" x14ac:dyDescent="0.3">
      <c r="J5406" s="4">
        <f t="shared" si="94"/>
        <v>1</v>
      </c>
      <c r="K5406" s="7">
        <v>0</v>
      </c>
    </row>
    <row r="5407" spans="10:11" x14ac:dyDescent="0.3">
      <c r="J5407" s="4">
        <f t="shared" si="94"/>
        <v>1</v>
      </c>
      <c r="K5407" s="7">
        <v>0</v>
      </c>
    </row>
    <row r="5408" spans="10:11" x14ac:dyDescent="0.3">
      <c r="J5408" s="4">
        <f t="shared" si="94"/>
        <v>1</v>
      </c>
      <c r="K5408" s="7">
        <v>0</v>
      </c>
    </row>
    <row r="5409" spans="10:11" x14ac:dyDescent="0.3">
      <c r="J5409" s="4">
        <f t="shared" si="94"/>
        <v>1</v>
      </c>
      <c r="K5409" s="7">
        <v>0</v>
      </c>
    </row>
    <row r="5410" spans="10:11" x14ac:dyDescent="0.3">
      <c r="J5410" s="4">
        <f t="shared" si="94"/>
        <v>1</v>
      </c>
      <c r="K5410" s="7">
        <v>0</v>
      </c>
    </row>
    <row r="5411" spans="10:11" x14ac:dyDescent="0.3">
      <c r="J5411" s="4">
        <f t="shared" si="94"/>
        <v>1</v>
      </c>
      <c r="K5411" s="7">
        <v>0</v>
      </c>
    </row>
    <row r="5412" spans="10:11" x14ac:dyDescent="0.3">
      <c r="J5412" s="4">
        <f t="shared" si="94"/>
        <v>1</v>
      </c>
      <c r="K5412" s="7">
        <v>0</v>
      </c>
    </row>
    <row r="5413" spans="10:11" x14ac:dyDescent="0.3">
      <c r="J5413" s="4">
        <f t="shared" si="94"/>
        <v>1</v>
      </c>
      <c r="K5413" s="7">
        <v>0</v>
      </c>
    </row>
    <row r="5414" spans="10:11" x14ac:dyDescent="0.3">
      <c r="J5414" s="4">
        <f t="shared" si="94"/>
        <v>1</v>
      </c>
      <c r="K5414" s="7">
        <v>0</v>
      </c>
    </row>
    <row r="5415" spans="10:11" x14ac:dyDescent="0.3">
      <c r="J5415" s="4">
        <f t="shared" si="94"/>
        <v>1</v>
      </c>
      <c r="K5415" s="7">
        <v>0</v>
      </c>
    </row>
    <row r="5416" spans="10:11" x14ac:dyDescent="0.3">
      <c r="J5416" s="4">
        <f t="shared" si="94"/>
        <v>1</v>
      </c>
      <c r="K5416" s="7">
        <v>0</v>
      </c>
    </row>
    <row r="5417" spans="10:11" x14ac:dyDescent="0.3">
      <c r="J5417" s="4">
        <f t="shared" si="94"/>
        <v>1</v>
      </c>
      <c r="K5417" s="7">
        <v>0</v>
      </c>
    </row>
    <row r="5418" spans="10:11" x14ac:dyDescent="0.3">
      <c r="J5418" s="4">
        <f t="shared" si="94"/>
        <v>1</v>
      </c>
      <c r="K5418" s="7">
        <v>0</v>
      </c>
    </row>
    <row r="5419" spans="10:11" x14ac:dyDescent="0.3">
      <c r="J5419" s="4">
        <f t="shared" si="94"/>
        <v>1</v>
      </c>
      <c r="K5419" s="7">
        <v>0</v>
      </c>
    </row>
    <row r="5420" spans="10:11" x14ac:dyDescent="0.3">
      <c r="J5420" s="4">
        <f t="shared" si="94"/>
        <v>1</v>
      </c>
      <c r="K5420" s="7">
        <v>0</v>
      </c>
    </row>
    <row r="5421" spans="10:11" x14ac:dyDescent="0.3">
      <c r="J5421" s="4">
        <f t="shared" si="94"/>
        <v>1</v>
      </c>
      <c r="K5421" s="7">
        <v>0</v>
      </c>
    </row>
    <row r="5422" spans="10:11" x14ac:dyDescent="0.3">
      <c r="J5422" s="4">
        <f t="shared" si="94"/>
        <v>1</v>
      </c>
      <c r="K5422" s="7">
        <v>0</v>
      </c>
    </row>
    <row r="5423" spans="10:11" x14ac:dyDescent="0.3">
      <c r="J5423" s="4">
        <f t="shared" si="94"/>
        <v>1</v>
      </c>
      <c r="K5423" s="7">
        <v>0</v>
      </c>
    </row>
    <row r="5424" spans="10:11" x14ac:dyDescent="0.3">
      <c r="J5424" s="4">
        <f t="shared" si="94"/>
        <v>1</v>
      </c>
      <c r="K5424" s="7">
        <v>0</v>
      </c>
    </row>
    <row r="5425" spans="10:11" x14ac:dyDescent="0.3">
      <c r="J5425" s="4">
        <f t="shared" si="94"/>
        <v>1</v>
      </c>
      <c r="K5425" s="7">
        <v>0</v>
      </c>
    </row>
    <row r="5426" spans="10:11" x14ac:dyDescent="0.3">
      <c r="J5426" s="4">
        <f t="shared" si="94"/>
        <v>1</v>
      </c>
      <c r="K5426" s="7">
        <v>0</v>
      </c>
    </row>
    <row r="5427" spans="10:11" x14ac:dyDescent="0.3">
      <c r="J5427" s="4">
        <f t="shared" si="94"/>
        <v>1</v>
      </c>
      <c r="K5427" s="7">
        <v>0</v>
      </c>
    </row>
    <row r="5428" spans="10:11" x14ac:dyDescent="0.3">
      <c r="J5428" s="4">
        <f t="shared" si="94"/>
        <v>1</v>
      </c>
      <c r="K5428" s="7">
        <v>0</v>
      </c>
    </row>
    <row r="5429" spans="10:11" x14ac:dyDescent="0.3">
      <c r="J5429" s="4">
        <f t="shared" si="94"/>
        <v>1</v>
      </c>
      <c r="K5429" s="7">
        <v>0</v>
      </c>
    </row>
    <row r="5430" spans="10:11" x14ac:dyDescent="0.3">
      <c r="J5430" s="4">
        <f t="shared" si="94"/>
        <v>1</v>
      </c>
      <c r="K5430" s="7">
        <v>0</v>
      </c>
    </row>
    <row r="5431" spans="10:11" x14ac:dyDescent="0.3">
      <c r="J5431" s="4">
        <f t="shared" si="94"/>
        <v>1</v>
      </c>
      <c r="K5431" s="7">
        <v>0</v>
      </c>
    </row>
    <row r="5432" spans="10:11" x14ac:dyDescent="0.3">
      <c r="J5432" s="4">
        <f t="shared" si="94"/>
        <v>1</v>
      </c>
      <c r="K5432" s="7">
        <v>0</v>
      </c>
    </row>
    <row r="5433" spans="10:11" x14ac:dyDescent="0.3">
      <c r="J5433" s="4">
        <f t="shared" si="94"/>
        <v>1</v>
      </c>
      <c r="K5433" s="7">
        <v>0</v>
      </c>
    </row>
    <row r="5434" spans="10:11" x14ac:dyDescent="0.3">
      <c r="J5434" s="4">
        <f t="shared" si="94"/>
        <v>1</v>
      </c>
      <c r="K5434" s="7">
        <v>0</v>
      </c>
    </row>
    <row r="5435" spans="10:11" x14ac:dyDescent="0.3">
      <c r="J5435" s="4">
        <f t="shared" si="94"/>
        <v>1</v>
      </c>
      <c r="K5435" s="7">
        <v>0</v>
      </c>
    </row>
    <row r="5436" spans="10:11" x14ac:dyDescent="0.3">
      <c r="J5436" s="4">
        <f t="shared" si="94"/>
        <v>1</v>
      </c>
      <c r="K5436" s="7">
        <v>0</v>
      </c>
    </row>
    <row r="5437" spans="10:11" x14ac:dyDescent="0.3">
      <c r="J5437" s="4">
        <f t="shared" si="94"/>
        <v>1</v>
      </c>
      <c r="K5437" s="7">
        <v>0</v>
      </c>
    </row>
    <row r="5438" spans="10:11" x14ac:dyDescent="0.3">
      <c r="J5438" s="4">
        <f t="shared" si="94"/>
        <v>1</v>
      </c>
      <c r="K5438" s="7">
        <v>0</v>
      </c>
    </row>
    <row r="5439" spans="10:11" x14ac:dyDescent="0.3">
      <c r="J5439" s="4">
        <f t="shared" si="94"/>
        <v>1</v>
      </c>
      <c r="K5439" s="7">
        <v>0</v>
      </c>
    </row>
    <row r="5440" spans="10:11" x14ac:dyDescent="0.3">
      <c r="J5440" s="4">
        <f t="shared" ref="J5440:J5503" si="95">MONTH(H5440)</f>
        <v>1</v>
      </c>
      <c r="K5440" s="7">
        <v>0</v>
      </c>
    </row>
    <row r="5441" spans="10:11" x14ac:dyDescent="0.3">
      <c r="J5441" s="4">
        <f t="shared" si="95"/>
        <v>1</v>
      </c>
      <c r="K5441" s="7">
        <v>0</v>
      </c>
    </row>
    <row r="5442" spans="10:11" x14ac:dyDescent="0.3">
      <c r="J5442" s="4">
        <f t="shared" si="95"/>
        <v>1</v>
      </c>
      <c r="K5442" s="7">
        <v>0</v>
      </c>
    </row>
    <row r="5443" spans="10:11" x14ac:dyDescent="0.3">
      <c r="J5443" s="4">
        <f t="shared" si="95"/>
        <v>1</v>
      </c>
      <c r="K5443" s="7">
        <v>0</v>
      </c>
    </row>
    <row r="5444" spans="10:11" x14ac:dyDescent="0.3">
      <c r="J5444" s="4">
        <f t="shared" si="95"/>
        <v>1</v>
      </c>
      <c r="K5444" s="7">
        <v>0</v>
      </c>
    </row>
    <row r="5445" spans="10:11" x14ac:dyDescent="0.3">
      <c r="J5445" s="4">
        <f t="shared" si="95"/>
        <v>1</v>
      </c>
      <c r="K5445" s="7">
        <v>0</v>
      </c>
    </row>
    <row r="5446" spans="10:11" x14ac:dyDescent="0.3">
      <c r="J5446" s="4">
        <f t="shared" si="95"/>
        <v>1</v>
      </c>
      <c r="K5446" s="7">
        <v>0</v>
      </c>
    </row>
    <row r="5447" spans="10:11" x14ac:dyDescent="0.3">
      <c r="J5447" s="4">
        <f t="shared" si="95"/>
        <v>1</v>
      </c>
      <c r="K5447" s="7">
        <v>0</v>
      </c>
    </row>
    <row r="5448" spans="10:11" x14ac:dyDescent="0.3">
      <c r="J5448" s="4">
        <f t="shared" si="95"/>
        <v>1</v>
      </c>
      <c r="K5448" s="7">
        <v>0</v>
      </c>
    </row>
    <row r="5449" spans="10:11" x14ac:dyDescent="0.3">
      <c r="J5449" s="4">
        <f t="shared" si="95"/>
        <v>1</v>
      </c>
      <c r="K5449" s="7">
        <v>0</v>
      </c>
    </row>
    <row r="5450" spans="10:11" x14ac:dyDescent="0.3">
      <c r="J5450" s="4">
        <f t="shared" si="95"/>
        <v>1</v>
      </c>
      <c r="K5450" s="7">
        <v>0</v>
      </c>
    </row>
    <row r="5451" spans="10:11" x14ac:dyDescent="0.3">
      <c r="J5451" s="4">
        <f t="shared" si="95"/>
        <v>1</v>
      </c>
      <c r="K5451" s="7">
        <v>0</v>
      </c>
    </row>
    <row r="5452" spans="10:11" x14ac:dyDescent="0.3">
      <c r="J5452" s="4">
        <f t="shared" si="95"/>
        <v>1</v>
      </c>
      <c r="K5452" s="7">
        <v>0</v>
      </c>
    </row>
    <row r="5453" spans="10:11" x14ac:dyDescent="0.3">
      <c r="J5453" s="4">
        <f t="shared" si="95"/>
        <v>1</v>
      </c>
      <c r="K5453" s="7">
        <v>0</v>
      </c>
    </row>
    <row r="5454" spans="10:11" x14ac:dyDescent="0.3">
      <c r="J5454" s="4">
        <f t="shared" si="95"/>
        <v>1</v>
      </c>
      <c r="K5454" s="7">
        <v>0</v>
      </c>
    </row>
    <row r="5455" spans="10:11" x14ac:dyDescent="0.3">
      <c r="J5455" s="4">
        <f t="shared" si="95"/>
        <v>1</v>
      </c>
      <c r="K5455" s="7">
        <v>0</v>
      </c>
    </row>
    <row r="5456" spans="10:11" x14ac:dyDescent="0.3">
      <c r="J5456" s="4">
        <f t="shared" si="95"/>
        <v>1</v>
      </c>
      <c r="K5456" s="7">
        <v>0</v>
      </c>
    </row>
    <row r="5457" spans="10:11" x14ac:dyDescent="0.3">
      <c r="J5457" s="4">
        <f t="shared" si="95"/>
        <v>1</v>
      </c>
      <c r="K5457" s="7">
        <v>0</v>
      </c>
    </row>
    <row r="5458" spans="10:11" x14ac:dyDescent="0.3">
      <c r="J5458" s="4">
        <f t="shared" si="95"/>
        <v>1</v>
      </c>
      <c r="K5458" s="7">
        <v>0</v>
      </c>
    </row>
    <row r="5459" spans="10:11" x14ac:dyDescent="0.3">
      <c r="J5459" s="4">
        <f t="shared" si="95"/>
        <v>1</v>
      </c>
      <c r="K5459" s="7">
        <v>0</v>
      </c>
    </row>
    <row r="5460" spans="10:11" x14ac:dyDescent="0.3">
      <c r="J5460" s="4">
        <f t="shared" si="95"/>
        <v>1</v>
      </c>
      <c r="K5460" s="7">
        <v>0</v>
      </c>
    </row>
    <row r="5461" spans="10:11" x14ac:dyDescent="0.3">
      <c r="J5461" s="4">
        <f t="shared" si="95"/>
        <v>1</v>
      </c>
      <c r="K5461" s="7">
        <v>0</v>
      </c>
    </row>
    <row r="5462" spans="10:11" x14ac:dyDescent="0.3">
      <c r="J5462" s="4">
        <f t="shared" si="95"/>
        <v>1</v>
      </c>
      <c r="K5462" s="7">
        <v>0</v>
      </c>
    </row>
    <row r="5463" spans="10:11" x14ac:dyDescent="0.3">
      <c r="J5463" s="4">
        <f t="shared" si="95"/>
        <v>1</v>
      </c>
      <c r="K5463" s="7">
        <v>0</v>
      </c>
    </row>
    <row r="5464" spans="10:11" x14ac:dyDescent="0.3">
      <c r="J5464" s="4">
        <f t="shared" si="95"/>
        <v>1</v>
      </c>
      <c r="K5464" s="7">
        <v>0</v>
      </c>
    </row>
    <row r="5465" spans="10:11" x14ac:dyDescent="0.3">
      <c r="J5465" s="4">
        <f t="shared" si="95"/>
        <v>1</v>
      </c>
      <c r="K5465" s="7">
        <v>0</v>
      </c>
    </row>
    <row r="5466" spans="10:11" x14ac:dyDescent="0.3">
      <c r="J5466" s="4">
        <f t="shared" si="95"/>
        <v>1</v>
      </c>
      <c r="K5466" s="7">
        <v>0</v>
      </c>
    </row>
    <row r="5467" spans="10:11" x14ac:dyDescent="0.3">
      <c r="J5467" s="4">
        <f t="shared" si="95"/>
        <v>1</v>
      </c>
      <c r="K5467" s="7">
        <v>0</v>
      </c>
    </row>
    <row r="5468" spans="10:11" x14ac:dyDescent="0.3">
      <c r="J5468" s="4">
        <f t="shared" si="95"/>
        <v>1</v>
      </c>
      <c r="K5468" s="7">
        <v>0</v>
      </c>
    </row>
    <row r="5469" spans="10:11" x14ac:dyDescent="0.3">
      <c r="J5469" s="4">
        <f t="shared" si="95"/>
        <v>1</v>
      </c>
      <c r="K5469" s="7">
        <v>0</v>
      </c>
    </row>
    <row r="5470" spans="10:11" x14ac:dyDescent="0.3">
      <c r="J5470" s="4">
        <f t="shared" si="95"/>
        <v>1</v>
      </c>
      <c r="K5470" s="7">
        <v>0</v>
      </c>
    </row>
    <row r="5471" spans="10:11" x14ac:dyDescent="0.3">
      <c r="J5471" s="4">
        <f t="shared" si="95"/>
        <v>1</v>
      </c>
      <c r="K5471" s="7">
        <v>0</v>
      </c>
    </row>
    <row r="5472" spans="10:11" x14ac:dyDescent="0.3">
      <c r="J5472" s="4">
        <f t="shared" si="95"/>
        <v>1</v>
      </c>
      <c r="K5472" s="7">
        <v>0</v>
      </c>
    </row>
    <row r="5473" spans="10:11" x14ac:dyDescent="0.3">
      <c r="J5473" s="4">
        <f t="shared" si="95"/>
        <v>1</v>
      </c>
      <c r="K5473" s="7">
        <v>0</v>
      </c>
    </row>
    <row r="5474" spans="10:11" x14ac:dyDescent="0.3">
      <c r="J5474" s="4">
        <f t="shared" si="95"/>
        <v>1</v>
      </c>
      <c r="K5474" s="7">
        <v>0</v>
      </c>
    </row>
    <row r="5475" spans="10:11" x14ac:dyDescent="0.3">
      <c r="J5475" s="4">
        <f t="shared" si="95"/>
        <v>1</v>
      </c>
      <c r="K5475" s="7">
        <v>0</v>
      </c>
    </row>
    <row r="5476" spans="10:11" x14ac:dyDescent="0.3">
      <c r="J5476" s="4">
        <f t="shared" si="95"/>
        <v>1</v>
      </c>
      <c r="K5476" s="7">
        <v>0</v>
      </c>
    </row>
    <row r="5477" spans="10:11" x14ac:dyDescent="0.3">
      <c r="J5477" s="4">
        <f t="shared" si="95"/>
        <v>1</v>
      </c>
      <c r="K5477" s="7">
        <v>0</v>
      </c>
    </row>
    <row r="5478" spans="10:11" x14ac:dyDescent="0.3">
      <c r="J5478" s="4">
        <f t="shared" si="95"/>
        <v>1</v>
      </c>
      <c r="K5478" s="7">
        <v>0</v>
      </c>
    </row>
    <row r="5479" spans="10:11" x14ac:dyDescent="0.3">
      <c r="J5479" s="4">
        <f t="shared" si="95"/>
        <v>1</v>
      </c>
      <c r="K5479" s="7">
        <v>0</v>
      </c>
    </row>
    <row r="5480" spans="10:11" x14ac:dyDescent="0.3">
      <c r="J5480" s="4">
        <f t="shared" si="95"/>
        <v>1</v>
      </c>
      <c r="K5480" s="7">
        <v>0</v>
      </c>
    </row>
    <row r="5481" spans="10:11" x14ac:dyDescent="0.3">
      <c r="J5481" s="4">
        <f t="shared" si="95"/>
        <v>1</v>
      </c>
      <c r="K5481" s="7">
        <v>0</v>
      </c>
    </row>
    <row r="5482" spans="10:11" x14ac:dyDescent="0.3">
      <c r="J5482" s="4">
        <f t="shared" si="95"/>
        <v>1</v>
      </c>
      <c r="K5482" s="7">
        <v>0</v>
      </c>
    </row>
    <row r="5483" spans="10:11" x14ac:dyDescent="0.3">
      <c r="J5483" s="4">
        <f t="shared" si="95"/>
        <v>1</v>
      </c>
      <c r="K5483" s="7">
        <v>0</v>
      </c>
    </row>
    <row r="5484" spans="10:11" x14ac:dyDescent="0.3">
      <c r="J5484" s="4">
        <f t="shared" si="95"/>
        <v>1</v>
      </c>
      <c r="K5484" s="7">
        <v>0</v>
      </c>
    </row>
    <row r="5485" spans="10:11" x14ac:dyDescent="0.3">
      <c r="J5485" s="4">
        <f t="shared" si="95"/>
        <v>1</v>
      </c>
      <c r="K5485" s="7">
        <v>0</v>
      </c>
    </row>
    <row r="5486" spans="10:11" x14ac:dyDescent="0.3">
      <c r="J5486" s="4">
        <f t="shared" si="95"/>
        <v>1</v>
      </c>
      <c r="K5486" s="7">
        <v>0</v>
      </c>
    </row>
    <row r="5487" spans="10:11" x14ac:dyDescent="0.3">
      <c r="J5487" s="4">
        <f t="shared" si="95"/>
        <v>1</v>
      </c>
      <c r="K5487" s="7">
        <v>0</v>
      </c>
    </row>
    <row r="5488" spans="10:11" x14ac:dyDescent="0.3">
      <c r="J5488" s="4">
        <f t="shared" si="95"/>
        <v>1</v>
      </c>
      <c r="K5488" s="7">
        <v>0</v>
      </c>
    </row>
    <row r="5489" spans="10:11" x14ac:dyDescent="0.3">
      <c r="J5489" s="4">
        <f t="shared" si="95"/>
        <v>1</v>
      </c>
      <c r="K5489" s="7">
        <v>0</v>
      </c>
    </row>
    <row r="5490" spans="10:11" x14ac:dyDescent="0.3">
      <c r="J5490" s="4">
        <f t="shared" si="95"/>
        <v>1</v>
      </c>
      <c r="K5490" s="7">
        <v>0</v>
      </c>
    </row>
    <row r="5491" spans="10:11" x14ac:dyDescent="0.3">
      <c r="J5491" s="4">
        <f t="shared" si="95"/>
        <v>1</v>
      </c>
      <c r="K5491" s="7">
        <v>0</v>
      </c>
    </row>
    <row r="5492" spans="10:11" x14ac:dyDescent="0.3">
      <c r="J5492" s="4">
        <f t="shared" si="95"/>
        <v>1</v>
      </c>
      <c r="K5492" s="7">
        <v>0</v>
      </c>
    </row>
    <row r="5493" spans="10:11" x14ac:dyDescent="0.3">
      <c r="J5493" s="4">
        <f t="shared" si="95"/>
        <v>1</v>
      </c>
      <c r="K5493" s="7">
        <v>0</v>
      </c>
    </row>
    <row r="5494" spans="10:11" x14ac:dyDescent="0.3">
      <c r="J5494" s="4">
        <f t="shared" si="95"/>
        <v>1</v>
      </c>
      <c r="K5494" s="7">
        <v>0</v>
      </c>
    </row>
    <row r="5495" spans="10:11" x14ac:dyDescent="0.3">
      <c r="J5495" s="4">
        <f t="shared" si="95"/>
        <v>1</v>
      </c>
      <c r="K5495" s="7">
        <v>0</v>
      </c>
    </row>
    <row r="5496" spans="10:11" x14ac:dyDescent="0.3">
      <c r="J5496" s="4">
        <f t="shared" si="95"/>
        <v>1</v>
      </c>
      <c r="K5496" s="7">
        <v>0</v>
      </c>
    </row>
    <row r="5497" spans="10:11" x14ac:dyDescent="0.3">
      <c r="J5497" s="4">
        <f t="shared" si="95"/>
        <v>1</v>
      </c>
      <c r="K5497" s="7">
        <v>0</v>
      </c>
    </row>
    <row r="5498" spans="10:11" x14ac:dyDescent="0.3">
      <c r="J5498" s="4">
        <f t="shared" si="95"/>
        <v>1</v>
      </c>
      <c r="K5498" s="7">
        <v>0</v>
      </c>
    </row>
    <row r="5499" spans="10:11" x14ac:dyDescent="0.3">
      <c r="J5499" s="4">
        <f t="shared" si="95"/>
        <v>1</v>
      </c>
      <c r="K5499" s="7">
        <v>0</v>
      </c>
    </row>
    <row r="5500" spans="10:11" x14ac:dyDescent="0.3">
      <c r="J5500" s="4">
        <f t="shared" si="95"/>
        <v>1</v>
      </c>
      <c r="K5500" s="7">
        <v>0</v>
      </c>
    </row>
    <row r="5501" spans="10:11" x14ac:dyDescent="0.3">
      <c r="J5501" s="4">
        <f t="shared" si="95"/>
        <v>1</v>
      </c>
      <c r="K5501" s="7">
        <v>0</v>
      </c>
    </row>
    <row r="5502" spans="10:11" x14ac:dyDescent="0.3">
      <c r="J5502" s="4">
        <f t="shared" si="95"/>
        <v>1</v>
      </c>
      <c r="K5502" s="7">
        <v>0</v>
      </c>
    </row>
    <row r="5503" spans="10:11" x14ac:dyDescent="0.3">
      <c r="J5503" s="4">
        <f t="shared" si="95"/>
        <v>1</v>
      </c>
      <c r="K5503" s="7">
        <v>0</v>
      </c>
    </row>
    <row r="5504" spans="10:11" x14ac:dyDescent="0.3">
      <c r="J5504" s="4">
        <f t="shared" ref="J5504:J5567" si="96">MONTH(H5504)</f>
        <v>1</v>
      </c>
      <c r="K5504" s="7">
        <v>0</v>
      </c>
    </row>
    <row r="5505" spans="10:11" x14ac:dyDescent="0.3">
      <c r="J5505" s="4">
        <f t="shared" si="96"/>
        <v>1</v>
      </c>
      <c r="K5505" s="7">
        <v>0</v>
      </c>
    </row>
    <row r="5506" spans="10:11" x14ac:dyDescent="0.3">
      <c r="J5506" s="4">
        <f t="shared" si="96"/>
        <v>1</v>
      </c>
      <c r="K5506" s="7">
        <v>0</v>
      </c>
    </row>
    <row r="5507" spans="10:11" x14ac:dyDescent="0.3">
      <c r="J5507" s="4">
        <f t="shared" si="96"/>
        <v>1</v>
      </c>
      <c r="K5507" s="7">
        <v>0</v>
      </c>
    </row>
    <row r="5508" spans="10:11" x14ac:dyDescent="0.3">
      <c r="J5508" s="4">
        <f t="shared" si="96"/>
        <v>1</v>
      </c>
      <c r="K5508" s="7">
        <v>0</v>
      </c>
    </row>
    <row r="5509" spans="10:11" x14ac:dyDescent="0.3">
      <c r="J5509" s="4">
        <f t="shared" si="96"/>
        <v>1</v>
      </c>
      <c r="K5509" s="7">
        <v>0</v>
      </c>
    </row>
    <row r="5510" spans="10:11" x14ac:dyDescent="0.3">
      <c r="J5510" s="4">
        <f t="shared" si="96"/>
        <v>1</v>
      </c>
      <c r="K5510" s="7">
        <v>0</v>
      </c>
    </row>
    <row r="5511" spans="10:11" x14ac:dyDescent="0.3">
      <c r="J5511" s="4">
        <f t="shared" si="96"/>
        <v>1</v>
      </c>
      <c r="K5511" s="7">
        <v>0</v>
      </c>
    </row>
    <row r="5512" spans="10:11" x14ac:dyDescent="0.3">
      <c r="J5512" s="4">
        <f t="shared" si="96"/>
        <v>1</v>
      </c>
      <c r="K5512" s="7">
        <v>0</v>
      </c>
    </row>
    <row r="5513" spans="10:11" x14ac:dyDescent="0.3">
      <c r="J5513" s="4">
        <f t="shared" si="96"/>
        <v>1</v>
      </c>
      <c r="K5513" s="7">
        <v>0</v>
      </c>
    </row>
    <row r="5514" spans="10:11" x14ac:dyDescent="0.3">
      <c r="J5514" s="4">
        <f t="shared" si="96"/>
        <v>1</v>
      </c>
      <c r="K5514" s="7">
        <v>0</v>
      </c>
    </row>
    <row r="5515" spans="10:11" x14ac:dyDescent="0.3">
      <c r="J5515" s="4">
        <f t="shared" si="96"/>
        <v>1</v>
      </c>
      <c r="K5515" s="7">
        <v>0</v>
      </c>
    </row>
    <row r="5516" spans="10:11" x14ac:dyDescent="0.3">
      <c r="J5516" s="4">
        <f t="shared" si="96"/>
        <v>1</v>
      </c>
      <c r="K5516" s="7">
        <v>0</v>
      </c>
    </row>
    <row r="5517" spans="10:11" x14ac:dyDescent="0.3">
      <c r="J5517" s="4">
        <f t="shared" si="96"/>
        <v>1</v>
      </c>
      <c r="K5517" s="7">
        <v>0</v>
      </c>
    </row>
    <row r="5518" spans="10:11" x14ac:dyDescent="0.3">
      <c r="J5518" s="4">
        <f t="shared" si="96"/>
        <v>1</v>
      </c>
      <c r="K5518" s="7">
        <v>0</v>
      </c>
    </row>
    <row r="5519" spans="10:11" x14ac:dyDescent="0.3">
      <c r="J5519" s="4">
        <f t="shared" si="96"/>
        <v>1</v>
      </c>
      <c r="K5519" s="7">
        <v>0</v>
      </c>
    </row>
    <row r="5520" spans="10:11" x14ac:dyDescent="0.3">
      <c r="J5520" s="4">
        <f t="shared" si="96"/>
        <v>1</v>
      </c>
      <c r="K5520" s="7">
        <v>0</v>
      </c>
    </row>
    <row r="5521" spans="10:11" x14ac:dyDescent="0.3">
      <c r="J5521" s="4">
        <f t="shared" si="96"/>
        <v>1</v>
      </c>
      <c r="K5521" s="7">
        <v>0</v>
      </c>
    </row>
    <row r="5522" spans="10:11" x14ac:dyDescent="0.3">
      <c r="J5522" s="4">
        <f t="shared" si="96"/>
        <v>1</v>
      </c>
      <c r="K5522" s="7">
        <v>0</v>
      </c>
    </row>
    <row r="5523" spans="10:11" x14ac:dyDescent="0.3">
      <c r="J5523" s="4">
        <f t="shared" si="96"/>
        <v>1</v>
      </c>
      <c r="K5523" s="7">
        <v>0</v>
      </c>
    </row>
    <row r="5524" spans="10:11" x14ac:dyDescent="0.3">
      <c r="J5524" s="4">
        <f t="shared" si="96"/>
        <v>1</v>
      </c>
      <c r="K5524" s="7">
        <v>0</v>
      </c>
    </row>
    <row r="5525" spans="10:11" x14ac:dyDescent="0.3">
      <c r="J5525" s="4">
        <f t="shared" si="96"/>
        <v>1</v>
      </c>
      <c r="K5525" s="7">
        <v>0</v>
      </c>
    </row>
    <row r="5526" spans="10:11" x14ac:dyDescent="0.3">
      <c r="J5526" s="4">
        <f t="shared" si="96"/>
        <v>1</v>
      </c>
      <c r="K5526" s="7">
        <v>0</v>
      </c>
    </row>
    <row r="5527" spans="10:11" x14ac:dyDescent="0.3">
      <c r="J5527" s="4">
        <f t="shared" si="96"/>
        <v>1</v>
      </c>
      <c r="K5527" s="7">
        <v>0</v>
      </c>
    </row>
    <row r="5528" spans="10:11" x14ac:dyDescent="0.3">
      <c r="J5528" s="4">
        <f t="shared" si="96"/>
        <v>1</v>
      </c>
      <c r="K5528" s="7">
        <v>0</v>
      </c>
    </row>
    <row r="5529" spans="10:11" x14ac:dyDescent="0.3">
      <c r="J5529" s="4">
        <f t="shared" si="96"/>
        <v>1</v>
      </c>
      <c r="K5529" s="7">
        <v>0</v>
      </c>
    </row>
    <row r="5530" spans="10:11" x14ac:dyDescent="0.3">
      <c r="J5530" s="4">
        <f t="shared" si="96"/>
        <v>1</v>
      </c>
      <c r="K5530" s="7">
        <v>0</v>
      </c>
    </row>
    <row r="5531" spans="10:11" x14ac:dyDescent="0.3">
      <c r="J5531" s="4">
        <f t="shared" si="96"/>
        <v>1</v>
      </c>
      <c r="K5531" s="7">
        <v>0</v>
      </c>
    </row>
    <row r="5532" spans="10:11" x14ac:dyDescent="0.3">
      <c r="J5532" s="4">
        <f t="shared" si="96"/>
        <v>1</v>
      </c>
      <c r="K5532" s="7">
        <v>0</v>
      </c>
    </row>
    <row r="5533" spans="10:11" x14ac:dyDescent="0.3">
      <c r="J5533" s="4">
        <f t="shared" si="96"/>
        <v>1</v>
      </c>
      <c r="K5533" s="7">
        <v>0</v>
      </c>
    </row>
    <row r="5534" spans="10:11" x14ac:dyDescent="0.3">
      <c r="J5534" s="4">
        <f t="shared" si="96"/>
        <v>1</v>
      </c>
      <c r="K5534" s="7">
        <v>0</v>
      </c>
    </row>
    <row r="5535" spans="10:11" x14ac:dyDescent="0.3">
      <c r="J5535" s="4">
        <f t="shared" si="96"/>
        <v>1</v>
      </c>
      <c r="K5535" s="7">
        <v>0</v>
      </c>
    </row>
    <row r="5536" spans="10:11" x14ac:dyDescent="0.3">
      <c r="J5536" s="4">
        <f t="shared" si="96"/>
        <v>1</v>
      </c>
      <c r="K5536" s="7">
        <v>0</v>
      </c>
    </row>
    <row r="5537" spans="10:11" x14ac:dyDescent="0.3">
      <c r="J5537" s="4">
        <f t="shared" si="96"/>
        <v>1</v>
      </c>
      <c r="K5537" s="7">
        <v>0</v>
      </c>
    </row>
    <row r="5538" spans="10:11" x14ac:dyDescent="0.3">
      <c r="J5538" s="4">
        <f t="shared" si="96"/>
        <v>1</v>
      </c>
      <c r="K5538" s="7">
        <v>0</v>
      </c>
    </row>
    <row r="5539" spans="10:11" x14ac:dyDescent="0.3">
      <c r="J5539" s="4">
        <f t="shared" si="96"/>
        <v>1</v>
      </c>
      <c r="K5539" s="7">
        <v>0</v>
      </c>
    </row>
    <row r="5540" spans="10:11" x14ac:dyDescent="0.3">
      <c r="J5540" s="4">
        <f t="shared" si="96"/>
        <v>1</v>
      </c>
      <c r="K5540" s="7">
        <v>0</v>
      </c>
    </row>
    <row r="5541" spans="10:11" x14ac:dyDescent="0.3">
      <c r="J5541" s="4">
        <f t="shared" si="96"/>
        <v>1</v>
      </c>
      <c r="K5541" s="7">
        <v>0</v>
      </c>
    </row>
    <row r="5542" spans="10:11" x14ac:dyDescent="0.3">
      <c r="J5542" s="4">
        <f t="shared" si="96"/>
        <v>1</v>
      </c>
      <c r="K5542" s="7">
        <v>0</v>
      </c>
    </row>
    <row r="5543" spans="10:11" x14ac:dyDescent="0.3">
      <c r="J5543" s="4">
        <f t="shared" si="96"/>
        <v>1</v>
      </c>
      <c r="K5543" s="7">
        <v>0</v>
      </c>
    </row>
    <row r="5544" spans="10:11" x14ac:dyDescent="0.3">
      <c r="J5544" s="4">
        <f t="shared" si="96"/>
        <v>1</v>
      </c>
      <c r="K5544" s="7">
        <v>0</v>
      </c>
    </row>
    <row r="5545" spans="10:11" x14ac:dyDescent="0.3">
      <c r="J5545" s="4">
        <f t="shared" si="96"/>
        <v>1</v>
      </c>
      <c r="K5545" s="7">
        <v>0</v>
      </c>
    </row>
    <row r="5546" spans="10:11" x14ac:dyDescent="0.3">
      <c r="J5546" s="4">
        <f t="shared" si="96"/>
        <v>1</v>
      </c>
      <c r="K5546" s="7">
        <v>0</v>
      </c>
    </row>
    <row r="5547" spans="10:11" x14ac:dyDescent="0.3">
      <c r="J5547" s="4">
        <f t="shared" si="96"/>
        <v>1</v>
      </c>
      <c r="K5547" s="7">
        <v>0</v>
      </c>
    </row>
    <row r="5548" spans="10:11" x14ac:dyDescent="0.3">
      <c r="J5548" s="4">
        <f t="shared" si="96"/>
        <v>1</v>
      </c>
      <c r="K5548" s="7">
        <v>0</v>
      </c>
    </row>
    <row r="5549" spans="10:11" x14ac:dyDescent="0.3">
      <c r="J5549" s="4">
        <f t="shared" si="96"/>
        <v>1</v>
      </c>
      <c r="K5549" s="7">
        <v>0</v>
      </c>
    </row>
    <row r="5550" spans="10:11" x14ac:dyDescent="0.3">
      <c r="J5550" s="4">
        <f t="shared" si="96"/>
        <v>1</v>
      </c>
      <c r="K5550" s="7">
        <v>0</v>
      </c>
    </row>
    <row r="5551" spans="10:11" x14ac:dyDescent="0.3">
      <c r="J5551" s="4">
        <f t="shared" si="96"/>
        <v>1</v>
      </c>
      <c r="K5551" s="7">
        <v>0</v>
      </c>
    </row>
    <row r="5552" spans="10:11" x14ac:dyDescent="0.3">
      <c r="J5552" s="4">
        <f t="shared" si="96"/>
        <v>1</v>
      </c>
      <c r="K5552" s="7">
        <v>0</v>
      </c>
    </row>
    <row r="5553" spans="10:11" x14ac:dyDescent="0.3">
      <c r="J5553" s="4">
        <f t="shared" si="96"/>
        <v>1</v>
      </c>
      <c r="K5553" s="7">
        <v>0</v>
      </c>
    </row>
    <row r="5554" spans="10:11" x14ac:dyDescent="0.3">
      <c r="J5554" s="4">
        <f t="shared" si="96"/>
        <v>1</v>
      </c>
      <c r="K5554" s="7">
        <v>0</v>
      </c>
    </row>
    <row r="5555" spans="10:11" x14ac:dyDescent="0.3">
      <c r="J5555" s="4">
        <f t="shared" si="96"/>
        <v>1</v>
      </c>
      <c r="K5555" s="7">
        <v>0</v>
      </c>
    </row>
    <row r="5556" spans="10:11" x14ac:dyDescent="0.3">
      <c r="J5556" s="4">
        <f t="shared" si="96"/>
        <v>1</v>
      </c>
      <c r="K5556" s="7">
        <v>0</v>
      </c>
    </row>
    <row r="5557" spans="10:11" x14ac:dyDescent="0.3">
      <c r="J5557" s="4">
        <f t="shared" si="96"/>
        <v>1</v>
      </c>
      <c r="K5557" s="7">
        <v>0</v>
      </c>
    </row>
    <row r="5558" spans="10:11" x14ac:dyDescent="0.3">
      <c r="J5558" s="4">
        <f t="shared" si="96"/>
        <v>1</v>
      </c>
      <c r="K5558" s="7">
        <v>0</v>
      </c>
    </row>
    <row r="5559" spans="10:11" x14ac:dyDescent="0.3">
      <c r="J5559" s="4">
        <f t="shared" si="96"/>
        <v>1</v>
      </c>
      <c r="K5559" s="7">
        <v>0</v>
      </c>
    </row>
    <row r="5560" spans="10:11" x14ac:dyDescent="0.3">
      <c r="J5560" s="4">
        <f t="shared" si="96"/>
        <v>1</v>
      </c>
      <c r="K5560" s="7">
        <v>0</v>
      </c>
    </row>
    <row r="5561" spans="10:11" x14ac:dyDescent="0.3">
      <c r="J5561" s="4">
        <f t="shared" si="96"/>
        <v>1</v>
      </c>
      <c r="K5561" s="7">
        <v>0</v>
      </c>
    </row>
    <row r="5562" spans="10:11" x14ac:dyDescent="0.3">
      <c r="J5562" s="4">
        <f t="shared" si="96"/>
        <v>1</v>
      </c>
      <c r="K5562" s="7">
        <v>0</v>
      </c>
    </row>
    <row r="5563" spans="10:11" x14ac:dyDescent="0.3">
      <c r="J5563" s="4">
        <f t="shared" si="96"/>
        <v>1</v>
      </c>
      <c r="K5563" s="7">
        <v>0</v>
      </c>
    </row>
    <row r="5564" spans="10:11" x14ac:dyDescent="0.3">
      <c r="J5564" s="4">
        <f t="shared" si="96"/>
        <v>1</v>
      </c>
      <c r="K5564" s="7">
        <v>0</v>
      </c>
    </row>
    <row r="5565" spans="10:11" x14ac:dyDescent="0.3">
      <c r="J5565" s="4">
        <f t="shared" si="96"/>
        <v>1</v>
      </c>
      <c r="K5565" s="7">
        <v>0</v>
      </c>
    </row>
    <row r="5566" spans="10:11" x14ac:dyDescent="0.3">
      <c r="J5566" s="4">
        <f t="shared" si="96"/>
        <v>1</v>
      </c>
      <c r="K5566" s="7">
        <v>0</v>
      </c>
    </row>
    <row r="5567" spans="10:11" x14ac:dyDescent="0.3">
      <c r="J5567" s="4">
        <f t="shared" si="96"/>
        <v>1</v>
      </c>
      <c r="K5567" s="7">
        <v>0</v>
      </c>
    </row>
    <row r="5568" spans="10:11" x14ac:dyDescent="0.3">
      <c r="J5568" s="4">
        <f t="shared" ref="J5568:J5631" si="97">MONTH(H5568)</f>
        <v>1</v>
      </c>
      <c r="K5568" s="7">
        <v>0</v>
      </c>
    </row>
    <row r="5569" spans="10:11" x14ac:dyDescent="0.3">
      <c r="J5569" s="4">
        <f t="shared" si="97"/>
        <v>1</v>
      </c>
      <c r="K5569" s="7">
        <v>0</v>
      </c>
    </row>
    <row r="5570" spans="10:11" x14ac:dyDescent="0.3">
      <c r="J5570" s="4">
        <f t="shared" si="97"/>
        <v>1</v>
      </c>
      <c r="K5570" s="7">
        <v>0</v>
      </c>
    </row>
    <row r="5571" spans="10:11" x14ac:dyDescent="0.3">
      <c r="J5571" s="4">
        <f t="shared" si="97"/>
        <v>1</v>
      </c>
      <c r="K5571" s="7">
        <v>0</v>
      </c>
    </row>
    <row r="5572" spans="10:11" x14ac:dyDescent="0.3">
      <c r="J5572" s="4">
        <f t="shared" si="97"/>
        <v>1</v>
      </c>
      <c r="K5572" s="7">
        <v>0</v>
      </c>
    </row>
    <row r="5573" spans="10:11" x14ac:dyDescent="0.3">
      <c r="J5573" s="4">
        <f t="shared" si="97"/>
        <v>1</v>
      </c>
      <c r="K5573" s="7">
        <v>0</v>
      </c>
    </row>
    <row r="5574" spans="10:11" x14ac:dyDescent="0.3">
      <c r="J5574" s="4">
        <f t="shared" si="97"/>
        <v>1</v>
      </c>
      <c r="K5574" s="7">
        <v>0</v>
      </c>
    </row>
    <row r="5575" spans="10:11" x14ac:dyDescent="0.3">
      <c r="J5575" s="4">
        <f t="shared" si="97"/>
        <v>1</v>
      </c>
      <c r="K5575" s="7">
        <v>0</v>
      </c>
    </row>
    <row r="5576" spans="10:11" x14ac:dyDescent="0.3">
      <c r="J5576" s="4">
        <f t="shared" si="97"/>
        <v>1</v>
      </c>
      <c r="K5576" s="7">
        <v>0</v>
      </c>
    </row>
    <row r="5577" spans="10:11" x14ac:dyDescent="0.3">
      <c r="J5577" s="4">
        <f t="shared" si="97"/>
        <v>1</v>
      </c>
      <c r="K5577" s="7">
        <v>0</v>
      </c>
    </row>
    <row r="5578" spans="10:11" x14ac:dyDescent="0.3">
      <c r="J5578" s="4">
        <f t="shared" si="97"/>
        <v>1</v>
      </c>
      <c r="K5578" s="7">
        <v>0</v>
      </c>
    </row>
    <row r="5579" spans="10:11" x14ac:dyDescent="0.3">
      <c r="J5579" s="4">
        <f t="shared" si="97"/>
        <v>1</v>
      </c>
      <c r="K5579" s="7">
        <v>0</v>
      </c>
    </row>
    <row r="5580" spans="10:11" x14ac:dyDescent="0.3">
      <c r="J5580" s="4">
        <f t="shared" si="97"/>
        <v>1</v>
      </c>
      <c r="K5580" s="7">
        <v>0</v>
      </c>
    </row>
    <row r="5581" spans="10:11" x14ac:dyDescent="0.3">
      <c r="J5581" s="4">
        <f t="shared" si="97"/>
        <v>1</v>
      </c>
      <c r="K5581" s="7">
        <v>0</v>
      </c>
    </row>
    <row r="5582" spans="10:11" x14ac:dyDescent="0.3">
      <c r="J5582" s="4">
        <f t="shared" si="97"/>
        <v>1</v>
      </c>
      <c r="K5582" s="7">
        <v>0</v>
      </c>
    </row>
    <row r="5583" spans="10:11" x14ac:dyDescent="0.3">
      <c r="J5583" s="4">
        <f t="shared" si="97"/>
        <v>1</v>
      </c>
      <c r="K5583" s="7">
        <v>0</v>
      </c>
    </row>
    <row r="5584" spans="10:11" x14ac:dyDescent="0.3">
      <c r="J5584" s="4">
        <f t="shared" si="97"/>
        <v>1</v>
      </c>
      <c r="K5584" s="7">
        <v>0</v>
      </c>
    </row>
    <row r="5585" spans="10:11" x14ac:dyDescent="0.3">
      <c r="J5585" s="4">
        <f t="shared" si="97"/>
        <v>1</v>
      </c>
      <c r="K5585" s="7">
        <v>0</v>
      </c>
    </row>
    <row r="5586" spans="10:11" x14ac:dyDescent="0.3">
      <c r="J5586" s="4">
        <f t="shared" si="97"/>
        <v>1</v>
      </c>
      <c r="K5586" s="7">
        <v>0</v>
      </c>
    </row>
    <row r="5587" spans="10:11" x14ac:dyDescent="0.3">
      <c r="J5587" s="4">
        <f t="shared" si="97"/>
        <v>1</v>
      </c>
      <c r="K5587" s="7">
        <v>0</v>
      </c>
    </row>
    <row r="5588" spans="10:11" x14ac:dyDescent="0.3">
      <c r="J5588" s="4">
        <f t="shared" si="97"/>
        <v>1</v>
      </c>
      <c r="K5588" s="7">
        <v>0</v>
      </c>
    </row>
    <row r="5589" spans="10:11" x14ac:dyDescent="0.3">
      <c r="J5589" s="4">
        <f t="shared" si="97"/>
        <v>1</v>
      </c>
      <c r="K5589" s="7">
        <v>0</v>
      </c>
    </row>
    <row r="5590" spans="10:11" x14ac:dyDescent="0.3">
      <c r="J5590" s="4">
        <f t="shared" si="97"/>
        <v>1</v>
      </c>
      <c r="K5590" s="7">
        <v>0</v>
      </c>
    </row>
    <row r="5591" spans="10:11" x14ac:dyDescent="0.3">
      <c r="J5591" s="4">
        <f t="shared" si="97"/>
        <v>1</v>
      </c>
      <c r="K5591" s="7">
        <v>0</v>
      </c>
    </row>
    <row r="5592" spans="10:11" x14ac:dyDescent="0.3">
      <c r="J5592" s="4">
        <f t="shared" si="97"/>
        <v>1</v>
      </c>
      <c r="K5592" s="7">
        <v>0</v>
      </c>
    </row>
    <row r="5593" spans="10:11" x14ac:dyDescent="0.3">
      <c r="J5593" s="4">
        <f t="shared" si="97"/>
        <v>1</v>
      </c>
      <c r="K5593" s="7">
        <v>0</v>
      </c>
    </row>
    <row r="5594" spans="10:11" x14ac:dyDescent="0.3">
      <c r="J5594" s="4">
        <f t="shared" si="97"/>
        <v>1</v>
      </c>
      <c r="K5594" s="7">
        <v>0</v>
      </c>
    </row>
    <row r="5595" spans="10:11" x14ac:dyDescent="0.3">
      <c r="J5595" s="4">
        <f t="shared" si="97"/>
        <v>1</v>
      </c>
      <c r="K5595" s="7">
        <v>0</v>
      </c>
    </row>
    <row r="5596" spans="10:11" x14ac:dyDescent="0.3">
      <c r="J5596" s="4">
        <f t="shared" si="97"/>
        <v>1</v>
      </c>
      <c r="K5596" s="7">
        <v>0</v>
      </c>
    </row>
    <row r="5597" spans="10:11" x14ac:dyDescent="0.3">
      <c r="J5597" s="4">
        <f t="shared" si="97"/>
        <v>1</v>
      </c>
      <c r="K5597" s="7">
        <v>0</v>
      </c>
    </row>
    <row r="5598" spans="10:11" x14ac:dyDescent="0.3">
      <c r="J5598" s="4">
        <f t="shared" si="97"/>
        <v>1</v>
      </c>
      <c r="K5598" s="7">
        <v>0</v>
      </c>
    </row>
    <row r="5599" spans="10:11" x14ac:dyDescent="0.3">
      <c r="J5599" s="4">
        <f t="shared" si="97"/>
        <v>1</v>
      </c>
      <c r="K5599" s="7">
        <v>0</v>
      </c>
    </row>
    <row r="5600" spans="10:11" x14ac:dyDescent="0.3">
      <c r="J5600" s="4">
        <f t="shared" si="97"/>
        <v>1</v>
      </c>
      <c r="K5600" s="7">
        <v>0</v>
      </c>
    </row>
    <row r="5601" spans="10:11" x14ac:dyDescent="0.3">
      <c r="J5601" s="4">
        <f t="shared" si="97"/>
        <v>1</v>
      </c>
      <c r="K5601" s="7">
        <v>0</v>
      </c>
    </row>
    <row r="5602" spans="10:11" x14ac:dyDescent="0.3">
      <c r="J5602" s="4">
        <f t="shared" si="97"/>
        <v>1</v>
      </c>
      <c r="K5602" s="7">
        <v>0</v>
      </c>
    </row>
    <row r="5603" spans="10:11" x14ac:dyDescent="0.3">
      <c r="J5603" s="4">
        <f t="shared" si="97"/>
        <v>1</v>
      </c>
      <c r="K5603" s="7">
        <v>0</v>
      </c>
    </row>
    <row r="5604" spans="10:11" x14ac:dyDescent="0.3">
      <c r="J5604" s="4">
        <f t="shared" si="97"/>
        <v>1</v>
      </c>
      <c r="K5604" s="7">
        <v>0</v>
      </c>
    </row>
    <row r="5605" spans="10:11" x14ac:dyDescent="0.3">
      <c r="J5605" s="4">
        <f t="shared" si="97"/>
        <v>1</v>
      </c>
      <c r="K5605" s="7">
        <v>0</v>
      </c>
    </row>
    <row r="5606" spans="10:11" x14ac:dyDescent="0.3">
      <c r="J5606" s="4">
        <f t="shared" si="97"/>
        <v>1</v>
      </c>
      <c r="K5606" s="7">
        <v>0</v>
      </c>
    </row>
    <row r="5607" spans="10:11" x14ac:dyDescent="0.3">
      <c r="J5607" s="4">
        <f t="shared" si="97"/>
        <v>1</v>
      </c>
      <c r="K5607" s="7">
        <v>0</v>
      </c>
    </row>
    <row r="5608" spans="10:11" x14ac:dyDescent="0.3">
      <c r="J5608" s="4">
        <f t="shared" si="97"/>
        <v>1</v>
      </c>
      <c r="K5608" s="7">
        <v>0</v>
      </c>
    </row>
    <row r="5609" spans="10:11" x14ac:dyDescent="0.3">
      <c r="J5609" s="4">
        <f t="shared" si="97"/>
        <v>1</v>
      </c>
      <c r="K5609" s="7">
        <v>0</v>
      </c>
    </row>
    <row r="5610" spans="10:11" x14ac:dyDescent="0.3">
      <c r="J5610" s="4">
        <f t="shared" si="97"/>
        <v>1</v>
      </c>
      <c r="K5610" s="7">
        <v>0</v>
      </c>
    </row>
    <row r="5611" spans="10:11" x14ac:dyDescent="0.3">
      <c r="J5611" s="4">
        <f t="shared" si="97"/>
        <v>1</v>
      </c>
      <c r="K5611" s="7">
        <v>0</v>
      </c>
    </row>
    <row r="5612" spans="10:11" x14ac:dyDescent="0.3">
      <c r="J5612" s="4">
        <f t="shared" si="97"/>
        <v>1</v>
      </c>
      <c r="K5612" s="7">
        <v>0</v>
      </c>
    </row>
    <row r="5613" spans="10:11" x14ac:dyDescent="0.3">
      <c r="J5613" s="4">
        <f t="shared" si="97"/>
        <v>1</v>
      </c>
      <c r="K5613" s="7">
        <v>0</v>
      </c>
    </row>
    <row r="5614" spans="10:11" x14ac:dyDescent="0.3">
      <c r="J5614" s="4">
        <f t="shared" si="97"/>
        <v>1</v>
      </c>
      <c r="K5614" s="7">
        <v>0</v>
      </c>
    </row>
    <row r="5615" spans="10:11" x14ac:dyDescent="0.3">
      <c r="J5615" s="4">
        <f t="shared" si="97"/>
        <v>1</v>
      </c>
      <c r="K5615" s="7">
        <v>0</v>
      </c>
    </row>
    <row r="5616" spans="10:11" x14ac:dyDescent="0.3">
      <c r="J5616" s="4">
        <f t="shared" si="97"/>
        <v>1</v>
      </c>
      <c r="K5616" s="7">
        <v>0</v>
      </c>
    </row>
    <row r="5617" spans="10:11" x14ac:dyDescent="0.3">
      <c r="J5617" s="4">
        <f t="shared" si="97"/>
        <v>1</v>
      </c>
      <c r="K5617" s="7">
        <v>0</v>
      </c>
    </row>
    <row r="5618" spans="10:11" x14ac:dyDescent="0.3">
      <c r="J5618" s="4">
        <f t="shared" si="97"/>
        <v>1</v>
      </c>
      <c r="K5618" s="7">
        <v>0</v>
      </c>
    </row>
    <row r="5619" spans="10:11" x14ac:dyDescent="0.3">
      <c r="J5619" s="4">
        <f t="shared" si="97"/>
        <v>1</v>
      </c>
      <c r="K5619" s="7">
        <v>0</v>
      </c>
    </row>
    <row r="5620" spans="10:11" x14ac:dyDescent="0.3">
      <c r="J5620" s="4">
        <f t="shared" si="97"/>
        <v>1</v>
      </c>
      <c r="K5620" s="7">
        <v>0</v>
      </c>
    </row>
    <row r="5621" spans="10:11" x14ac:dyDescent="0.3">
      <c r="J5621" s="4">
        <f t="shared" si="97"/>
        <v>1</v>
      </c>
      <c r="K5621" s="7">
        <v>0</v>
      </c>
    </row>
    <row r="5622" spans="10:11" x14ac:dyDescent="0.3">
      <c r="J5622" s="4">
        <f t="shared" si="97"/>
        <v>1</v>
      </c>
      <c r="K5622" s="7">
        <v>0</v>
      </c>
    </row>
    <row r="5623" spans="10:11" x14ac:dyDescent="0.3">
      <c r="J5623" s="4">
        <f t="shared" si="97"/>
        <v>1</v>
      </c>
      <c r="K5623" s="7">
        <v>0</v>
      </c>
    </row>
    <row r="5624" spans="10:11" x14ac:dyDescent="0.3">
      <c r="J5624" s="4">
        <f t="shared" si="97"/>
        <v>1</v>
      </c>
      <c r="K5624" s="7">
        <v>0</v>
      </c>
    </row>
    <row r="5625" spans="10:11" x14ac:dyDescent="0.3">
      <c r="J5625" s="4">
        <f t="shared" si="97"/>
        <v>1</v>
      </c>
      <c r="K5625" s="7">
        <v>0</v>
      </c>
    </row>
    <row r="5626" spans="10:11" x14ac:dyDescent="0.3">
      <c r="J5626" s="4">
        <f t="shared" si="97"/>
        <v>1</v>
      </c>
      <c r="K5626" s="7">
        <v>0</v>
      </c>
    </row>
    <row r="5627" spans="10:11" x14ac:dyDescent="0.3">
      <c r="J5627" s="4">
        <f t="shared" si="97"/>
        <v>1</v>
      </c>
      <c r="K5627" s="7">
        <v>0</v>
      </c>
    </row>
    <row r="5628" spans="10:11" x14ac:dyDescent="0.3">
      <c r="J5628" s="4">
        <f t="shared" si="97"/>
        <v>1</v>
      </c>
      <c r="K5628" s="7">
        <v>0</v>
      </c>
    </row>
    <row r="5629" spans="10:11" x14ac:dyDescent="0.3">
      <c r="J5629" s="4">
        <f t="shared" si="97"/>
        <v>1</v>
      </c>
      <c r="K5629" s="7">
        <v>0</v>
      </c>
    </row>
    <row r="5630" spans="10:11" x14ac:dyDescent="0.3">
      <c r="J5630" s="4">
        <f t="shared" si="97"/>
        <v>1</v>
      </c>
      <c r="K5630" s="7">
        <v>0</v>
      </c>
    </row>
    <row r="5631" spans="10:11" x14ac:dyDescent="0.3">
      <c r="J5631" s="4">
        <f t="shared" si="97"/>
        <v>1</v>
      </c>
      <c r="K5631" s="7">
        <v>0</v>
      </c>
    </row>
    <row r="5632" spans="10:11" x14ac:dyDescent="0.3">
      <c r="J5632" s="4">
        <f t="shared" ref="J5632:J5695" si="98">MONTH(H5632)</f>
        <v>1</v>
      </c>
      <c r="K5632" s="7">
        <v>0</v>
      </c>
    </row>
    <row r="5633" spans="10:11" x14ac:dyDescent="0.3">
      <c r="J5633" s="4">
        <f t="shared" si="98"/>
        <v>1</v>
      </c>
      <c r="K5633" s="7">
        <v>0</v>
      </c>
    </row>
    <row r="5634" spans="10:11" x14ac:dyDescent="0.3">
      <c r="J5634" s="4">
        <f t="shared" si="98"/>
        <v>1</v>
      </c>
      <c r="K5634" s="7">
        <v>0</v>
      </c>
    </row>
    <row r="5635" spans="10:11" x14ac:dyDescent="0.3">
      <c r="J5635" s="4">
        <f t="shared" si="98"/>
        <v>1</v>
      </c>
      <c r="K5635" s="7">
        <v>0</v>
      </c>
    </row>
    <row r="5636" spans="10:11" x14ac:dyDescent="0.3">
      <c r="J5636" s="4">
        <f t="shared" si="98"/>
        <v>1</v>
      </c>
      <c r="K5636" s="7">
        <v>0</v>
      </c>
    </row>
    <row r="5637" spans="10:11" x14ac:dyDescent="0.3">
      <c r="J5637" s="4">
        <f t="shared" si="98"/>
        <v>1</v>
      </c>
      <c r="K5637" s="7">
        <v>0</v>
      </c>
    </row>
    <row r="5638" spans="10:11" x14ac:dyDescent="0.3">
      <c r="J5638" s="4">
        <f t="shared" si="98"/>
        <v>1</v>
      </c>
      <c r="K5638" s="7">
        <v>0</v>
      </c>
    </row>
    <row r="5639" spans="10:11" x14ac:dyDescent="0.3">
      <c r="J5639" s="4">
        <f t="shared" si="98"/>
        <v>1</v>
      </c>
      <c r="K5639" s="7">
        <v>0</v>
      </c>
    </row>
    <row r="5640" spans="10:11" x14ac:dyDescent="0.3">
      <c r="J5640" s="4">
        <f t="shared" si="98"/>
        <v>1</v>
      </c>
      <c r="K5640" s="7">
        <v>0</v>
      </c>
    </row>
    <row r="5641" spans="10:11" x14ac:dyDescent="0.3">
      <c r="J5641" s="4">
        <f t="shared" si="98"/>
        <v>1</v>
      </c>
      <c r="K5641" s="7">
        <v>0</v>
      </c>
    </row>
    <row r="5642" spans="10:11" x14ac:dyDescent="0.3">
      <c r="J5642" s="4">
        <f t="shared" si="98"/>
        <v>1</v>
      </c>
      <c r="K5642" s="7">
        <v>0</v>
      </c>
    </row>
    <row r="5643" spans="10:11" x14ac:dyDescent="0.3">
      <c r="J5643" s="4">
        <f t="shared" si="98"/>
        <v>1</v>
      </c>
      <c r="K5643" s="7">
        <v>0</v>
      </c>
    </row>
    <row r="5644" spans="10:11" x14ac:dyDescent="0.3">
      <c r="J5644" s="4">
        <f t="shared" si="98"/>
        <v>1</v>
      </c>
      <c r="K5644" s="7">
        <v>0</v>
      </c>
    </row>
    <row r="5645" spans="10:11" x14ac:dyDescent="0.3">
      <c r="J5645" s="4">
        <f t="shared" si="98"/>
        <v>1</v>
      </c>
      <c r="K5645" s="7">
        <v>0</v>
      </c>
    </row>
    <row r="5646" spans="10:11" x14ac:dyDescent="0.3">
      <c r="J5646" s="4">
        <f t="shared" si="98"/>
        <v>1</v>
      </c>
      <c r="K5646" s="7">
        <v>0</v>
      </c>
    </row>
    <row r="5647" spans="10:11" x14ac:dyDescent="0.3">
      <c r="J5647" s="4">
        <f t="shared" si="98"/>
        <v>1</v>
      </c>
      <c r="K5647" s="7">
        <v>0</v>
      </c>
    </row>
    <row r="5648" spans="10:11" x14ac:dyDescent="0.3">
      <c r="J5648" s="4">
        <f t="shared" si="98"/>
        <v>1</v>
      </c>
      <c r="K5648" s="7">
        <v>0</v>
      </c>
    </row>
    <row r="5649" spans="10:11" x14ac:dyDescent="0.3">
      <c r="J5649" s="4">
        <f t="shared" si="98"/>
        <v>1</v>
      </c>
      <c r="K5649" s="7">
        <v>0</v>
      </c>
    </row>
    <row r="5650" spans="10:11" x14ac:dyDescent="0.3">
      <c r="J5650" s="4">
        <f t="shared" si="98"/>
        <v>1</v>
      </c>
      <c r="K5650" s="7">
        <v>0</v>
      </c>
    </row>
    <row r="5651" spans="10:11" x14ac:dyDescent="0.3">
      <c r="J5651" s="4">
        <f t="shared" si="98"/>
        <v>1</v>
      </c>
      <c r="K5651" s="7">
        <v>0</v>
      </c>
    </row>
    <row r="5652" spans="10:11" x14ac:dyDescent="0.3">
      <c r="J5652" s="4">
        <f t="shared" si="98"/>
        <v>1</v>
      </c>
      <c r="K5652" s="7">
        <v>0</v>
      </c>
    </row>
    <row r="5653" spans="10:11" x14ac:dyDescent="0.3">
      <c r="J5653" s="4">
        <f t="shared" si="98"/>
        <v>1</v>
      </c>
      <c r="K5653" s="7">
        <v>0</v>
      </c>
    </row>
    <row r="5654" spans="10:11" x14ac:dyDescent="0.3">
      <c r="J5654" s="4">
        <f t="shared" si="98"/>
        <v>1</v>
      </c>
      <c r="K5654" s="7">
        <v>0</v>
      </c>
    </row>
    <row r="5655" spans="10:11" x14ac:dyDescent="0.3">
      <c r="J5655" s="4">
        <f t="shared" si="98"/>
        <v>1</v>
      </c>
      <c r="K5655" s="7">
        <v>0</v>
      </c>
    </row>
    <row r="5656" spans="10:11" x14ac:dyDescent="0.3">
      <c r="J5656" s="4">
        <f t="shared" si="98"/>
        <v>1</v>
      </c>
      <c r="K5656" s="7">
        <v>0</v>
      </c>
    </row>
    <row r="5657" spans="10:11" x14ac:dyDescent="0.3">
      <c r="J5657" s="4">
        <f t="shared" si="98"/>
        <v>1</v>
      </c>
      <c r="K5657" s="7">
        <v>0</v>
      </c>
    </row>
    <row r="5658" spans="10:11" x14ac:dyDescent="0.3">
      <c r="J5658" s="4">
        <f t="shared" si="98"/>
        <v>1</v>
      </c>
      <c r="K5658" s="7">
        <v>0</v>
      </c>
    </row>
    <row r="5659" spans="10:11" x14ac:dyDescent="0.3">
      <c r="J5659" s="4">
        <f t="shared" si="98"/>
        <v>1</v>
      </c>
      <c r="K5659" s="7">
        <v>0</v>
      </c>
    </row>
    <row r="5660" spans="10:11" x14ac:dyDescent="0.3">
      <c r="J5660" s="4">
        <f t="shared" si="98"/>
        <v>1</v>
      </c>
      <c r="K5660" s="7">
        <v>0</v>
      </c>
    </row>
    <row r="5661" spans="10:11" x14ac:dyDescent="0.3">
      <c r="J5661" s="4">
        <f t="shared" si="98"/>
        <v>1</v>
      </c>
      <c r="K5661" s="7">
        <v>0</v>
      </c>
    </row>
    <row r="5662" spans="10:11" x14ac:dyDescent="0.3">
      <c r="J5662" s="4">
        <f t="shared" si="98"/>
        <v>1</v>
      </c>
      <c r="K5662" s="7">
        <v>0</v>
      </c>
    </row>
    <row r="5663" spans="10:11" x14ac:dyDescent="0.3">
      <c r="J5663" s="4">
        <f t="shared" si="98"/>
        <v>1</v>
      </c>
      <c r="K5663" s="7">
        <v>0</v>
      </c>
    </row>
    <row r="5664" spans="10:11" x14ac:dyDescent="0.3">
      <c r="J5664" s="4">
        <f t="shared" si="98"/>
        <v>1</v>
      </c>
      <c r="K5664" s="7">
        <v>0</v>
      </c>
    </row>
    <row r="5665" spans="10:11" x14ac:dyDescent="0.3">
      <c r="J5665" s="4">
        <f t="shared" si="98"/>
        <v>1</v>
      </c>
      <c r="K5665" s="7">
        <v>0</v>
      </c>
    </row>
    <row r="5666" spans="10:11" x14ac:dyDescent="0.3">
      <c r="J5666" s="4">
        <f t="shared" si="98"/>
        <v>1</v>
      </c>
      <c r="K5666" s="7">
        <v>0</v>
      </c>
    </row>
    <row r="5667" spans="10:11" x14ac:dyDescent="0.3">
      <c r="J5667" s="4">
        <f t="shared" si="98"/>
        <v>1</v>
      </c>
      <c r="K5667" s="7">
        <v>0</v>
      </c>
    </row>
    <row r="5668" spans="10:11" x14ac:dyDescent="0.3">
      <c r="J5668" s="4">
        <f t="shared" si="98"/>
        <v>1</v>
      </c>
      <c r="K5668" s="7">
        <v>0</v>
      </c>
    </row>
    <row r="5669" spans="10:11" x14ac:dyDescent="0.3">
      <c r="J5669" s="4">
        <f t="shared" si="98"/>
        <v>1</v>
      </c>
      <c r="K5669" s="7">
        <v>0</v>
      </c>
    </row>
    <row r="5670" spans="10:11" x14ac:dyDescent="0.3">
      <c r="J5670" s="4">
        <f t="shared" si="98"/>
        <v>1</v>
      </c>
      <c r="K5670" s="7">
        <v>0</v>
      </c>
    </row>
    <row r="5671" spans="10:11" x14ac:dyDescent="0.3">
      <c r="J5671" s="4">
        <f t="shared" si="98"/>
        <v>1</v>
      </c>
      <c r="K5671" s="7">
        <v>0</v>
      </c>
    </row>
    <row r="5672" spans="10:11" x14ac:dyDescent="0.3">
      <c r="J5672" s="4">
        <f t="shared" si="98"/>
        <v>1</v>
      </c>
      <c r="K5672" s="7">
        <v>0</v>
      </c>
    </row>
    <row r="5673" spans="10:11" x14ac:dyDescent="0.3">
      <c r="J5673" s="4">
        <f t="shared" si="98"/>
        <v>1</v>
      </c>
      <c r="K5673" s="7">
        <v>0</v>
      </c>
    </row>
    <row r="5674" spans="10:11" x14ac:dyDescent="0.3">
      <c r="J5674" s="4">
        <f t="shared" si="98"/>
        <v>1</v>
      </c>
      <c r="K5674" s="7">
        <v>0</v>
      </c>
    </row>
    <row r="5675" spans="10:11" x14ac:dyDescent="0.3">
      <c r="J5675" s="4">
        <f t="shared" si="98"/>
        <v>1</v>
      </c>
      <c r="K5675" s="7">
        <v>0</v>
      </c>
    </row>
    <row r="5676" spans="10:11" x14ac:dyDescent="0.3">
      <c r="J5676" s="4">
        <f t="shared" si="98"/>
        <v>1</v>
      </c>
      <c r="K5676" s="7">
        <v>0</v>
      </c>
    </row>
    <row r="5677" spans="10:11" x14ac:dyDescent="0.3">
      <c r="J5677" s="4">
        <f t="shared" si="98"/>
        <v>1</v>
      </c>
      <c r="K5677" s="7">
        <v>0</v>
      </c>
    </row>
    <row r="5678" spans="10:11" x14ac:dyDescent="0.3">
      <c r="J5678" s="4">
        <f t="shared" si="98"/>
        <v>1</v>
      </c>
      <c r="K5678" s="7">
        <v>0</v>
      </c>
    </row>
    <row r="5679" spans="10:11" x14ac:dyDescent="0.3">
      <c r="J5679" s="4">
        <f t="shared" si="98"/>
        <v>1</v>
      </c>
      <c r="K5679" s="7">
        <v>0</v>
      </c>
    </row>
    <row r="5680" spans="10:11" x14ac:dyDescent="0.3">
      <c r="J5680" s="4">
        <f t="shared" si="98"/>
        <v>1</v>
      </c>
      <c r="K5680" s="7">
        <v>0</v>
      </c>
    </row>
    <row r="5681" spans="10:11" x14ac:dyDescent="0.3">
      <c r="J5681" s="4">
        <f t="shared" si="98"/>
        <v>1</v>
      </c>
      <c r="K5681" s="7">
        <v>0</v>
      </c>
    </row>
    <row r="5682" spans="10:11" x14ac:dyDescent="0.3">
      <c r="J5682" s="4">
        <f t="shared" si="98"/>
        <v>1</v>
      </c>
      <c r="K5682" s="7">
        <v>0</v>
      </c>
    </row>
    <row r="5683" spans="10:11" x14ac:dyDescent="0.3">
      <c r="J5683" s="4">
        <f t="shared" si="98"/>
        <v>1</v>
      </c>
      <c r="K5683" s="7">
        <v>0</v>
      </c>
    </row>
    <row r="5684" spans="10:11" x14ac:dyDescent="0.3">
      <c r="J5684" s="4">
        <f t="shared" si="98"/>
        <v>1</v>
      </c>
      <c r="K5684" s="7">
        <v>0</v>
      </c>
    </row>
    <row r="5685" spans="10:11" x14ac:dyDescent="0.3">
      <c r="J5685" s="4">
        <f t="shared" si="98"/>
        <v>1</v>
      </c>
      <c r="K5685" s="7">
        <v>0</v>
      </c>
    </row>
    <row r="5686" spans="10:11" x14ac:dyDescent="0.3">
      <c r="J5686" s="4">
        <f t="shared" si="98"/>
        <v>1</v>
      </c>
      <c r="K5686" s="7">
        <v>0</v>
      </c>
    </row>
    <row r="5687" spans="10:11" x14ac:dyDescent="0.3">
      <c r="J5687" s="4">
        <f t="shared" si="98"/>
        <v>1</v>
      </c>
      <c r="K5687" s="7">
        <v>0</v>
      </c>
    </row>
    <row r="5688" spans="10:11" x14ac:dyDescent="0.3">
      <c r="J5688" s="4">
        <f t="shared" si="98"/>
        <v>1</v>
      </c>
      <c r="K5688" s="7">
        <v>0</v>
      </c>
    </row>
    <row r="5689" spans="10:11" x14ac:dyDescent="0.3">
      <c r="J5689" s="4">
        <f t="shared" si="98"/>
        <v>1</v>
      </c>
      <c r="K5689" s="7">
        <v>0</v>
      </c>
    </row>
    <row r="5690" spans="10:11" x14ac:dyDescent="0.3">
      <c r="J5690" s="4">
        <f t="shared" si="98"/>
        <v>1</v>
      </c>
      <c r="K5690" s="7">
        <v>0</v>
      </c>
    </row>
    <row r="5691" spans="10:11" x14ac:dyDescent="0.3">
      <c r="J5691" s="4">
        <f t="shared" si="98"/>
        <v>1</v>
      </c>
      <c r="K5691" s="7">
        <v>0</v>
      </c>
    </row>
    <row r="5692" spans="10:11" x14ac:dyDescent="0.3">
      <c r="J5692" s="4">
        <f t="shared" si="98"/>
        <v>1</v>
      </c>
      <c r="K5692" s="7">
        <v>0</v>
      </c>
    </row>
    <row r="5693" spans="10:11" x14ac:dyDescent="0.3">
      <c r="J5693" s="4">
        <f t="shared" si="98"/>
        <v>1</v>
      </c>
      <c r="K5693" s="7">
        <v>0</v>
      </c>
    </row>
    <row r="5694" spans="10:11" x14ac:dyDescent="0.3">
      <c r="J5694" s="4">
        <f t="shared" si="98"/>
        <v>1</v>
      </c>
      <c r="K5694" s="7">
        <v>0</v>
      </c>
    </row>
    <row r="5695" spans="10:11" x14ac:dyDescent="0.3">
      <c r="J5695" s="4">
        <f t="shared" si="98"/>
        <v>1</v>
      </c>
      <c r="K5695" s="7">
        <v>0</v>
      </c>
    </row>
    <row r="5696" spans="10:11" x14ac:dyDescent="0.3">
      <c r="J5696" s="4">
        <f t="shared" ref="J5696:J5759" si="99">MONTH(H5696)</f>
        <v>1</v>
      </c>
      <c r="K5696" s="7">
        <v>0</v>
      </c>
    </row>
    <row r="5697" spans="10:11" x14ac:dyDescent="0.3">
      <c r="J5697" s="4">
        <f t="shared" si="99"/>
        <v>1</v>
      </c>
      <c r="K5697" s="7">
        <v>0</v>
      </c>
    </row>
    <row r="5698" spans="10:11" x14ac:dyDescent="0.3">
      <c r="J5698" s="4">
        <f t="shared" si="99"/>
        <v>1</v>
      </c>
      <c r="K5698" s="7">
        <v>0</v>
      </c>
    </row>
    <row r="5699" spans="10:11" x14ac:dyDescent="0.3">
      <c r="J5699" s="4">
        <f t="shared" si="99"/>
        <v>1</v>
      </c>
      <c r="K5699" s="7">
        <v>0</v>
      </c>
    </row>
    <row r="5700" spans="10:11" x14ac:dyDescent="0.3">
      <c r="J5700" s="4">
        <f t="shared" si="99"/>
        <v>1</v>
      </c>
      <c r="K5700" s="7">
        <v>0</v>
      </c>
    </row>
    <row r="5701" spans="10:11" x14ac:dyDescent="0.3">
      <c r="J5701" s="4">
        <f t="shared" si="99"/>
        <v>1</v>
      </c>
      <c r="K5701" s="7">
        <v>0</v>
      </c>
    </row>
    <row r="5702" spans="10:11" x14ac:dyDescent="0.3">
      <c r="J5702" s="4">
        <f t="shared" si="99"/>
        <v>1</v>
      </c>
      <c r="K5702" s="7">
        <v>0</v>
      </c>
    </row>
    <row r="5703" spans="10:11" x14ac:dyDescent="0.3">
      <c r="J5703" s="4">
        <f t="shared" si="99"/>
        <v>1</v>
      </c>
      <c r="K5703" s="7">
        <v>0</v>
      </c>
    </row>
    <row r="5704" spans="10:11" x14ac:dyDescent="0.3">
      <c r="J5704" s="4">
        <f t="shared" si="99"/>
        <v>1</v>
      </c>
      <c r="K5704" s="7">
        <v>0</v>
      </c>
    </row>
    <row r="5705" spans="10:11" x14ac:dyDescent="0.3">
      <c r="J5705" s="4">
        <f t="shared" si="99"/>
        <v>1</v>
      </c>
      <c r="K5705" s="7">
        <v>0</v>
      </c>
    </row>
    <row r="5706" spans="10:11" x14ac:dyDescent="0.3">
      <c r="J5706" s="4">
        <f t="shared" si="99"/>
        <v>1</v>
      </c>
      <c r="K5706" s="7">
        <v>0</v>
      </c>
    </row>
    <row r="5707" spans="10:11" x14ac:dyDescent="0.3">
      <c r="J5707" s="4">
        <f t="shared" si="99"/>
        <v>1</v>
      </c>
      <c r="K5707" s="7">
        <v>0</v>
      </c>
    </row>
    <row r="5708" spans="10:11" x14ac:dyDescent="0.3">
      <c r="J5708" s="4">
        <f t="shared" si="99"/>
        <v>1</v>
      </c>
      <c r="K5708" s="7">
        <v>0</v>
      </c>
    </row>
    <row r="5709" spans="10:11" x14ac:dyDescent="0.3">
      <c r="J5709" s="4">
        <f t="shared" si="99"/>
        <v>1</v>
      </c>
      <c r="K5709" s="7">
        <v>0</v>
      </c>
    </row>
    <row r="5710" spans="10:11" x14ac:dyDescent="0.3">
      <c r="J5710" s="4">
        <f t="shared" si="99"/>
        <v>1</v>
      </c>
      <c r="K5710" s="7">
        <v>0</v>
      </c>
    </row>
    <row r="5711" spans="10:11" x14ac:dyDescent="0.3">
      <c r="J5711" s="4">
        <f t="shared" si="99"/>
        <v>1</v>
      </c>
      <c r="K5711" s="7">
        <v>0</v>
      </c>
    </row>
    <row r="5712" spans="10:11" x14ac:dyDescent="0.3">
      <c r="J5712" s="4">
        <f t="shared" si="99"/>
        <v>1</v>
      </c>
      <c r="K5712" s="7">
        <v>0</v>
      </c>
    </row>
    <row r="5713" spans="10:11" x14ac:dyDescent="0.3">
      <c r="J5713" s="4">
        <f t="shared" si="99"/>
        <v>1</v>
      </c>
      <c r="K5713" s="7">
        <v>0</v>
      </c>
    </row>
    <row r="5714" spans="10:11" x14ac:dyDescent="0.3">
      <c r="J5714" s="4">
        <f t="shared" si="99"/>
        <v>1</v>
      </c>
      <c r="K5714" s="7">
        <v>0</v>
      </c>
    </row>
    <row r="5715" spans="10:11" x14ac:dyDescent="0.3">
      <c r="J5715" s="4">
        <f t="shared" si="99"/>
        <v>1</v>
      </c>
      <c r="K5715" s="7">
        <v>0</v>
      </c>
    </row>
    <row r="5716" spans="10:11" x14ac:dyDescent="0.3">
      <c r="J5716" s="4">
        <f t="shared" si="99"/>
        <v>1</v>
      </c>
      <c r="K5716" s="7">
        <v>0</v>
      </c>
    </row>
    <row r="5717" spans="10:11" x14ac:dyDescent="0.3">
      <c r="J5717" s="4">
        <f t="shared" si="99"/>
        <v>1</v>
      </c>
      <c r="K5717" s="7">
        <v>0</v>
      </c>
    </row>
    <row r="5718" spans="10:11" x14ac:dyDescent="0.3">
      <c r="J5718" s="4">
        <f t="shared" si="99"/>
        <v>1</v>
      </c>
      <c r="K5718" s="7">
        <v>0</v>
      </c>
    </row>
    <row r="5719" spans="10:11" x14ac:dyDescent="0.3">
      <c r="J5719" s="4">
        <f t="shared" si="99"/>
        <v>1</v>
      </c>
      <c r="K5719" s="7">
        <v>0</v>
      </c>
    </row>
    <row r="5720" spans="10:11" x14ac:dyDescent="0.3">
      <c r="J5720" s="4">
        <f t="shared" si="99"/>
        <v>1</v>
      </c>
      <c r="K5720" s="7">
        <v>0</v>
      </c>
    </row>
    <row r="5721" spans="10:11" x14ac:dyDescent="0.3">
      <c r="J5721" s="4">
        <f t="shared" si="99"/>
        <v>1</v>
      </c>
      <c r="K5721" s="7">
        <v>0</v>
      </c>
    </row>
    <row r="5722" spans="10:11" x14ac:dyDescent="0.3">
      <c r="J5722" s="4">
        <f t="shared" si="99"/>
        <v>1</v>
      </c>
      <c r="K5722" s="7">
        <v>0</v>
      </c>
    </row>
    <row r="5723" spans="10:11" x14ac:dyDescent="0.3">
      <c r="J5723" s="4">
        <f t="shared" si="99"/>
        <v>1</v>
      </c>
      <c r="K5723" s="7">
        <v>0</v>
      </c>
    </row>
    <row r="5724" spans="10:11" x14ac:dyDescent="0.3">
      <c r="J5724" s="4">
        <f t="shared" si="99"/>
        <v>1</v>
      </c>
      <c r="K5724" s="7">
        <v>0</v>
      </c>
    </row>
    <row r="5725" spans="10:11" x14ac:dyDescent="0.3">
      <c r="J5725" s="4">
        <f t="shared" si="99"/>
        <v>1</v>
      </c>
      <c r="K5725" s="7">
        <v>0</v>
      </c>
    </row>
    <row r="5726" spans="10:11" x14ac:dyDescent="0.3">
      <c r="J5726" s="4">
        <f t="shared" si="99"/>
        <v>1</v>
      </c>
      <c r="K5726" s="7">
        <v>0</v>
      </c>
    </row>
    <row r="5727" spans="10:11" x14ac:dyDescent="0.3">
      <c r="J5727" s="4">
        <f t="shared" si="99"/>
        <v>1</v>
      </c>
      <c r="K5727" s="7">
        <v>0</v>
      </c>
    </row>
    <row r="5728" spans="10:11" x14ac:dyDescent="0.3">
      <c r="J5728" s="4">
        <f t="shared" si="99"/>
        <v>1</v>
      </c>
      <c r="K5728" s="7">
        <v>0</v>
      </c>
    </row>
    <row r="5729" spans="10:11" x14ac:dyDescent="0.3">
      <c r="J5729" s="4">
        <f t="shared" si="99"/>
        <v>1</v>
      </c>
      <c r="K5729" s="7">
        <v>0</v>
      </c>
    </row>
    <row r="5730" spans="10:11" x14ac:dyDescent="0.3">
      <c r="J5730" s="4">
        <f t="shared" si="99"/>
        <v>1</v>
      </c>
      <c r="K5730" s="7">
        <v>0</v>
      </c>
    </row>
    <row r="5731" spans="10:11" x14ac:dyDescent="0.3">
      <c r="J5731" s="4">
        <f t="shared" si="99"/>
        <v>1</v>
      </c>
      <c r="K5731" s="7">
        <v>0</v>
      </c>
    </row>
    <row r="5732" spans="10:11" x14ac:dyDescent="0.3">
      <c r="J5732" s="4">
        <f t="shared" si="99"/>
        <v>1</v>
      </c>
      <c r="K5732" s="7">
        <v>0</v>
      </c>
    </row>
    <row r="5733" spans="10:11" x14ac:dyDescent="0.3">
      <c r="J5733" s="4">
        <f t="shared" si="99"/>
        <v>1</v>
      </c>
      <c r="K5733" s="7">
        <v>0</v>
      </c>
    </row>
    <row r="5734" spans="10:11" x14ac:dyDescent="0.3">
      <c r="J5734" s="4">
        <f t="shared" si="99"/>
        <v>1</v>
      </c>
      <c r="K5734" s="7">
        <v>0</v>
      </c>
    </row>
    <row r="5735" spans="10:11" x14ac:dyDescent="0.3">
      <c r="J5735" s="4">
        <f t="shared" si="99"/>
        <v>1</v>
      </c>
      <c r="K5735" s="7">
        <v>0</v>
      </c>
    </row>
    <row r="5736" spans="10:11" x14ac:dyDescent="0.3">
      <c r="J5736" s="4">
        <f t="shared" si="99"/>
        <v>1</v>
      </c>
      <c r="K5736" s="7">
        <v>0</v>
      </c>
    </row>
    <row r="5737" spans="10:11" x14ac:dyDescent="0.3">
      <c r="J5737" s="4">
        <f t="shared" si="99"/>
        <v>1</v>
      </c>
      <c r="K5737" s="7">
        <v>0</v>
      </c>
    </row>
    <row r="5738" spans="10:11" x14ac:dyDescent="0.3">
      <c r="J5738" s="4">
        <f t="shared" si="99"/>
        <v>1</v>
      </c>
      <c r="K5738" s="7">
        <v>0</v>
      </c>
    </row>
    <row r="5739" spans="10:11" x14ac:dyDescent="0.3">
      <c r="J5739" s="4">
        <f t="shared" si="99"/>
        <v>1</v>
      </c>
      <c r="K5739" s="7">
        <v>0</v>
      </c>
    </row>
    <row r="5740" spans="10:11" x14ac:dyDescent="0.3">
      <c r="J5740" s="4">
        <f t="shared" si="99"/>
        <v>1</v>
      </c>
      <c r="K5740" s="7">
        <v>0</v>
      </c>
    </row>
    <row r="5741" spans="10:11" x14ac:dyDescent="0.3">
      <c r="J5741" s="4">
        <f t="shared" si="99"/>
        <v>1</v>
      </c>
      <c r="K5741" s="7">
        <v>0</v>
      </c>
    </row>
    <row r="5742" spans="10:11" x14ac:dyDescent="0.3">
      <c r="J5742" s="4">
        <f t="shared" si="99"/>
        <v>1</v>
      </c>
      <c r="K5742" s="7">
        <v>0</v>
      </c>
    </row>
    <row r="5743" spans="10:11" x14ac:dyDescent="0.3">
      <c r="J5743" s="4">
        <f t="shared" si="99"/>
        <v>1</v>
      </c>
      <c r="K5743" s="7">
        <v>0</v>
      </c>
    </row>
    <row r="5744" spans="10:11" x14ac:dyDescent="0.3">
      <c r="J5744" s="4">
        <f t="shared" si="99"/>
        <v>1</v>
      </c>
      <c r="K5744" s="7">
        <v>0</v>
      </c>
    </row>
    <row r="5745" spans="10:11" x14ac:dyDescent="0.3">
      <c r="J5745" s="4">
        <f t="shared" si="99"/>
        <v>1</v>
      </c>
      <c r="K5745" s="7">
        <v>0</v>
      </c>
    </row>
    <row r="5746" spans="10:11" x14ac:dyDescent="0.3">
      <c r="J5746" s="4">
        <f t="shared" si="99"/>
        <v>1</v>
      </c>
      <c r="K5746" s="7">
        <v>0</v>
      </c>
    </row>
    <row r="5747" spans="10:11" x14ac:dyDescent="0.3">
      <c r="J5747" s="4">
        <f t="shared" si="99"/>
        <v>1</v>
      </c>
      <c r="K5747" s="7">
        <v>0</v>
      </c>
    </row>
    <row r="5748" spans="10:11" x14ac:dyDescent="0.3">
      <c r="J5748" s="4">
        <f t="shared" si="99"/>
        <v>1</v>
      </c>
      <c r="K5748" s="7">
        <v>0</v>
      </c>
    </row>
    <row r="5749" spans="10:11" x14ac:dyDescent="0.3">
      <c r="J5749" s="4">
        <f t="shared" si="99"/>
        <v>1</v>
      </c>
      <c r="K5749" s="7">
        <v>0</v>
      </c>
    </row>
    <row r="5750" spans="10:11" x14ac:dyDescent="0.3">
      <c r="J5750" s="4">
        <f t="shared" si="99"/>
        <v>1</v>
      </c>
      <c r="K5750" s="7">
        <v>0</v>
      </c>
    </row>
    <row r="5751" spans="10:11" x14ac:dyDescent="0.3">
      <c r="J5751" s="4">
        <f t="shared" si="99"/>
        <v>1</v>
      </c>
      <c r="K5751" s="7">
        <v>0</v>
      </c>
    </row>
    <row r="5752" spans="10:11" x14ac:dyDescent="0.3">
      <c r="J5752" s="4">
        <f t="shared" si="99"/>
        <v>1</v>
      </c>
      <c r="K5752" s="7">
        <v>0</v>
      </c>
    </row>
    <row r="5753" spans="10:11" x14ac:dyDescent="0.3">
      <c r="J5753" s="4">
        <f t="shared" si="99"/>
        <v>1</v>
      </c>
      <c r="K5753" s="7">
        <v>0</v>
      </c>
    </row>
    <row r="5754" spans="10:11" x14ac:dyDescent="0.3">
      <c r="J5754" s="4">
        <f t="shared" si="99"/>
        <v>1</v>
      </c>
      <c r="K5754" s="7">
        <v>0</v>
      </c>
    </row>
    <row r="5755" spans="10:11" x14ac:dyDescent="0.3">
      <c r="J5755" s="4">
        <f t="shared" si="99"/>
        <v>1</v>
      </c>
      <c r="K5755" s="7">
        <v>0</v>
      </c>
    </row>
    <row r="5756" spans="10:11" x14ac:dyDescent="0.3">
      <c r="J5756" s="4">
        <f t="shared" si="99"/>
        <v>1</v>
      </c>
      <c r="K5756" s="7">
        <v>0</v>
      </c>
    </row>
    <row r="5757" spans="10:11" x14ac:dyDescent="0.3">
      <c r="J5757" s="4">
        <f t="shared" si="99"/>
        <v>1</v>
      </c>
      <c r="K5757" s="7">
        <v>0</v>
      </c>
    </row>
    <row r="5758" spans="10:11" x14ac:dyDescent="0.3">
      <c r="J5758" s="4">
        <f t="shared" si="99"/>
        <v>1</v>
      </c>
      <c r="K5758" s="7">
        <v>0</v>
      </c>
    </row>
    <row r="5759" spans="10:11" x14ac:dyDescent="0.3">
      <c r="J5759" s="4">
        <f t="shared" si="99"/>
        <v>1</v>
      </c>
      <c r="K5759" s="7">
        <v>0</v>
      </c>
    </row>
    <row r="5760" spans="10:11" x14ac:dyDescent="0.3">
      <c r="J5760" s="4">
        <f t="shared" ref="J5760:J5823" si="100">MONTH(H5760)</f>
        <v>1</v>
      </c>
      <c r="K5760" s="7">
        <v>0</v>
      </c>
    </row>
    <row r="5761" spans="10:11" x14ac:dyDescent="0.3">
      <c r="J5761" s="4">
        <f t="shared" si="100"/>
        <v>1</v>
      </c>
      <c r="K5761" s="7">
        <v>0</v>
      </c>
    </row>
    <row r="5762" spans="10:11" x14ac:dyDescent="0.3">
      <c r="J5762" s="4">
        <f t="shared" si="100"/>
        <v>1</v>
      </c>
      <c r="K5762" s="7">
        <v>0</v>
      </c>
    </row>
    <row r="5763" spans="10:11" x14ac:dyDescent="0.3">
      <c r="J5763" s="4">
        <f t="shared" si="100"/>
        <v>1</v>
      </c>
      <c r="K5763" s="7">
        <v>0</v>
      </c>
    </row>
    <row r="5764" spans="10:11" x14ac:dyDescent="0.3">
      <c r="J5764" s="4">
        <f t="shared" si="100"/>
        <v>1</v>
      </c>
      <c r="K5764" s="7">
        <v>0</v>
      </c>
    </row>
    <row r="5765" spans="10:11" x14ac:dyDescent="0.3">
      <c r="J5765" s="4">
        <f t="shared" si="100"/>
        <v>1</v>
      </c>
      <c r="K5765" s="7">
        <v>0</v>
      </c>
    </row>
    <row r="5766" spans="10:11" x14ac:dyDescent="0.3">
      <c r="J5766" s="4">
        <f t="shared" si="100"/>
        <v>1</v>
      </c>
      <c r="K5766" s="7">
        <v>0</v>
      </c>
    </row>
    <row r="5767" spans="10:11" x14ac:dyDescent="0.3">
      <c r="J5767" s="4">
        <f t="shared" si="100"/>
        <v>1</v>
      </c>
      <c r="K5767" s="7">
        <v>0</v>
      </c>
    </row>
    <row r="5768" spans="10:11" x14ac:dyDescent="0.3">
      <c r="J5768" s="4">
        <f t="shared" si="100"/>
        <v>1</v>
      </c>
      <c r="K5768" s="7">
        <v>0</v>
      </c>
    </row>
    <row r="5769" spans="10:11" x14ac:dyDescent="0.3">
      <c r="J5769" s="4">
        <f t="shared" si="100"/>
        <v>1</v>
      </c>
      <c r="K5769" s="7">
        <v>0</v>
      </c>
    </row>
    <row r="5770" spans="10:11" x14ac:dyDescent="0.3">
      <c r="J5770" s="4">
        <f t="shared" si="100"/>
        <v>1</v>
      </c>
      <c r="K5770" s="7">
        <v>0</v>
      </c>
    </row>
    <row r="5771" spans="10:11" x14ac:dyDescent="0.3">
      <c r="J5771" s="4">
        <f t="shared" si="100"/>
        <v>1</v>
      </c>
      <c r="K5771" s="7">
        <v>0</v>
      </c>
    </row>
    <row r="5772" spans="10:11" x14ac:dyDescent="0.3">
      <c r="J5772" s="4">
        <f t="shared" si="100"/>
        <v>1</v>
      </c>
      <c r="K5772" s="7">
        <v>0</v>
      </c>
    </row>
    <row r="5773" spans="10:11" x14ac:dyDescent="0.3">
      <c r="J5773" s="4">
        <f t="shared" si="100"/>
        <v>1</v>
      </c>
      <c r="K5773" s="7">
        <v>0</v>
      </c>
    </row>
    <row r="5774" spans="10:11" x14ac:dyDescent="0.3">
      <c r="J5774" s="4">
        <f t="shared" si="100"/>
        <v>1</v>
      </c>
      <c r="K5774" s="7">
        <v>0</v>
      </c>
    </row>
    <row r="5775" spans="10:11" x14ac:dyDescent="0.3">
      <c r="J5775" s="4">
        <f t="shared" si="100"/>
        <v>1</v>
      </c>
      <c r="K5775" s="7">
        <v>0</v>
      </c>
    </row>
    <row r="5776" spans="10:11" x14ac:dyDescent="0.3">
      <c r="J5776" s="4">
        <f t="shared" si="100"/>
        <v>1</v>
      </c>
      <c r="K5776" s="7">
        <v>0</v>
      </c>
    </row>
    <row r="5777" spans="10:11" x14ac:dyDescent="0.3">
      <c r="J5777" s="4">
        <f t="shared" si="100"/>
        <v>1</v>
      </c>
      <c r="K5777" s="7">
        <v>0</v>
      </c>
    </row>
    <row r="5778" spans="10:11" x14ac:dyDescent="0.3">
      <c r="J5778" s="4">
        <f t="shared" si="100"/>
        <v>1</v>
      </c>
      <c r="K5778" s="7">
        <v>0</v>
      </c>
    </row>
    <row r="5779" spans="10:11" x14ac:dyDescent="0.3">
      <c r="J5779" s="4">
        <f t="shared" si="100"/>
        <v>1</v>
      </c>
      <c r="K5779" s="7">
        <v>0</v>
      </c>
    </row>
    <row r="5780" spans="10:11" x14ac:dyDescent="0.3">
      <c r="J5780" s="4">
        <f t="shared" si="100"/>
        <v>1</v>
      </c>
      <c r="K5780" s="7">
        <v>0</v>
      </c>
    </row>
    <row r="5781" spans="10:11" x14ac:dyDescent="0.3">
      <c r="J5781" s="4">
        <f t="shared" si="100"/>
        <v>1</v>
      </c>
      <c r="K5781" s="7">
        <v>0</v>
      </c>
    </row>
    <row r="5782" spans="10:11" x14ac:dyDescent="0.3">
      <c r="J5782" s="4">
        <f t="shared" si="100"/>
        <v>1</v>
      </c>
      <c r="K5782" s="7">
        <v>0</v>
      </c>
    </row>
    <row r="5783" spans="10:11" x14ac:dyDescent="0.3">
      <c r="J5783" s="4">
        <f t="shared" si="100"/>
        <v>1</v>
      </c>
      <c r="K5783" s="7">
        <v>0</v>
      </c>
    </row>
    <row r="5784" spans="10:11" x14ac:dyDescent="0.3">
      <c r="J5784" s="4">
        <f t="shared" si="100"/>
        <v>1</v>
      </c>
      <c r="K5784" s="7">
        <v>0</v>
      </c>
    </row>
    <row r="5785" spans="10:11" x14ac:dyDescent="0.3">
      <c r="J5785" s="4">
        <f t="shared" si="100"/>
        <v>1</v>
      </c>
      <c r="K5785" s="7">
        <v>0</v>
      </c>
    </row>
    <row r="5786" spans="10:11" x14ac:dyDescent="0.3">
      <c r="J5786" s="4">
        <f t="shared" si="100"/>
        <v>1</v>
      </c>
      <c r="K5786" s="7">
        <v>0</v>
      </c>
    </row>
    <row r="5787" spans="10:11" x14ac:dyDescent="0.3">
      <c r="J5787" s="4">
        <f t="shared" si="100"/>
        <v>1</v>
      </c>
      <c r="K5787" s="7">
        <v>0</v>
      </c>
    </row>
    <row r="5788" spans="10:11" x14ac:dyDescent="0.3">
      <c r="J5788" s="4">
        <f t="shared" si="100"/>
        <v>1</v>
      </c>
      <c r="K5788" s="7">
        <v>0</v>
      </c>
    </row>
    <row r="5789" spans="10:11" x14ac:dyDescent="0.3">
      <c r="J5789" s="4">
        <f t="shared" si="100"/>
        <v>1</v>
      </c>
      <c r="K5789" s="7">
        <v>0</v>
      </c>
    </row>
    <row r="5790" spans="10:11" x14ac:dyDescent="0.3">
      <c r="J5790" s="4">
        <f t="shared" si="100"/>
        <v>1</v>
      </c>
      <c r="K5790" s="7">
        <v>0</v>
      </c>
    </row>
    <row r="5791" spans="10:11" x14ac:dyDescent="0.3">
      <c r="J5791" s="4">
        <f t="shared" si="100"/>
        <v>1</v>
      </c>
      <c r="K5791" s="7">
        <v>0</v>
      </c>
    </row>
    <row r="5792" spans="10:11" x14ac:dyDescent="0.3">
      <c r="J5792" s="4">
        <f t="shared" si="100"/>
        <v>1</v>
      </c>
      <c r="K5792" s="7">
        <v>0</v>
      </c>
    </row>
    <row r="5793" spans="10:11" x14ac:dyDescent="0.3">
      <c r="J5793" s="4">
        <f t="shared" si="100"/>
        <v>1</v>
      </c>
      <c r="K5793" s="7">
        <v>0</v>
      </c>
    </row>
    <row r="5794" spans="10:11" x14ac:dyDescent="0.3">
      <c r="J5794" s="4">
        <f t="shared" si="100"/>
        <v>1</v>
      </c>
      <c r="K5794" s="7">
        <v>0</v>
      </c>
    </row>
    <row r="5795" spans="10:11" x14ac:dyDescent="0.3">
      <c r="J5795" s="4">
        <f t="shared" si="100"/>
        <v>1</v>
      </c>
      <c r="K5795" s="7">
        <v>0</v>
      </c>
    </row>
    <row r="5796" spans="10:11" x14ac:dyDescent="0.3">
      <c r="J5796" s="4">
        <f t="shared" si="100"/>
        <v>1</v>
      </c>
      <c r="K5796" s="7">
        <v>0</v>
      </c>
    </row>
    <row r="5797" spans="10:11" x14ac:dyDescent="0.3">
      <c r="J5797" s="4">
        <f t="shared" si="100"/>
        <v>1</v>
      </c>
      <c r="K5797" s="7">
        <v>0</v>
      </c>
    </row>
    <row r="5798" spans="10:11" x14ac:dyDescent="0.3">
      <c r="J5798" s="4">
        <f t="shared" si="100"/>
        <v>1</v>
      </c>
      <c r="K5798" s="7">
        <v>0</v>
      </c>
    </row>
    <row r="5799" spans="10:11" x14ac:dyDescent="0.3">
      <c r="J5799" s="4">
        <f t="shared" si="100"/>
        <v>1</v>
      </c>
      <c r="K5799" s="7">
        <v>0</v>
      </c>
    </row>
    <row r="5800" spans="10:11" x14ac:dyDescent="0.3">
      <c r="J5800" s="4">
        <f t="shared" si="100"/>
        <v>1</v>
      </c>
      <c r="K5800" s="7">
        <v>0</v>
      </c>
    </row>
    <row r="5801" spans="10:11" x14ac:dyDescent="0.3">
      <c r="J5801" s="4">
        <f t="shared" si="100"/>
        <v>1</v>
      </c>
      <c r="K5801" s="7">
        <v>0</v>
      </c>
    </row>
    <row r="5802" spans="10:11" x14ac:dyDescent="0.3">
      <c r="J5802" s="4">
        <f t="shared" si="100"/>
        <v>1</v>
      </c>
      <c r="K5802" s="7">
        <v>0</v>
      </c>
    </row>
    <row r="5803" spans="10:11" x14ac:dyDescent="0.3">
      <c r="J5803" s="4">
        <f t="shared" si="100"/>
        <v>1</v>
      </c>
      <c r="K5803" s="7">
        <v>0</v>
      </c>
    </row>
    <row r="5804" spans="10:11" x14ac:dyDescent="0.3">
      <c r="J5804" s="4">
        <f t="shared" si="100"/>
        <v>1</v>
      </c>
      <c r="K5804" s="7">
        <v>0</v>
      </c>
    </row>
    <row r="5805" spans="10:11" x14ac:dyDescent="0.3">
      <c r="J5805" s="4">
        <f t="shared" si="100"/>
        <v>1</v>
      </c>
      <c r="K5805" s="7">
        <v>0</v>
      </c>
    </row>
    <row r="5806" spans="10:11" x14ac:dyDescent="0.3">
      <c r="J5806" s="4">
        <f t="shared" si="100"/>
        <v>1</v>
      </c>
      <c r="K5806" s="7">
        <v>0</v>
      </c>
    </row>
    <row r="5807" spans="10:11" x14ac:dyDescent="0.3">
      <c r="J5807" s="4">
        <f t="shared" si="100"/>
        <v>1</v>
      </c>
      <c r="K5807" s="7">
        <v>0</v>
      </c>
    </row>
    <row r="5808" spans="10:11" x14ac:dyDescent="0.3">
      <c r="J5808" s="4">
        <f t="shared" si="100"/>
        <v>1</v>
      </c>
      <c r="K5808" s="7">
        <v>0</v>
      </c>
    </row>
    <row r="5809" spans="10:11" x14ac:dyDescent="0.3">
      <c r="J5809" s="4">
        <f t="shared" si="100"/>
        <v>1</v>
      </c>
      <c r="K5809" s="7">
        <v>0</v>
      </c>
    </row>
    <row r="5810" spans="10:11" x14ac:dyDescent="0.3">
      <c r="J5810" s="4">
        <f t="shared" si="100"/>
        <v>1</v>
      </c>
      <c r="K5810" s="7">
        <v>0</v>
      </c>
    </row>
    <row r="5811" spans="10:11" x14ac:dyDescent="0.3">
      <c r="J5811" s="4">
        <f t="shared" si="100"/>
        <v>1</v>
      </c>
      <c r="K5811" s="7">
        <v>0</v>
      </c>
    </row>
    <row r="5812" spans="10:11" x14ac:dyDescent="0.3">
      <c r="J5812" s="4">
        <f t="shared" si="100"/>
        <v>1</v>
      </c>
      <c r="K5812" s="7">
        <v>0</v>
      </c>
    </row>
    <row r="5813" spans="10:11" x14ac:dyDescent="0.3">
      <c r="J5813" s="4">
        <f t="shared" si="100"/>
        <v>1</v>
      </c>
      <c r="K5813" s="7">
        <v>0</v>
      </c>
    </row>
    <row r="5814" spans="10:11" x14ac:dyDescent="0.3">
      <c r="J5814" s="4">
        <f t="shared" si="100"/>
        <v>1</v>
      </c>
      <c r="K5814" s="7">
        <v>0</v>
      </c>
    </row>
    <row r="5815" spans="10:11" x14ac:dyDescent="0.3">
      <c r="J5815" s="4">
        <f t="shared" si="100"/>
        <v>1</v>
      </c>
      <c r="K5815" s="7">
        <v>0</v>
      </c>
    </row>
    <row r="5816" spans="10:11" x14ac:dyDescent="0.3">
      <c r="J5816" s="4">
        <f t="shared" si="100"/>
        <v>1</v>
      </c>
      <c r="K5816" s="7">
        <v>0</v>
      </c>
    </row>
    <row r="5817" spans="10:11" x14ac:dyDescent="0.3">
      <c r="J5817" s="4">
        <f t="shared" si="100"/>
        <v>1</v>
      </c>
      <c r="K5817" s="7">
        <v>0</v>
      </c>
    </row>
    <row r="5818" spans="10:11" x14ac:dyDescent="0.3">
      <c r="J5818" s="4">
        <f t="shared" si="100"/>
        <v>1</v>
      </c>
      <c r="K5818" s="7">
        <v>0</v>
      </c>
    </row>
    <row r="5819" spans="10:11" x14ac:dyDescent="0.3">
      <c r="J5819" s="4">
        <f t="shared" si="100"/>
        <v>1</v>
      </c>
      <c r="K5819" s="7">
        <v>0</v>
      </c>
    </row>
    <row r="5820" spans="10:11" x14ac:dyDescent="0.3">
      <c r="J5820" s="4">
        <f t="shared" si="100"/>
        <v>1</v>
      </c>
      <c r="K5820" s="7">
        <v>0</v>
      </c>
    </row>
    <row r="5821" spans="10:11" x14ac:dyDescent="0.3">
      <c r="J5821" s="4">
        <f t="shared" si="100"/>
        <v>1</v>
      </c>
      <c r="K5821" s="7">
        <v>0</v>
      </c>
    </row>
    <row r="5822" spans="10:11" x14ac:dyDescent="0.3">
      <c r="J5822" s="4">
        <f t="shared" si="100"/>
        <v>1</v>
      </c>
      <c r="K5822" s="7">
        <v>0</v>
      </c>
    </row>
    <row r="5823" spans="10:11" x14ac:dyDescent="0.3">
      <c r="J5823" s="4">
        <f t="shared" si="100"/>
        <v>1</v>
      </c>
      <c r="K5823" s="7">
        <v>0</v>
      </c>
    </row>
    <row r="5824" spans="10:11" x14ac:dyDescent="0.3">
      <c r="J5824" s="4">
        <f t="shared" ref="J5824:J5887" si="101">MONTH(H5824)</f>
        <v>1</v>
      </c>
      <c r="K5824" s="7">
        <v>0</v>
      </c>
    </row>
    <row r="5825" spans="10:11" x14ac:dyDescent="0.3">
      <c r="J5825" s="4">
        <f t="shared" si="101"/>
        <v>1</v>
      </c>
      <c r="K5825" s="7">
        <v>0</v>
      </c>
    </row>
    <row r="5826" spans="10:11" x14ac:dyDescent="0.3">
      <c r="J5826" s="4">
        <f t="shared" si="101"/>
        <v>1</v>
      </c>
      <c r="K5826" s="7">
        <v>0</v>
      </c>
    </row>
    <row r="5827" spans="10:11" x14ac:dyDescent="0.3">
      <c r="J5827" s="4">
        <f t="shared" si="101"/>
        <v>1</v>
      </c>
      <c r="K5827" s="7">
        <v>0</v>
      </c>
    </row>
    <row r="5828" spans="10:11" x14ac:dyDescent="0.3">
      <c r="J5828" s="4">
        <f t="shared" si="101"/>
        <v>1</v>
      </c>
      <c r="K5828" s="7">
        <v>0</v>
      </c>
    </row>
    <row r="5829" spans="10:11" x14ac:dyDescent="0.3">
      <c r="J5829" s="4">
        <f t="shared" si="101"/>
        <v>1</v>
      </c>
      <c r="K5829" s="7">
        <v>0</v>
      </c>
    </row>
    <row r="5830" spans="10:11" x14ac:dyDescent="0.3">
      <c r="J5830" s="4">
        <f t="shared" si="101"/>
        <v>1</v>
      </c>
      <c r="K5830" s="7">
        <v>0</v>
      </c>
    </row>
    <row r="5831" spans="10:11" x14ac:dyDescent="0.3">
      <c r="J5831" s="4">
        <f t="shared" si="101"/>
        <v>1</v>
      </c>
      <c r="K5831" s="7">
        <v>0</v>
      </c>
    </row>
    <row r="5832" spans="10:11" x14ac:dyDescent="0.3">
      <c r="J5832" s="4">
        <f t="shared" si="101"/>
        <v>1</v>
      </c>
      <c r="K5832" s="7">
        <v>0</v>
      </c>
    </row>
    <row r="5833" spans="10:11" x14ac:dyDescent="0.3">
      <c r="J5833" s="4">
        <f t="shared" si="101"/>
        <v>1</v>
      </c>
      <c r="K5833" s="7">
        <v>0</v>
      </c>
    </row>
    <row r="5834" spans="10:11" x14ac:dyDescent="0.3">
      <c r="J5834" s="4">
        <f t="shared" si="101"/>
        <v>1</v>
      </c>
      <c r="K5834" s="7">
        <v>0</v>
      </c>
    </row>
    <row r="5835" spans="10:11" x14ac:dyDescent="0.3">
      <c r="J5835" s="4">
        <f t="shared" si="101"/>
        <v>1</v>
      </c>
      <c r="K5835" s="7">
        <v>0</v>
      </c>
    </row>
    <row r="5836" spans="10:11" x14ac:dyDescent="0.3">
      <c r="J5836" s="4">
        <f t="shared" si="101"/>
        <v>1</v>
      </c>
      <c r="K5836" s="7">
        <v>0</v>
      </c>
    </row>
    <row r="5837" spans="10:11" x14ac:dyDescent="0.3">
      <c r="J5837" s="4">
        <f t="shared" si="101"/>
        <v>1</v>
      </c>
      <c r="K5837" s="7">
        <v>0</v>
      </c>
    </row>
    <row r="5838" spans="10:11" x14ac:dyDescent="0.3">
      <c r="J5838" s="4">
        <f t="shared" si="101"/>
        <v>1</v>
      </c>
      <c r="K5838" s="7">
        <v>0</v>
      </c>
    </row>
    <row r="5839" spans="10:11" x14ac:dyDescent="0.3">
      <c r="J5839" s="4">
        <f t="shared" si="101"/>
        <v>1</v>
      </c>
      <c r="K5839" s="7">
        <v>0</v>
      </c>
    </row>
    <row r="5840" spans="10:11" x14ac:dyDescent="0.3">
      <c r="J5840" s="4">
        <f t="shared" si="101"/>
        <v>1</v>
      </c>
      <c r="K5840" s="7">
        <v>0</v>
      </c>
    </row>
    <row r="5841" spans="10:11" x14ac:dyDescent="0.3">
      <c r="J5841" s="4">
        <f t="shared" si="101"/>
        <v>1</v>
      </c>
      <c r="K5841" s="7">
        <v>0</v>
      </c>
    </row>
    <row r="5842" spans="10:11" x14ac:dyDescent="0.3">
      <c r="J5842" s="4">
        <f t="shared" si="101"/>
        <v>1</v>
      </c>
      <c r="K5842" s="7">
        <v>0</v>
      </c>
    </row>
    <row r="5843" spans="10:11" x14ac:dyDescent="0.3">
      <c r="J5843" s="4">
        <f t="shared" si="101"/>
        <v>1</v>
      </c>
      <c r="K5843" s="7">
        <v>0</v>
      </c>
    </row>
    <row r="5844" spans="10:11" x14ac:dyDescent="0.3">
      <c r="J5844" s="4">
        <f t="shared" si="101"/>
        <v>1</v>
      </c>
      <c r="K5844" s="7">
        <v>0</v>
      </c>
    </row>
    <row r="5845" spans="10:11" x14ac:dyDescent="0.3">
      <c r="J5845" s="4">
        <f t="shared" si="101"/>
        <v>1</v>
      </c>
      <c r="K5845" s="7">
        <v>0</v>
      </c>
    </row>
    <row r="5846" spans="10:11" x14ac:dyDescent="0.3">
      <c r="J5846" s="4">
        <f t="shared" si="101"/>
        <v>1</v>
      </c>
      <c r="K5846" s="7">
        <v>0</v>
      </c>
    </row>
    <row r="5847" spans="10:11" x14ac:dyDescent="0.3">
      <c r="J5847" s="4">
        <f t="shared" si="101"/>
        <v>1</v>
      </c>
      <c r="K5847" s="7">
        <v>0</v>
      </c>
    </row>
    <row r="5848" spans="10:11" x14ac:dyDescent="0.3">
      <c r="J5848" s="4">
        <f t="shared" si="101"/>
        <v>1</v>
      </c>
      <c r="K5848" s="7">
        <v>0</v>
      </c>
    </row>
    <row r="5849" spans="10:11" x14ac:dyDescent="0.3">
      <c r="J5849" s="4">
        <f t="shared" si="101"/>
        <v>1</v>
      </c>
      <c r="K5849" s="7">
        <v>0</v>
      </c>
    </row>
    <row r="5850" spans="10:11" x14ac:dyDescent="0.3">
      <c r="J5850" s="4">
        <f t="shared" si="101"/>
        <v>1</v>
      </c>
      <c r="K5850" s="7">
        <v>0</v>
      </c>
    </row>
    <row r="5851" spans="10:11" x14ac:dyDescent="0.3">
      <c r="J5851" s="4">
        <f t="shared" si="101"/>
        <v>1</v>
      </c>
      <c r="K5851" s="7">
        <v>0</v>
      </c>
    </row>
    <row r="5852" spans="10:11" x14ac:dyDescent="0.3">
      <c r="J5852" s="4">
        <f t="shared" si="101"/>
        <v>1</v>
      </c>
      <c r="K5852" s="7">
        <v>0</v>
      </c>
    </row>
    <row r="5853" spans="10:11" x14ac:dyDescent="0.3">
      <c r="J5853" s="4">
        <f t="shared" si="101"/>
        <v>1</v>
      </c>
      <c r="K5853" s="7">
        <v>0</v>
      </c>
    </row>
    <row r="5854" spans="10:11" x14ac:dyDescent="0.3">
      <c r="J5854" s="4">
        <f t="shared" si="101"/>
        <v>1</v>
      </c>
      <c r="K5854" s="7">
        <v>0</v>
      </c>
    </row>
    <row r="5855" spans="10:11" x14ac:dyDescent="0.3">
      <c r="J5855" s="4">
        <f t="shared" si="101"/>
        <v>1</v>
      </c>
      <c r="K5855" s="7">
        <v>0</v>
      </c>
    </row>
    <row r="5856" spans="10:11" x14ac:dyDescent="0.3">
      <c r="J5856" s="4">
        <f t="shared" si="101"/>
        <v>1</v>
      </c>
      <c r="K5856" s="7">
        <v>0</v>
      </c>
    </row>
    <row r="5857" spans="10:11" x14ac:dyDescent="0.3">
      <c r="J5857" s="4">
        <f t="shared" si="101"/>
        <v>1</v>
      </c>
      <c r="K5857" s="7">
        <v>0</v>
      </c>
    </row>
    <row r="5858" spans="10:11" x14ac:dyDescent="0.3">
      <c r="J5858" s="4">
        <f t="shared" si="101"/>
        <v>1</v>
      </c>
      <c r="K5858" s="7">
        <v>0</v>
      </c>
    </row>
    <row r="5859" spans="10:11" x14ac:dyDescent="0.3">
      <c r="J5859" s="4">
        <f t="shared" si="101"/>
        <v>1</v>
      </c>
      <c r="K5859" s="7">
        <v>0</v>
      </c>
    </row>
    <row r="5860" spans="10:11" x14ac:dyDescent="0.3">
      <c r="J5860" s="4">
        <f t="shared" si="101"/>
        <v>1</v>
      </c>
      <c r="K5860" s="7">
        <v>0</v>
      </c>
    </row>
    <row r="5861" spans="10:11" x14ac:dyDescent="0.3">
      <c r="J5861" s="4">
        <f t="shared" si="101"/>
        <v>1</v>
      </c>
      <c r="K5861" s="7">
        <v>0</v>
      </c>
    </row>
    <row r="5862" spans="10:11" x14ac:dyDescent="0.3">
      <c r="J5862" s="4">
        <f t="shared" si="101"/>
        <v>1</v>
      </c>
      <c r="K5862" s="7">
        <v>0</v>
      </c>
    </row>
    <row r="5863" spans="10:11" x14ac:dyDescent="0.3">
      <c r="J5863" s="4">
        <f t="shared" si="101"/>
        <v>1</v>
      </c>
      <c r="K5863" s="7">
        <v>0</v>
      </c>
    </row>
    <row r="5864" spans="10:11" x14ac:dyDescent="0.3">
      <c r="J5864" s="4">
        <f t="shared" si="101"/>
        <v>1</v>
      </c>
      <c r="K5864" s="7">
        <v>0</v>
      </c>
    </row>
    <row r="5865" spans="10:11" x14ac:dyDescent="0.3">
      <c r="J5865" s="4">
        <f t="shared" si="101"/>
        <v>1</v>
      </c>
      <c r="K5865" s="7">
        <v>0</v>
      </c>
    </row>
    <row r="5866" spans="10:11" x14ac:dyDescent="0.3">
      <c r="J5866" s="4">
        <f t="shared" si="101"/>
        <v>1</v>
      </c>
      <c r="K5866" s="7">
        <v>0</v>
      </c>
    </row>
    <row r="5867" spans="10:11" x14ac:dyDescent="0.3">
      <c r="J5867" s="4">
        <f t="shared" si="101"/>
        <v>1</v>
      </c>
      <c r="K5867" s="7">
        <v>0</v>
      </c>
    </row>
    <row r="5868" spans="10:11" x14ac:dyDescent="0.3">
      <c r="J5868" s="4">
        <f t="shared" si="101"/>
        <v>1</v>
      </c>
      <c r="K5868" s="7">
        <v>0</v>
      </c>
    </row>
    <row r="5869" spans="10:11" x14ac:dyDescent="0.3">
      <c r="J5869" s="4">
        <f t="shared" si="101"/>
        <v>1</v>
      </c>
      <c r="K5869" s="7">
        <v>0</v>
      </c>
    </row>
    <row r="5870" spans="10:11" x14ac:dyDescent="0.3">
      <c r="J5870" s="4">
        <f t="shared" si="101"/>
        <v>1</v>
      </c>
      <c r="K5870" s="7">
        <v>0</v>
      </c>
    </row>
    <row r="5871" spans="10:11" x14ac:dyDescent="0.3">
      <c r="J5871" s="4">
        <f t="shared" si="101"/>
        <v>1</v>
      </c>
      <c r="K5871" s="7">
        <v>0</v>
      </c>
    </row>
    <row r="5872" spans="10:11" x14ac:dyDescent="0.3">
      <c r="J5872" s="4">
        <f t="shared" si="101"/>
        <v>1</v>
      </c>
      <c r="K5872" s="7">
        <v>0</v>
      </c>
    </row>
    <row r="5873" spans="10:11" x14ac:dyDescent="0.3">
      <c r="J5873" s="4">
        <f t="shared" si="101"/>
        <v>1</v>
      </c>
      <c r="K5873" s="7">
        <v>0</v>
      </c>
    </row>
    <row r="5874" spans="10:11" x14ac:dyDescent="0.3">
      <c r="J5874" s="4">
        <f t="shared" si="101"/>
        <v>1</v>
      </c>
      <c r="K5874" s="7">
        <v>0</v>
      </c>
    </row>
    <row r="5875" spans="10:11" x14ac:dyDescent="0.3">
      <c r="J5875" s="4">
        <f t="shared" si="101"/>
        <v>1</v>
      </c>
      <c r="K5875" s="7">
        <v>0</v>
      </c>
    </row>
    <row r="5876" spans="10:11" x14ac:dyDescent="0.3">
      <c r="J5876" s="4">
        <f t="shared" si="101"/>
        <v>1</v>
      </c>
      <c r="K5876" s="7">
        <v>0</v>
      </c>
    </row>
    <row r="5877" spans="10:11" x14ac:dyDescent="0.3">
      <c r="J5877" s="4">
        <f t="shared" si="101"/>
        <v>1</v>
      </c>
      <c r="K5877" s="7">
        <v>0</v>
      </c>
    </row>
    <row r="5878" spans="10:11" x14ac:dyDescent="0.3">
      <c r="J5878" s="4">
        <f t="shared" si="101"/>
        <v>1</v>
      </c>
      <c r="K5878" s="7">
        <v>0</v>
      </c>
    </row>
    <row r="5879" spans="10:11" x14ac:dyDescent="0.3">
      <c r="J5879" s="4">
        <f t="shared" si="101"/>
        <v>1</v>
      </c>
      <c r="K5879" s="7">
        <v>0</v>
      </c>
    </row>
    <row r="5880" spans="10:11" x14ac:dyDescent="0.3">
      <c r="J5880" s="4">
        <f t="shared" si="101"/>
        <v>1</v>
      </c>
      <c r="K5880" s="7">
        <v>0</v>
      </c>
    </row>
    <row r="5881" spans="10:11" x14ac:dyDescent="0.3">
      <c r="J5881" s="4">
        <f t="shared" si="101"/>
        <v>1</v>
      </c>
      <c r="K5881" s="7">
        <v>0</v>
      </c>
    </row>
    <row r="5882" spans="10:11" x14ac:dyDescent="0.3">
      <c r="J5882" s="4">
        <f t="shared" si="101"/>
        <v>1</v>
      </c>
      <c r="K5882" s="7">
        <v>0</v>
      </c>
    </row>
    <row r="5883" spans="10:11" x14ac:dyDescent="0.3">
      <c r="J5883" s="4">
        <f t="shared" si="101"/>
        <v>1</v>
      </c>
      <c r="K5883" s="7">
        <v>0</v>
      </c>
    </row>
    <row r="5884" spans="10:11" x14ac:dyDescent="0.3">
      <c r="J5884" s="4">
        <f t="shared" si="101"/>
        <v>1</v>
      </c>
      <c r="K5884" s="7">
        <v>0</v>
      </c>
    </row>
    <row r="5885" spans="10:11" x14ac:dyDescent="0.3">
      <c r="J5885" s="4">
        <f t="shared" si="101"/>
        <v>1</v>
      </c>
      <c r="K5885" s="7">
        <v>0</v>
      </c>
    </row>
    <row r="5886" spans="10:11" x14ac:dyDescent="0.3">
      <c r="J5886" s="4">
        <f t="shared" si="101"/>
        <v>1</v>
      </c>
      <c r="K5886" s="7">
        <v>0</v>
      </c>
    </row>
    <row r="5887" spans="10:11" x14ac:dyDescent="0.3">
      <c r="J5887" s="4">
        <f t="shared" si="101"/>
        <v>1</v>
      </c>
      <c r="K5887" s="7">
        <v>0</v>
      </c>
    </row>
    <row r="5888" spans="10:11" x14ac:dyDescent="0.3">
      <c r="J5888" s="4">
        <f t="shared" ref="J5888:J5951" si="102">MONTH(H5888)</f>
        <v>1</v>
      </c>
      <c r="K5888" s="7">
        <v>0</v>
      </c>
    </row>
    <row r="5889" spans="10:11" x14ac:dyDescent="0.3">
      <c r="J5889" s="4">
        <f t="shared" si="102"/>
        <v>1</v>
      </c>
      <c r="K5889" s="7">
        <v>0</v>
      </c>
    </row>
    <row r="5890" spans="10:11" x14ac:dyDescent="0.3">
      <c r="J5890" s="4">
        <f t="shared" si="102"/>
        <v>1</v>
      </c>
      <c r="K5890" s="7">
        <v>0</v>
      </c>
    </row>
    <row r="5891" spans="10:11" x14ac:dyDescent="0.3">
      <c r="J5891" s="4">
        <f t="shared" si="102"/>
        <v>1</v>
      </c>
      <c r="K5891" s="7">
        <v>0</v>
      </c>
    </row>
    <row r="5892" spans="10:11" x14ac:dyDescent="0.3">
      <c r="J5892" s="4">
        <f t="shared" si="102"/>
        <v>1</v>
      </c>
      <c r="K5892" s="7">
        <v>0</v>
      </c>
    </row>
    <row r="5893" spans="10:11" x14ac:dyDescent="0.3">
      <c r="J5893" s="4">
        <f t="shared" si="102"/>
        <v>1</v>
      </c>
      <c r="K5893" s="7">
        <v>0</v>
      </c>
    </row>
    <row r="5894" spans="10:11" x14ac:dyDescent="0.3">
      <c r="J5894" s="4">
        <f t="shared" si="102"/>
        <v>1</v>
      </c>
      <c r="K5894" s="7">
        <v>0</v>
      </c>
    </row>
    <row r="5895" spans="10:11" x14ac:dyDescent="0.3">
      <c r="J5895" s="4">
        <f t="shared" si="102"/>
        <v>1</v>
      </c>
      <c r="K5895" s="7">
        <v>0</v>
      </c>
    </row>
    <row r="5896" spans="10:11" x14ac:dyDescent="0.3">
      <c r="J5896" s="4">
        <f t="shared" si="102"/>
        <v>1</v>
      </c>
      <c r="K5896" s="7">
        <v>0</v>
      </c>
    </row>
    <row r="5897" spans="10:11" x14ac:dyDescent="0.3">
      <c r="J5897" s="4">
        <f t="shared" si="102"/>
        <v>1</v>
      </c>
      <c r="K5897" s="7">
        <v>0</v>
      </c>
    </row>
    <row r="5898" spans="10:11" x14ac:dyDescent="0.3">
      <c r="J5898" s="4">
        <f t="shared" si="102"/>
        <v>1</v>
      </c>
      <c r="K5898" s="7">
        <v>0</v>
      </c>
    </row>
    <row r="5899" spans="10:11" x14ac:dyDescent="0.3">
      <c r="J5899" s="4">
        <f t="shared" si="102"/>
        <v>1</v>
      </c>
      <c r="K5899" s="7">
        <v>0</v>
      </c>
    </row>
    <row r="5900" spans="10:11" x14ac:dyDescent="0.3">
      <c r="J5900" s="4">
        <f t="shared" si="102"/>
        <v>1</v>
      </c>
      <c r="K5900" s="7">
        <v>0</v>
      </c>
    </row>
    <row r="5901" spans="10:11" x14ac:dyDescent="0.3">
      <c r="J5901" s="4">
        <f t="shared" si="102"/>
        <v>1</v>
      </c>
      <c r="K5901" s="7">
        <v>0</v>
      </c>
    </row>
    <row r="5902" spans="10:11" x14ac:dyDescent="0.3">
      <c r="J5902" s="4">
        <f t="shared" si="102"/>
        <v>1</v>
      </c>
      <c r="K5902" s="7">
        <v>0</v>
      </c>
    </row>
    <row r="5903" spans="10:11" x14ac:dyDescent="0.3">
      <c r="J5903" s="4">
        <f t="shared" si="102"/>
        <v>1</v>
      </c>
      <c r="K5903" s="7">
        <v>0</v>
      </c>
    </row>
    <row r="5904" spans="10:11" x14ac:dyDescent="0.3">
      <c r="J5904" s="4">
        <f t="shared" si="102"/>
        <v>1</v>
      </c>
      <c r="K5904" s="7">
        <v>0</v>
      </c>
    </row>
    <row r="5905" spans="10:11" x14ac:dyDescent="0.3">
      <c r="J5905" s="4">
        <f t="shared" si="102"/>
        <v>1</v>
      </c>
      <c r="K5905" s="7">
        <v>0</v>
      </c>
    </row>
    <row r="5906" spans="10:11" x14ac:dyDescent="0.3">
      <c r="J5906" s="4">
        <f t="shared" si="102"/>
        <v>1</v>
      </c>
      <c r="K5906" s="7">
        <v>0</v>
      </c>
    </row>
    <row r="5907" spans="10:11" x14ac:dyDescent="0.3">
      <c r="J5907" s="4">
        <f t="shared" si="102"/>
        <v>1</v>
      </c>
      <c r="K5907" s="7">
        <v>0</v>
      </c>
    </row>
    <row r="5908" spans="10:11" x14ac:dyDescent="0.3">
      <c r="J5908" s="4">
        <f t="shared" si="102"/>
        <v>1</v>
      </c>
      <c r="K5908" s="7">
        <v>0</v>
      </c>
    </row>
    <row r="5909" spans="10:11" x14ac:dyDescent="0.3">
      <c r="J5909" s="4">
        <f t="shared" si="102"/>
        <v>1</v>
      </c>
      <c r="K5909" s="7">
        <v>0</v>
      </c>
    </row>
    <row r="5910" spans="10:11" x14ac:dyDescent="0.3">
      <c r="J5910" s="4">
        <f t="shared" si="102"/>
        <v>1</v>
      </c>
      <c r="K5910" s="7">
        <v>0</v>
      </c>
    </row>
    <row r="5911" spans="10:11" x14ac:dyDescent="0.3">
      <c r="J5911" s="4">
        <f t="shared" si="102"/>
        <v>1</v>
      </c>
      <c r="K5911" s="7">
        <v>0</v>
      </c>
    </row>
    <row r="5912" spans="10:11" x14ac:dyDescent="0.3">
      <c r="J5912" s="4">
        <f t="shared" si="102"/>
        <v>1</v>
      </c>
      <c r="K5912" s="7">
        <v>0</v>
      </c>
    </row>
    <row r="5913" spans="10:11" x14ac:dyDescent="0.3">
      <c r="J5913" s="4">
        <f t="shared" si="102"/>
        <v>1</v>
      </c>
      <c r="K5913" s="7">
        <v>0</v>
      </c>
    </row>
    <row r="5914" spans="10:11" x14ac:dyDescent="0.3">
      <c r="J5914" s="4">
        <f t="shared" si="102"/>
        <v>1</v>
      </c>
      <c r="K5914" s="7">
        <v>0</v>
      </c>
    </row>
    <row r="5915" spans="10:11" x14ac:dyDescent="0.3">
      <c r="J5915" s="4">
        <f t="shared" si="102"/>
        <v>1</v>
      </c>
      <c r="K5915" s="7">
        <v>0</v>
      </c>
    </row>
    <row r="5916" spans="10:11" x14ac:dyDescent="0.3">
      <c r="J5916" s="4">
        <f t="shared" si="102"/>
        <v>1</v>
      </c>
      <c r="K5916" s="7">
        <v>0</v>
      </c>
    </row>
    <row r="5917" spans="10:11" x14ac:dyDescent="0.3">
      <c r="J5917" s="4">
        <f t="shared" si="102"/>
        <v>1</v>
      </c>
      <c r="K5917" s="7">
        <v>0</v>
      </c>
    </row>
    <row r="5918" spans="10:11" x14ac:dyDescent="0.3">
      <c r="J5918" s="4">
        <f t="shared" si="102"/>
        <v>1</v>
      </c>
      <c r="K5918" s="7">
        <v>0</v>
      </c>
    </row>
    <row r="5919" spans="10:11" x14ac:dyDescent="0.3">
      <c r="J5919" s="4">
        <f t="shared" si="102"/>
        <v>1</v>
      </c>
      <c r="K5919" s="7">
        <v>0</v>
      </c>
    </row>
    <row r="5920" spans="10:11" x14ac:dyDescent="0.3">
      <c r="J5920" s="4">
        <f t="shared" si="102"/>
        <v>1</v>
      </c>
      <c r="K5920" s="7">
        <v>0</v>
      </c>
    </row>
    <row r="5921" spans="10:11" x14ac:dyDescent="0.3">
      <c r="J5921" s="4">
        <f t="shared" si="102"/>
        <v>1</v>
      </c>
      <c r="K5921" s="7">
        <v>0</v>
      </c>
    </row>
    <row r="5922" spans="10:11" x14ac:dyDescent="0.3">
      <c r="J5922" s="4">
        <f t="shared" si="102"/>
        <v>1</v>
      </c>
      <c r="K5922" s="7">
        <v>0</v>
      </c>
    </row>
    <row r="5923" spans="10:11" x14ac:dyDescent="0.3">
      <c r="J5923" s="4">
        <f t="shared" si="102"/>
        <v>1</v>
      </c>
      <c r="K5923" s="7">
        <v>0</v>
      </c>
    </row>
    <row r="5924" spans="10:11" x14ac:dyDescent="0.3">
      <c r="J5924" s="4">
        <f t="shared" si="102"/>
        <v>1</v>
      </c>
      <c r="K5924" s="7">
        <v>0</v>
      </c>
    </row>
    <row r="5925" spans="10:11" x14ac:dyDescent="0.3">
      <c r="J5925" s="4">
        <f t="shared" si="102"/>
        <v>1</v>
      </c>
      <c r="K5925" s="7">
        <v>0</v>
      </c>
    </row>
    <row r="5926" spans="10:11" x14ac:dyDescent="0.3">
      <c r="J5926" s="4">
        <f t="shared" si="102"/>
        <v>1</v>
      </c>
      <c r="K5926" s="7">
        <v>0</v>
      </c>
    </row>
    <row r="5927" spans="10:11" x14ac:dyDescent="0.3">
      <c r="J5927" s="4">
        <f t="shared" si="102"/>
        <v>1</v>
      </c>
      <c r="K5927" s="7">
        <v>0</v>
      </c>
    </row>
    <row r="5928" spans="10:11" x14ac:dyDescent="0.3">
      <c r="J5928" s="4">
        <f t="shared" si="102"/>
        <v>1</v>
      </c>
      <c r="K5928" s="7">
        <v>0</v>
      </c>
    </row>
    <row r="5929" spans="10:11" x14ac:dyDescent="0.3">
      <c r="J5929" s="4">
        <f t="shared" si="102"/>
        <v>1</v>
      </c>
      <c r="K5929" s="7">
        <v>0</v>
      </c>
    </row>
    <row r="5930" spans="10:11" x14ac:dyDescent="0.3">
      <c r="J5930" s="4">
        <f t="shared" si="102"/>
        <v>1</v>
      </c>
      <c r="K5930" s="7">
        <v>0</v>
      </c>
    </row>
    <row r="5931" spans="10:11" x14ac:dyDescent="0.3">
      <c r="J5931" s="4">
        <f t="shared" si="102"/>
        <v>1</v>
      </c>
      <c r="K5931" s="7">
        <v>0</v>
      </c>
    </row>
    <row r="5932" spans="10:11" x14ac:dyDescent="0.3">
      <c r="J5932" s="4">
        <f t="shared" si="102"/>
        <v>1</v>
      </c>
      <c r="K5932" s="7">
        <v>0</v>
      </c>
    </row>
    <row r="5933" spans="10:11" x14ac:dyDescent="0.3">
      <c r="J5933" s="4">
        <f t="shared" si="102"/>
        <v>1</v>
      </c>
      <c r="K5933" s="7">
        <v>0</v>
      </c>
    </row>
    <row r="5934" spans="10:11" x14ac:dyDescent="0.3">
      <c r="J5934" s="4">
        <f t="shared" si="102"/>
        <v>1</v>
      </c>
      <c r="K5934" s="7">
        <v>0</v>
      </c>
    </row>
    <row r="5935" spans="10:11" x14ac:dyDescent="0.3">
      <c r="J5935" s="4">
        <f t="shared" si="102"/>
        <v>1</v>
      </c>
      <c r="K5935" s="7">
        <v>0</v>
      </c>
    </row>
    <row r="5936" spans="10:11" x14ac:dyDescent="0.3">
      <c r="J5936" s="4">
        <f t="shared" si="102"/>
        <v>1</v>
      </c>
      <c r="K5936" s="7">
        <v>0</v>
      </c>
    </row>
    <row r="5937" spans="10:11" x14ac:dyDescent="0.3">
      <c r="J5937" s="4">
        <f t="shared" si="102"/>
        <v>1</v>
      </c>
      <c r="K5937" s="7">
        <v>0</v>
      </c>
    </row>
    <row r="5938" spans="10:11" x14ac:dyDescent="0.3">
      <c r="J5938" s="4">
        <f t="shared" si="102"/>
        <v>1</v>
      </c>
      <c r="K5938" s="7">
        <v>0</v>
      </c>
    </row>
    <row r="5939" spans="10:11" x14ac:dyDescent="0.3">
      <c r="J5939" s="4">
        <f t="shared" si="102"/>
        <v>1</v>
      </c>
      <c r="K5939" s="7">
        <v>0</v>
      </c>
    </row>
    <row r="5940" spans="10:11" x14ac:dyDescent="0.3">
      <c r="J5940" s="4">
        <f t="shared" si="102"/>
        <v>1</v>
      </c>
      <c r="K5940" s="7">
        <v>0</v>
      </c>
    </row>
    <row r="5941" spans="10:11" x14ac:dyDescent="0.3">
      <c r="J5941" s="4">
        <f t="shared" si="102"/>
        <v>1</v>
      </c>
      <c r="K5941" s="7">
        <v>0</v>
      </c>
    </row>
    <row r="5942" spans="10:11" x14ac:dyDescent="0.3">
      <c r="J5942" s="4">
        <f t="shared" si="102"/>
        <v>1</v>
      </c>
      <c r="K5942" s="7">
        <v>0</v>
      </c>
    </row>
    <row r="5943" spans="10:11" x14ac:dyDescent="0.3">
      <c r="J5943" s="4">
        <f t="shared" si="102"/>
        <v>1</v>
      </c>
      <c r="K5943" s="7">
        <v>0</v>
      </c>
    </row>
    <row r="5944" spans="10:11" x14ac:dyDescent="0.3">
      <c r="J5944" s="4">
        <f t="shared" si="102"/>
        <v>1</v>
      </c>
      <c r="K5944" s="7">
        <v>0</v>
      </c>
    </row>
    <row r="5945" spans="10:11" x14ac:dyDescent="0.3">
      <c r="J5945" s="4">
        <f t="shared" si="102"/>
        <v>1</v>
      </c>
      <c r="K5945" s="7">
        <v>0</v>
      </c>
    </row>
    <row r="5946" spans="10:11" x14ac:dyDescent="0.3">
      <c r="J5946" s="4">
        <f t="shared" si="102"/>
        <v>1</v>
      </c>
      <c r="K5946" s="7">
        <v>0</v>
      </c>
    </row>
    <row r="5947" spans="10:11" x14ac:dyDescent="0.3">
      <c r="J5947" s="4">
        <f t="shared" si="102"/>
        <v>1</v>
      </c>
      <c r="K5947" s="7">
        <v>0</v>
      </c>
    </row>
    <row r="5948" spans="10:11" x14ac:dyDescent="0.3">
      <c r="J5948" s="4">
        <f t="shared" si="102"/>
        <v>1</v>
      </c>
      <c r="K5948" s="7">
        <v>0</v>
      </c>
    </row>
    <row r="5949" spans="10:11" x14ac:dyDescent="0.3">
      <c r="J5949" s="4">
        <f t="shared" si="102"/>
        <v>1</v>
      </c>
      <c r="K5949" s="7">
        <v>0</v>
      </c>
    </row>
    <row r="5950" spans="10:11" x14ac:dyDescent="0.3">
      <c r="J5950" s="4">
        <f t="shared" si="102"/>
        <v>1</v>
      </c>
      <c r="K5950" s="7">
        <v>0</v>
      </c>
    </row>
    <row r="5951" spans="10:11" x14ac:dyDescent="0.3">
      <c r="J5951" s="4">
        <f t="shared" si="102"/>
        <v>1</v>
      </c>
      <c r="K5951" s="7">
        <v>0</v>
      </c>
    </row>
    <row r="5952" spans="10:11" x14ac:dyDescent="0.3">
      <c r="J5952" s="4">
        <f t="shared" ref="J5952:J6015" si="103">MONTH(H5952)</f>
        <v>1</v>
      </c>
      <c r="K5952" s="7">
        <v>0</v>
      </c>
    </row>
    <row r="5953" spans="10:11" x14ac:dyDescent="0.3">
      <c r="J5953" s="4">
        <f t="shared" si="103"/>
        <v>1</v>
      </c>
      <c r="K5953" s="7">
        <v>0</v>
      </c>
    </row>
    <row r="5954" spans="10:11" x14ac:dyDescent="0.3">
      <c r="J5954" s="4">
        <f t="shared" si="103"/>
        <v>1</v>
      </c>
      <c r="K5954" s="7">
        <v>0</v>
      </c>
    </row>
    <row r="5955" spans="10:11" x14ac:dyDescent="0.3">
      <c r="J5955" s="4">
        <f t="shared" si="103"/>
        <v>1</v>
      </c>
      <c r="K5955" s="7">
        <v>0</v>
      </c>
    </row>
    <row r="5956" spans="10:11" x14ac:dyDescent="0.3">
      <c r="J5956" s="4">
        <f t="shared" si="103"/>
        <v>1</v>
      </c>
      <c r="K5956" s="7">
        <v>0</v>
      </c>
    </row>
    <row r="5957" spans="10:11" x14ac:dyDescent="0.3">
      <c r="J5957" s="4">
        <f t="shared" si="103"/>
        <v>1</v>
      </c>
      <c r="K5957" s="7">
        <v>0</v>
      </c>
    </row>
    <row r="5958" spans="10:11" x14ac:dyDescent="0.3">
      <c r="J5958" s="4">
        <f t="shared" si="103"/>
        <v>1</v>
      </c>
      <c r="K5958" s="7">
        <v>0</v>
      </c>
    </row>
    <row r="5959" spans="10:11" x14ac:dyDescent="0.3">
      <c r="J5959" s="4">
        <f t="shared" si="103"/>
        <v>1</v>
      </c>
      <c r="K5959" s="7">
        <v>0</v>
      </c>
    </row>
    <row r="5960" spans="10:11" x14ac:dyDescent="0.3">
      <c r="J5960" s="4">
        <f t="shared" si="103"/>
        <v>1</v>
      </c>
      <c r="K5960" s="7">
        <v>0</v>
      </c>
    </row>
    <row r="5961" spans="10:11" x14ac:dyDescent="0.3">
      <c r="J5961" s="4">
        <f t="shared" si="103"/>
        <v>1</v>
      </c>
      <c r="K5961" s="7">
        <v>0</v>
      </c>
    </row>
    <row r="5962" spans="10:11" x14ac:dyDescent="0.3">
      <c r="J5962" s="4">
        <f t="shared" si="103"/>
        <v>1</v>
      </c>
      <c r="K5962" s="7">
        <v>0</v>
      </c>
    </row>
    <row r="5963" spans="10:11" x14ac:dyDescent="0.3">
      <c r="J5963" s="4">
        <f t="shared" si="103"/>
        <v>1</v>
      </c>
      <c r="K5963" s="7">
        <v>0</v>
      </c>
    </row>
    <row r="5964" spans="10:11" x14ac:dyDescent="0.3">
      <c r="J5964" s="4">
        <f t="shared" si="103"/>
        <v>1</v>
      </c>
      <c r="K5964" s="7">
        <v>0</v>
      </c>
    </row>
    <row r="5965" spans="10:11" x14ac:dyDescent="0.3">
      <c r="J5965" s="4">
        <f t="shared" si="103"/>
        <v>1</v>
      </c>
      <c r="K5965" s="7">
        <v>0</v>
      </c>
    </row>
    <row r="5966" spans="10:11" x14ac:dyDescent="0.3">
      <c r="J5966" s="4">
        <f t="shared" si="103"/>
        <v>1</v>
      </c>
      <c r="K5966" s="7">
        <v>0</v>
      </c>
    </row>
    <row r="5967" spans="10:11" x14ac:dyDescent="0.3">
      <c r="J5967" s="4">
        <f t="shared" si="103"/>
        <v>1</v>
      </c>
      <c r="K5967" s="7">
        <v>0</v>
      </c>
    </row>
    <row r="5968" spans="10:11" x14ac:dyDescent="0.3">
      <c r="J5968" s="4">
        <f t="shared" si="103"/>
        <v>1</v>
      </c>
      <c r="K5968" s="7">
        <v>0</v>
      </c>
    </row>
    <row r="5969" spans="10:11" x14ac:dyDescent="0.3">
      <c r="J5969" s="4">
        <f t="shared" si="103"/>
        <v>1</v>
      </c>
      <c r="K5969" s="7">
        <v>0</v>
      </c>
    </row>
    <row r="5970" spans="10:11" x14ac:dyDescent="0.3">
      <c r="J5970" s="4">
        <f t="shared" si="103"/>
        <v>1</v>
      </c>
      <c r="K5970" s="7">
        <v>0</v>
      </c>
    </row>
    <row r="5971" spans="10:11" x14ac:dyDescent="0.3">
      <c r="J5971" s="4">
        <f t="shared" si="103"/>
        <v>1</v>
      </c>
      <c r="K5971" s="7">
        <v>0</v>
      </c>
    </row>
    <row r="5972" spans="10:11" x14ac:dyDescent="0.3">
      <c r="J5972" s="4">
        <f t="shared" si="103"/>
        <v>1</v>
      </c>
      <c r="K5972" s="7">
        <v>0</v>
      </c>
    </row>
    <row r="5973" spans="10:11" x14ac:dyDescent="0.3">
      <c r="J5973" s="4">
        <f t="shared" si="103"/>
        <v>1</v>
      </c>
      <c r="K5973" s="7">
        <v>0</v>
      </c>
    </row>
    <row r="5974" spans="10:11" x14ac:dyDescent="0.3">
      <c r="J5974" s="4">
        <f t="shared" si="103"/>
        <v>1</v>
      </c>
      <c r="K5974" s="7">
        <v>0</v>
      </c>
    </row>
    <row r="5975" spans="10:11" x14ac:dyDescent="0.3">
      <c r="J5975" s="4">
        <f t="shared" si="103"/>
        <v>1</v>
      </c>
      <c r="K5975" s="7">
        <v>0</v>
      </c>
    </row>
    <row r="5976" spans="10:11" x14ac:dyDescent="0.3">
      <c r="J5976" s="4">
        <f t="shared" si="103"/>
        <v>1</v>
      </c>
      <c r="K5976" s="7">
        <v>0</v>
      </c>
    </row>
    <row r="5977" spans="10:11" x14ac:dyDescent="0.3">
      <c r="J5977" s="4">
        <f t="shared" si="103"/>
        <v>1</v>
      </c>
      <c r="K5977" s="7">
        <v>0</v>
      </c>
    </row>
    <row r="5978" spans="10:11" x14ac:dyDescent="0.3">
      <c r="J5978" s="4">
        <f t="shared" si="103"/>
        <v>1</v>
      </c>
      <c r="K5978" s="7">
        <v>0</v>
      </c>
    </row>
    <row r="5979" spans="10:11" x14ac:dyDescent="0.3">
      <c r="J5979" s="4">
        <f t="shared" si="103"/>
        <v>1</v>
      </c>
      <c r="K5979" s="7">
        <v>0</v>
      </c>
    </row>
    <row r="5980" spans="10:11" x14ac:dyDescent="0.3">
      <c r="J5980" s="4">
        <f t="shared" si="103"/>
        <v>1</v>
      </c>
      <c r="K5980" s="7">
        <v>0</v>
      </c>
    </row>
    <row r="5981" spans="10:11" x14ac:dyDescent="0.3">
      <c r="J5981" s="4">
        <f t="shared" si="103"/>
        <v>1</v>
      </c>
      <c r="K5981" s="7">
        <v>0</v>
      </c>
    </row>
    <row r="5982" spans="10:11" x14ac:dyDescent="0.3">
      <c r="J5982" s="4">
        <f t="shared" si="103"/>
        <v>1</v>
      </c>
      <c r="K5982" s="7">
        <v>0</v>
      </c>
    </row>
    <row r="5983" spans="10:11" x14ac:dyDescent="0.3">
      <c r="J5983" s="4">
        <f t="shared" si="103"/>
        <v>1</v>
      </c>
      <c r="K5983" s="7">
        <v>0</v>
      </c>
    </row>
    <row r="5984" spans="10:11" x14ac:dyDescent="0.3">
      <c r="J5984" s="4">
        <f t="shared" si="103"/>
        <v>1</v>
      </c>
      <c r="K5984" s="7">
        <v>0</v>
      </c>
    </row>
    <row r="5985" spans="10:11" x14ac:dyDescent="0.3">
      <c r="J5985" s="4">
        <f t="shared" si="103"/>
        <v>1</v>
      </c>
      <c r="K5985" s="7">
        <v>0</v>
      </c>
    </row>
    <row r="5986" spans="10:11" x14ac:dyDescent="0.3">
      <c r="J5986" s="4">
        <f t="shared" si="103"/>
        <v>1</v>
      </c>
      <c r="K5986" s="7">
        <v>0</v>
      </c>
    </row>
    <row r="5987" spans="10:11" x14ac:dyDescent="0.3">
      <c r="J5987" s="4">
        <f t="shared" si="103"/>
        <v>1</v>
      </c>
      <c r="K5987" s="7">
        <v>0</v>
      </c>
    </row>
    <row r="5988" spans="10:11" x14ac:dyDescent="0.3">
      <c r="J5988" s="4">
        <f t="shared" si="103"/>
        <v>1</v>
      </c>
      <c r="K5988" s="7">
        <v>0</v>
      </c>
    </row>
    <row r="5989" spans="10:11" x14ac:dyDescent="0.3">
      <c r="J5989" s="4">
        <f t="shared" si="103"/>
        <v>1</v>
      </c>
      <c r="K5989" s="7">
        <v>0</v>
      </c>
    </row>
    <row r="5990" spans="10:11" x14ac:dyDescent="0.3">
      <c r="J5990" s="4">
        <f t="shared" si="103"/>
        <v>1</v>
      </c>
      <c r="K5990" s="7">
        <v>0</v>
      </c>
    </row>
    <row r="5991" spans="10:11" x14ac:dyDescent="0.3">
      <c r="J5991" s="4">
        <f t="shared" si="103"/>
        <v>1</v>
      </c>
      <c r="K5991" s="7">
        <v>0</v>
      </c>
    </row>
    <row r="5992" spans="10:11" x14ac:dyDescent="0.3">
      <c r="J5992" s="4">
        <f t="shared" si="103"/>
        <v>1</v>
      </c>
      <c r="K5992" s="7">
        <v>0</v>
      </c>
    </row>
    <row r="5993" spans="10:11" x14ac:dyDescent="0.3">
      <c r="J5993" s="4">
        <f t="shared" si="103"/>
        <v>1</v>
      </c>
      <c r="K5993" s="7">
        <v>0</v>
      </c>
    </row>
    <row r="5994" spans="10:11" x14ac:dyDescent="0.3">
      <c r="J5994" s="4">
        <f t="shared" si="103"/>
        <v>1</v>
      </c>
      <c r="K5994" s="7">
        <v>0</v>
      </c>
    </row>
    <row r="5995" spans="10:11" x14ac:dyDescent="0.3">
      <c r="J5995" s="4">
        <f t="shared" si="103"/>
        <v>1</v>
      </c>
      <c r="K5995" s="7">
        <v>0</v>
      </c>
    </row>
    <row r="5996" spans="10:11" x14ac:dyDescent="0.3">
      <c r="J5996" s="4">
        <f t="shared" si="103"/>
        <v>1</v>
      </c>
      <c r="K5996" s="7">
        <v>0</v>
      </c>
    </row>
    <row r="5997" spans="10:11" x14ac:dyDescent="0.3">
      <c r="J5997" s="4">
        <f t="shared" si="103"/>
        <v>1</v>
      </c>
      <c r="K5997" s="7">
        <v>0</v>
      </c>
    </row>
    <row r="5998" spans="10:11" x14ac:dyDescent="0.3">
      <c r="J5998" s="4">
        <f t="shared" si="103"/>
        <v>1</v>
      </c>
      <c r="K5998" s="7">
        <v>0</v>
      </c>
    </row>
    <row r="5999" spans="10:11" x14ac:dyDescent="0.3">
      <c r="J5999" s="4">
        <f t="shared" si="103"/>
        <v>1</v>
      </c>
      <c r="K5999" s="7">
        <v>0</v>
      </c>
    </row>
    <row r="6000" spans="10:11" x14ac:dyDescent="0.3">
      <c r="J6000" s="4">
        <f t="shared" si="103"/>
        <v>1</v>
      </c>
      <c r="K6000" s="7">
        <v>0</v>
      </c>
    </row>
    <row r="6001" spans="10:11" x14ac:dyDescent="0.3">
      <c r="J6001" s="4">
        <f t="shared" si="103"/>
        <v>1</v>
      </c>
      <c r="K6001" s="7">
        <v>0</v>
      </c>
    </row>
    <row r="6002" spans="10:11" x14ac:dyDescent="0.3">
      <c r="J6002" s="4">
        <f t="shared" si="103"/>
        <v>1</v>
      </c>
      <c r="K6002" s="7">
        <v>0</v>
      </c>
    </row>
    <row r="6003" spans="10:11" x14ac:dyDescent="0.3">
      <c r="J6003" s="4">
        <f t="shared" si="103"/>
        <v>1</v>
      </c>
      <c r="K6003" s="7">
        <v>0</v>
      </c>
    </row>
    <row r="6004" spans="10:11" x14ac:dyDescent="0.3">
      <c r="J6004" s="4">
        <f t="shared" si="103"/>
        <v>1</v>
      </c>
      <c r="K6004" s="7">
        <v>0</v>
      </c>
    </row>
    <row r="6005" spans="10:11" x14ac:dyDescent="0.3">
      <c r="J6005" s="4">
        <f t="shared" si="103"/>
        <v>1</v>
      </c>
      <c r="K6005" s="7">
        <v>0</v>
      </c>
    </row>
    <row r="6006" spans="10:11" x14ac:dyDescent="0.3">
      <c r="J6006" s="4">
        <f t="shared" si="103"/>
        <v>1</v>
      </c>
      <c r="K6006" s="7">
        <v>0</v>
      </c>
    </row>
    <row r="6007" spans="10:11" x14ac:dyDescent="0.3">
      <c r="J6007" s="4">
        <f t="shared" si="103"/>
        <v>1</v>
      </c>
      <c r="K6007" s="7">
        <v>0</v>
      </c>
    </row>
    <row r="6008" spans="10:11" x14ac:dyDescent="0.3">
      <c r="J6008" s="4">
        <f t="shared" si="103"/>
        <v>1</v>
      </c>
      <c r="K6008" s="7">
        <v>0</v>
      </c>
    </row>
    <row r="6009" spans="10:11" x14ac:dyDescent="0.3">
      <c r="J6009" s="4">
        <f t="shared" si="103"/>
        <v>1</v>
      </c>
      <c r="K6009" s="7">
        <v>0</v>
      </c>
    </row>
    <row r="6010" spans="10:11" x14ac:dyDescent="0.3">
      <c r="J6010" s="4">
        <f t="shared" si="103"/>
        <v>1</v>
      </c>
      <c r="K6010" s="7">
        <v>0</v>
      </c>
    </row>
    <row r="6011" spans="10:11" x14ac:dyDescent="0.3">
      <c r="J6011" s="4">
        <f t="shared" si="103"/>
        <v>1</v>
      </c>
      <c r="K6011" s="7">
        <v>0</v>
      </c>
    </row>
    <row r="6012" spans="10:11" x14ac:dyDescent="0.3">
      <c r="J6012" s="4">
        <f t="shared" si="103"/>
        <v>1</v>
      </c>
      <c r="K6012" s="7">
        <v>0</v>
      </c>
    </row>
    <row r="6013" spans="10:11" x14ac:dyDescent="0.3">
      <c r="J6013" s="4">
        <f t="shared" si="103"/>
        <v>1</v>
      </c>
      <c r="K6013" s="7">
        <v>0</v>
      </c>
    </row>
    <row r="6014" spans="10:11" x14ac:dyDescent="0.3">
      <c r="J6014" s="4">
        <f t="shared" si="103"/>
        <v>1</v>
      </c>
      <c r="K6014" s="7">
        <v>0</v>
      </c>
    </row>
    <row r="6015" spans="10:11" x14ac:dyDescent="0.3">
      <c r="J6015" s="4">
        <f t="shared" si="103"/>
        <v>1</v>
      </c>
      <c r="K6015" s="7">
        <v>0</v>
      </c>
    </row>
    <row r="6016" spans="10:11" x14ac:dyDescent="0.3">
      <c r="J6016" s="4">
        <f t="shared" ref="J6016:J6079" si="104">MONTH(H6016)</f>
        <v>1</v>
      </c>
      <c r="K6016" s="7">
        <v>0</v>
      </c>
    </row>
    <row r="6017" spans="10:11" x14ac:dyDescent="0.3">
      <c r="J6017" s="4">
        <f t="shared" si="104"/>
        <v>1</v>
      </c>
      <c r="K6017" s="7">
        <v>0</v>
      </c>
    </row>
    <row r="6018" spans="10:11" x14ac:dyDescent="0.3">
      <c r="J6018" s="4">
        <f t="shared" si="104"/>
        <v>1</v>
      </c>
      <c r="K6018" s="7">
        <v>0</v>
      </c>
    </row>
    <row r="6019" spans="10:11" x14ac:dyDescent="0.3">
      <c r="J6019" s="4">
        <f t="shared" si="104"/>
        <v>1</v>
      </c>
      <c r="K6019" s="7">
        <v>0</v>
      </c>
    </row>
    <row r="6020" spans="10:11" x14ac:dyDescent="0.3">
      <c r="J6020" s="4">
        <f t="shared" si="104"/>
        <v>1</v>
      </c>
      <c r="K6020" s="7">
        <v>0</v>
      </c>
    </row>
    <row r="6021" spans="10:11" x14ac:dyDescent="0.3">
      <c r="J6021" s="4">
        <f t="shared" si="104"/>
        <v>1</v>
      </c>
      <c r="K6021" s="7">
        <v>0</v>
      </c>
    </row>
    <row r="6022" spans="10:11" x14ac:dyDescent="0.3">
      <c r="J6022" s="4">
        <f t="shared" si="104"/>
        <v>1</v>
      </c>
      <c r="K6022" s="7">
        <v>0</v>
      </c>
    </row>
    <row r="6023" spans="10:11" x14ac:dyDescent="0.3">
      <c r="J6023" s="4">
        <f t="shared" si="104"/>
        <v>1</v>
      </c>
      <c r="K6023" s="7">
        <v>0</v>
      </c>
    </row>
    <row r="6024" spans="10:11" x14ac:dyDescent="0.3">
      <c r="J6024" s="4">
        <f t="shared" si="104"/>
        <v>1</v>
      </c>
      <c r="K6024" s="7">
        <v>0</v>
      </c>
    </row>
    <row r="6025" spans="10:11" x14ac:dyDescent="0.3">
      <c r="J6025" s="4">
        <f t="shared" si="104"/>
        <v>1</v>
      </c>
      <c r="K6025" s="7">
        <v>0</v>
      </c>
    </row>
    <row r="6026" spans="10:11" x14ac:dyDescent="0.3">
      <c r="J6026" s="4">
        <f t="shared" si="104"/>
        <v>1</v>
      </c>
      <c r="K6026" s="7">
        <v>0</v>
      </c>
    </row>
    <row r="6027" spans="10:11" x14ac:dyDescent="0.3">
      <c r="J6027" s="4">
        <f t="shared" si="104"/>
        <v>1</v>
      </c>
      <c r="K6027" s="7">
        <v>0</v>
      </c>
    </row>
    <row r="6028" spans="10:11" x14ac:dyDescent="0.3">
      <c r="J6028" s="4">
        <f t="shared" si="104"/>
        <v>1</v>
      </c>
      <c r="K6028" s="7">
        <v>0</v>
      </c>
    </row>
    <row r="6029" spans="10:11" x14ac:dyDescent="0.3">
      <c r="J6029" s="4">
        <f t="shared" si="104"/>
        <v>1</v>
      </c>
      <c r="K6029" s="7">
        <v>0</v>
      </c>
    </row>
    <row r="6030" spans="10:11" x14ac:dyDescent="0.3">
      <c r="J6030" s="4">
        <f t="shared" si="104"/>
        <v>1</v>
      </c>
      <c r="K6030" s="7">
        <v>0</v>
      </c>
    </row>
    <row r="6031" spans="10:11" x14ac:dyDescent="0.3">
      <c r="J6031" s="4">
        <f t="shared" si="104"/>
        <v>1</v>
      </c>
      <c r="K6031" s="7">
        <v>0</v>
      </c>
    </row>
    <row r="6032" spans="10:11" x14ac:dyDescent="0.3">
      <c r="J6032" s="4">
        <f t="shared" si="104"/>
        <v>1</v>
      </c>
      <c r="K6032" s="7">
        <v>0</v>
      </c>
    </row>
    <row r="6033" spans="10:11" x14ac:dyDescent="0.3">
      <c r="J6033" s="4">
        <f t="shared" si="104"/>
        <v>1</v>
      </c>
      <c r="K6033" s="7">
        <v>0</v>
      </c>
    </row>
    <row r="6034" spans="10:11" x14ac:dyDescent="0.3">
      <c r="J6034" s="4">
        <f t="shared" si="104"/>
        <v>1</v>
      </c>
      <c r="K6034" s="7">
        <v>0</v>
      </c>
    </row>
    <row r="6035" spans="10:11" x14ac:dyDescent="0.3">
      <c r="J6035" s="4">
        <f t="shared" si="104"/>
        <v>1</v>
      </c>
      <c r="K6035" s="7">
        <v>0</v>
      </c>
    </row>
    <row r="6036" spans="10:11" x14ac:dyDescent="0.3">
      <c r="J6036" s="4">
        <f t="shared" si="104"/>
        <v>1</v>
      </c>
      <c r="K6036" s="7">
        <v>0</v>
      </c>
    </row>
    <row r="6037" spans="10:11" x14ac:dyDescent="0.3">
      <c r="J6037" s="4">
        <f t="shared" si="104"/>
        <v>1</v>
      </c>
      <c r="K6037" s="7">
        <v>0</v>
      </c>
    </row>
    <row r="6038" spans="10:11" x14ac:dyDescent="0.3">
      <c r="J6038" s="4">
        <f t="shared" si="104"/>
        <v>1</v>
      </c>
      <c r="K6038" s="7">
        <v>0</v>
      </c>
    </row>
    <row r="6039" spans="10:11" x14ac:dyDescent="0.3">
      <c r="J6039" s="4">
        <f t="shared" si="104"/>
        <v>1</v>
      </c>
      <c r="K6039" s="7">
        <v>0</v>
      </c>
    </row>
    <row r="6040" spans="10:11" x14ac:dyDescent="0.3">
      <c r="J6040" s="4">
        <f t="shared" si="104"/>
        <v>1</v>
      </c>
      <c r="K6040" s="7">
        <v>0</v>
      </c>
    </row>
    <row r="6041" spans="10:11" x14ac:dyDescent="0.3">
      <c r="J6041" s="4">
        <f t="shared" si="104"/>
        <v>1</v>
      </c>
      <c r="K6041" s="7">
        <v>0</v>
      </c>
    </row>
    <row r="6042" spans="10:11" x14ac:dyDescent="0.3">
      <c r="J6042" s="4">
        <f t="shared" si="104"/>
        <v>1</v>
      </c>
      <c r="K6042" s="7">
        <v>0</v>
      </c>
    </row>
    <row r="6043" spans="10:11" x14ac:dyDescent="0.3">
      <c r="J6043" s="4">
        <f t="shared" si="104"/>
        <v>1</v>
      </c>
      <c r="K6043" s="7">
        <v>0</v>
      </c>
    </row>
    <row r="6044" spans="10:11" x14ac:dyDescent="0.3">
      <c r="J6044" s="4">
        <f t="shared" si="104"/>
        <v>1</v>
      </c>
      <c r="K6044" s="7">
        <v>0</v>
      </c>
    </row>
    <row r="6045" spans="10:11" x14ac:dyDescent="0.3">
      <c r="J6045" s="4">
        <f t="shared" si="104"/>
        <v>1</v>
      </c>
      <c r="K6045" s="7">
        <v>0</v>
      </c>
    </row>
    <row r="6046" spans="10:11" x14ac:dyDescent="0.3">
      <c r="J6046" s="4">
        <f t="shared" si="104"/>
        <v>1</v>
      </c>
      <c r="K6046" s="7">
        <v>0</v>
      </c>
    </row>
    <row r="6047" spans="10:11" x14ac:dyDescent="0.3">
      <c r="J6047" s="4">
        <f t="shared" si="104"/>
        <v>1</v>
      </c>
      <c r="K6047" s="7">
        <v>0</v>
      </c>
    </row>
    <row r="6048" spans="10:11" x14ac:dyDescent="0.3">
      <c r="J6048" s="4">
        <f t="shared" si="104"/>
        <v>1</v>
      </c>
      <c r="K6048" s="7">
        <v>0</v>
      </c>
    </row>
    <row r="6049" spans="10:11" x14ac:dyDescent="0.3">
      <c r="J6049" s="4">
        <f t="shared" si="104"/>
        <v>1</v>
      </c>
      <c r="K6049" s="7">
        <v>0</v>
      </c>
    </row>
    <row r="6050" spans="10:11" x14ac:dyDescent="0.3">
      <c r="J6050" s="4">
        <f t="shared" si="104"/>
        <v>1</v>
      </c>
      <c r="K6050" s="7">
        <v>0</v>
      </c>
    </row>
    <row r="6051" spans="10:11" x14ac:dyDescent="0.3">
      <c r="J6051" s="4">
        <f t="shared" si="104"/>
        <v>1</v>
      </c>
      <c r="K6051" s="7">
        <v>0</v>
      </c>
    </row>
    <row r="6052" spans="10:11" x14ac:dyDescent="0.3">
      <c r="J6052" s="4">
        <f t="shared" si="104"/>
        <v>1</v>
      </c>
      <c r="K6052" s="7">
        <v>0</v>
      </c>
    </row>
    <row r="6053" spans="10:11" x14ac:dyDescent="0.3">
      <c r="J6053" s="4">
        <f t="shared" si="104"/>
        <v>1</v>
      </c>
      <c r="K6053" s="7">
        <v>0</v>
      </c>
    </row>
    <row r="6054" spans="10:11" x14ac:dyDescent="0.3">
      <c r="J6054" s="4">
        <f t="shared" si="104"/>
        <v>1</v>
      </c>
      <c r="K6054" s="7">
        <v>0</v>
      </c>
    </row>
    <row r="6055" spans="10:11" x14ac:dyDescent="0.3">
      <c r="J6055" s="4">
        <f t="shared" si="104"/>
        <v>1</v>
      </c>
      <c r="K6055" s="7">
        <v>0</v>
      </c>
    </row>
    <row r="6056" spans="10:11" x14ac:dyDescent="0.3">
      <c r="J6056" s="4">
        <f t="shared" si="104"/>
        <v>1</v>
      </c>
      <c r="K6056" s="7">
        <v>0</v>
      </c>
    </row>
    <row r="6057" spans="10:11" x14ac:dyDescent="0.3">
      <c r="J6057" s="4">
        <f t="shared" si="104"/>
        <v>1</v>
      </c>
      <c r="K6057" s="7">
        <v>0</v>
      </c>
    </row>
    <row r="6058" spans="10:11" x14ac:dyDescent="0.3">
      <c r="J6058" s="4">
        <f t="shared" si="104"/>
        <v>1</v>
      </c>
      <c r="K6058" s="7">
        <v>0</v>
      </c>
    </row>
    <row r="6059" spans="10:11" x14ac:dyDescent="0.3">
      <c r="J6059" s="4">
        <f t="shared" si="104"/>
        <v>1</v>
      </c>
      <c r="K6059" s="7">
        <v>0</v>
      </c>
    </row>
    <row r="6060" spans="10:11" x14ac:dyDescent="0.3">
      <c r="J6060" s="4">
        <f t="shared" si="104"/>
        <v>1</v>
      </c>
      <c r="K6060" s="7">
        <v>0</v>
      </c>
    </row>
    <row r="6061" spans="10:11" x14ac:dyDescent="0.3">
      <c r="J6061" s="4">
        <f t="shared" si="104"/>
        <v>1</v>
      </c>
      <c r="K6061" s="7">
        <v>0</v>
      </c>
    </row>
    <row r="6062" spans="10:11" x14ac:dyDescent="0.3">
      <c r="J6062" s="4">
        <f t="shared" si="104"/>
        <v>1</v>
      </c>
      <c r="K6062" s="7">
        <v>0</v>
      </c>
    </row>
    <row r="6063" spans="10:11" x14ac:dyDescent="0.3">
      <c r="J6063" s="4">
        <f t="shared" si="104"/>
        <v>1</v>
      </c>
      <c r="K6063" s="7">
        <v>0</v>
      </c>
    </row>
    <row r="6064" spans="10:11" x14ac:dyDescent="0.3">
      <c r="J6064" s="4">
        <f t="shared" si="104"/>
        <v>1</v>
      </c>
      <c r="K6064" s="7">
        <v>0</v>
      </c>
    </row>
    <row r="6065" spans="10:11" x14ac:dyDescent="0.3">
      <c r="J6065" s="4">
        <f t="shared" si="104"/>
        <v>1</v>
      </c>
      <c r="K6065" s="7">
        <v>0</v>
      </c>
    </row>
    <row r="6066" spans="10:11" x14ac:dyDescent="0.3">
      <c r="J6066" s="4">
        <f t="shared" si="104"/>
        <v>1</v>
      </c>
      <c r="K6066" s="7">
        <v>0</v>
      </c>
    </row>
    <row r="6067" spans="10:11" x14ac:dyDescent="0.3">
      <c r="J6067" s="4">
        <f t="shared" si="104"/>
        <v>1</v>
      </c>
      <c r="K6067" s="7">
        <v>0</v>
      </c>
    </row>
    <row r="6068" spans="10:11" x14ac:dyDescent="0.3">
      <c r="J6068" s="4">
        <f t="shared" si="104"/>
        <v>1</v>
      </c>
      <c r="K6068" s="7">
        <v>0</v>
      </c>
    </row>
    <row r="6069" spans="10:11" x14ac:dyDescent="0.3">
      <c r="J6069" s="4">
        <f t="shared" si="104"/>
        <v>1</v>
      </c>
      <c r="K6069" s="7">
        <v>0</v>
      </c>
    </row>
    <row r="6070" spans="10:11" x14ac:dyDescent="0.3">
      <c r="J6070" s="4">
        <f t="shared" si="104"/>
        <v>1</v>
      </c>
      <c r="K6070" s="7">
        <v>0</v>
      </c>
    </row>
    <row r="6071" spans="10:11" x14ac:dyDescent="0.3">
      <c r="J6071" s="4">
        <f t="shared" si="104"/>
        <v>1</v>
      </c>
      <c r="K6071" s="7">
        <v>0</v>
      </c>
    </row>
    <row r="6072" spans="10:11" x14ac:dyDescent="0.3">
      <c r="J6072" s="4">
        <f t="shared" si="104"/>
        <v>1</v>
      </c>
      <c r="K6072" s="7">
        <v>0</v>
      </c>
    </row>
    <row r="6073" spans="10:11" x14ac:dyDescent="0.3">
      <c r="J6073" s="4">
        <f t="shared" si="104"/>
        <v>1</v>
      </c>
      <c r="K6073" s="7">
        <v>0</v>
      </c>
    </row>
    <row r="6074" spans="10:11" x14ac:dyDescent="0.3">
      <c r="J6074" s="4">
        <f t="shared" si="104"/>
        <v>1</v>
      </c>
      <c r="K6074" s="7">
        <v>0</v>
      </c>
    </row>
    <row r="6075" spans="10:11" x14ac:dyDescent="0.3">
      <c r="J6075" s="4">
        <f t="shared" si="104"/>
        <v>1</v>
      </c>
      <c r="K6075" s="7">
        <v>0</v>
      </c>
    </row>
    <row r="6076" spans="10:11" x14ac:dyDescent="0.3">
      <c r="J6076" s="4">
        <f t="shared" si="104"/>
        <v>1</v>
      </c>
      <c r="K6076" s="7">
        <v>0</v>
      </c>
    </row>
    <row r="6077" spans="10:11" x14ac:dyDescent="0.3">
      <c r="J6077" s="4">
        <f t="shared" si="104"/>
        <v>1</v>
      </c>
      <c r="K6077" s="7">
        <v>0</v>
      </c>
    </row>
    <row r="6078" spans="10:11" x14ac:dyDescent="0.3">
      <c r="J6078" s="4">
        <f t="shared" si="104"/>
        <v>1</v>
      </c>
      <c r="K6078" s="7">
        <v>0</v>
      </c>
    </row>
    <row r="6079" spans="10:11" x14ac:dyDescent="0.3">
      <c r="J6079" s="4">
        <f t="shared" si="104"/>
        <v>1</v>
      </c>
      <c r="K6079" s="7">
        <v>0</v>
      </c>
    </row>
    <row r="6080" spans="10:11" x14ac:dyDescent="0.3">
      <c r="J6080" s="4">
        <f t="shared" ref="J6080:J6143" si="105">MONTH(H6080)</f>
        <v>1</v>
      </c>
      <c r="K6080" s="7">
        <v>0</v>
      </c>
    </row>
    <row r="6081" spans="10:11" x14ac:dyDescent="0.3">
      <c r="J6081" s="4">
        <f t="shared" si="105"/>
        <v>1</v>
      </c>
      <c r="K6081" s="7">
        <v>0</v>
      </c>
    </row>
    <row r="6082" spans="10:11" x14ac:dyDescent="0.3">
      <c r="J6082" s="4">
        <f t="shared" si="105"/>
        <v>1</v>
      </c>
      <c r="K6082" s="7">
        <v>0</v>
      </c>
    </row>
    <row r="6083" spans="10:11" x14ac:dyDescent="0.3">
      <c r="J6083" s="4">
        <f t="shared" si="105"/>
        <v>1</v>
      </c>
      <c r="K6083" s="7">
        <v>0</v>
      </c>
    </row>
    <row r="6084" spans="10:11" x14ac:dyDescent="0.3">
      <c r="J6084" s="4">
        <f t="shared" si="105"/>
        <v>1</v>
      </c>
      <c r="K6084" s="7">
        <v>0</v>
      </c>
    </row>
    <row r="6085" spans="10:11" x14ac:dyDescent="0.3">
      <c r="J6085" s="4">
        <f t="shared" si="105"/>
        <v>1</v>
      </c>
      <c r="K6085" s="7">
        <v>0</v>
      </c>
    </row>
    <row r="6086" spans="10:11" x14ac:dyDescent="0.3">
      <c r="J6086" s="4">
        <f t="shared" si="105"/>
        <v>1</v>
      </c>
      <c r="K6086" s="7">
        <v>0</v>
      </c>
    </row>
    <row r="6087" spans="10:11" x14ac:dyDescent="0.3">
      <c r="J6087" s="4">
        <f t="shared" si="105"/>
        <v>1</v>
      </c>
      <c r="K6087" s="7">
        <v>0</v>
      </c>
    </row>
    <row r="6088" spans="10:11" x14ac:dyDescent="0.3">
      <c r="J6088" s="4">
        <f t="shared" si="105"/>
        <v>1</v>
      </c>
      <c r="K6088" s="7">
        <v>0</v>
      </c>
    </row>
    <row r="6089" spans="10:11" x14ac:dyDescent="0.3">
      <c r="J6089" s="4">
        <f t="shared" si="105"/>
        <v>1</v>
      </c>
      <c r="K6089" s="7">
        <v>0</v>
      </c>
    </row>
    <row r="6090" spans="10:11" x14ac:dyDescent="0.3">
      <c r="J6090" s="4">
        <f t="shared" si="105"/>
        <v>1</v>
      </c>
      <c r="K6090" s="7">
        <v>0</v>
      </c>
    </row>
    <row r="6091" spans="10:11" x14ac:dyDescent="0.3">
      <c r="J6091" s="4">
        <f t="shared" si="105"/>
        <v>1</v>
      </c>
      <c r="K6091" s="7">
        <v>0</v>
      </c>
    </row>
    <row r="6092" spans="10:11" x14ac:dyDescent="0.3">
      <c r="J6092" s="4">
        <f t="shared" si="105"/>
        <v>1</v>
      </c>
      <c r="K6092" s="7">
        <v>0</v>
      </c>
    </row>
    <row r="6093" spans="10:11" x14ac:dyDescent="0.3">
      <c r="J6093" s="4">
        <f t="shared" si="105"/>
        <v>1</v>
      </c>
      <c r="K6093" s="7">
        <v>0</v>
      </c>
    </row>
    <row r="6094" spans="10:11" x14ac:dyDescent="0.3">
      <c r="J6094" s="4">
        <f t="shared" si="105"/>
        <v>1</v>
      </c>
      <c r="K6094" s="7">
        <v>0</v>
      </c>
    </row>
    <row r="6095" spans="10:11" x14ac:dyDescent="0.3">
      <c r="J6095" s="4">
        <f t="shared" si="105"/>
        <v>1</v>
      </c>
      <c r="K6095" s="7">
        <v>0</v>
      </c>
    </row>
    <row r="6096" spans="10:11" x14ac:dyDescent="0.3">
      <c r="J6096" s="4">
        <f t="shared" si="105"/>
        <v>1</v>
      </c>
      <c r="K6096" s="7">
        <v>0</v>
      </c>
    </row>
    <row r="6097" spans="10:11" x14ac:dyDescent="0.3">
      <c r="J6097" s="4">
        <f t="shared" si="105"/>
        <v>1</v>
      </c>
      <c r="K6097" s="7">
        <v>0</v>
      </c>
    </row>
    <row r="6098" spans="10:11" x14ac:dyDescent="0.3">
      <c r="J6098" s="4">
        <f t="shared" si="105"/>
        <v>1</v>
      </c>
      <c r="K6098" s="7">
        <v>0</v>
      </c>
    </row>
    <row r="6099" spans="10:11" x14ac:dyDescent="0.3">
      <c r="J6099" s="4">
        <f t="shared" si="105"/>
        <v>1</v>
      </c>
      <c r="K6099" s="7">
        <v>0</v>
      </c>
    </row>
    <row r="6100" spans="10:11" x14ac:dyDescent="0.3">
      <c r="J6100" s="4">
        <f t="shared" si="105"/>
        <v>1</v>
      </c>
      <c r="K6100" s="7">
        <v>0</v>
      </c>
    </row>
    <row r="6101" spans="10:11" x14ac:dyDescent="0.3">
      <c r="J6101" s="4">
        <f t="shared" si="105"/>
        <v>1</v>
      </c>
      <c r="K6101" s="7">
        <v>0</v>
      </c>
    </row>
    <row r="6102" spans="10:11" x14ac:dyDescent="0.3">
      <c r="J6102" s="4">
        <f t="shared" si="105"/>
        <v>1</v>
      </c>
      <c r="K6102" s="7">
        <v>0</v>
      </c>
    </row>
    <row r="6103" spans="10:11" x14ac:dyDescent="0.3">
      <c r="J6103" s="4">
        <f t="shared" si="105"/>
        <v>1</v>
      </c>
      <c r="K6103" s="7">
        <v>0</v>
      </c>
    </row>
    <row r="6104" spans="10:11" x14ac:dyDescent="0.3">
      <c r="J6104" s="4">
        <f t="shared" si="105"/>
        <v>1</v>
      </c>
      <c r="K6104" s="7">
        <v>0</v>
      </c>
    </row>
    <row r="6105" spans="10:11" x14ac:dyDescent="0.3">
      <c r="J6105" s="4">
        <f t="shared" si="105"/>
        <v>1</v>
      </c>
      <c r="K6105" s="7">
        <v>0</v>
      </c>
    </row>
    <row r="6106" spans="10:11" x14ac:dyDescent="0.3">
      <c r="J6106" s="4">
        <f t="shared" si="105"/>
        <v>1</v>
      </c>
      <c r="K6106" s="7">
        <v>0</v>
      </c>
    </row>
    <row r="6107" spans="10:11" x14ac:dyDescent="0.3">
      <c r="J6107" s="4">
        <f t="shared" si="105"/>
        <v>1</v>
      </c>
      <c r="K6107" s="7">
        <v>0</v>
      </c>
    </row>
    <row r="6108" spans="10:11" x14ac:dyDescent="0.3">
      <c r="J6108" s="4">
        <f t="shared" si="105"/>
        <v>1</v>
      </c>
      <c r="K6108" s="7">
        <v>0</v>
      </c>
    </row>
    <row r="6109" spans="10:11" x14ac:dyDescent="0.3">
      <c r="J6109" s="4">
        <f t="shared" si="105"/>
        <v>1</v>
      </c>
      <c r="K6109" s="7">
        <v>0</v>
      </c>
    </row>
    <row r="6110" spans="10:11" x14ac:dyDescent="0.3">
      <c r="J6110" s="4">
        <f t="shared" si="105"/>
        <v>1</v>
      </c>
      <c r="K6110" s="7">
        <v>0</v>
      </c>
    </row>
    <row r="6111" spans="10:11" x14ac:dyDescent="0.3">
      <c r="J6111" s="4">
        <f t="shared" si="105"/>
        <v>1</v>
      </c>
      <c r="K6111" s="7">
        <v>0</v>
      </c>
    </row>
    <row r="6112" spans="10:11" x14ac:dyDescent="0.3">
      <c r="J6112" s="4">
        <f t="shared" si="105"/>
        <v>1</v>
      </c>
      <c r="K6112" s="7">
        <v>0</v>
      </c>
    </row>
    <row r="6113" spans="10:11" x14ac:dyDescent="0.3">
      <c r="J6113" s="4">
        <f t="shared" si="105"/>
        <v>1</v>
      </c>
      <c r="K6113" s="7">
        <v>0</v>
      </c>
    </row>
    <row r="6114" spans="10:11" x14ac:dyDescent="0.3">
      <c r="J6114" s="4">
        <f t="shared" si="105"/>
        <v>1</v>
      </c>
      <c r="K6114" s="7">
        <v>0</v>
      </c>
    </row>
    <row r="6115" spans="10:11" x14ac:dyDescent="0.3">
      <c r="J6115" s="4">
        <f t="shared" si="105"/>
        <v>1</v>
      </c>
      <c r="K6115" s="7">
        <v>0</v>
      </c>
    </row>
    <row r="6116" spans="10:11" x14ac:dyDescent="0.3">
      <c r="J6116" s="4">
        <f t="shared" si="105"/>
        <v>1</v>
      </c>
      <c r="K6116" s="7">
        <v>0</v>
      </c>
    </row>
    <row r="6117" spans="10:11" x14ac:dyDescent="0.3">
      <c r="J6117" s="4">
        <f t="shared" si="105"/>
        <v>1</v>
      </c>
      <c r="K6117" s="7">
        <v>0</v>
      </c>
    </row>
    <row r="6118" spans="10:11" x14ac:dyDescent="0.3">
      <c r="J6118" s="4">
        <f t="shared" si="105"/>
        <v>1</v>
      </c>
      <c r="K6118" s="7">
        <v>0</v>
      </c>
    </row>
    <row r="6119" spans="10:11" x14ac:dyDescent="0.3">
      <c r="J6119" s="4">
        <f t="shared" si="105"/>
        <v>1</v>
      </c>
      <c r="K6119" s="7">
        <v>0</v>
      </c>
    </row>
    <row r="6120" spans="10:11" x14ac:dyDescent="0.3">
      <c r="J6120" s="4">
        <f t="shared" si="105"/>
        <v>1</v>
      </c>
      <c r="K6120" s="7">
        <v>0</v>
      </c>
    </row>
    <row r="6121" spans="10:11" x14ac:dyDescent="0.3">
      <c r="J6121" s="4">
        <f t="shared" si="105"/>
        <v>1</v>
      </c>
      <c r="K6121" s="7">
        <v>0</v>
      </c>
    </row>
    <row r="6122" spans="10:11" x14ac:dyDescent="0.3">
      <c r="J6122" s="4">
        <f t="shared" si="105"/>
        <v>1</v>
      </c>
      <c r="K6122" s="7">
        <v>0</v>
      </c>
    </row>
    <row r="6123" spans="10:11" x14ac:dyDescent="0.3">
      <c r="J6123" s="4">
        <f t="shared" si="105"/>
        <v>1</v>
      </c>
      <c r="K6123" s="7">
        <v>0</v>
      </c>
    </row>
    <row r="6124" spans="10:11" x14ac:dyDescent="0.3">
      <c r="J6124" s="4">
        <f t="shared" si="105"/>
        <v>1</v>
      </c>
      <c r="K6124" s="7">
        <v>0</v>
      </c>
    </row>
    <row r="6125" spans="10:11" x14ac:dyDescent="0.3">
      <c r="J6125" s="4">
        <f t="shared" si="105"/>
        <v>1</v>
      </c>
      <c r="K6125" s="7">
        <v>0</v>
      </c>
    </row>
    <row r="6126" spans="10:11" x14ac:dyDescent="0.3">
      <c r="J6126" s="4">
        <f t="shared" si="105"/>
        <v>1</v>
      </c>
      <c r="K6126" s="7">
        <v>0</v>
      </c>
    </row>
    <row r="6127" spans="10:11" x14ac:dyDescent="0.3">
      <c r="J6127" s="4">
        <f t="shared" si="105"/>
        <v>1</v>
      </c>
      <c r="K6127" s="7">
        <v>0</v>
      </c>
    </row>
    <row r="6128" spans="10:11" x14ac:dyDescent="0.3">
      <c r="J6128" s="4">
        <f t="shared" si="105"/>
        <v>1</v>
      </c>
      <c r="K6128" s="7">
        <v>0</v>
      </c>
    </row>
    <row r="6129" spans="10:11" x14ac:dyDescent="0.3">
      <c r="J6129" s="4">
        <f t="shared" si="105"/>
        <v>1</v>
      </c>
      <c r="K6129" s="7">
        <v>0</v>
      </c>
    </row>
    <row r="6130" spans="10:11" x14ac:dyDescent="0.3">
      <c r="J6130" s="4">
        <f t="shared" si="105"/>
        <v>1</v>
      </c>
      <c r="K6130" s="7">
        <v>0</v>
      </c>
    </row>
    <row r="6131" spans="10:11" x14ac:dyDescent="0.3">
      <c r="J6131" s="4">
        <f t="shared" si="105"/>
        <v>1</v>
      </c>
      <c r="K6131" s="7">
        <v>0</v>
      </c>
    </row>
    <row r="6132" spans="10:11" x14ac:dyDescent="0.3">
      <c r="J6132" s="4">
        <f t="shared" si="105"/>
        <v>1</v>
      </c>
      <c r="K6132" s="7">
        <v>0</v>
      </c>
    </row>
    <row r="6133" spans="10:11" x14ac:dyDescent="0.3">
      <c r="J6133" s="4">
        <f t="shared" si="105"/>
        <v>1</v>
      </c>
      <c r="K6133" s="7">
        <v>0</v>
      </c>
    </row>
    <row r="6134" spans="10:11" x14ac:dyDescent="0.3">
      <c r="J6134" s="4">
        <f t="shared" si="105"/>
        <v>1</v>
      </c>
      <c r="K6134" s="7">
        <v>0</v>
      </c>
    </row>
    <row r="6135" spans="10:11" x14ac:dyDescent="0.3">
      <c r="J6135" s="4">
        <f t="shared" si="105"/>
        <v>1</v>
      </c>
      <c r="K6135" s="7">
        <v>0</v>
      </c>
    </row>
    <row r="6136" spans="10:11" x14ac:dyDescent="0.3">
      <c r="J6136" s="4">
        <f t="shared" si="105"/>
        <v>1</v>
      </c>
      <c r="K6136" s="7">
        <v>0</v>
      </c>
    </row>
    <row r="6137" spans="10:11" x14ac:dyDescent="0.3">
      <c r="J6137" s="4">
        <f t="shared" si="105"/>
        <v>1</v>
      </c>
      <c r="K6137" s="7">
        <v>0</v>
      </c>
    </row>
    <row r="6138" spans="10:11" x14ac:dyDescent="0.3">
      <c r="J6138" s="4">
        <f t="shared" si="105"/>
        <v>1</v>
      </c>
      <c r="K6138" s="7">
        <v>0</v>
      </c>
    </row>
    <row r="6139" spans="10:11" x14ac:dyDescent="0.3">
      <c r="J6139" s="4">
        <f t="shared" si="105"/>
        <v>1</v>
      </c>
      <c r="K6139" s="7">
        <v>0</v>
      </c>
    </row>
    <row r="6140" spans="10:11" x14ac:dyDescent="0.3">
      <c r="J6140" s="4">
        <f t="shared" si="105"/>
        <v>1</v>
      </c>
      <c r="K6140" s="7">
        <v>0</v>
      </c>
    </row>
    <row r="6141" spans="10:11" x14ac:dyDescent="0.3">
      <c r="J6141" s="4">
        <f t="shared" si="105"/>
        <v>1</v>
      </c>
      <c r="K6141" s="7">
        <v>0</v>
      </c>
    </row>
    <row r="6142" spans="10:11" x14ac:dyDescent="0.3">
      <c r="J6142" s="4">
        <f t="shared" si="105"/>
        <v>1</v>
      </c>
      <c r="K6142" s="7">
        <v>0</v>
      </c>
    </row>
    <row r="6143" spans="10:11" x14ac:dyDescent="0.3">
      <c r="J6143" s="4">
        <f t="shared" si="105"/>
        <v>1</v>
      </c>
      <c r="K6143" s="7">
        <v>0</v>
      </c>
    </row>
    <row r="6144" spans="10:11" x14ac:dyDescent="0.3">
      <c r="J6144" s="4">
        <f t="shared" ref="J6144:J6207" si="106">MONTH(H6144)</f>
        <v>1</v>
      </c>
      <c r="K6144" s="7">
        <v>0</v>
      </c>
    </row>
    <row r="6145" spans="10:11" x14ac:dyDescent="0.3">
      <c r="J6145" s="4">
        <f t="shared" si="106"/>
        <v>1</v>
      </c>
      <c r="K6145" s="7">
        <v>0</v>
      </c>
    </row>
    <row r="6146" spans="10:11" x14ac:dyDescent="0.3">
      <c r="J6146" s="4">
        <f t="shared" si="106"/>
        <v>1</v>
      </c>
      <c r="K6146" s="7">
        <v>0</v>
      </c>
    </row>
    <row r="6147" spans="10:11" x14ac:dyDescent="0.3">
      <c r="J6147" s="4">
        <f t="shared" si="106"/>
        <v>1</v>
      </c>
      <c r="K6147" s="7">
        <v>0</v>
      </c>
    </row>
    <row r="6148" spans="10:11" x14ac:dyDescent="0.3">
      <c r="J6148" s="4">
        <f t="shared" si="106"/>
        <v>1</v>
      </c>
      <c r="K6148" s="7">
        <v>0</v>
      </c>
    </row>
    <row r="6149" spans="10:11" x14ac:dyDescent="0.3">
      <c r="J6149" s="4">
        <f t="shared" si="106"/>
        <v>1</v>
      </c>
      <c r="K6149" s="7">
        <v>0</v>
      </c>
    </row>
    <row r="6150" spans="10:11" x14ac:dyDescent="0.3">
      <c r="J6150" s="4">
        <f t="shared" si="106"/>
        <v>1</v>
      </c>
      <c r="K6150" s="7">
        <v>0</v>
      </c>
    </row>
    <row r="6151" spans="10:11" x14ac:dyDescent="0.3">
      <c r="J6151" s="4">
        <f t="shared" si="106"/>
        <v>1</v>
      </c>
      <c r="K6151" s="7">
        <v>0</v>
      </c>
    </row>
    <row r="6152" spans="10:11" x14ac:dyDescent="0.3">
      <c r="J6152" s="4">
        <f t="shared" si="106"/>
        <v>1</v>
      </c>
      <c r="K6152" s="7">
        <v>0</v>
      </c>
    </row>
    <row r="6153" spans="10:11" x14ac:dyDescent="0.3">
      <c r="J6153" s="4">
        <f t="shared" si="106"/>
        <v>1</v>
      </c>
      <c r="K6153" s="7">
        <v>0</v>
      </c>
    </row>
    <row r="6154" spans="10:11" x14ac:dyDescent="0.3">
      <c r="J6154" s="4">
        <f t="shared" si="106"/>
        <v>1</v>
      </c>
      <c r="K6154" s="7">
        <v>0</v>
      </c>
    </row>
    <row r="6155" spans="10:11" x14ac:dyDescent="0.3">
      <c r="J6155" s="4">
        <f t="shared" si="106"/>
        <v>1</v>
      </c>
      <c r="K6155" s="7">
        <v>0</v>
      </c>
    </row>
    <row r="6156" spans="10:11" x14ac:dyDescent="0.3">
      <c r="J6156" s="4">
        <f t="shared" si="106"/>
        <v>1</v>
      </c>
      <c r="K6156" s="7">
        <v>0</v>
      </c>
    </row>
    <row r="6157" spans="10:11" x14ac:dyDescent="0.3">
      <c r="J6157" s="4">
        <f t="shared" si="106"/>
        <v>1</v>
      </c>
      <c r="K6157" s="7">
        <v>0</v>
      </c>
    </row>
    <row r="6158" spans="10:11" x14ac:dyDescent="0.3">
      <c r="J6158" s="4">
        <f t="shared" si="106"/>
        <v>1</v>
      </c>
      <c r="K6158" s="7">
        <v>0</v>
      </c>
    </row>
    <row r="6159" spans="10:11" x14ac:dyDescent="0.3">
      <c r="J6159" s="4">
        <f t="shared" si="106"/>
        <v>1</v>
      </c>
      <c r="K6159" s="7">
        <v>0</v>
      </c>
    </row>
    <row r="6160" spans="10:11" x14ac:dyDescent="0.3">
      <c r="J6160" s="4">
        <f t="shared" si="106"/>
        <v>1</v>
      </c>
      <c r="K6160" s="7">
        <v>0</v>
      </c>
    </row>
    <row r="6161" spans="10:11" x14ac:dyDescent="0.3">
      <c r="J6161" s="4">
        <f t="shared" si="106"/>
        <v>1</v>
      </c>
      <c r="K6161" s="7">
        <v>0</v>
      </c>
    </row>
    <row r="6162" spans="10:11" x14ac:dyDescent="0.3">
      <c r="J6162" s="4">
        <f t="shared" si="106"/>
        <v>1</v>
      </c>
      <c r="K6162" s="7">
        <v>0</v>
      </c>
    </row>
    <row r="6163" spans="10:11" x14ac:dyDescent="0.3">
      <c r="J6163" s="4">
        <f t="shared" si="106"/>
        <v>1</v>
      </c>
      <c r="K6163" s="7">
        <v>0</v>
      </c>
    </row>
    <row r="6164" spans="10:11" x14ac:dyDescent="0.3">
      <c r="J6164" s="4">
        <f t="shared" si="106"/>
        <v>1</v>
      </c>
      <c r="K6164" s="7">
        <v>0</v>
      </c>
    </row>
    <row r="6165" spans="10:11" x14ac:dyDescent="0.3">
      <c r="J6165" s="4">
        <f t="shared" si="106"/>
        <v>1</v>
      </c>
      <c r="K6165" s="7">
        <v>0</v>
      </c>
    </row>
    <row r="6166" spans="10:11" x14ac:dyDescent="0.3">
      <c r="J6166" s="4">
        <f t="shared" si="106"/>
        <v>1</v>
      </c>
      <c r="K6166" s="7">
        <v>0</v>
      </c>
    </row>
    <row r="6167" spans="10:11" x14ac:dyDescent="0.3">
      <c r="J6167" s="4">
        <f t="shared" si="106"/>
        <v>1</v>
      </c>
      <c r="K6167" s="7">
        <v>0</v>
      </c>
    </row>
    <row r="6168" spans="10:11" x14ac:dyDescent="0.3">
      <c r="J6168" s="4">
        <f t="shared" si="106"/>
        <v>1</v>
      </c>
      <c r="K6168" s="7">
        <v>0</v>
      </c>
    </row>
    <row r="6169" spans="10:11" x14ac:dyDescent="0.3">
      <c r="J6169" s="4">
        <f t="shared" si="106"/>
        <v>1</v>
      </c>
      <c r="K6169" s="7">
        <v>0</v>
      </c>
    </row>
    <row r="6170" spans="10:11" x14ac:dyDescent="0.3">
      <c r="J6170" s="4">
        <f t="shared" si="106"/>
        <v>1</v>
      </c>
      <c r="K6170" s="7">
        <v>0</v>
      </c>
    </row>
    <row r="6171" spans="10:11" x14ac:dyDescent="0.3">
      <c r="J6171" s="4">
        <f t="shared" si="106"/>
        <v>1</v>
      </c>
      <c r="K6171" s="7">
        <v>0</v>
      </c>
    </row>
    <row r="6172" spans="10:11" x14ac:dyDescent="0.3">
      <c r="J6172" s="4">
        <f t="shared" si="106"/>
        <v>1</v>
      </c>
      <c r="K6172" s="7">
        <v>0</v>
      </c>
    </row>
    <row r="6173" spans="10:11" x14ac:dyDescent="0.3">
      <c r="J6173" s="4">
        <f t="shared" si="106"/>
        <v>1</v>
      </c>
      <c r="K6173" s="7">
        <v>0</v>
      </c>
    </row>
    <row r="6174" spans="10:11" x14ac:dyDescent="0.3">
      <c r="J6174" s="4">
        <f t="shared" si="106"/>
        <v>1</v>
      </c>
      <c r="K6174" s="7">
        <v>0</v>
      </c>
    </row>
    <row r="6175" spans="10:11" x14ac:dyDescent="0.3">
      <c r="J6175" s="4">
        <f t="shared" si="106"/>
        <v>1</v>
      </c>
      <c r="K6175" s="7">
        <v>0</v>
      </c>
    </row>
    <row r="6176" spans="10:11" x14ac:dyDescent="0.3">
      <c r="J6176" s="4">
        <f t="shared" si="106"/>
        <v>1</v>
      </c>
      <c r="K6176" s="7">
        <v>0</v>
      </c>
    </row>
    <row r="6177" spans="10:11" x14ac:dyDescent="0.3">
      <c r="J6177" s="4">
        <f t="shared" si="106"/>
        <v>1</v>
      </c>
      <c r="K6177" s="7">
        <v>0</v>
      </c>
    </row>
    <row r="6178" spans="10:11" x14ac:dyDescent="0.3">
      <c r="J6178" s="4">
        <f t="shared" si="106"/>
        <v>1</v>
      </c>
      <c r="K6178" s="7">
        <v>0</v>
      </c>
    </row>
    <row r="6179" spans="10:11" x14ac:dyDescent="0.3">
      <c r="J6179" s="4">
        <f t="shared" si="106"/>
        <v>1</v>
      </c>
      <c r="K6179" s="7">
        <v>0</v>
      </c>
    </row>
    <row r="6180" spans="10:11" x14ac:dyDescent="0.3">
      <c r="J6180" s="4">
        <f t="shared" si="106"/>
        <v>1</v>
      </c>
      <c r="K6180" s="7">
        <v>0</v>
      </c>
    </row>
    <row r="6181" spans="10:11" x14ac:dyDescent="0.3">
      <c r="J6181" s="4">
        <f t="shared" si="106"/>
        <v>1</v>
      </c>
      <c r="K6181" s="7">
        <v>0</v>
      </c>
    </row>
    <row r="6182" spans="10:11" x14ac:dyDescent="0.3">
      <c r="J6182" s="4">
        <f t="shared" si="106"/>
        <v>1</v>
      </c>
      <c r="K6182" s="7">
        <v>0</v>
      </c>
    </row>
    <row r="6183" spans="10:11" x14ac:dyDescent="0.3">
      <c r="J6183" s="4">
        <f t="shared" si="106"/>
        <v>1</v>
      </c>
      <c r="K6183" s="7">
        <v>0</v>
      </c>
    </row>
    <row r="6184" spans="10:11" x14ac:dyDescent="0.3">
      <c r="J6184" s="4">
        <f t="shared" si="106"/>
        <v>1</v>
      </c>
      <c r="K6184" s="7">
        <v>0</v>
      </c>
    </row>
    <row r="6185" spans="10:11" x14ac:dyDescent="0.3">
      <c r="J6185" s="4">
        <f t="shared" si="106"/>
        <v>1</v>
      </c>
      <c r="K6185" s="7">
        <v>0</v>
      </c>
    </row>
    <row r="6186" spans="10:11" x14ac:dyDescent="0.3">
      <c r="J6186" s="4">
        <f t="shared" si="106"/>
        <v>1</v>
      </c>
      <c r="K6186" s="7">
        <v>0</v>
      </c>
    </row>
    <row r="6187" spans="10:11" x14ac:dyDescent="0.3">
      <c r="J6187" s="4">
        <f t="shared" si="106"/>
        <v>1</v>
      </c>
      <c r="K6187" s="7">
        <v>0</v>
      </c>
    </row>
    <row r="6188" spans="10:11" x14ac:dyDescent="0.3">
      <c r="J6188" s="4">
        <f t="shared" si="106"/>
        <v>1</v>
      </c>
      <c r="K6188" s="7">
        <v>0</v>
      </c>
    </row>
    <row r="6189" spans="10:11" x14ac:dyDescent="0.3">
      <c r="J6189" s="4">
        <f t="shared" si="106"/>
        <v>1</v>
      </c>
      <c r="K6189" s="7">
        <v>0</v>
      </c>
    </row>
    <row r="6190" spans="10:11" x14ac:dyDescent="0.3">
      <c r="J6190" s="4">
        <f t="shared" si="106"/>
        <v>1</v>
      </c>
      <c r="K6190" s="7">
        <v>0</v>
      </c>
    </row>
    <row r="6191" spans="10:11" x14ac:dyDescent="0.3">
      <c r="J6191" s="4">
        <f t="shared" si="106"/>
        <v>1</v>
      </c>
      <c r="K6191" s="7">
        <v>0</v>
      </c>
    </row>
    <row r="6192" spans="10:11" x14ac:dyDescent="0.3">
      <c r="J6192" s="4">
        <f t="shared" si="106"/>
        <v>1</v>
      </c>
      <c r="K6192" s="7">
        <v>0</v>
      </c>
    </row>
    <row r="6193" spans="10:11" x14ac:dyDescent="0.3">
      <c r="J6193" s="4">
        <f t="shared" si="106"/>
        <v>1</v>
      </c>
      <c r="K6193" s="7">
        <v>0</v>
      </c>
    </row>
    <row r="6194" spans="10:11" x14ac:dyDescent="0.3">
      <c r="J6194" s="4">
        <f t="shared" si="106"/>
        <v>1</v>
      </c>
      <c r="K6194" s="7">
        <v>0</v>
      </c>
    </row>
    <row r="6195" spans="10:11" x14ac:dyDescent="0.3">
      <c r="J6195" s="4">
        <f t="shared" si="106"/>
        <v>1</v>
      </c>
      <c r="K6195" s="7">
        <v>0</v>
      </c>
    </row>
    <row r="6196" spans="10:11" x14ac:dyDescent="0.3">
      <c r="J6196" s="4">
        <f t="shared" si="106"/>
        <v>1</v>
      </c>
      <c r="K6196" s="7">
        <v>0</v>
      </c>
    </row>
    <row r="6197" spans="10:11" x14ac:dyDescent="0.3">
      <c r="J6197" s="4">
        <f t="shared" si="106"/>
        <v>1</v>
      </c>
      <c r="K6197" s="7">
        <v>0</v>
      </c>
    </row>
    <row r="6198" spans="10:11" x14ac:dyDescent="0.3">
      <c r="J6198" s="4">
        <f t="shared" si="106"/>
        <v>1</v>
      </c>
      <c r="K6198" s="7">
        <v>0</v>
      </c>
    </row>
    <row r="6199" spans="10:11" x14ac:dyDescent="0.3">
      <c r="J6199" s="4">
        <f t="shared" si="106"/>
        <v>1</v>
      </c>
      <c r="K6199" s="7">
        <v>0</v>
      </c>
    </row>
    <row r="6200" spans="10:11" x14ac:dyDescent="0.3">
      <c r="J6200" s="4">
        <f t="shared" si="106"/>
        <v>1</v>
      </c>
      <c r="K6200" s="7">
        <v>0</v>
      </c>
    </row>
    <row r="6201" spans="10:11" x14ac:dyDescent="0.3">
      <c r="J6201" s="4">
        <f t="shared" si="106"/>
        <v>1</v>
      </c>
      <c r="K6201" s="7">
        <v>0</v>
      </c>
    </row>
    <row r="6202" spans="10:11" x14ac:dyDescent="0.3">
      <c r="J6202" s="4">
        <f t="shared" si="106"/>
        <v>1</v>
      </c>
      <c r="K6202" s="7">
        <v>0</v>
      </c>
    </row>
    <row r="6203" spans="10:11" x14ac:dyDescent="0.3">
      <c r="J6203" s="4">
        <f t="shared" si="106"/>
        <v>1</v>
      </c>
      <c r="K6203" s="7">
        <v>0</v>
      </c>
    </row>
    <row r="6204" spans="10:11" x14ac:dyDescent="0.3">
      <c r="J6204" s="4">
        <f t="shared" si="106"/>
        <v>1</v>
      </c>
      <c r="K6204" s="7">
        <v>0</v>
      </c>
    </row>
    <row r="6205" spans="10:11" x14ac:dyDescent="0.3">
      <c r="J6205" s="4">
        <f t="shared" si="106"/>
        <v>1</v>
      </c>
      <c r="K6205" s="7">
        <v>0</v>
      </c>
    </row>
    <row r="6206" spans="10:11" x14ac:dyDescent="0.3">
      <c r="J6206" s="4">
        <f t="shared" si="106"/>
        <v>1</v>
      </c>
      <c r="K6206" s="7">
        <v>0</v>
      </c>
    </row>
    <row r="6207" spans="10:11" x14ac:dyDescent="0.3">
      <c r="J6207" s="4">
        <f t="shared" si="106"/>
        <v>1</v>
      </c>
      <c r="K6207" s="7">
        <v>0</v>
      </c>
    </row>
    <row r="6208" spans="10:11" x14ac:dyDescent="0.3">
      <c r="J6208" s="4">
        <f t="shared" ref="J6208:J6271" si="107">MONTH(H6208)</f>
        <v>1</v>
      </c>
      <c r="K6208" s="7">
        <v>0</v>
      </c>
    </row>
    <row r="6209" spans="10:11" x14ac:dyDescent="0.3">
      <c r="J6209" s="4">
        <f t="shared" si="107"/>
        <v>1</v>
      </c>
      <c r="K6209" s="7">
        <v>0</v>
      </c>
    </row>
    <row r="6210" spans="10:11" x14ac:dyDescent="0.3">
      <c r="J6210" s="4">
        <f t="shared" si="107"/>
        <v>1</v>
      </c>
      <c r="K6210" s="7">
        <v>0</v>
      </c>
    </row>
    <row r="6211" spans="10:11" x14ac:dyDescent="0.3">
      <c r="J6211" s="4">
        <f t="shared" si="107"/>
        <v>1</v>
      </c>
      <c r="K6211" s="7">
        <v>0</v>
      </c>
    </row>
    <row r="6212" spans="10:11" x14ac:dyDescent="0.3">
      <c r="J6212" s="4">
        <f t="shared" si="107"/>
        <v>1</v>
      </c>
      <c r="K6212" s="7">
        <v>0</v>
      </c>
    </row>
    <row r="6213" spans="10:11" x14ac:dyDescent="0.3">
      <c r="J6213" s="4">
        <f t="shared" si="107"/>
        <v>1</v>
      </c>
      <c r="K6213" s="7">
        <v>0</v>
      </c>
    </row>
    <row r="6214" spans="10:11" x14ac:dyDescent="0.3">
      <c r="J6214" s="4">
        <f t="shared" si="107"/>
        <v>1</v>
      </c>
      <c r="K6214" s="7">
        <v>0</v>
      </c>
    </row>
    <row r="6215" spans="10:11" x14ac:dyDescent="0.3">
      <c r="J6215" s="4">
        <f t="shared" si="107"/>
        <v>1</v>
      </c>
      <c r="K6215" s="7">
        <v>0</v>
      </c>
    </row>
    <row r="6216" spans="10:11" x14ac:dyDescent="0.3">
      <c r="J6216" s="4">
        <f t="shared" si="107"/>
        <v>1</v>
      </c>
      <c r="K6216" s="7">
        <v>0</v>
      </c>
    </row>
    <row r="6217" spans="10:11" x14ac:dyDescent="0.3">
      <c r="J6217" s="4">
        <f t="shared" si="107"/>
        <v>1</v>
      </c>
      <c r="K6217" s="7">
        <v>0</v>
      </c>
    </row>
    <row r="6218" spans="10:11" x14ac:dyDescent="0.3">
      <c r="J6218" s="4">
        <f t="shared" si="107"/>
        <v>1</v>
      </c>
      <c r="K6218" s="7">
        <v>0</v>
      </c>
    </row>
    <row r="6219" spans="10:11" x14ac:dyDescent="0.3">
      <c r="J6219" s="4">
        <f t="shared" si="107"/>
        <v>1</v>
      </c>
      <c r="K6219" s="7">
        <v>0</v>
      </c>
    </row>
    <row r="6220" spans="10:11" x14ac:dyDescent="0.3">
      <c r="J6220" s="4">
        <f t="shared" si="107"/>
        <v>1</v>
      </c>
      <c r="K6220" s="7">
        <v>0</v>
      </c>
    </row>
    <row r="6221" spans="10:11" x14ac:dyDescent="0.3">
      <c r="J6221" s="4">
        <f t="shared" si="107"/>
        <v>1</v>
      </c>
      <c r="K6221" s="7">
        <v>0</v>
      </c>
    </row>
    <row r="6222" spans="10:11" x14ac:dyDescent="0.3">
      <c r="J6222" s="4">
        <f t="shared" si="107"/>
        <v>1</v>
      </c>
      <c r="K6222" s="7">
        <v>0</v>
      </c>
    </row>
    <row r="6223" spans="10:11" x14ac:dyDescent="0.3">
      <c r="J6223" s="4">
        <f t="shared" si="107"/>
        <v>1</v>
      </c>
      <c r="K6223" s="7">
        <v>0</v>
      </c>
    </row>
    <row r="6224" spans="10:11" x14ac:dyDescent="0.3">
      <c r="J6224" s="4">
        <f t="shared" si="107"/>
        <v>1</v>
      </c>
      <c r="K6224" s="7">
        <v>0</v>
      </c>
    </row>
    <row r="6225" spans="10:11" x14ac:dyDescent="0.3">
      <c r="J6225" s="4">
        <f t="shared" si="107"/>
        <v>1</v>
      </c>
      <c r="K6225" s="7">
        <v>0</v>
      </c>
    </row>
    <row r="6226" spans="10:11" x14ac:dyDescent="0.3">
      <c r="J6226" s="4">
        <f t="shared" si="107"/>
        <v>1</v>
      </c>
      <c r="K6226" s="7">
        <v>0</v>
      </c>
    </row>
    <row r="6227" spans="10:11" x14ac:dyDescent="0.3">
      <c r="J6227" s="4">
        <f t="shared" si="107"/>
        <v>1</v>
      </c>
      <c r="K6227" s="7">
        <v>0</v>
      </c>
    </row>
    <row r="6228" spans="10:11" x14ac:dyDescent="0.3">
      <c r="J6228" s="4">
        <f t="shared" si="107"/>
        <v>1</v>
      </c>
      <c r="K6228" s="7">
        <v>0</v>
      </c>
    </row>
    <row r="6229" spans="10:11" x14ac:dyDescent="0.3">
      <c r="J6229" s="4">
        <f t="shared" si="107"/>
        <v>1</v>
      </c>
      <c r="K6229" s="7">
        <v>0</v>
      </c>
    </row>
    <row r="6230" spans="10:11" x14ac:dyDescent="0.3">
      <c r="J6230" s="4">
        <f t="shared" si="107"/>
        <v>1</v>
      </c>
      <c r="K6230" s="7">
        <v>0</v>
      </c>
    </row>
    <row r="6231" spans="10:11" x14ac:dyDescent="0.3">
      <c r="J6231" s="4">
        <f t="shared" si="107"/>
        <v>1</v>
      </c>
      <c r="K6231" s="7">
        <v>0</v>
      </c>
    </row>
    <row r="6232" spans="10:11" x14ac:dyDescent="0.3">
      <c r="J6232" s="4">
        <f t="shared" si="107"/>
        <v>1</v>
      </c>
      <c r="K6232" s="7">
        <v>0</v>
      </c>
    </row>
    <row r="6233" spans="10:11" x14ac:dyDescent="0.3">
      <c r="J6233" s="4">
        <f t="shared" si="107"/>
        <v>1</v>
      </c>
      <c r="K6233" s="7">
        <v>0</v>
      </c>
    </row>
    <row r="6234" spans="10:11" x14ac:dyDescent="0.3">
      <c r="J6234" s="4">
        <f t="shared" si="107"/>
        <v>1</v>
      </c>
      <c r="K6234" s="7">
        <v>0</v>
      </c>
    </row>
    <row r="6235" spans="10:11" x14ac:dyDescent="0.3">
      <c r="J6235" s="4">
        <f t="shared" si="107"/>
        <v>1</v>
      </c>
      <c r="K6235" s="7">
        <v>0</v>
      </c>
    </row>
    <row r="6236" spans="10:11" x14ac:dyDescent="0.3">
      <c r="J6236" s="4">
        <f t="shared" si="107"/>
        <v>1</v>
      </c>
      <c r="K6236" s="7">
        <v>0</v>
      </c>
    </row>
    <row r="6237" spans="10:11" x14ac:dyDescent="0.3">
      <c r="J6237" s="4">
        <f t="shared" si="107"/>
        <v>1</v>
      </c>
      <c r="K6237" s="7">
        <v>0</v>
      </c>
    </row>
    <row r="6238" spans="10:11" x14ac:dyDescent="0.3">
      <c r="J6238" s="4">
        <f t="shared" si="107"/>
        <v>1</v>
      </c>
      <c r="K6238" s="7">
        <v>0</v>
      </c>
    </row>
    <row r="6239" spans="10:11" x14ac:dyDescent="0.3">
      <c r="J6239" s="4">
        <f t="shared" si="107"/>
        <v>1</v>
      </c>
      <c r="K6239" s="7">
        <v>0</v>
      </c>
    </row>
    <row r="6240" spans="10:11" x14ac:dyDescent="0.3">
      <c r="J6240" s="4">
        <f t="shared" si="107"/>
        <v>1</v>
      </c>
      <c r="K6240" s="7">
        <v>0</v>
      </c>
    </row>
    <row r="6241" spans="10:11" x14ac:dyDescent="0.3">
      <c r="J6241" s="4">
        <f t="shared" si="107"/>
        <v>1</v>
      </c>
      <c r="K6241" s="7">
        <v>0</v>
      </c>
    </row>
    <row r="6242" spans="10:11" x14ac:dyDescent="0.3">
      <c r="J6242" s="4">
        <f t="shared" si="107"/>
        <v>1</v>
      </c>
      <c r="K6242" s="7">
        <v>0</v>
      </c>
    </row>
    <row r="6243" spans="10:11" x14ac:dyDescent="0.3">
      <c r="J6243" s="4">
        <f t="shared" si="107"/>
        <v>1</v>
      </c>
      <c r="K6243" s="7">
        <v>0</v>
      </c>
    </row>
    <row r="6244" spans="10:11" x14ac:dyDescent="0.3">
      <c r="J6244" s="4">
        <f t="shared" si="107"/>
        <v>1</v>
      </c>
      <c r="K6244" s="7">
        <v>0</v>
      </c>
    </row>
    <row r="6245" spans="10:11" x14ac:dyDescent="0.3">
      <c r="J6245" s="4">
        <f t="shared" si="107"/>
        <v>1</v>
      </c>
      <c r="K6245" s="7">
        <v>0</v>
      </c>
    </row>
    <row r="6246" spans="10:11" x14ac:dyDescent="0.3">
      <c r="J6246" s="4">
        <f t="shared" si="107"/>
        <v>1</v>
      </c>
      <c r="K6246" s="7">
        <v>0</v>
      </c>
    </row>
    <row r="6247" spans="10:11" x14ac:dyDescent="0.3">
      <c r="J6247" s="4">
        <f t="shared" si="107"/>
        <v>1</v>
      </c>
      <c r="K6247" s="7">
        <v>0</v>
      </c>
    </row>
    <row r="6248" spans="10:11" x14ac:dyDescent="0.3">
      <c r="J6248" s="4">
        <f t="shared" si="107"/>
        <v>1</v>
      </c>
      <c r="K6248" s="7">
        <v>0</v>
      </c>
    </row>
    <row r="6249" spans="10:11" x14ac:dyDescent="0.3">
      <c r="J6249" s="4">
        <f t="shared" si="107"/>
        <v>1</v>
      </c>
      <c r="K6249" s="7">
        <v>0</v>
      </c>
    </row>
    <row r="6250" spans="10:11" x14ac:dyDescent="0.3">
      <c r="J6250" s="4">
        <f t="shared" si="107"/>
        <v>1</v>
      </c>
      <c r="K6250" s="7">
        <v>0</v>
      </c>
    </row>
    <row r="6251" spans="10:11" x14ac:dyDescent="0.3">
      <c r="J6251" s="4">
        <f t="shared" si="107"/>
        <v>1</v>
      </c>
      <c r="K6251" s="7">
        <v>0</v>
      </c>
    </row>
    <row r="6252" spans="10:11" x14ac:dyDescent="0.3">
      <c r="J6252" s="4">
        <f t="shared" si="107"/>
        <v>1</v>
      </c>
      <c r="K6252" s="7">
        <v>0</v>
      </c>
    </row>
    <row r="6253" spans="10:11" x14ac:dyDescent="0.3">
      <c r="J6253" s="4">
        <f t="shared" si="107"/>
        <v>1</v>
      </c>
      <c r="K6253" s="7">
        <v>0</v>
      </c>
    </row>
    <row r="6254" spans="10:11" x14ac:dyDescent="0.3">
      <c r="J6254" s="4">
        <f t="shared" si="107"/>
        <v>1</v>
      </c>
      <c r="K6254" s="7">
        <v>0</v>
      </c>
    </row>
    <row r="6255" spans="10:11" x14ac:dyDescent="0.3">
      <c r="J6255" s="4">
        <f t="shared" si="107"/>
        <v>1</v>
      </c>
      <c r="K6255" s="7">
        <v>0</v>
      </c>
    </row>
    <row r="6256" spans="10:11" x14ac:dyDescent="0.3">
      <c r="J6256" s="4">
        <f t="shared" si="107"/>
        <v>1</v>
      </c>
      <c r="K6256" s="7">
        <v>0</v>
      </c>
    </row>
    <row r="6257" spans="10:11" x14ac:dyDescent="0.3">
      <c r="J6257" s="4">
        <f t="shared" si="107"/>
        <v>1</v>
      </c>
      <c r="K6257" s="7">
        <v>0</v>
      </c>
    </row>
    <row r="6258" spans="10:11" x14ac:dyDescent="0.3">
      <c r="J6258" s="4">
        <f t="shared" si="107"/>
        <v>1</v>
      </c>
      <c r="K6258" s="7">
        <v>0</v>
      </c>
    </row>
    <row r="6259" spans="10:11" x14ac:dyDescent="0.3">
      <c r="J6259" s="4">
        <f t="shared" si="107"/>
        <v>1</v>
      </c>
      <c r="K6259" s="7">
        <v>0</v>
      </c>
    </row>
    <row r="6260" spans="10:11" x14ac:dyDescent="0.3">
      <c r="J6260" s="4">
        <f t="shared" si="107"/>
        <v>1</v>
      </c>
      <c r="K6260" s="7">
        <v>0</v>
      </c>
    </row>
    <row r="6261" spans="10:11" x14ac:dyDescent="0.3">
      <c r="J6261" s="4">
        <f t="shared" si="107"/>
        <v>1</v>
      </c>
      <c r="K6261" s="7">
        <v>0</v>
      </c>
    </row>
    <row r="6262" spans="10:11" x14ac:dyDescent="0.3">
      <c r="J6262" s="4">
        <f t="shared" si="107"/>
        <v>1</v>
      </c>
      <c r="K6262" s="7">
        <v>0</v>
      </c>
    </row>
    <row r="6263" spans="10:11" x14ac:dyDescent="0.3">
      <c r="J6263" s="4">
        <f t="shared" si="107"/>
        <v>1</v>
      </c>
      <c r="K6263" s="7">
        <v>0</v>
      </c>
    </row>
    <row r="6264" spans="10:11" x14ac:dyDescent="0.3">
      <c r="J6264" s="4">
        <f t="shared" si="107"/>
        <v>1</v>
      </c>
      <c r="K6264" s="7">
        <v>0</v>
      </c>
    </row>
    <row r="6265" spans="10:11" x14ac:dyDescent="0.3">
      <c r="J6265" s="4">
        <f t="shared" si="107"/>
        <v>1</v>
      </c>
      <c r="K6265" s="7">
        <v>0</v>
      </c>
    </row>
    <row r="6266" spans="10:11" x14ac:dyDescent="0.3">
      <c r="J6266" s="4">
        <f t="shared" si="107"/>
        <v>1</v>
      </c>
      <c r="K6266" s="7">
        <v>0</v>
      </c>
    </row>
    <row r="6267" spans="10:11" x14ac:dyDescent="0.3">
      <c r="J6267" s="4">
        <f t="shared" si="107"/>
        <v>1</v>
      </c>
      <c r="K6267" s="7">
        <v>0</v>
      </c>
    </row>
    <row r="6268" spans="10:11" x14ac:dyDescent="0.3">
      <c r="J6268" s="4">
        <f t="shared" si="107"/>
        <v>1</v>
      </c>
      <c r="K6268" s="7">
        <v>0</v>
      </c>
    </row>
    <row r="6269" spans="10:11" x14ac:dyDescent="0.3">
      <c r="J6269" s="4">
        <f t="shared" si="107"/>
        <v>1</v>
      </c>
      <c r="K6269" s="7">
        <v>0</v>
      </c>
    </row>
    <row r="6270" spans="10:11" x14ac:dyDescent="0.3">
      <c r="J6270" s="4">
        <f t="shared" si="107"/>
        <v>1</v>
      </c>
      <c r="K6270" s="7">
        <v>0</v>
      </c>
    </row>
    <row r="6271" spans="10:11" x14ac:dyDescent="0.3">
      <c r="J6271" s="4">
        <f t="shared" si="107"/>
        <v>1</v>
      </c>
      <c r="K6271" s="7">
        <v>0</v>
      </c>
    </row>
    <row r="6272" spans="10:11" x14ac:dyDescent="0.3">
      <c r="J6272" s="4">
        <f t="shared" ref="J6272:J6335" si="108">MONTH(H6272)</f>
        <v>1</v>
      </c>
      <c r="K6272" s="7">
        <v>0</v>
      </c>
    </row>
    <row r="6273" spans="10:11" x14ac:dyDescent="0.3">
      <c r="J6273" s="4">
        <f t="shared" si="108"/>
        <v>1</v>
      </c>
      <c r="K6273" s="7">
        <v>0</v>
      </c>
    </row>
    <row r="6274" spans="10:11" x14ac:dyDescent="0.3">
      <c r="J6274" s="4">
        <f t="shared" si="108"/>
        <v>1</v>
      </c>
      <c r="K6274" s="7">
        <v>0</v>
      </c>
    </row>
    <row r="6275" spans="10:11" x14ac:dyDescent="0.3">
      <c r="J6275" s="4">
        <f t="shared" si="108"/>
        <v>1</v>
      </c>
      <c r="K6275" s="7">
        <v>0</v>
      </c>
    </row>
    <row r="6276" spans="10:11" x14ac:dyDescent="0.3">
      <c r="J6276" s="4">
        <f t="shared" si="108"/>
        <v>1</v>
      </c>
      <c r="K6276" s="7">
        <v>0</v>
      </c>
    </row>
    <row r="6277" spans="10:11" x14ac:dyDescent="0.3">
      <c r="J6277" s="4">
        <f t="shared" si="108"/>
        <v>1</v>
      </c>
      <c r="K6277" s="7">
        <v>0</v>
      </c>
    </row>
    <row r="6278" spans="10:11" x14ac:dyDescent="0.3">
      <c r="J6278" s="4">
        <f t="shared" si="108"/>
        <v>1</v>
      </c>
      <c r="K6278" s="7">
        <v>0</v>
      </c>
    </row>
    <row r="6279" spans="10:11" x14ac:dyDescent="0.3">
      <c r="J6279" s="4">
        <f t="shared" si="108"/>
        <v>1</v>
      </c>
      <c r="K6279" s="7">
        <v>0</v>
      </c>
    </row>
    <row r="6280" spans="10:11" x14ac:dyDescent="0.3">
      <c r="J6280" s="4">
        <f t="shared" si="108"/>
        <v>1</v>
      </c>
      <c r="K6280" s="7">
        <v>0</v>
      </c>
    </row>
    <row r="6281" spans="10:11" x14ac:dyDescent="0.3">
      <c r="J6281" s="4">
        <f t="shared" si="108"/>
        <v>1</v>
      </c>
      <c r="K6281" s="7">
        <v>0</v>
      </c>
    </row>
    <row r="6282" spans="10:11" x14ac:dyDescent="0.3">
      <c r="J6282" s="4">
        <f t="shared" si="108"/>
        <v>1</v>
      </c>
      <c r="K6282" s="7">
        <v>0</v>
      </c>
    </row>
    <row r="6283" spans="10:11" x14ac:dyDescent="0.3">
      <c r="J6283" s="4">
        <f t="shared" si="108"/>
        <v>1</v>
      </c>
      <c r="K6283" s="7">
        <v>0</v>
      </c>
    </row>
    <row r="6284" spans="10:11" x14ac:dyDescent="0.3">
      <c r="J6284" s="4">
        <f t="shared" si="108"/>
        <v>1</v>
      </c>
      <c r="K6284" s="7">
        <v>0</v>
      </c>
    </row>
    <row r="6285" spans="10:11" x14ac:dyDescent="0.3">
      <c r="J6285" s="4">
        <f t="shared" si="108"/>
        <v>1</v>
      </c>
      <c r="K6285" s="7">
        <v>0</v>
      </c>
    </row>
    <row r="6286" spans="10:11" x14ac:dyDescent="0.3">
      <c r="J6286" s="4">
        <f t="shared" si="108"/>
        <v>1</v>
      </c>
      <c r="K6286" s="7">
        <v>0</v>
      </c>
    </row>
    <row r="6287" spans="10:11" x14ac:dyDescent="0.3">
      <c r="J6287" s="4">
        <f t="shared" si="108"/>
        <v>1</v>
      </c>
      <c r="K6287" s="7">
        <v>0</v>
      </c>
    </row>
    <row r="6288" spans="10:11" x14ac:dyDescent="0.3">
      <c r="J6288" s="4">
        <f t="shared" si="108"/>
        <v>1</v>
      </c>
      <c r="K6288" s="7">
        <v>0</v>
      </c>
    </row>
    <row r="6289" spans="10:11" x14ac:dyDescent="0.3">
      <c r="J6289" s="4">
        <f t="shared" si="108"/>
        <v>1</v>
      </c>
      <c r="K6289" s="7">
        <v>0</v>
      </c>
    </row>
    <row r="6290" spans="10:11" x14ac:dyDescent="0.3">
      <c r="J6290" s="4">
        <f t="shared" si="108"/>
        <v>1</v>
      </c>
      <c r="K6290" s="7">
        <v>0</v>
      </c>
    </row>
    <row r="6291" spans="10:11" x14ac:dyDescent="0.3">
      <c r="J6291" s="4">
        <f t="shared" si="108"/>
        <v>1</v>
      </c>
      <c r="K6291" s="7">
        <v>0</v>
      </c>
    </row>
    <row r="6292" spans="10:11" x14ac:dyDescent="0.3">
      <c r="J6292" s="4">
        <f t="shared" si="108"/>
        <v>1</v>
      </c>
      <c r="K6292" s="7">
        <v>0</v>
      </c>
    </row>
    <row r="6293" spans="10:11" x14ac:dyDescent="0.3">
      <c r="J6293" s="4">
        <f t="shared" si="108"/>
        <v>1</v>
      </c>
      <c r="K6293" s="7">
        <v>0</v>
      </c>
    </row>
    <row r="6294" spans="10:11" x14ac:dyDescent="0.3">
      <c r="J6294" s="4">
        <f t="shared" si="108"/>
        <v>1</v>
      </c>
      <c r="K6294" s="7">
        <v>0</v>
      </c>
    </row>
    <row r="6295" spans="10:11" x14ac:dyDescent="0.3">
      <c r="J6295" s="4">
        <f t="shared" si="108"/>
        <v>1</v>
      </c>
      <c r="K6295" s="7">
        <v>0</v>
      </c>
    </row>
    <row r="6296" spans="10:11" x14ac:dyDescent="0.3">
      <c r="J6296" s="4">
        <f t="shared" si="108"/>
        <v>1</v>
      </c>
      <c r="K6296" s="7">
        <v>0</v>
      </c>
    </row>
    <row r="6297" spans="10:11" x14ac:dyDescent="0.3">
      <c r="J6297" s="4">
        <f t="shared" si="108"/>
        <v>1</v>
      </c>
      <c r="K6297" s="7">
        <v>0</v>
      </c>
    </row>
    <row r="6298" spans="10:11" x14ac:dyDescent="0.3">
      <c r="J6298" s="4">
        <f t="shared" si="108"/>
        <v>1</v>
      </c>
      <c r="K6298" s="7">
        <v>0</v>
      </c>
    </row>
    <row r="6299" spans="10:11" x14ac:dyDescent="0.3">
      <c r="J6299" s="4">
        <f t="shared" si="108"/>
        <v>1</v>
      </c>
      <c r="K6299" s="7">
        <v>0</v>
      </c>
    </row>
    <row r="6300" spans="10:11" x14ac:dyDescent="0.3">
      <c r="J6300" s="4">
        <f t="shared" si="108"/>
        <v>1</v>
      </c>
      <c r="K6300" s="7">
        <v>0</v>
      </c>
    </row>
    <row r="6301" spans="10:11" x14ac:dyDescent="0.3">
      <c r="J6301" s="4">
        <f t="shared" si="108"/>
        <v>1</v>
      </c>
      <c r="K6301" s="7">
        <v>0</v>
      </c>
    </row>
    <row r="6302" spans="10:11" x14ac:dyDescent="0.3">
      <c r="J6302" s="4">
        <f t="shared" si="108"/>
        <v>1</v>
      </c>
      <c r="K6302" s="7">
        <v>0</v>
      </c>
    </row>
    <row r="6303" spans="10:11" x14ac:dyDescent="0.3">
      <c r="J6303" s="4">
        <f t="shared" si="108"/>
        <v>1</v>
      </c>
      <c r="K6303" s="7">
        <v>0</v>
      </c>
    </row>
    <row r="6304" spans="10:11" x14ac:dyDescent="0.3">
      <c r="J6304" s="4">
        <f t="shared" si="108"/>
        <v>1</v>
      </c>
      <c r="K6304" s="7">
        <v>0</v>
      </c>
    </row>
    <row r="6305" spans="10:11" x14ac:dyDescent="0.3">
      <c r="J6305" s="4">
        <f t="shared" si="108"/>
        <v>1</v>
      </c>
      <c r="K6305" s="7">
        <v>0</v>
      </c>
    </row>
    <row r="6306" spans="10:11" x14ac:dyDescent="0.3">
      <c r="J6306" s="4">
        <f t="shared" si="108"/>
        <v>1</v>
      </c>
      <c r="K6306" s="7">
        <v>0</v>
      </c>
    </row>
    <row r="6307" spans="10:11" x14ac:dyDescent="0.3">
      <c r="J6307" s="4">
        <f t="shared" si="108"/>
        <v>1</v>
      </c>
      <c r="K6307" s="7">
        <v>0</v>
      </c>
    </row>
    <row r="6308" spans="10:11" x14ac:dyDescent="0.3">
      <c r="J6308" s="4">
        <f t="shared" si="108"/>
        <v>1</v>
      </c>
      <c r="K6308" s="7">
        <v>0</v>
      </c>
    </row>
    <row r="6309" spans="10:11" x14ac:dyDescent="0.3">
      <c r="J6309" s="4">
        <f t="shared" si="108"/>
        <v>1</v>
      </c>
      <c r="K6309" s="7">
        <v>0</v>
      </c>
    </row>
    <row r="6310" spans="10:11" x14ac:dyDescent="0.3">
      <c r="J6310" s="4">
        <f t="shared" si="108"/>
        <v>1</v>
      </c>
      <c r="K6310" s="7">
        <v>0</v>
      </c>
    </row>
    <row r="6311" spans="10:11" x14ac:dyDescent="0.3">
      <c r="J6311" s="4">
        <f t="shared" si="108"/>
        <v>1</v>
      </c>
      <c r="K6311" s="7">
        <v>0</v>
      </c>
    </row>
    <row r="6312" spans="10:11" x14ac:dyDescent="0.3">
      <c r="J6312" s="4">
        <f t="shared" si="108"/>
        <v>1</v>
      </c>
      <c r="K6312" s="7">
        <v>0</v>
      </c>
    </row>
    <row r="6313" spans="10:11" x14ac:dyDescent="0.3">
      <c r="J6313" s="4">
        <f t="shared" si="108"/>
        <v>1</v>
      </c>
      <c r="K6313" s="7">
        <v>0</v>
      </c>
    </row>
    <row r="6314" spans="10:11" x14ac:dyDescent="0.3">
      <c r="J6314" s="4">
        <f t="shared" si="108"/>
        <v>1</v>
      </c>
      <c r="K6314" s="7">
        <v>0</v>
      </c>
    </row>
    <row r="6315" spans="10:11" x14ac:dyDescent="0.3">
      <c r="J6315" s="4">
        <f t="shared" si="108"/>
        <v>1</v>
      </c>
      <c r="K6315" s="7">
        <v>0</v>
      </c>
    </row>
    <row r="6316" spans="10:11" x14ac:dyDescent="0.3">
      <c r="J6316" s="4">
        <f t="shared" si="108"/>
        <v>1</v>
      </c>
      <c r="K6316" s="7">
        <v>0</v>
      </c>
    </row>
    <row r="6317" spans="10:11" x14ac:dyDescent="0.3">
      <c r="J6317" s="4">
        <f t="shared" si="108"/>
        <v>1</v>
      </c>
      <c r="K6317" s="7">
        <v>0</v>
      </c>
    </row>
    <row r="6318" spans="10:11" x14ac:dyDescent="0.3">
      <c r="J6318" s="4">
        <f t="shared" si="108"/>
        <v>1</v>
      </c>
      <c r="K6318" s="7">
        <v>0</v>
      </c>
    </row>
    <row r="6319" spans="10:11" x14ac:dyDescent="0.3">
      <c r="J6319" s="4">
        <f t="shared" si="108"/>
        <v>1</v>
      </c>
      <c r="K6319" s="7">
        <v>0</v>
      </c>
    </row>
    <row r="6320" spans="10:11" x14ac:dyDescent="0.3">
      <c r="J6320" s="4">
        <f t="shared" si="108"/>
        <v>1</v>
      </c>
      <c r="K6320" s="7">
        <v>0</v>
      </c>
    </row>
    <row r="6321" spans="10:11" x14ac:dyDescent="0.3">
      <c r="J6321" s="4">
        <f t="shared" si="108"/>
        <v>1</v>
      </c>
      <c r="K6321" s="7">
        <v>0</v>
      </c>
    </row>
    <row r="6322" spans="10:11" x14ac:dyDescent="0.3">
      <c r="J6322" s="4">
        <f t="shared" si="108"/>
        <v>1</v>
      </c>
      <c r="K6322" s="7">
        <v>0</v>
      </c>
    </row>
    <row r="6323" spans="10:11" x14ac:dyDescent="0.3">
      <c r="J6323" s="4">
        <f t="shared" si="108"/>
        <v>1</v>
      </c>
      <c r="K6323" s="7">
        <v>0</v>
      </c>
    </row>
    <row r="6324" spans="10:11" x14ac:dyDescent="0.3">
      <c r="J6324" s="4">
        <f t="shared" si="108"/>
        <v>1</v>
      </c>
      <c r="K6324" s="7">
        <v>0</v>
      </c>
    </row>
    <row r="6325" spans="10:11" x14ac:dyDescent="0.3">
      <c r="J6325" s="4">
        <f t="shared" si="108"/>
        <v>1</v>
      </c>
      <c r="K6325" s="7">
        <v>0</v>
      </c>
    </row>
    <row r="6326" spans="10:11" x14ac:dyDescent="0.3">
      <c r="J6326" s="4">
        <f t="shared" si="108"/>
        <v>1</v>
      </c>
      <c r="K6326" s="7">
        <v>0</v>
      </c>
    </row>
    <row r="6327" spans="10:11" x14ac:dyDescent="0.3">
      <c r="J6327" s="4">
        <f t="shared" si="108"/>
        <v>1</v>
      </c>
      <c r="K6327" s="7">
        <v>0</v>
      </c>
    </row>
    <row r="6328" spans="10:11" x14ac:dyDescent="0.3">
      <c r="J6328" s="4">
        <f t="shared" si="108"/>
        <v>1</v>
      </c>
      <c r="K6328" s="7">
        <v>0</v>
      </c>
    </row>
    <row r="6329" spans="10:11" x14ac:dyDescent="0.3">
      <c r="J6329" s="4">
        <f t="shared" si="108"/>
        <v>1</v>
      </c>
      <c r="K6329" s="7">
        <v>0</v>
      </c>
    </row>
    <row r="6330" spans="10:11" x14ac:dyDescent="0.3">
      <c r="J6330" s="4">
        <f t="shared" si="108"/>
        <v>1</v>
      </c>
      <c r="K6330" s="7">
        <v>0</v>
      </c>
    </row>
    <row r="6331" spans="10:11" x14ac:dyDescent="0.3">
      <c r="J6331" s="4">
        <f t="shared" si="108"/>
        <v>1</v>
      </c>
      <c r="K6331" s="7">
        <v>0</v>
      </c>
    </row>
    <row r="6332" spans="10:11" x14ac:dyDescent="0.3">
      <c r="J6332" s="4">
        <f t="shared" si="108"/>
        <v>1</v>
      </c>
      <c r="K6332" s="7">
        <v>0</v>
      </c>
    </row>
    <row r="6333" spans="10:11" x14ac:dyDescent="0.3">
      <c r="J6333" s="4">
        <f t="shared" si="108"/>
        <v>1</v>
      </c>
      <c r="K6333" s="7">
        <v>0</v>
      </c>
    </row>
    <row r="6334" spans="10:11" x14ac:dyDescent="0.3">
      <c r="J6334" s="4">
        <f t="shared" si="108"/>
        <v>1</v>
      </c>
      <c r="K6334" s="7">
        <v>0</v>
      </c>
    </row>
    <row r="6335" spans="10:11" x14ac:dyDescent="0.3">
      <c r="J6335" s="4">
        <f t="shared" si="108"/>
        <v>1</v>
      </c>
      <c r="K6335" s="7">
        <v>0</v>
      </c>
    </row>
    <row r="6336" spans="10:11" x14ac:dyDescent="0.3">
      <c r="J6336" s="4">
        <f t="shared" ref="J6336:J6399" si="109">MONTH(H6336)</f>
        <v>1</v>
      </c>
      <c r="K6336" s="7">
        <v>0</v>
      </c>
    </row>
    <row r="6337" spans="10:11" x14ac:dyDescent="0.3">
      <c r="J6337" s="4">
        <f t="shared" si="109"/>
        <v>1</v>
      </c>
      <c r="K6337" s="7">
        <v>0</v>
      </c>
    </row>
    <row r="6338" spans="10:11" x14ac:dyDescent="0.3">
      <c r="J6338" s="4">
        <f t="shared" si="109"/>
        <v>1</v>
      </c>
      <c r="K6338" s="7">
        <v>0</v>
      </c>
    </row>
    <row r="6339" spans="10:11" x14ac:dyDescent="0.3">
      <c r="J6339" s="4">
        <f t="shared" si="109"/>
        <v>1</v>
      </c>
      <c r="K6339" s="7">
        <v>0</v>
      </c>
    </row>
    <row r="6340" spans="10:11" x14ac:dyDescent="0.3">
      <c r="J6340" s="4">
        <f t="shared" si="109"/>
        <v>1</v>
      </c>
      <c r="K6340" s="7">
        <v>0</v>
      </c>
    </row>
    <row r="6341" spans="10:11" x14ac:dyDescent="0.3">
      <c r="J6341" s="4">
        <f t="shared" si="109"/>
        <v>1</v>
      </c>
      <c r="K6341" s="7">
        <v>0</v>
      </c>
    </row>
    <row r="6342" spans="10:11" x14ac:dyDescent="0.3">
      <c r="J6342" s="4">
        <f t="shared" si="109"/>
        <v>1</v>
      </c>
      <c r="K6342" s="7">
        <v>0</v>
      </c>
    </row>
    <row r="6343" spans="10:11" x14ac:dyDescent="0.3">
      <c r="J6343" s="4">
        <f t="shared" si="109"/>
        <v>1</v>
      </c>
      <c r="K6343" s="7">
        <v>0</v>
      </c>
    </row>
    <row r="6344" spans="10:11" x14ac:dyDescent="0.3">
      <c r="J6344" s="4">
        <f t="shared" si="109"/>
        <v>1</v>
      </c>
      <c r="K6344" s="7">
        <v>0</v>
      </c>
    </row>
    <row r="6345" spans="10:11" x14ac:dyDescent="0.3">
      <c r="J6345" s="4">
        <f t="shared" si="109"/>
        <v>1</v>
      </c>
      <c r="K6345" s="7">
        <v>0</v>
      </c>
    </row>
    <row r="6346" spans="10:11" x14ac:dyDescent="0.3">
      <c r="J6346" s="4">
        <f t="shared" si="109"/>
        <v>1</v>
      </c>
      <c r="K6346" s="7">
        <v>0</v>
      </c>
    </row>
    <row r="6347" spans="10:11" x14ac:dyDescent="0.3">
      <c r="J6347" s="4">
        <f t="shared" si="109"/>
        <v>1</v>
      </c>
      <c r="K6347" s="7">
        <v>0</v>
      </c>
    </row>
    <row r="6348" spans="10:11" x14ac:dyDescent="0.3">
      <c r="J6348" s="4">
        <f t="shared" si="109"/>
        <v>1</v>
      </c>
      <c r="K6348" s="7">
        <v>0</v>
      </c>
    </row>
    <row r="6349" spans="10:11" x14ac:dyDescent="0.3">
      <c r="J6349" s="4">
        <f t="shared" si="109"/>
        <v>1</v>
      </c>
      <c r="K6349" s="7">
        <v>0</v>
      </c>
    </row>
    <row r="6350" spans="10:11" x14ac:dyDescent="0.3">
      <c r="J6350" s="4">
        <f t="shared" si="109"/>
        <v>1</v>
      </c>
      <c r="K6350" s="7">
        <v>0</v>
      </c>
    </row>
    <row r="6351" spans="10:11" x14ac:dyDescent="0.3">
      <c r="J6351" s="4">
        <f t="shared" si="109"/>
        <v>1</v>
      </c>
      <c r="K6351" s="7">
        <v>0</v>
      </c>
    </row>
    <row r="6352" spans="10:11" x14ac:dyDescent="0.3">
      <c r="J6352" s="4">
        <f t="shared" si="109"/>
        <v>1</v>
      </c>
      <c r="K6352" s="7">
        <v>0</v>
      </c>
    </row>
    <row r="6353" spans="10:11" x14ac:dyDescent="0.3">
      <c r="J6353" s="4">
        <f t="shared" si="109"/>
        <v>1</v>
      </c>
      <c r="K6353" s="7">
        <v>0</v>
      </c>
    </row>
    <row r="6354" spans="10:11" x14ac:dyDescent="0.3">
      <c r="J6354" s="4">
        <f t="shared" si="109"/>
        <v>1</v>
      </c>
      <c r="K6354" s="7">
        <v>0</v>
      </c>
    </row>
    <row r="6355" spans="10:11" x14ac:dyDescent="0.3">
      <c r="J6355" s="4">
        <f t="shared" si="109"/>
        <v>1</v>
      </c>
      <c r="K6355" s="7">
        <v>0</v>
      </c>
    </row>
    <row r="6356" spans="10:11" x14ac:dyDescent="0.3">
      <c r="J6356" s="4">
        <f t="shared" si="109"/>
        <v>1</v>
      </c>
      <c r="K6356" s="7">
        <v>0</v>
      </c>
    </row>
    <row r="6357" spans="10:11" x14ac:dyDescent="0.3">
      <c r="J6357" s="4">
        <f t="shared" si="109"/>
        <v>1</v>
      </c>
      <c r="K6357" s="7">
        <v>0</v>
      </c>
    </row>
    <row r="6358" spans="10:11" x14ac:dyDescent="0.3">
      <c r="J6358" s="4">
        <f t="shared" si="109"/>
        <v>1</v>
      </c>
      <c r="K6358" s="7">
        <v>0</v>
      </c>
    </row>
    <row r="6359" spans="10:11" x14ac:dyDescent="0.3">
      <c r="J6359" s="4">
        <f t="shared" si="109"/>
        <v>1</v>
      </c>
      <c r="K6359" s="7">
        <v>0</v>
      </c>
    </row>
    <row r="6360" spans="10:11" x14ac:dyDescent="0.3">
      <c r="J6360" s="4">
        <f t="shared" si="109"/>
        <v>1</v>
      </c>
      <c r="K6360" s="7">
        <v>0</v>
      </c>
    </row>
    <row r="6361" spans="10:11" x14ac:dyDescent="0.3">
      <c r="J6361" s="4">
        <f t="shared" si="109"/>
        <v>1</v>
      </c>
      <c r="K6361" s="7">
        <v>0</v>
      </c>
    </row>
    <row r="6362" spans="10:11" x14ac:dyDescent="0.3">
      <c r="J6362" s="4">
        <f t="shared" si="109"/>
        <v>1</v>
      </c>
      <c r="K6362" s="7">
        <v>0</v>
      </c>
    </row>
    <row r="6363" spans="10:11" x14ac:dyDescent="0.3">
      <c r="J6363" s="4">
        <f t="shared" si="109"/>
        <v>1</v>
      </c>
      <c r="K6363" s="7">
        <v>0</v>
      </c>
    </row>
    <row r="6364" spans="10:11" x14ac:dyDescent="0.3">
      <c r="J6364" s="4">
        <f t="shared" si="109"/>
        <v>1</v>
      </c>
      <c r="K6364" s="7">
        <v>0</v>
      </c>
    </row>
    <row r="6365" spans="10:11" x14ac:dyDescent="0.3">
      <c r="J6365" s="4">
        <f t="shared" si="109"/>
        <v>1</v>
      </c>
      <c r="K6365" s="7">
        <v>0</v>
      </c>
    </row>
    <row r="6366" spans="10:11" x14ac:dyDescent="0.3">
      <c r="J6366" s="4">
        <f t="shared" si="109"/>
        <v>1</v>
      </c>
      <c r="K6366" s="7">
        <v>0</v>
      </c>
    </row>
    <row r="6367" spans="10:11" x14ac:dyDescent="0.3">
      <c r="J6367" s="4">
        <f t="shared" si="109"/>
        <v>1</v>
      </c>
      <c r="K6367" s="7">
        <v>0</v>
      </c>
    </row>
    <row r="6368" spans="10:11" x14ac:dyDescent="0.3">
      <c r="J6368" s="4">
        <f t="shared" si="109"/>
        <v>1</v>
      </c>
      <c r="K6368" s="7">
        <v>0</v>
      </c>
    </row>
    <row r="6369" spans="10:11" x14ac:dyDescent="0.3">
      <c r="J6369" s="4">
        <f t="shared" si="109"/>
        <v>1</v>
      </c>
      <c r="K6369" s="7">
        <v>0</v>
      </c>
    </row>
    <row r="6370" spans="10:11" x14ac:dyDescent="0.3">
      <c r="J6370" s="4">
        <f t="shared" si="109"/>
        <v>1</v>
      </c>
      <c r="K6370" s="7">
        <v>0</v>
      </c>
    </row>
    <row r="6371" spans="10:11" x14ac:dyDescent="0.3">
      <c r="J6371" s="4">
        <f t="shared" si="109"/>
        <v>1</v>
      </c>
      <c r="K6371" s="7">
        <v>0</v>
      </c>
    </row>
    <row r="6372" spans="10:11" x14ac:dyDescent="0.3">
      <c r="J6372" s="4">
        <f t="shared" si="109"/>
        <v>1</v>
      </c>
      <c r="K6372" s="7">
        <v>0</v>
      </c>
    </row>
    <row r="6373" spans="10:11" x14ac:dyDescent="0.3">
      <c r="J6373" s="4">
        <f t="shared" si="109"/>
        <v>1</v>
      </c>
      <c r="K6373" s="7">
        <v>0</v>
      </c>
    </row>
    <row r="6374" spans="10:11" x14ac:dyDescent="0.3">
      <c r="J6374" s="4">
        <f t="shared" si="109"/>
        <v>1</v>
      </c>
      <c r="K6374" s="7">
        <v>0</v>
      </c>
    </row>
    <row r="6375" spans="10:11" x14ac:dyDescent="0.3">
      <c r="J6375" s="4">
        <f t="shared" si="109"/>
        <v>1</v>
      </c>
      <c r="K6375" s="7">
        <v>0</v>
      </c>
    </row>
    <row r="6376" spans="10:11" x14ac:dyDescent="0.3">
      <c r="J6376" s="4">
        <f t="shared" si="109"/>
        <v>1</v>
      </c>
      <c r="K6376" s="7">
        <v>0</v>
      </c>
    </row>
    <row r="6377" spans="10:11" x14ac:dyDescent="0.3">
      <c r="J6377" s="4">
        <f t="shared" si="109"/>
        <v>1</v>
      </c>
      <c r="K6377" s="7">
        <v>0</v>
      </c>
    </row>
    <row r="6378" spans="10:11" x14ac:dyDescent="0.3">
      <c r="J6378" s="4">
        <f t="shared" si="109"/>
        <v>1</v>
      </c>
      <c r="K6378" s="7">
        <v>0</v>
      </c>
    </row>
    <row r="6379" spans="10:11" x14ac:dyDescent="0.3">
      <c r="J6379" s="4">
        <f t="shared" si="109"/>
        <v>1</v>
      </c>
      <c r="K6379" s="7">
        <v>0</v>
      </c>
    </row>
    <row r="6380" spans="10:11" x14ac:dyDescent="0.3">
      <c r="J6380" s="4">
        <f t="shared" si="109"/>
        <v>1</v>
      </c>
      <c r="K6380" s="7">
        <v>0</v>
      </c>
    </row>
    <row r="6381" spans="10:11" x14ac:dyDescent="0.3">
      <c r="J6381" s="4">
        <f t="shared" si="109"/>
        <v>1</v>
      </c>
      <c r="K6381" s="7">
        <v>0</v>
      </c>
    </row>
    <row r="6382" spans="10:11" x14ac:dyDescent="0.3">
      <c r="J6382" s="4">
        <f t="shared" si="109"/>
        <v>1</v>
      </c>
      <c r="K6382" s="7">
        <v>0</v>
      </c>
    </row>
    <row r="6383" spans="10:11" x14ac:dyDescent="0.3">
      <c r="J6383" s="4">
        <f t="shared" si="109"/>
        <v>1</v>
      </c>
      <c r="K6383" s="7">
        <v>0</v>
      </c>
    </row>
    <row r="6384" spans="10:11" x14ac:dyDescent="0.3">
      <c r="J6384" s="4">
        <f t="shared" si="109"/>
        <v>1</v>
      </c>
      <c r="K6384" s="7">
        <v>0</v>
      </c>
    </row>
    <row r="6385" spans="10:11" x14ac:dyDescent="0.3">
      <c r="J6385" s="4">
        <f t="shared" si="109"/>
        <v>1</v>
      </c>
      <c r="K6385" s="7">
        <v>0</v>
      </c>
    </row>
    <row r="6386" spans="10:11" x14ac:dyDescent="0.3">
      <c r="J6386" s="4">
        <f t="shared" si="109"/>
        <v>1</v>
      </c>
      <c r="K6386" s="7">
        <v>0</v>
      </c>
    </row>
    <row r="6387" spans="10:11" x14ac:dyDescent="0.3">
      <c r="J6387" s="4">
        <f t="shared" si="109"/>
        <v>1</v>
      </c>
      <c r="K6387" s="7">
        <v>0</v>
      </c>
    </row>
    <row r="6388" spans="10:11" x14ac:dyDescent="0.3">
      <c r="J6388" s="4">
        <f t="shared" si="109"/>
        <v>1</v>
      </c>
      <c r="K6388" s="7">
        <v>0</v>
      </c>
    </row>
    <row r="6389" spans="10:11" x14ac:dyDescent="0.3">
      <c r="J6389" s="4">
        <f t="shared" si="109"/>
        <v>1</v>
      </c>
      <c r="K6389" s="7">
        <v>0</v>
      </c>
    </row>
    <row r="6390" spans="10:11" x14ac:dyDescent="0.3">
      <c r="J6390" s="4">
        <f t="shared" si="109"/>
        <v>1</v>
      </c>
      <c r="K6390" s="7">
        <v>0</v>
      </c>
    </row>
    <row r="6391" spans="10:11" x14ac:dyDescent="0.3">
      <c r="J6391" s="4">
        <f t="shared" si="109"/>
        <v>1</v>
      </c>
      <c r="K6391" s="7">
        <v>0</v>
      </c>
    </row>
    <row r="6392" spans="10:11" x14ac:dyDescent="0.3">
      <c r="J6392" s="4">
        <f t="shared" si="109"/>
        <v>1</v>
      </c>
      <c r="K6392" s="7">
        <v>0</v>
      </c>
    </row>
    <row r="6393" spans="10:11" x14ac:dyDescent="0.3">
      <c r="J6393" s="4">
        <f t="shared" si="109"/>
        <v>1</v>
      </c>
      <c r="K6393" s="7">
        <v>0</v>
      </c>
    </row>
    <row r="6394" spans="10:11" x14ac:dyDescent="0.3">
      <c r="J6394" s="4">
        <f t="shared" si="109"/>
        <v>1</v>
      </c>
      <c r="K6394" s="7">
        <v>0</v>
      </c>
    </row>
    <row r="6395" spans="10:11" x14ac:dyDescent="0.3">
      <c r="J6395" s="4">
        <f t="shared" si="109"/>
        <v>1</v>
      </c>
      <c r="K6395" s="7">
        <v>0</v>
      </c>
    </row>
    <row r="6396" spans="10:11" x14ac:dyDescent="0.3">
      <c r="J6396" s="4">
        <f t="shared" si="109"/>
        <v>1</v>
      </c>
      <c r="K6396" s="7">
        <v>0</v>
      </c>
    </row>
    <row r="6397" spans="10:11" x14ac:dyDescent="0.3">
      <c r="J6397" s="4">
        <f t="shared" si="109"/>
        <v>1</v>
      </c>
      <c r="K6397" s="7">
        <v>0</v>
      </c>
    </row>
    <row r="6398" spans="10:11" x14ac:dyDescent="0.3">
      <c r="J6398" s="4">
        <f t="shared" si="109"/>
        <v>1</v>
      </c>
      <c r="K6398" s="7">
        <v>0</v>
      </c>
    </row>
    <row r="6399" spans="10:11" x14ac:dyDescent="0.3">
      <c r="J6399" s="4">
        <f t="shared" si="109"/>
        <v>1</v>
      </c>
      <c r="K6399" s="7">
        <v>0</v>
      </c>
    </row>
    <row r="6400" spans="10:11" x14ac:dyDescent="0.3">
      <c r="J6400" s="4">
        <f t="shared" ref="J6400:J6463" si="110">MONTH(H6400)</f>
        <v>1</v>
      </c>
      <c r="K6400" s="7">
        <v>0</v>
      </c>
    </row>
    <row r="6401" spans="10:11" x14ac:dyDescent="0.3">
      <c r="J6401" s="4">
        <f t="shared" si="110"/>
        <v>1</v>
      </c>
      <c r="K6401" s="7">
        <v>0</v>
      </c>
    </row>
    <row r="6402" spans="10:11" x14ac:dyDescent="0.3">
      <c r="J6402" s="4">
        <f t="shared" si="110"/>
        <v>1</v>
      </c>
      <c r="K6402" s="7">
        <v>0</v>
      </c>
    </row>
    <row r="6403" spans="10:11" x14ac:dyDescent="0.3">
      <c r="J6403" s="4">
        <f t="shared" si="110"/>
        <v>1</v>
      </c>
      <c r="K6403" s="7">
        <v>0</v>
      </c>
    </row>
    <row r="6404" spans="10:11" x14ac:dyDescent="0.3">
      <c r="J6404" s="4">
        <f t="shared" si="110"/>
        <v>1</v>
      </c>
      <c r="K6404" s="7">
        <v>0</v>
      </c>
    </row>
    <row r="6405" spans="10:11" x14ac:dyDescent="0.3">
      <c r="J6405" s="4">
        <f t="shared" si="110"/>
        <v>1</v>
      </c>
      <c r="K6405" s="7">
        <v>0</v>
      </c>
    </row>
    <row r="6406" spans="10:11" x14ac:dyDescent="0.3">
      <c r="J6406" s="4">
        <f t="shared" si="110"/>
        <v>1</v>
      </c>
      <c r="K6406" s="7">
        <v>0</v>
      </c>
    </row>
    <row r="6407" spans="10:11" x14ac:dyDescent="0.3">
      <c r="J6407" s="4">
        <f t="shared" si="110"/>
        <v>1</v>
      </c>
      <c r="K6407" s="7">
        <v>0</v>
      </c>
    </row>
    <row r="6408" spans="10:11" x14ac:dyDescent="0.3">
      <c r="J6408" s="4">
        <f t="shared" si="110"/>
        <v>1</v>
      </c>
      <c r="K6408" s="7">
        <v>0</v>
      </c>
    </row>
    <row r="6409" spans="10:11" x14ac:dyDescent="0.3">
      <c r="J6409" s="4">
        <f t="shared" si="110"/>
        <v>1</v>
      </c>
      <c r="K6409" s="7">
        <v>0</v>
      </c>
    </row>
    <row r="6410" spans="10:11" x14ac:dyDescent="0.3">
      <c r="J6410" s="4">
        <f t="shared" si="110"/>
        <v>1</v>
      </c>
      <c r="K6410" s="7">
        <v>0</v>
      </c>
    </row>
    <row r="6411" spans="10:11" x14ac:dyDescent="0.3">
      <c r="J6411" s="4">
        <f t="shared" si="110"/>
        <v>1</v>
      </c>
      <c r="K6411" s="7">
        <v>0</v>
      </c>
    </row>
    <row r="6412" spans="10:11" x14ac:dyDescent="0.3">
      <c r="J6412" s="4">
        <f t="shared" si="110"/>
        <v>1</v>
      </c>
      <c r="K6412" s="7">
        <v>0</v>
      </c>
    </row>
    <row r="6413" spans="10:11" x14ac:dyDescent="0.3">
      <c r="J6413" s="4">
        <f t="shared" si="110"/>
        <v>1</v>
      </c>
      <c r="K6413" s="7">
        <v>0</v>
      </c>
    </row>
    <row r="6414" spans="10:11" x14ac:dyDescent="0.3">
      <c r="J6414" s="4">
        <f t="shared" si="110"/>
        <v>1</v>
      </c>
      <c r="K6414" s="7">
        <v>0</v>
      </c>
    </row>
    <row r="6415" spans="10:11" x14ac:dyDescent="0.3">
      <c r="J6415" s="4">
        <f t="shared" si="110"/>
        <v>1</v>
      </c>
      <c r="K6415" s="7">
        <v>0</v>
      </c>
    </row>
    <row r="6416" spans="10:11" x14ac:dyDescent="0.3">
      <c r="J6416" s="4">
        <f t="shared" si="110"/>
        <v>1</v>
      </c>
      <c r="K6416" s="7">
        <v>0</v>
      </c>
    </row>
    <row r="6417" spans="10:11" x14ac:dyDescent="0.3">
      <c r="J6417" s="4">
        <f t="shared" si="110"/>
        <v>1</v>
      </c>
      <c r="K6417" s="7">
        <v>0</v>
      </c>
    </row>
    <row r="6418" spans="10:11" x14ac:dyDescent="0.3">
      <c r="J6418" s="4">
        <f t="shared" si="110"/>
        <v>1</v>
      </c>
      <c r="K6418" s="7">
        <v>0</v>
      </c>
    </row>
    <row r="6419" spans="10:11" x14ac:dyDescent="0.3">
      <c r="J6419" s="4">
        <f t="shared" si="110"/>
        <v>1</v>
      </c>
      <c r="K6419" s="7">
        <v>0</v>
      </c>
    </row>
    <row r="6420" spans="10:11" x14ac:dyDescent="0.3">
      <c r="J6420" s="4">
        <f t="shared" si="110"/>
        <v>1</v>
      </c>
      <c r="K6420" s="7">
        <v>0</v>
      </c>
    </row>
    <row r="6421" spans="10:11" x14ac:dyDescent="0.3">
      <c r="J6421" s="4">
        <f t="shared" si="110"/>
        <v>1</v>
      </c>
      <c r="K6421" s="7">
        <v>0</v>
      </c>
    </row>
    <row r="6422" spans="10:11" x14ac:dyDescent="0.3">
      <c r="J6422" s="4">
        <f t="shared" si="110"/>
        <v>1</v>
      </c>
      <c r="K6422" s="7">
        <v>0</v>
      </c>
    </row>
    <row r="6423" spans="10:11" x14ac:dyDescent="0.3">
      <c r="J6423" s="4">
        <f t="shared" si="110"/>
        <v>1</v>
      </c>
      <c r="K6423" s="7">
        <v>0</v>
      </c>
    </row>
    <row r="6424" spans="10:11" x14ac:dyDescent="0.3">
      <c r="J6424" s="4">
        <f t="shared" si="110"/>
        <v>1</v>
      </c>
      <c r="K6424" s="7">
        <v>0</v>
      </c>
    </row>
    <row r="6425" spans="10:11" x14ac:dyDescent="0.3">
      <c r="J6425" s="4">
        <f t="shared" si="110"/>
        <v>1</v>
      </c>
      <c r="K6425" s="7">
        <v>0</v>
      </c>
    </row>
    <row r="6426" spans="10:11" x14ac:dyDescent="0.3">
      <c r="J6426" s="4">
        <f t="shared" si="110"/>
        <v>1</v>
      </c>
      <c r="K6426" s="7">
        <v>0</v>
      </c>
    </row>
    <row r="6427" spans="10:11" x14ac:dyDescent="0.3">
      <c r="J6427" s="4">
        <f t="shared" si="110"/>
        <v>1</v>
      </c>
      <c r="K6427" s="7">
        <v>0</v>
      </c>
    </row>
    <row r="6428" spans="10:11" x14ac:dyDescent="0.3">
      <c r="J6428" s="4">
        <f t="shared" si="110"/>
        <v>1</v>
      </c>
      <c r="K6428" s="7">
        <v>0</v>
      </c>
    </row>
    <row r="6429" spans="10:11" x14ac:dyDescent="0.3">
      <c r="J6429" s="4">
        <f t="shared" si="110"/>
        <v>1</v>
      </c>
      <c r="K6429" s="7">
        <v>0</v>
      </c>
    </row>
    <row r="6430" spans="10:11" x14ac:dyDescent="0.3">
      <c r="J6430" s="4">
        <f t="shared" si="110"/>
        <v>1</v>
      </c>
      <c r="K6430" s="7">
        <v>0</v>
      </c>
    </row>
    <row r="6431" spans="10:11" x14ac:dyDescent="0.3">
      <c r="J6431" s="4">
        <f t="shared" si="110"/>
        <v>1</v>
      </c>
      <c r="K6431" s="7">
        <v>0</v>
      </c>
    </row>
    <row r="6432" spans="10:11" x14ac:dyDescent="0.3">
      <c r="J6432" s="4">
        <f t="shared" si="110"/>
        <v>1</v>
      </c>
      <c r="K6432" s="7">
        <v>0</v>
      </c>
    </row>
    <row r="6433" spans="10:11" x14ac:dyDescent="0.3">
      <c r="J6433" s="4">
        <f t="shared" si="110"/>
        <v>1</v>
      </c>
      <c r="K6433" s="7">
        <v>0</v>
      </c>
    </row>
    <row r="6434" spans="10:11" x14ac:dyDescent="0.3">
      <c r="J6434" s="4">
        <f t="shared" si="110"/>
        <v>1</v>
      </c>
      <c r="K6434" s="7">
        <v>0</v>
      </c>
    </row>
    <row r="6435" spans="10:11" x14ac:dyDescent="0.3">
      <c r="J6435" s="4">
        <f t="shared" si="110"/>
        <v>1</v>
      </c>
      <c r="K6435" s="7">
        <v>0</v>
      </c>
    </row>
    <row r="6436" spans="10:11" x14ac:dyDescent="0.3">
      <c r="J6436" s="4">
        <f t="shared" si="110"/>
        <v>1</v>
      </c>
      <c r="K6436" s="7">
        <v>0</v>
      </c>
    </row>
    <row r="6437" spans="10:11" x14ac:dyDescent="0.3">
      <c r="J6437" s="4">
        <f t="shared" si="110"/>
        <v>1</v>
      </c>
      <c r="K6437" s="7">
        <v>0</v>
      </c>
    </row>
    <row r="6438" spans="10:11" x14ac:dyDescent="0.3">
      <c r="J6438" s="4">
        <f t="shared" si="110"/>
        <v>1</v>
      </c>
      <c r="K6438" s="7">
        <v>0</v>
      </c>
    </row>
    <row r="6439" spans="10:11" x14ac:dyDescent="0.3">
      <c r="J6439" s="4">
        <f t="shared" si="110"/>
        <v>1</v>
      </c>
      <c r="K6439" s="7">
        <v>0</v>
      </c>
    </row>
    <row r="6440" spans="10:11" x14ac:dyDescent="0.3">
      <c r="J6440" s="4">
        <f t="shared" si="110"/>
        <v>1</v>
      </c>
      <c r="K6440" s="7">
        <v>0</v>
      </c>
    </row>
    <row r="6441" spans="10:11" x14ac:dyDescent="0.3">
      <c r="J6441" s="4">
        <f t="shared" si="110"/>
        <v>1</v>
      </c>
      <c r="K6441" s="7">
        <v>0</v>
      </c>
    </row>
    <row r="6442" spans="10:11" x14ac:dyDescent="0.3">
      <c r="J6442" s="4">
        <f t="shared" si="110"/>
        <v>1</v>
      </c>
      <c r="K6442" s="7">
        <v>0</v>
      </c>
    </row>
    <row r="6443" spans="10:11" x14ac:dyDescent="0.3">
      <c r="J6443" s="4">
        <f t="shared" si="110"/>
        <v>1</v>
      </c>
      <c r="K6443" s="7">
        <v>0</v>
      </c>
    </row>
    <row r="6444" spans="10:11" x14ac:dyDescent="0.3">
      <c r="J6444" s="4">
        <f t="shared" si="110"/>
        <v>1</v>
      </c>
      <c r="K6444" s="7">
        <v>0</v>
      </c>
    </row>
    <row r="6445" spans="10:11" x14ac:dyDescent="0.3">
      <c r="J6445" s="4">
        <f t="shared" si="110"/>
        <v>1</v>
      </c>
      <c r="K6445" s="7">
        <v>0</v>
      </c>
    </row>
    <row r="6446" spans="10:11" x14ac:dyDescent="0.3">
      <c r="J6446" s="4">
        <f t="shared" si="110"/>
        <v>1</v>
      </c>
      <c r="K6446" s="7">
        <v>0</v>
      </c>
    </row>
    <row r="6447" spans="10:11" x14ac:dyDescent="0.3">
      <c r="J6447" s="4">
        <f t="shared" si="110"/>
        <v>1</v>
      </c>
      <c r="K6447" s="7">
        <v>0</v>
      </c>
    </row>
    <row r="6448" spans="10:11" x14ac:dyDescent="0.3">
      <c r="J6448" s="4">
        <f t="shared" si="110"/>
        <v>1</v>
      </c>
      <c r="K6448" s="7">
        <v>0</v>
      </c>
    </row>
    <row r="6449" spans="10:11" x14ac:dyDescent="0.3">
      <c r="J6449" s="4">
        <f t="shared" si="110"/>
        <v>1</v>
      </c>
      <c r="K6449" s="7">
        <v>0</v>
      </c>
    </row>
    <row r="6450" spans="10:11" x14ac:dyDescent="0.3">
      <c r="J6450" s="4">
        <f t="shared" si="110"/>
        <v>1</v>
      </c>
      <c r="K6450" s="7">
        <v>0</v>
      </c>
    </row>
    <row r="6451" spans="10:11" x14ac:dyDescent="0.3">
      <c r="J6451" s="4">
        <f t="shared" si="110"/>
        <v>1</v>
      </c>
      <c r="K6451" s="7">
        <v>0</v>
      </c>
    </row>
    <row r="6452" spans="10:11" x14ac:dyDescent="0.3">
      <c r="J6452" s="4">
        <f t="shared" si="110"/>
        <v>1</v>
      </c>
      <c r="K6452" s="7">
        <v>0</v>
      </c>
    </row>
    <row r="6453" spans="10:11" x14ac:dyDescent="0.3">
      <c r="J6453" s="4">
        <f t="shared" si="110"/>
        <v>1</v>
      </c>
      <c r="K6453" s="7">
        <v>0</v>
      </c>
    </row>
    <row r="6454" spans="10:11" x14ac:dyDescent="0.3">
      <c r="J6454" s="4">
        <f t="shared" si="110"/>
        <v>1</v>
      </c>
      <c r="K6454" s="7">
        <v>0</v>
      </c>
    </row>
    <row r="6455" spans="10:11" x14ac:dyDescent="0.3">
      <c r="J6455" s="4">
        <f t="shared" si="110"/>
        <v>1</v>
      </c>
      <c r="K6455" s="7">
        <v>0</v>
      </c>
    </row>
    <row r="6456" spans="10:11" x14ac:dyDescent="0.3">
      <c r="J6456" s="4">
        <f t="shared" si="110"/>
        <v>1</v>
      </c>
      <c r="K6456" s="7">
        <v>0</v>
      </c>
    </row>
    <row r="6457" spans="10:11" x14ac:dyDescent="0.3">
      <c r="J6457" s="4">
        <f t="shared" si="110"/>
        <v>1</v>
      </c>
      <c r="K6457" s="7">
        <v>0</v>
      </c>
    </row>
    <row r="6458" spans="10:11" x14ac:dyDescent="0.3">
      <c r="J6458" s="4">
        <f t="shared" si="110"/>
        <v>1</v>
      </c>
      <c r="K6458" s="7">
        <v>0</v>
      </c>
    </row>
    <row r="6459" spans="10:11" x14ac:dyDescent="0.3">
      <c r="J6459" s="4">
        <f t="shared" si="110"/>
        <v>1</v>
      </c>
      <c r="K6459" s="7">
        <v>0</v>
      </c>
    </row>
    <row r="6460" spans="10:11" x14ac:dyDescent="0.3">
      <c r="J6460" s="4">
        <f t="shared" si="110"/>
        <v>1</v>
      </c>
      <c r="K6460" s="7">
        <v>0</v>
      </c>
    </row>
    <row r="6461" spans="10:11" x14ac:dyDescent="0.3">
      <c r="J6461" s="4">
        <f t="shared" si="110"/>
        <v>1</v>
      </c>
      <c r="K6461" s="7">
        <v>0</v>
      </c>
    </row>
    <row r="6462" spans="10:11" x14ac:dyDescent="0.3">
      <c r="J6462" s="4">
        <f t="shared" si="110"/>
        <v>1</v>
      </c>
      <c r="K6462" s="7">
        <v>0</v>
      </c>
    </row>
    <row r="6463" spans="10:11" x14ac:dyDescent="0.3">
      <c r="J6463" s="4">
        <f t="shared" si="110"/>
        <v>1</v>
      </c>
      <c r="K6463" s="7">
        <v>0</v>
      </c>
    </row>
    <row r="6464" spans="10:11" x14ac:dyDescent="0.3">
      <c r="J6464" s="4">
        <f t="shared" ref="J6464:J6527" si="111">MONTH(H6464)</f>
        <v>1</v>
      </c>
      <c r="K6464" s="7">
        <v>0</v>
      </c>
    </row>
    <row r="6465" spans="10:11" x14ac:dyDescent="0.3">
      <c r="J6465" s="4">
        <f t="shared" si="111"/>
        <v>1</v>
      </c>
      <c r="K6465" s="7">
        <v>0</v>
      </c>
    </row>
    <row r="6466" spans="10:11" x14ac:dyDescent="0.3">
      <c r="J6466" s="4">
        <f t="shared" si="111"/>
        <v>1</v>
      </c>
      <c r="K6466" s="7">
        <v>0</v>
      </c>
    </row>
    <row r="6467" spans="10:11" x14ac:dyDescent="0.3">
      <c r="J6467" s="4">
        <f t="shared" si="111"/>
        <v>1</v>
      </c>
      <c r="K6467" s="7">
        <v>0</v>
      </c>
    </row>
    <row r="6468" spans="10:11" x14ac:dyDescent="0.3">
      <c r="J6468" s="4">
        <f t="shared" si="111"/>
        <v>1</v>
      </c>
      <c r="K6468" s="7">
        <v>0</v>
      </c>
    </row>
    <row r="6469" spans="10:11" x14ac:dyDescent="0.3">
      <c r="J6469" s="4">
        <f t="shared" si="111"/>
        <v>1</v>
      </c>
      <c r="K6469" s="7">
        <v>0</v>
      </c>
    </row>
    <row r="6470" spans="10:11" x14ac:dyDescent="0.3">
      <c r="J6470" s="4">
        <f t="shared" si="111"/>
        <v>1</v>
      </c>
      <c r="K6470" s="7">
        <v>0</v>
      </c>
    </row>
    <row r="6471" spans="10:11" x14ac:dyDescent="0.3">
      <c r="J6471" s="4">
        <f t="shared" si="111"/>
        <v>1</v>
      </c>
      <c r="K6471" s="7">
        <v>0</v>
      </c>
    </row>
    <row r="6472" spans="10:11" x14ac:dyDescent="0.3">
      <c r="J6472" s="4">
        <f t="shared" si="111"/>
        <v>1</v>
      </c>
      <c r="K6472" s="7">
        <v>0</v>
      </c>
    </row>
    <row r="6473" spans="10:11" x14ac:dyDescent="0.3">
      <c r="J6473" s="4">
        <f t="shared" si="111"/>
        <v>1</v>
      </c>
      <c r="K6473" s="7">
        <v>0</v>
      </c>
    </row>
    <row r="6474" spans="10:11" x14ac:dyDescent="0.3">
      <c r="J6474" s="4">
        <f t="shared" si="111"/>
        <v>1</v>
      </c>
      <c r="K6474" s="7">
        <v>0</v>
      </c>
    </row>
    <row r="6475" spans="10:11" x14ac:dyDescent="0.3">
      <c r="J6475" s="4">
        <f t="shared" si="111"/>
        <v>1</v>
      </c>
      <c r="K6475" s="7">
        <v>0</v>
      </c>
    </row>
    <row r="6476" spans="10:11" x14ac:dyDescent="0.3">
      <c r="J6476" s="4">
        <f t="shared" si="111"/>
        <v>1</v>
      </c>
      <c r="K6476" s="7">
        <v>0</v>
      </c>
    </row>
    <row r="6477" spans="10:11" x14ac:dyDescent="0.3">
      <c r="J6477" s="4">
        <f t="shared" si="111"/>
        <v>1</v>
      </c>
      <c r="K6477" s="7">
        <v>0</v>
      </c>
    </row>
    <row r="6478" spans="10:11" x14ac:dyDescent="0.3">
      <c r="J6478" s="4">
        <f t="shared" si="111"/>
        <v>1</v>
      </c>
      <c r="K6478" s="7">
        <v>0</v>
      </c>
    </row>
    <row r="6479" spans="10:11" x14ac:dyDescent="0.3">
      <c r="J6479" s="4">
        <f t="shared" si="111"/>
        <v>1</v>
      </c>
      <c r="K6479" s="7">
        <v>0</v>
      </c>
    </row>
    <row r="6480" spans="10:11" x14ac:dyDescent="0.3">
      <c r="J6480" s="4">
        <f t="shared" si="111"/>
        <v>1</v>
      </c>
      <c r="K6480" s="7">
        <v>0</v>
      </c>
    </row>
    <row r="6481" spans="10:11" x14ac:dyDescent="0.3">
      <c r="J6481" s="4">
        <f t="shared" si="111"/>
        <v>1</v>
      </c>
      <c r="K6481" s="7">
        <v>0</v>
      </c>
    </row>
    <row r="6482" spans="10:11" x14ac:dyDescent="0.3">
      <c r="J6482" s="4">
        <f t="shared" si="111"/>
        <v>1</v>
      </c>
      <c r="K6482" s="7">
        <v>0</v>
      </c>
    </row>
    <row r="6483" spans="10:11" x14ac:dyDescent="0.3">
      <c r="J6483" s="4">
        <f t="shared" si="111"/>
        <v>1</v>
      </c>
      <c r="K6483" s="7">
        <v>0</v>
      </c>
    </row>
    <row r="6484" spans="10:11" x14ac:dyDescent="0.3">
      <c r="J6484" s="4">
        <f t="shared" si="111"/>
        <v>1</v>
      </c>
      <c r="K6484" s="7">
        <v>0</v>
      </c>
    </row>
    <row r="6485" spans="10:11" x14ac:dyDescent="0.3">
      <c r="J6485" s="4">
        <f t="shared" si="111"/>
        <v>1</v>
      </c>
      <c r="K6485" s="7">
        <v>0</v>
      </c>
    </row>
    <row r="6486" spans="10:11" x14ac:dyDescent="0.3">
      <c r="J6486" s="4">
        <f t="shared" si="111"/>
        <v>1</v>
      </c>
      <c r="K6486" s="7">
        <v>0</v>
      </c>
    </row>
    <row r="6487" spans="10:11" x14ac:dyDescent="0.3">
      <c r="J6487" s="4">
        <f t="shared" si="111"/>
        <v>1</v>
      </c>
      <c r="K6487" s="7">
        <v>0</v>
      </c>
    </row>
    <row r="6488" spans="10:11" x14ac:dyDescent="0.3">
      <c r="J6488" s="4">
        <f t="shared" si="111"/>
        <v>1</v>
      </c>
      <c r="K6488" s="7">
        <v>0</v>
      </c>
    </row>
    <row r="6489" spans="10:11" x14ac:dyDescent="0.3">
      <c r="J6489" s="4">
        <f t="shared" si="111"/>
        <v>1</v>
      </c>
      <c r="K6489" s="7">
        <v>0</v>
      </c>
    </row>
    <row r="6490" spans="10:11" x14ac:dyDescent="0.3">
      <c r="J6490" s="4">
        <f t="shared" si="111"/>
        <v>1</v>
      </c>
      <c r="K6490" s="7">
        <v>0</v>
      </c>
    </row>
    <row r="6491" spans="10:11" x14ac:dyDescent="0.3">
      <c r="J6491" s="4">
        <f t="shared" si="111"/>
        <v>1</v>
      </c>
      <c r="K6491" s="7">
        <v>0</v>
      </c>
    </row>
    <row r="6492" spans="10:11" x14ac:dyDescent="0.3">
      <c r="J6492" s="4">
        <f t="shared" si="111"/>
        <v>1</v>
      </c>
      <c r="K6492" s="7">
        <v>0</v>
      </c>
    </row>
    <row r="6493" spans="10:11" x14ac:dyDescent="0.3">
      <c r="J6493" s="4">
        <f t="shared" si="111"/>
        <v>1</v>
      </c>
      <c r="K6493" s="7">
        <v>0</v>
      </c>
    </row>
    <row r="6494" spans="10:11" x14ac:dyDescent="0.3">
      <c r="J6494" s="4">
        <f t="shared" si="111"/>
        <v>1</v>
      </c>
      <c r="K6494" s="7">
        <v>0</v>
      </c>
    </row>
    <row r="6495" spans="10:11" x14ac:dyDescent="0.3">
      <c r="J6495" s="4">
        <f t="shared" si="111"/>
        <v>1</v>
      </c>
      <c r="K6495" s="7">
        <v>0</v>
      </c>
    </row>
    <row r="6496" spans="10:11" x14ac:dyDescent="0.3">
      <c r="J6496" s="4">
        <f t="shared" si="111"/>
        <v>1</v>
      </c>
      <c r="K6496" s="7">
        <v>0</v>
      </c>
    </row>
    <row r="6497" spans="10:11" x14ac:dyDescent="0.3">
      <c r="J6497" s="4">
        <f t="shared" si="111"/>
        <v>1</v>
      </c>
      <c r="K6497" s="7">
        <v>0</v>
      </c>
    </row>
    <row r="6498" spans="10:11" x14ac:dyDescent="0.3">
      <c r="J6498" s="4">
        <f t="shared" si="111"/>
        <v>1</v>
      </c>
      <c r="K6498" s="7">
        <v>0</v>
      </c>
    </row>
    <row r="6499" spans="10:11" x14ac:dyDescent="0.3">
      <c r="J6499" s="4">
        <f t="shared" si="111"/>
        <v>1</v>
      </c>
      <c r="K6499" s="7">
        <v>0</v>
      </c>
    </row>
    <row r="6500" spans="10:11" x14ac:dyDescent="0.3">
      <c r="J6500" s="4">
        <f t="shared" si="111"/>
        <v>1</v>
      </c>
      <c r="K6500" s="7">
        <v>0</v>
      </c>
    </row>
    <row r="6501" spans="10:11" x14ac:dyDescent="0.3">
      <c r="J6501" s="4">
        <f t="shared" si="111"/>
        <v>1</v>
      </c>
      <c r="K6501" s="7">
        <v>0</v>
      </c>
    </row>
    <row r="6502" spans="10:11" x14ac:dyDescent="0.3">
      <c r="J6502" s="4">
        <f t="shared" si="111"/>
        <v>1</v>
      </c>
      <c r="K6502" s="7">
        <v>0</v>
      </c>
    </row>
    <row r="6503" spans="10:11" x14ac:dyDescent="0.3">
      <c r="J6503" s="4">
        <f t="shared" si="111"/>
        <v>1</v>
      </c>
      <c r="K6503" s="7">
        <v>0</v>
      </c>
    </row>
    <row r="6504" spans="10:11" x14ac:dyDescent="0.3">
      <c r="J6504" s="4">
        <f t="shared" si="111"/>
        <v>1</v>
      </c>
      <c r="K6504" s="7">
        <v>0</v>
      </c>
    </row>
    <row r="6505" spans="10:11" x14ac:dyDescent="0.3">
      <c r="J6505" s="4">
        <f t="shared" si="111"/>
        <v>1</v>
      </c>
      <c r="K6505" s="7">
        <v>0</v>
      </c>
    </row>
    <row r="6506" spans="10:11" x14ac:dyDescent="0.3">
      <c r="J6506" s="4">
        <f t="shared" si="111"/>
        <v>1</v>
      </c>
      <c r="K6506" s="7">
        <v>0</v>
      </c>
    </row>
    <row r="6507" spans="10:11" x14ac:dyDescent="0.3">
      <c r="J6507" s="4">
        <f t="shared" si="111"/>
        <v>1</v>
      </c>
      <c r="K6507" s="7">
        <v>0</v>
      </c>
    </row>
    <row r="6508" spans="10:11" x14ac:dyDescent="0.3">
      <c r="J6508" s="4">
        <f t="shared" si="111"/>
        <v>1</v>
      </c>
      <c r="K6508" s="7">
        <v>0</v>
      </c>
    </row>
    <row r="6509" spans="10:11" x14ac:dyDescent="0.3">
      <c r="J6509" s="4">
        <f t="shared" si="111"/>
        <v>1</v>
      </c>
      <c r="K6509" s="7">
        <v>0</v>
      </c>
    </row>
    <row r="6510" spans="10:11" x14ac:dyDescent="0.3">
      <c r="J6510" s="4">
        <f t="shared" si="111"/>
        <v>1</v>
      </c>
      <c r="K6510" s="7">
        <v>0</v>
      </c>
    </row>
    <row r="6511" spans="10:11" x14ac:dyDescent="0.3">
      <c r="J6511" s="4">
        <f t="shared" si="111"/>
        <v>1</v>
      </c>
      <c r="K6511" s="7">
        <v>0</v>
      </c>
    </row>
    <row r="6512" spans="10:11" x14ac:dyDescent="0.3">
      <c r="J6512" s="4">
        <f t="shared" si="111"/>
        <v>1</v>
      </c>
      <c r="K6512" s="7">
        <v>0</v>
      </c>
    </row>
    <row r="6513" spans="10:11" x14ac:dyDescent="0.3">
      <c r="J6513" s="4">
        <f t="shared" si="111"/>
        <v>1</v>
      </c>
      <c r="K6513" s="7">
        <v>0</v>
      </c>
    </row>
    <row r="6514" spans="10:11" x14ac:dyDescent="0.3">
      <c r="J6514" s="4">
        <f t="shared" si="111"/>
        <v>1</v>
      </c>
      <c r="K6514" s="7">
        <v>0</v>
      </c>
    </row>
    <row r="6515" spans="10:11" x14ac:dyDescent="0.3">
      <c r="J6515" s="4">
        <f t="shared" si="111"/>
        <v>1</v>
      </c>
      <c r="K6515" s="7">
        <v>0</v>
      </c>
    </row>
    <row r="6516" spans="10:11" x14ac:dyDescent="0.3">
      <c r="J6516" s="4">
        <f t="shared" si="111"/>
        <v>1</v>
      </c>
      <c r="K6516" s="7">
        <v>0</v>
      </c>
    </row>
    <row r="6517" spans="10:11" x14ac:dyDescent="0.3">
      <c r="J6517" s="4">
        <f t="shared" si="111"/>
        <v>1</v>
      </c>
      <c r="K6517" s="7">
        <v>0</v>
      </c>
    </row>
    <row r="6518" spans="10:11" x14ac:dyDescent="0.3">
      <c r="J6518" s="4">
        <f t="shared" si="111"/>
        <v>1</v>
      </c>
      <c r="K6518" s="7">
        <v>0</v>
      </c>
    </row>
    <row r="6519" spans="10:11" x14ac:dyDescent="0.3">
      <c r="J6519" s="4">
        <f t="shared" si="111"/>
        <v>1</v>
      </c>
      <c r="K6519" s="7">
        <v>0</v>
      </c>
    </row>
    <row r="6520" spans="10:11" x14ac:dyDescent="0.3">
      <c r="J6520" s="4">
        <f t="shared" si="111"/>
        <v>1</v>
      </c>
      <c r="K6520" s="7">
        <v>0</v>
      </c>
    </row>
    <row r="6521" spans="10:11" x14ac:dyDescent="0.3">
      <c r="J6521" s="4">
        <f t="shared" si="111"/>
        <v>1</v>
      </c>
      <c r="K6521" s="7">
        <v>0</v>
      </c>
    </row>
    <row r="6522" spans="10:11" x14ac:dyDescent="0.3">
      <c r="J6522" s="4">
        <f t="shared" si="111"/>
        <v>1</v>
      </c>
      <c r="K6522" s="7">
        <v>0</v>
      </c>
    </row>
    <row r="6523" spans="10:11" x14ac:dyDescent="0.3">
      <c r="J6523" s="4">
        <f t="shared" si="111"/>
        <v>1</v>
      </c>
      <c r="K6523" s="7">
        <v>0</v>
      </c>
    </row>
    <row r="6524" spans="10:11" x14ac:dyDescent="0.3">
      <c r="J6524" s="4">
        <f t="shared" si="111"/>
        <v>1</v>
      </c>
      <c r="K6524" s="7">
        <v>0</v>
      </c>
    </row>
    <row r="6525" spans="10:11" x14ac:dyDescent="0.3">
      <c r="J6525" s="4">
        <f t="shared" si="111"/>
        <v>1</v>
      </c>
      <c r="K6525" s="7">
        <v>0</v>
      </c>
    </row>
    <row r="6526" spans="10:11" x14ac:dyDescent="0.3">
      <c r="J6526" s="4">
        <f t="shared" si="111"/>
        <v>1</v>
      </c>
      <c r="K6526" s="7">
        <v>0</v>
      </c>
    </row>
    <row r="6527" spans="10:11" x14ac:dyDescent="0.3">
      <c r="J6527" s="4">
        <f t="shared" si="111"/>
        <v>1</v>
      </c>
      <c r="K6527" s="7">
        <v>0</v>
      </c>
    </row>
    <row r="6528" spans="10:11" x14ac:dyDescent="0.3">
      <c r="J6528" s="4">
        <f t="shared" ref="J6528:J6591" si="112">MONTH(H6528)</f>
        <v>1</v>
      </c>
      <c r="K6528" s="7">
        <v>0</v>
      </c>
    </row>
    <row r="6529" spans="10:11" x14ac:dyDescent="0.3">
      <c r="J6529" s="4">
        <f t="shared" si="112"/>
        <v>1</v>
      </c>
      <c r="K6529" s="7">
        <v>0</v>
      </c>
    </row>
    <row r="6530" spans="10:11" x14ac:dyDescent="0.3">
      <c r="J6530" s="4">
        <f t="shared" si="112"/>
        <v>1</v>
      </c>
      <c r="K6530" s="7">
        <v>0</v>
      </c>
    </row>
    <row r="6531" spans="10:11" x14ac:dyDescent="0.3">
      <c r="J6531" s="4">
        <f t="shared" si="112"/>
        <v>1</v>
      </c>
      <c r="K6531" s="7">
        <v>0</v>
      </c>
    </row>
    <row r="6532" spans="10:11" x14ac:dyDescent="0.3">
      <c r="J6532" s="4">
        <f t="shared" si="112"/>
        <v>1</v>
      </c>
      <c r="K6532" s="7">
        <v>0</v>
      </c>
    </row>
    <row r="6533" spans="10:11" x14ac:dyDescent="0.3">
      <c r="J6533" s="4">
        <f t="shared" si="112"/>
        <v>1</v>
      </c>
      <c r="K6533" s="7">
        <v>0</v>
      </c>
    </row>
    <row r="6534" spans="10:11" x14ac:dyDescent="0.3">
      <c r="J6534" s="4">
        <f t="shared" si="112"/>
        <v>1</v>
      </c>
      <c r="K6534" s="7">
        <v>0</v>
      </c>
    </row>
    <row r="6535" spans="10:11" x14ac:dyDescent="0.3">
      <c r="J6535" s="4">
        <f t="shared" si="112"/>
        <v>1</v>
      </c>
      <c r="K6535" s="7">
        <v>0</v>
      </c>
    </row>
    <row r="6536" spans="10:11" x14ac:dyDescent="0.3">
      <c r="J6536" s="4">
        <f t="shared" si="112"/>
        <v>1</v>
      </c>
      <c r="K6536" s="7">
        <v>0</v>
      </c>
    </row>
    <row r="6537" spans="10:11" x14ac:dyDescent="0.3">
      <c r="J6537" s="4">
        <f t="shared" si="112"/>
        <v>1</v>
      </c>
      <c r="K6537" s="7">
        <v>0</v>
      </c>
    </row>
    <row r="6538" spans="10:11" x14ac:dyDescent="0.3">
      <c r="J6538" s="4">
        <f t="shared" si="112"/>
        <v>1</v>
      </c>
      <c r="K6538" s="7">
        <v>0</v>
      </c>
    </row>
    <row r="6539" spans="10:11" x14ac:dyDescent="0.3">
      <c r="J6539" s="4">
        <f t="shared" si="112"/>
        <v>1</v>
      </c>
      <c r="K6539" s="7">
        <v>0</v>
      </c>
    </row>
    <row r="6540" spans="10:11" x14ac:dyDescent="0.3">
      <c r="J6540" s="4">
        <f t="shared" si="112"/>
        <v>1</v>
      </c>
      <c r="K6540" s="7">
        <v>0</v>
      </c>
    </row>
    <row r="6541" spans="10:11" x14ac:dyDescent="0.3">
      <c r="J6541" s="4">
        <f t="shared" si="112"/>
        <v>1</v>
      </c>
      <c r="K6541" s="7">
        <v>0</v>
      </c>
    </row>
    <row r="6542" spans="10:11" x14ac:dyDescent="0.3">
      <c r="J6542" s="4">
        <f t="shared" si="112"/>
        <v>1</v>
      </c>
      <c r="K6542" s="7">
        <v>0</v>
      </c>
    </row>
    <row r="6543" spans="10:11" x14ac:dyDescent="0.3">
      <c r="J6543" s="4">
        <f t="shared" si="112"/>
        <v>1</v>
      </c>
      <c r="K6543" s="7">
        <v>0</v>
      </c>
    </row>
    <row r="6544" spans="10:11" x14ac:dyDescent="0.3">
      <c r="J6544" s="4">
        <f t="shared" si="112"/>
        <v>1</v>
      </c>
      <c r="K6544" s="7">
        <v>0</v>
      </c>
    </row>
    <row r="6545" spans="10:11" x14ac:dyDescent="0.3">
      <c r="J6545" s="4">
        <f t="shared" si="112"/>
        <v>1</v>
      </c>
      <c r="K6545" s="7">
        <v>0</v>
      </c>
    </row>
    <row r="6546" spans="10:11" x14ac:dyDescent="0.3">
      <c r="J6546" s="4">
        <f t="shared" si="112"/>
        <v>1</v>
      </c>
      <c r="K6546" s="7">
        <v>0</v>
      </c>
    </row>
    <row r="6547" spans="10:11" x14ac:dyDescent="0.3">
      <c r="J6547" s="4">
        <f t="shared" si="112"/>
        <v>1</v>
      </c>
      <c r="K6547" s="7">
        <v>0</v>
      </c>
    </row>
    <row r="6548" spans="10:11" x14ac:dyDescent="0.3">
      <c r="J6548" s="4">
        <f t="shared" si="112"/>
        <v>1</v>
      </c>
      <c r="K6548" s="7">
        <v>0</v>
      </c>
    </row>
    <row r="6549" spans="10:11" x14ac:dyDescent="0.3">
      <c r="J6549" s="4">
        <f t="shared" si="112"/>
        <v>1</v>
      </c>
      <c r="K6549" s="7">
        <v>0</v>
      </c>
    </row>
    <row r="6550" spans="10:11" x14ac:dyDescent="0.3">
      <c r="J6550" s="4">
        <f t="shared" si="112"/>
        <v>1</v>
      </c>
      <c r="K6550" s="7">
        <v>0</v>
      </c>
    </row>
    <row r="6551" spans="10:11" x14ac:dyDescent="0.3">
      <c r="J6551" s="4">
        <f t="shared" si="112"/>
        <v>1</v>
      </c>
      <c r="K6551" s="7">
        <v>0</v>
      </c>
    </row>
    <row r="6552" spans="10:11" x14ac:dyDescent="0.3">
      <c r="J6552" s="4">
        <f t="shared" si="112"/>
        <v>1</v>
      </c>
      <c r="K6552" s="7">
        <v>0</v>
      </c>
    </row>
    <row r="6553" spans="10:11" x14ac:dyDescent="0.3">
      <c r="J6553" s="4">
        <f t="shared" si="112"/>
        <v>1</v>
      </c>
      <c r="K6553" s="7">
        <v>0</v>
      </c>
    </row>
    <row r="6554" spans="10:11" x14ac:dyDescent="0.3">
      <c r="J6554" s="4">
        <f t="shared" si="112"/>
        <v>1</v>
      </c>
      <c r="K6554" s="7">
        <v>0</v>
      </c>
    </row>
    <row r="6555" spans="10:11" x14ac:dyDescent="0.3">
      <c r="J6555" s="4">
        <f t="shared" si="112"/>
        <v>1</v>
      </c>
      <c r="K6555" s="7">
        <v>0</v>
      </c>
    </row>
    <row r="6556" spans="10:11" x14ac:dyDescent="0.3">
      <c r="J6556" s="4">
        <f t="shared" si="112"/>
        <v>1</v>
      </c>
      <c r="K6556" s="7">
        <v>0</v>
      </c>
    </row>
    <row r="6557" spans="10:11" x14ac:dyDescent="0.3">
      <c r="J6557" s="4">
        <f t="shared" si="112"/>
        <v>1</v>
      </c>
      <c r="K6557" s="7">
        <v>0</v>
      </c>
    </row>
    <row r="6558" spans="10:11" x14ac:dyDescent="0.3">
      <c r="J6558" s="4">
        <f t="shared" si="112"/>
        <v>1</v>
      </c>
      <c r="K6558" s="7">
        <v>0</v>
      </c>
    </row>
    <row r="6559" spans="10:11" x14ac:dyDescent="0.3">
      <c r="J6559" s="4">
        <f t="shared" si="112"/>
        <v>1</v>
      </c>
      <c r="K6559" s="7">
        <v>0</v>
      </c>
    </row>
    <row r="6560" spans="10:11" x14ac:dyDescent="0.3">
      <c r="J6560" s="4">
        <f t="shared" si="112"/>
        <v>1</v>
      </c>
      <c r="K6560" s="7">
        <v>0</v>
      </c>
    </row>
    <row r="6561" spans="10:11" x14ac:dyDescent="0.3">
      <c r="J6561" s="4">
        <f t="shared" si="112"/>
        <v>1</v>
      </c>
      <c r="K6561" s="7">
        <v>0</v>
      </c>
    </row>
    <row r="6562" spans="10:11" x14ac:dyDescent="0.3">
      <c r="J6562" s="4">
        <f t="shared" si="112"/>
        <v>1</v>
      </c>
      <c r="K6562" s="7">
        <v>0</v>
      </c>
    </row>
    <row r="6563" spans="10:11" x14ac:dyDescent="0.3">
      <c r="J6563" s="4">
        <f t="shared" si="112"/>
        <v>1</v>
      </c>
      <c r="K6563" s="7">
        <v>0</v>
      </c>
    </row>
    <row r="6564" spans="10:11" x14ac:dyDescent="0.3">
      <c r="J6564" s="4">
        <f t="shared" si="112"/>
        <v>1</v>
      </c>
      <c r="K6564" s="7">
        <v>0</v>
      </c>
    </row>
    <row r="6565" spans="10:11" x14ac:dyDescent="0.3">
      <c r="J6565" s="4">
        <f t="shared" si="112"/>
        <v>1</v>
      </c>
      <c r="K6565" s="7">
        <v>0</v>
      </c>
    </row>
    <row r="6566" spans="10:11" x14ac:dyDescent="0.3">
      <c r="J6566" s="4">
        <f t="shared" si="112"/>
        <v>1</v>
      </c>
      <c r="K6566" s="7">
        <v>0</v>
      </c>
    </row>
    <row r="6567" spans="10:11" x14ac:dyDescent="0.3">
      <c r="J6567" s="4">
        <f t="shared" si="112"/>
        <v>1</v>
      </c>
      <c r="K6567" s="7">
        <v>0</v>
      </c>
    </row>
    <row r="6568" spans="10:11" x14ac:dyDescent="0.3">
      <c r="J6568" s="4">
        <f t="shared" si="112"/>
        <v>1</v>
      </c>
      <c r="K6568" s="7">
        <v>0</v>
      </c>
    </row>
    <row r="6569" spans="10:11" x14ac:dyDescent="0.3">
      <c r="J6569" s="4">
        <f t="shared" si="112"/>
        <v>1</v>
      </c>
      <c r="K6569" s="7">
        <v>0</v>
      </c>
    </row>
    <row r="6570" spans="10:11" x14ac:dyDescent="0.3">
      <c r="J6570" s="4">
        <f t="shared" si="112"/>
        <v>1</v>
      </c>
      <c r="K6570" s="7">
        <v>0</v>
      </c>
    </row>
    <row r="6571" spans="10:11" x14ac:dyDescent="0.3">
      <c r="J6571" s="4">
        <f t="shared" si="112"/>
        <v>1</v>
      </c>
      <c r="K6571" s="7">
        <v>0</v>
      </c>
    </row>
    <row r="6572" spans="10:11" x14ac:dyDescent="0.3">
      <c r="J6572" s="4">
        <f t="shared" si="112"/>
        <v>1</v>
      </c>
      <c r="K6572" s="7">
        <v>0</v>
      </c>
    </row>
    <row r="6573" spans="10:11" x14ac:dyDescent="0.3">
      <c r="J6573" s="4">
        <f t="shared" si="112"/>
        <v>1</v>
      </c>
      <c r="K6573" s="7">
        <v>0</v>
      </c>
    </row>
    <row r="6574" spans="10:11" x14ac:dyDescent="0.3">
      <c r="J6574" s="4">
        <f t="shared" si="112"/>
        <v>1</v>
      </c>
      <c r="K6574" s="7">
        <v>0</v>
      </c>
    </row>
    <row r="6575" spans="10:11" x14ac:dyDescent="0.3">
      <c r="J6575" s="4">
        <f t="shared" si="112"/>
        <v>1</v>
      </c>
      <c r="K6575" s="7">
        <v>0</v>
      </c>
    </row>
    <row r="6576" spans="10:11" x14ac:dyDescent="0.3">
      <c r="J6576" s="4">
        <f t="shared" si="112"/>
        <v>1</v>
      </c>
      <c r="K6576" s="7">
        <v>0</v>
      </c>
    </row>
    <row r="6577" spans="10:11" x14ac:dyDescent="0.3">
      <c r="J6577" s="4">
        <f t="shared" si="112"/>
        <v>1</v>
      </c>
      <c r="K6577" s="7">
        <v>0</v>
      </c>
    </row>
    <row r="6578" spans="10:11" x14ac:dyDescent="0.3">
      <c r="J6578" s="4">
        <f t="shared" si="112"/>
        <v>1</v>
      </c>
      <c r="K6578" s="7">
        <v>0</v>
      </c>
    </row>
    <row r="6579" spans="10:11" x14ac:dyDescent="0.3">
      <c r="J6579" s="4">
        <f t="shared" si="112"/>
        <v>1</v>
      </c>
      <c r="K6579" s="7">
        <v>0</v>
      </c>
    </row>
    <row r="6580" spans="10:11" x14ac:dyDescent="0.3">
      <c r="J6580" s="4">
        <f t="shared" si="112"/>
        <v>1</v>
      </c>
      <c r="K6580" s="7">
        <v>0</v>
      </c>
    </row>
    <row r="6581" spans="10:11" x14ac:dyDescent="0.3">
      <c r="J6581" s="4">
        <f t="shared" si="112"/>
        <v>1</v>
      </c>
      <c r="K6581" s="7">
        <v>0</v>
      </c>
    </row>
    <row r="6582" spans="10:11" x14ac:dyDescent="0.3">
      <c r="J6582" s="4">
        <f t="shared" si="112"/>
        <v>1</v>
      </c>
      <c r="K6582" s="7">
        <v>0</v>
      </c>
    </row>
    <row r="6583" spans="10:11" x14ac:dyDescent="0.3">
      <c r="J6583" s="4">
        <f t="shared" si="112"/>
        <v>1</v>
      </c>
      <c r="K6583" s="7">
        <v>0</v>
      </c>
    </row>
    <row r="6584" spans="10:11" x14ac:dyDescent="0.3">
      <c r="J6584" s="4">
        <f t="shared" si="112"/>
        <v>1</v>
      </c>
      <c r="K6584" s="7">
        <v>0</v>
      </c>
    </row>
    <row r="6585" spans="10:11" x14ac:dyDescent="0.3">
      <c r="J6585" s="4">
        <f t="shared" si="112"/>
        <v>1</v>
      </c>
      <c r="K6585" s="7">
        <v>0</v>
      </c>
    </row>
    <row r="6586" spans="10:11" x14ac:dyDescent="0.3">
      <c r="J6586" s="4">
        <f t="shared" si="112"/>
        <v>1</v>
      </c>
      <c r="K6586" s="7">
        <v>0</v>
      </c>
    </row>
    <row r="6587" spans="10:11" x14ac:dyDescent="0.3">
      <c r="J6587" s="4">
        <f t="shared" si="112"/>
        <v>1</v>
      </c>
      <c r="K6587" s="7">
        <v>0</v>
      </c>
    </row>
    <row r="6588" spans="10:11" x14ac:dyDescent="0.3">
      <c r="J6588" s="4">
        <f t="shared" si="112"/>
        <v>1</v>
      </c>
      <c r="K6588" s="7">
        <v>0</v>
      </c>
    </row>
    <row r="6589" spans="10:11" x14ac:dyDescent="0.3">
      <c r="J6589" s="4">
        <f t="shared" si="112"/>
        <v>1</v>
      </c>
      <c r="K6589" s="7">
        <v>0</v>
      </c>
    </row>
    <row r="6590" spans="10:11" x14ac:dyDescent="0.3">
      <c r="J6590" s="4">
        <f t="shared" si="112"/>
        <v>1</v>
      </c>
      <c r="K6590" s="7">
        <v>0</v>
      </c>
    </row>
    <row r="6591" spans="10:11" x14ac:dyDescent="0.3">
      <c r="J6591" s="4">
        <f t="shared" si="112"/>
        <v>1</v>
      </c>
      <c r="K6591" s="7">
        <v>0</v>
      </c>
    </row>
    <row r="6592" spans="10:11" x14ac:dyDescent="0.3">
      <c r="J6592" s="4">
        <f t="shared" ref="J6592:J6655" si="113">MONTH(H6592)</f>
        <v>1</v>
      </c>
      <c r="K6592" s="7">
        <v>0</v>
      </c>
    </row>
    <row r="6593" spans="10:11" x14ac:dyDescent="0.3">
      <c r="J6593" s="4">
        <f t="shared" si="113"/>
        <v>1</v>
      </c>
      <c r="K6593" s="7">
        <v>0</v>
      </c>
    </row>
    <row r="6594" spans="10:11" x14ac:dyDescent="0.3">
      <c r="J6594" s="4">
        <f t="shared" si="113"/>
        <v>1</v>
      </c>
      <c r="K6594" s="7">
        <v>0</v>
      </c>
    </row>
    <row r="6595" spans="10:11" x14ac:dyDescent="0.3">
      <c r="J6595" s="4">
        <f t="shared" si="113"/>
        <v>1</v>
      </c>
      <c r="K6595" s="7">
        <v>0</v>
      </c>
    </row>
    <row r="6596" spans="10:11" x14ac:dyDescent="0.3">
      <c r="J6596" s="4">
        <f t="shared" si="113"/>
        <v>1</v>
      </c>
      <c r="K6596" s="7">
        <v>0</v>
      </c>
    </row>
    <row r="6597" spans="10:11" x14ac:dyDescent="0.3">
      <c r="J6597" s="4">
        <f t="shared" si="113"/>
        <v>1</v>
      </c>
      <c r="K6597" s="7">
        <v>0</v>
      </c>
    </row>
    <row r="6598" spans="10:11" x14ac:dyDescent="0.3">
      <c r="J6598" s="4">
        <f t="shared" si="113"/>
        <v>1</v>
      </c>
      <c r="K6598" s="7">
        <v>0</v>
      </c>
    </row>
    <row r="6599" spans="10:11" x14ac:dyDescent="0.3">
      <c r="J6599" s="4">
        <f t="shared" si="113"/>
        <v>1</v>
      </c>
      <c r="K6599" s="7">
        <v>0</v>
      </c>
    </row>
    <row r="6600" spans="10:11" x14ac:dyDescent="0.3">
      <c r="J6600" s="4">
        <f t="shared" si="113"/>
        <v>1</v>
      </c>
      <c r="K6600" s="7">
        <v>0</v>
      </c>
    </row>
    <row r="6601" spans="10:11" x14ac:dyDescent="0.3">
      <c r="J6601" s="4">
        <f t="shared" si="113"/>
        <v>1</v>
      </c>
      <c r="K6601" s="7">
        <v>0</v>
      </c>
    </row>
    <row r="6602" spans="10:11" x14ac:dyDescent="0.3">
      <c r="J6602" s="4">
        <f t="shared" si="113"/>
        <v>1</v>
      </c>
      <c r="K6602" s="7">
        <v>0</v>
      </c>
    </row>
    <row r="6603" spans="10:11" x14ac:dyDescent="0.3">
      <c r="J6603" s="4">
        <f t="shared" si="113"/>
        <v>1</v>
      </c>
      <c r="K6603" s="7">
        <v>0</v>
      </c>
    </row>
    <row r="6604" spans="10:11" x14ac:dyDescent="0.3">
      <c r="J6604" s="4">
        <f t="shared" si="113"/>
        <v>1</v>
      </c>
      <c r="K6604" s="7">
        <v>0</v>
      </c>
    </row>
    <row r="6605" spans="10:11" x14ac:dyDescent="0.3">
      <c r="J6605" s="4">
        <f t="shared" si="113"/>
        <v>1</v>
      </c>
      <c r="K6605" s="7">
        <v>0</v>
      </c>
    </row>
    <row r="6606" spans="10:11" x14ac:dyDescent="0.3">
      <c r="J6606" s="4">
        <f t="shared" si="113"/>
        <v>1</v>
      </c>
      <c r="K6606" s="7">
        <v>0</v>
      </c>
    </row>
    <row r="6607" spans="10:11" x14ac:dyDescent="0.3">
      <c r="J6607" s="4">
        <f t="shared" si="113"/>
        <v>1</v>
      </c>
      <c r="K6607" s="7">
        <v>0</v>
      </c>
    </row>
    <row r="6608" spans="10:11" x14ac:dyDescent="0.3">
      <c r="J6608" s="4">
        <f t="shared" si="113"/>
        <v>1</v>
      </c>
      <c r="K6608" s="7">
        <v>0</v>
      </c>
    </row>
    <row r="6609" spans="10:11" x14ac:dyDescent="0.3">
      <c r="J6609" s="4">
        <f t="shared" si="113"/>
        <v>1</v>
      </c>
      <c r="K6609" s="7">
        <v>0</v>
      </c>
    </row>
    <row r="6610" spans="10:11" x14ac:dyDescent="0.3">
      <c r="J6610" s="4">
        <f t="shared" si="113"/>
        <v>1</v>
      </c>
      <c r="K6610" s="7">
        <v>0</v>
      </c>
    </row>
    <row r="6611" spans="10:11" x14ac:dyDescent="0.3">
      <c r="J6611" s="4">
        <f t="shared" si="113"/>
        <v>1</v>
      </c>
      <c r="K6611" s="7">
        <v>0</v>
      </c>
    </row>
    <row r="6612" spans="10:11" x14ac:dyDescent="0.3">
      <c r="J6612" s="4">
        <f t="shared" si="113"/>
        <v>1</v>
      </c>
      <c r="K6612" s="7">
        <v>0</v>
      </c>
    </row>
    <row r="6613" spans="10:11" x14ac:dyDescent="0.3">
      <c r="J6613" s="4">
        <f t="shared" si="113"/>
        <v>1</v>
      </c>
      <c r="K6613" s="7">
        <v>0</v>
      </c>
    </row>
    <row r="6614" spans="10:11" x14ac:dyDescent="0.3">
      <c r="J6614" s="4">
        <f t="shared" si="113"/>
        <v>1</v>
      </c>
      <c r="K6614" s="7">
        <v>0</v>
      </c>
    </row>
    <row r="6615" spans="10:11" x14ac:dyDescent="0.3">
      <c r="J6615" s="4">
        <f t="shared" si="113"/>
        <v>1</v>
      </c>
      <c r="K6615" s="7">
        <v>0</v>
      </c>
    </row>
    <row r="6616" spans="10:11" x14ac:dyDescent="0.3">
      <c r="J6616" s="4">
        <f t="shared" si="113"/>
        <v>1</v>
      </c>
      <c r="K6616" s="7">
        <v>0</v>
      </c>
    </row>
    <row r="6617" spans="10:11" x14ac:dyDescent="0.3">
      <c r="J6617" s="4">
        <f t="shared" si="113"/>
        <v>1</v>
      </c>
      <c r="K6617" s="7">
        <v>0</v>
      </c>
    </row>
    <row r="6618" spans="10:11" x14ac:dyDescent="0.3">
      <c r="J6618" s="4">
        <f t="shared" si="113"/>
        <v>1</v>
      </c>
      <c r="K6618" s="7">
        <v>0</v>
      </c>
    </row>
    <row r="6619" spans="10:11" x14ac:dyDescent="0.3">
      <c r="J6619" s="4">
        <f t="shared" si="113"/>
        <v>1</v>
      </c>
      <c r="K6619" s="7">
        <v>0</v>
      </c>
    </row>
    <row r="6620" spans="10:11" x14ac:dyDescent="0.3">
      <c r="J6620" s="4">
        <f t="shared" si="113"/>
        <v>1</v>
      </c>
      <c r="K6620" s="7">
        <v>0</v>
      </c>
    </row>
    <row r="6621" spans="10:11" x14ac:dyDescent="0.3">
      <c r="J6621" s="4">
        <f t="shared" si="113"/>
        <v>1</v>
      </c>
      <c r="K6621" s="7">
        <v>0</v>
      </c>
    </row>
    <row r="6622" spans="10:11" x14ac:dyDescent="0.3">
      <c r="J6622" s="4">
        <f t="shared" si="113"/>
        <v>1</v>
      </c>
      <c r="K6622" s="7">
        <v>0</v>
      </c>
    </row>
    <row r="6623" spans="10:11" x14ac:dyDescent="0.3">
      <c r="J6623" s="4">
        <f t="shared" si="113"/>
        <v>1</v>
      </c>
      <c r="K6623" s="7">
        <v>0</v>
      </c>
    </row>
    <row r="6624" spans="10:11" x14ac:dyDescent="0.3">
      <c r="J6624" s="4">
        <f t="shared" si="113"/>
        <v>1</v>
      </c>
      <c r="K6624" s="7">
        <v>0</v>
      </c>
    </row>
    <row r="6625" spans="10:11" x14ac:dyDescent="0.3">
      <c r="J6625" s="4">
        <f t="shared" si="113"/>
        <v>1</v>
      </c>
      <c r="K6625" s="7">
        <v>0</v>
      </c>
    </row>
    <row r="6626" spans="10:11" x14ac:dyDescent="0.3">
      <c r="J6626" s="4">
        <f t="shared" si="113"/>
        <v>1</v>
      </c>
      <c r="K6626" s="7">
        <v>0</v>
      </c>
    </row>
    <row r="6627" spans="10:11" x14ac:dyDescent="0.3">
      <c r="J6627" s="4">
        <f t="shared" si="113"/>
        <v>1</v>
      </c>
      <c r="K6627" s="7">
        <v>0</v>
      </c>
    </row>
    <row r="6628" spans="10:11" x14ac:dyDescent="0.3">
      <c r="J6628" s="4">
        <f t="shared" si="113"/>
        <v>1</v>
      </c>
      <c r="K6628" s="7">
        <v>0</v>
      </c>
    </row>
    <row r="6629" spans="10:11" x14ac:dyDescent="0.3">
      <c r="J6629" s="4">
        <f t="shared" si="113"/>
        <v>1</v>
      </c>
      <c r="K6629" s="7">
        <v>0</v>
      </c>
    </row>
    <row r="6630" spans="10:11" x14ac:dyDescent="0.3">
      <c r="J6630" s="4">
        <f t="shared" si="113"/>
        <v>1</v>
      </c>
      <c r="K6630" s="7">
        <v>0</v>
      </c>
    </row>
    <row r="6631" spans="10:11" x14ac:dyDescent="0.3">
      <c r="J6631" s="4">
        <f t="shared" si="113"/>
        <v>1</v>
      </c>
      <c r="K6631" s="7">
        <v>0</v>
      </c>
    </row>
    <row r="6632" spans="10:11" x14ac:dyDescent="0.3">
      <c r="J6632" s="4">
        <f t="shared" si="113"/>
        <v>1</v>
      </c>
      <c r="K6632" s="7">
        <v>0</v>
      </c>
    </row>
    <row r="6633" spans="10:11" x14ac:dyDescent="0.3">
      <c r="J6633" s="4">
        <f t="shared" si="113"/>
        <v>1</v>
      </c>
      <c r="K6633" s="7">
        <v>0</v>
      </c>
    </row>
    <row r="6634" spans="10:11" x14ac:dyDescent="0.3">
      <c r="J6634" s="4">
        <f t="shared" si="113"/>
        <v>1</v>
      </c>
      <c r="K6634" s="7">
        <v>0</v>
      </c>
    </row>
    <row r="6635" spans="10:11" x14ac:dyDescent="0.3">
      <c r="J6635" s="4">
        <f t="shared" si="113"/>
        <v>1</v>
      </c>
      <c r="K6635" s="7">
        <v>0</v>
      </c>
    </row>
    <row r="6636" spans="10:11" x14ac:dyDescent="0.3">
      <c r="J6636" s="4">
        <f t="shared" si="113"/>
        <v>1</v>
      </c>
      <c r="K6636" s="7">
        <v>0</v>
      </c>
    </row>
    <row r="6637" spans="10:11" x14ac:dyDescent="0.3">
      <c r="J6637" s="4">
        <f t="shared" si="113"/>
        <v>1</v>
      </c>
      <c r="K6637" s="7">
        <v>0</v>
      </c>
    </row>
    <row r="6638" spans="10:11" x14ac:dyDescent="0.3">
      <c r="J6638" s="4">
        <f t="shared" si="113"/>
        <v>1</v>
      </c>
      <c r="K6638" s="7">
        <v>0</v>
      </c>
    </row>
    <row r="6639" spans="10:11" x14ac:dyDescent="0.3">
      <c r="J6639" s="4">
        <f t="shared" si="113"/>
        <v>1</v>
      </c>
      <c r="K6639" s="7">
        <v>0</v>
      </c>
    </row>
    <row r="6640" spans="10:11" x14ac:dyDescent="0.3">
      <c r="J6640" s="4">
        <f t="shared" si="113"/>
        <v>1</v>
      </c>
      <c r="K6640" s="7">
        <v>0</v>
      </c>
    </row>
    <row r="6641" spans="10:11" x14ac:dyDescent="0.3">
      <c r="J6641" s="4">
        <f t="shared" si="113"/>
        <v>1</v>
      </c>
      <c r="K6641" s="7">
        <v>0</v>
      </c>
    </row>
    <row r="6642" spans="10:11" x14ac:dyDescent="0.3">
      <c r="J6642" s="4">
        <f t="shared" si="113"/>
        <v>1</v>
      </c>
      <c r="K6642" s="7">
        <v>0</v>
      </c>
    </row>
    <row r="6643" spans="10:11" x14ac:dyDescent="0.3">
      <c r="J6643" s="4">
        <f t="shared" si="113"/>
        <v>1</v>
      </c>
      <c r="K6643" s="7">
        <v>0</v>
      </c>
    </row>
    <row r="6644" spans="10:11" x14ac:dyDescent="0.3">
      <c r="J6644" s="4">
        <f t="shared" si="113"/>
        <v>1</v>
      </c>
      <c r="K6644" s="7">
        <v>0</v>
      </c>
    </row>
    <row r="6645" spans="10:11" x14ac:dyDescent="0.3">
      <c r="J6645" s="4">
        <f t="shared" si="113"/>
        <v>1</v>
      </c>
      <c r="K6645" s="7">
        <v>0</v>
      </c>
    </row>
    <row r="6646" spans="10:11" x14ac:dyDescent="0.3">
      <c r="J6646" s="4">
        <f t="shared" si="113"/>
        <v>1</v>
      </c>
      <c r="K6646" s="7">
        <v>0</v>
      </c>
    </row>
    <row r="6647" spans="10:11" x14ac:dyDescent="0.3">
      <c r="J6647" s="4">
        <f t="shared" si="113"/>
        <v>1</v>
      </c>
      <c r="K6647" s="7">
        <v>0</v>
      </c>
    </row>
    <row r="6648" spans="10:11" x14ac:dyDescent="0.3">
      <c r="J6648" s="4">
        <f t="shared" si="113"/>
        <v>1</v>
      </c>
      <c r="K6648" s="7">
        <v>0</v>
      </c>
    </row>
    <row r="6649" spans="10:11" x14ac:dyDescent="0.3">
      <c r="J6649" s="4">
        <f t="shared" si="113"/>
        <v>1</v>
      </c>
      <c r="K6649" s="7">
        <v>0</v>
      </c>
    </row>
    <row r="6650" spans="10:11" x14ac:dyDescent="0.3">
      <c r="J6650" s="4">
        <f t="shared" si="113"/>
        <v>1</v>
      </c>
      <c r="K6650" s="7">
        <v>0</v>
      </c>
    </row>
    <row r="6651" spans="10:11" x14ac:dyDescent="0.3">
      <c r="J6651" s="4">
        <f t="shared" si="113"/>
        <v>1</v>
      </c>
      <c r="K6651" s="7">
        <v>0</v>
      </c>
    </row>
    <row r="6652" spans="10:11" x14ac:dyDescent="0.3">
      <c r="J6652" s="4">
        <f t="shared" si="113"/>
        <v>1</v>
      </c>
      <c r="K6652" s="7">
        <v>0</v>
      </c>
    </row>
    <row r="6653" spans="10:11" x14ac:dyDescent="0.3">
      <c r="J6653" s="4">
        <f t="shared" si="113"/>
        <v>1</v>
      </c>
      <c r="K6653" s="7">
        <v>0</v>
      </c>
    </row>
    <row r="6654" spans="10:11" x14ac:dyDescent="0.3">
      <c r="J6654" s="4">
        <f t="shared" si="113"/>
        <v>1</v>
      </c>
      <c r="K6654" s="7">
        <v>0</v>
      </c>
    </row>
    <row r="6655" spans="10:11" x14ac:dyDescent="0.3">
      <c r="J6655" s="4">
        <f t="shared" si="113"/>
        <v>1</v>
      </c>
      <c r="K6655" s="7">
        <v>0</v>
      </c>
    </row>
    <row r="6656" spans="10:11" x14ac:dyDescent="0.3">
      <c r="J6656" s="4">
        <f t="shared" ref="J6656:J6719" si="114">MONTH(H6656)</f>
        <v>1</v>
      </c>
      <c r="K6656" s="7">
        <v>0</v>
      </c>
    </row>
    <row r="6657" spans="10:11" x14ac:dyDescent="0.3">
      <c r="J6657" s="4">
        <f t="shared" si="114"/>
        <v>1</v>
      </c>
      <c r="K6657" s="7">
        <v>0</v>
      </c>
    </row>
    <row r="6658" spans="10:11" x14ac:dyDescent="0.3">
      <c r="J6658" s="4">
        <f t="shared" si="114"/>
        <v>1</v>
      </c>
      <c r="K6658" s="7">
        <v>0</v>
      </c>
    </row>
    <row r="6659" spans="10:11" x14ac:dyDescent="0.3">
      <c r="J6659" s="4">
        <f t="shared" si="114"/>
        <v>1</v>
      </c>
      <c r="K6659" s="7">
        <v>0</v>
      </c>
    </row>
    <row r="6660" spans="10:11" x14ac:dyDescent="0.3">
      <c r="J6660" s="4">
        <f t="shared" si="114"/>
        <v>1</v>
      </c>
      <c r="K6660" s="7">
        <v>0</v>
      </c>
    </row>
    <row r="6661" spans="10:11" x14ac:dyDescent="0.3">
      <c r="J6661" s="4">
        <f t="shared" si="114"/>
        <v>1</v>
      </c>
      <c r="K6661" s="7">
        <v>0</v>
      </c>
    </row>
    <row r="6662" spans="10:11" x14ac:dyDescent="0.3">
      <c r="J6662" s="4">
        <f t="shared" si="114"/>
        <v>1</v>
      </c>
      <c r="K6662" s="7">
        <v>0</v>
      </c>
    </row>
    <row r="6663" spans="10:11" x14ac:dyDescent="0.3">
      <c r="J6663" s="4">
        <f t="shared" si="114"/>
        <v>1</v>
      </c>
      <c r="K6663" s="7">
        <v>0</v>
      </c>
    </row>
    <row r="6664" spans="10:11" x14ac:dyDescent="0.3">
      <c r="J6664" s="4">
        <f t="shared" si="114"/>
        <v>1</v>
      </c>
      <c r="K6664" s="7">
        <v>0</v>
      </c>
    </row>
    <row r="6665" spans="10:11" x14ac:dyDescent="0.3">
      <c r="J6665" s="4">
        <f t="shared" si="114"/>
        <v>1</v>
      </c>
      <c r="K6665" s="7">
        <v>0</v>
      </c>
    </row>
    <row r="6666" spans="10:11" x14ac:dyDescent="0.3">
      <c r="J6666" s="4">
        <f t="shared" si="114"/>
        <v>1</v>
      </c>
      <c r="K6666" s="7">
        <v>0</v>
      </c>
    </row>
    <row r="6667" spans="10:11" x14ac:dyDescent="0.3">
      <c r="J6667" s="4">
        <f t="shared" si="114"/>
        <v>1</v>
      </c>
      <c r="K6667" s="7">
        <v>0</v>
      </c>
    </row>
    <row r="6668" spans="10:11" x14ac:dyDescent="0.3">
      <c r="J6668" s="4">
        <f t="shared" si="114"/>
        <v>1</v>
      </c>
      <c r="K6668" s="7">
        <v>0</v>
      </c>
    </row>
    <row r="6669" spans="10:11" x14ac:dyDescent="0.3">
      <c r="J6669" s="4">
        <f t="shared" si="114"/>
        <v>1</v>
      </c>
      <c r="K6669" s="7">
        <v>0</v>
      </c>
    </row>
    <row r="6670" spans="10:11" x14ac:dyDescent="0.3">
      <c r="J6670" s="4">
        <f t="shared" si="114"/>
        <v>1</v>
      </c>
      <c r="K6670" s="7">
        <v>0</v>
      </c>
    </row>
    <row r="6671" spans="10:11" x14ac:dyDescent="0.3">
      <c r="J6671" s="4">
        <f t="shared" si="114"/>
        <v>1</v>
      </c>
      <c r="K6671" s="7">
        <v>0</v>
      </c>
    </row>
    <row r="6672" spans="10:11" x14ac:dyDescent="0.3">
      <c r="J6672" s="4">
        <f t="shared" si="114"/>
        <v>1</v>
      </c>
      <c r="K6672" s="7">
        <v>0</v>
      </c>
    </row>
    <row r="6673" spans="10:11" x14ac:dyDescent="0.3">
      <c r="J6673" s="4">
        <f t="shared" si="114"/>
        <v>1</v>
      </c>
      <c r="K6673" s="7">
        <v>0</v>
      </c>
    </row>
    <row r="6674" spans="10:11" x14ac:dyDescent="0.3">
      <c r="J6674" s="4">
        <f t="shared" si="114"/>
        <v>1</v>
      </c>
      <c r="K6674" s="7">
        <v>0</v>
      </c>
    </row>
    <row r="6675" spans="10:11" x14ac:dyDescent="0.3">
      <c r="J6675" s="4">
        <f t="shared" si="114"/>
        <v>1</v>
      </c>
      <c r="K6675" s="7">
        <v>0</v>
      </c>
    </row>
    <row r="6676" spans="10:11" x14ac:dyDescent="0.3">
      <c r="J6676" s="4">
        <f t="shared" si="114"/>
        <v>1</v>
      </c>
      <c r="K6676" s="7">
        <v>0</v>
      </c>
    </row>
    <row r="6677" spans="10:11" x14ac:dyDescent="0.3">
      <c r="J6677" s="4">
        <f t="shared" si="114"/>
        <v>1</v>
      </c>
      <c r="K6677" s="7">
        <v>0</v>
      </c>
    </row>
    <row r="6678" spans="10:11" x14ac:dyDescent="0.3">
      <c r="J6678" s="4">
        <f t="shared" si="114"/>
        <v>1</v>
      </c>
      <c r="K6678" s="7">
        <v>0</v>
      </c>
    </row>
    <row r="6679" spans="10:11" x14ac:dyDescent="0.3">
      <c r="J6679" s="4">
        <f t="shared" si="114"/>
        <v>1</v>
      </c>
      <c r="K6679" s="7">
        <v>0</v>
      </c>
    </row>
    <row r="6680" spans="10:11" x14ac:dyDescent="0.3">
      <c r="J6680" s="4">
        <f t="shared" si="114"/>
        <v>1</v>
      </c>
      <c r="K6680" s="7">
        <v>0</v>
      </c>
    </row>
    <row r="6681" spans="10:11" x14ac:dyDescent="0.3">
      <c r="J6681" s="4">
        <f t="shared" si="114"/>
        <v>1</v>
      </c>
      <c r="K6681" s="7">
        <v>0</v>
      </c>
    </row>
    <row r="6682" spans="10:11" x14ac:dyDescent="0.3">
      <c r="J6682" s="4">
        <f t="shared" si="114"/>
        <v>1</v>
      </c>
      <c r="K6682" s="7">
        <v>0</v>
      </c>
    </row>
    <row r="6683" spans="10:11" x14ac:dyDescent="0.3">
      <c r="J6683" s="4">
        <f t="shared" si="114"/>
        <v>1</v>
      </c>
      <c r="K6683" s="7">
        <v>0</v>
      </c>
    </row>
    <row r="6684" spans="10:11" x14ac:dyDescent="0.3">
      <c r="J6684" s="4">
        <f t="shared" si="114"/>
        <v>1</v>
      </c>
      <c r="K6684" s="7">
        <v>0</v>
      </c>
    </row>
    <row r="6685" spans="10:11" x14ac:dyDescent="0.3">
      <c r="J6685" s="4">
        <f t="shared" si="114"/>
        <v>1</v>
      </c>
      <c r="K6685" s="7">
        <v>0</v>
      </c>
    </row>
    <row r="6686" spans="10:11" x14ac:dyDescent="0.3">
      <c r="J6686" s="4">
        <f t="shared" si="114"/>
        <v>1</v>
      </c>
      <c r="K6686" s="7">
        <v>0</v>
      </c>
    </row>
    <row r="6687" spans="10:11" x14ac:dyDescent="0.3">
      <c r="J6687" s="4">
        <f t="shared" si="114"/>
        <v>1</v>
      </c>
      <c r="K6687" s="7">
        <v>0</v>
      </c>
    </row>
    <row r="6688" spans="10:11" x14ac:dyDescent="0.3">
      <c r="J6688" s="4">
        <f t="shared" si="114"/>
        <v>1</v>
      </c>
      <c r="K6688" s="7">
        <v>0</v>
      </c>
    </row>
    <row r="6689" spans="10:11" x14ac:dyDescent="0.3">
      <c r="J6689" s="4">
        <f t="shared" si="114"/>
        <v>1</v>
      </c>
      <c r="K6689" s="7">
        <v>0</v>
      </c>
    </row>
    <row r="6690" spans="10:11" x14ac:dyDescent="0.3">
      <c r="J6690" s="4">
        <f t="shared" si="114"/>
        <v>1</v>
      </c>
      <c r="K6690" s="7">
        <v>0</v>
      </c>
    </row>
    <row r="6691" spans="10:11" x14ac:dyDescent="0.3">
      <c r="J6691" s="4">
        <f t="shared" si="114"/>
        <v>1</v>
      </c>
      <c r="K6691" s="7">
        <v>0</v>
      </c>
    </row>
    <row r="6692" spans="10:11" x14ac:dyDescent="0.3">
      <c r="J6692" s="4">
        <f t="shared" si="114"/>
        <v>1</v>
      </c>
      <c r="K6692" s="7">
        <v>0</v>
      </c>
    </row>
    <row r="6693" spans="10:11" x14ac:dyDescent="0.3">
      <c r="J6693" s="4">
        <f t="shared" si="114"/>
        <v>1</v>
      </c>
      <c r="K6693" s="7">
        <v>0</v>
      </c>
    </row>
    <row r="6694" spans="10:11" x14ac:dyDescent="0.3">
      <c r="J6694" s="4">
        <f t="shared" si="114"/>
        <v>1</v>
      </c>
      <c r="K6694" s="7">
        <v>0</v>
      </c>
    </row>
    <row r="6695" spans="10:11" x14ac:dyDescent="0.3">
      <c r="J6695" s="4">
        <f t="shared" si="114"/>
        <v>1</v>
      </c>
      <c r="K6695" s="7">
        <v>0</v>
      </c>
    </row>
    <row r="6696" spans="10:11" x14ac:dyDescent="0.3">
      <c r="J6696" s="4">
        <f t="shared" si="114"/>
        <v>1</v>
      </c>
      <c r="K6696" s="7">
        <v>0</v>
      </c>
    </row>
    <row r="6697" spans="10:11" x14ac:dyDescent="0.3">
      <c r="J6697" s="4">
        <f t="shared" si="114"/>
        <v>1</v>
      </c>
      <c r="K6697" s="7">
        <v>0</v>
      </c>
    </row>
    <row r="6698" spans="10:11" x14ac:dyDescent="0.3">
      <c r="J6698" s="4">
        <f t="shared" si="114"/>
        <v>1</v>
      </c>
      <c r="K6698" s="7">
        <v>0</v>
      </c>
    </row>
    <row r="6699" spans="10:11" x14ac:dyDescent="0.3">
      <c r="J6699" s="4">
        <f t="shared" si="114"/>
        <v>1</v>
      </c>
      <c r="K6699" s="7">
        <v>0</v>
      </c>
    </row>
    <row r="6700" spans="10:11" x14ac:dyDescent="0.3">
      <c r="J6700" s="4">
        <f t="shared" si="114"/>
        <v>1</v>
      </c>
      <c r="K6700" s="7">
        <v>0</v>
      </c>
    </row>
    <row r="6701" spans="10:11" x14ac:dyDescent="0.3">
      <c r="J6701" s="4">
        <f t="shared" si="114"/>
        <v>1</v>
      </c>
      <c r="K6701" s="7">
        <v>0</v>
      </c>
    </row>
    <row r="6702" spans="10:11" x14ac:dyDescent="0.3">
      <c r="J6702" s="4">
        <f t="shared" si="114"/>
        <v>1</v>
      </c>
      <c r="K6702" s="7">
        <v>0</v>
      </c>
    </row>
    <row r="6703" spans="10:11" x14ac:dyDescent="0.3">
      <c r="J6703" s="4">
        <f t="shared" si="114"/>
        <v>1</v>
      </c>
      <c r="K6703" s="7">
        <v>0</v>
      </c>
    </row>
    <row r="6704" spans="10:11" x14ac:dyDescent="0.3">
      <c r="J6704" s="4">
        <f t="shared" si="114"/>
        <v>1</v>
      </c>
      <c r="K6704" s="7">
        <v>0</v>
      </c>
    </row>
    <row r="6705" spans="10:11" x14ac:dyDescent="0.3">
      <c r="J6705" s="4">
        <f t="shared" si="114"/>
        <v>1</v>
      </c>
      <c r="K6705" s="7">
        <v>0</v>
      </c>
    </row>
    <row r="6706" spans="10:11" x14ac:dyDescent="0.3">
      <c r="J6706" s="4">
        <f t="shared" si="114"/>
        <v>1</v>
      </c>
      <c r="K6706" s="7">
        <v>0</v>
      </c>
    </row>
    <row r="6707" spans="10:11" x14ac:dyDescent="0.3">
      <c r="J6707" s="4">
        <f t="shared" si="114"/>
        <v>1</v>
      </c>
      <c r="K6707" s="7">
        <v>0</v>
      </c>
    </row>
    <row r="6708" spans="10:11" x14ac:dyDescent="0.3">
      <c r="J6708" s="4">
        <f t="shared" si="114"/>
        <v>1</v>
      </c>
      <c r="K6708" s="7">
        <v>0</v>
      </c>
    </row>
    <row r="6709" spans="10:11" x14ac:dyDescent="0.3">
      <c r="J6709" s="4">
        <f t="shared" si="114"/>
        <v>1</v>
      </c>
      <c r="K6709" s="7">
        <v>0</v>
      </c>
    </row>
    <row r="6710" spans="10:11" x14ac:dyDescent="0.3">
      <c r="J6710" s="4">
        <f t="shared" si="114"/>
        <v>1</v>
      </c>
      <c r="K6710" s="7">
        <v>0</v>
      </c>
    </row>
    <row r="6711" spans="10:11" x14ac:dyDescent="0.3">
      <c r="J6711" s="4">
        <f t="shared" si="114"/>
        <v>1</v>
      </c>
      <c r="K6711" s="7">
        <v>0</v>
      </c>
    </row>
    <row r="6712" spans="10:11" x14ac:dyDescent="0.3">
      <c r="J6712" s="4">
        <f t="shared" si="114"/>
        <v>1</v>
      </c>
      <c r="K6712" s="7">
        <v>0</v>
      </c>
    </row>
    <row r="6713" spans="10:11" x14ac:dyDescent="0.3">
      <c r="J6713" s="4">
        <f t="shared" si="114"/>
        <v>1</v>
      </c>
      <c r="K6713" s="7">
        <v>0</v>
      </c>
    </row>
    <row r="6714" spans="10:11" x14ac:dyDescent="0.3">
      <c r="J6714" s="4">
        <f t="shared" si="114"/>
        <v>1</v>
      </c>
      <c r="K6714" s="7">
        <v>0</v>
      </c>
    </row>
    <row r="6715" spans="10:11" x14ac:dyDescent="0.3">
      <c r="J6715" s="4">
        <f t="shared" si="114"/>
        <v>1</v>
      </c>
      <c r="K6715" s="7">
        <v>0</v>
      </c>
    </row>
    <row r="6716" spans="10:11" x14ac:dyDescent="0.3">
      <c r="J6716" s="4">
        <f t="shared" si="114"/>
        <v>1</v>
      </c>
      <c r="K6716" s="7">
        <v>0</v>
      </c>
    </row>
    <row r="6717" spans="10:11" x14ac:dyDescent="0.3">
      <c r="J6717" s="4">
        <f t="shared" si="114"/>
        <v>1</v>
      </c>
      <c r="K6717" s="7">
        <v>0</v>
      </c>
    </row>
    <row r="6718" spans="10:11" x14ac:dyDescent="0.3">
      <c r="J6718" s="4">
        <f t="shared" si="114"/>
        <v>1</v>
      </c>
      <c r="K6718" s="7">
        <v>0</v>
      </c>
    </row>
    <row r="6719" spans="10:11" x14ac:dyDescent="0.3">
      <c r="J6719" s="4">
        <f t="shared" si="114"/>
        <v>1</v>
      </c>
      <c r="K6719" s="7">
        <v>0</v>
      </c>
    </row>
    <row r="6720" spans="10:11" x14ac:dyDescent="0.3">
      <c r="J6720" s="4">
        <f t="shared" ref="J6720:J6783" si="115">MONTH(H6720)</f>
        <v>1</v>
      </c>
      <c r="K6720" s="7">
        <v>0</v>
      </c>
    </row>
    <row r="6721" spans="10:11" x14ac:dyDescent="0.3">
      <c r="J6721" s="4">
        <f t="shared" si="115"/>
        <v>1</v>
      </c>
      <c r="K6721" s="7">
        <v>0</v>
      </c>
    </row>
    <row r="6722" spans="10:11" x14ac:dyDescent="0.3">
      <c r="J6722" s="4">
        <f t="shared" si="115"/>
        <v>1</v>
      </c>
      <c r="K6722" s="7">
        <v>0</v>
      </c>
    </row>
    <row r="6723" spans="10:11" x14ac:dyDescent="0.3">
      <c r="J6723" s="4">
        <f t="shared" si="115"/>
        <v>1</v>
      </c>
      <c r="K6723" s="7">
        <v>0</v>
      </c>
    </row>
    <row r="6724" spans="10:11" x14ac:dyDescent="0.3">
      <c r="J6724" s="4">
        <f t="shared" si="115"/>
        <v>1</v>
      </c>
      <c r="K6724" s="7">
        <v>0</v>
      </c>
    </row>
    <row r="6725" spans="10:11" x14ac:dyDescent="0.3">
      <c r="J6725" s="4">
        <f t="shared" si="115"/>
        <v>1</v>
      </c>
      <c r="K6725" s="7">
        <v>0</v>
      </c>
    </row>
    <row r="6726" spans="10:11" x14ac:dyDescent="0.3">
      <c r="J6726" s="4">
        <f t="shared" si="115"/>
        <v>1</v>
      </c>
      <c r="K6726" s="7">
        <v>0</v>
      </c>
    </row>
    <row r="6727" spans="10:11" x14ac:dyDescent="0.3">
      <c r="J6727" s="4">
        <f t="shared" si="115"/>
        <v>1</v>
      </c>
      <c r="K6727" s="7">
        <v>0</v>
      </c>
    </row>
    <row r="6728" spans="10:11" x14ac:dyDescent="0.3">
      <c r="J6728" s="4">
        <f t="shared" si="115"/>
        <v>1</v>
      </c>
      <c r="K6728" s="7">
        <v>0</v>
      </c>
    </row>
    <row r="6729" spans="10:11" x14ac:dyDescent="0.3">
      <c r="J6729" s="4">
        <f t="shared" si="115"/>
        <v>1</v>
      </c>
      <c r="K6729" s="7">
        <v>0</v>
      </c>
    </row>
    <row r="6730" spans="10:11" x14ac:dyDescent="0.3">
      <c r="J6730" s="4">
        <f t="shared" si="115"/>
        <v>1</v>
      </c>
      <c r="K6730" s="7">
        <v>0</v>
      </c>
    </row>
    <row r="6731" spans="10:11" x14ac:dyDescent="0.3">
      <c r="J6731" s="4">
        <f t="shared" si="115"/>
        <v>1</v>
      </c>
      <c r="K6731" s="7">
        <v>0</v>
      </c>
    </row>
    <row r="6732" spans="10:11" x14ac:dyDescent="0.3">
      <c r="J6732" s="4">
        <f t="shared" si="115"/>
        <v>1</v>
      </c>
      <c r="K6732" s="7">
        <v>0</v>
      </c>
    </row>
    <row r="6733" spans="10:11" x14ac:dyDescent="0.3">
      <c r="J6733" s="4">
        <f t="shared" si="115"/>
        <v>1</v>
      </c>
      <c r="K6733" s="7">
        <v>0</v>
      </c>
    </row>
    <row r="6734" spans="10:11" x14ac:dyDescent="0.3">
      <c r="J6734" s="4">
        <f t="shared" si="115"/>
        <v>1</v>
      </c>
      <c r="K6734" s="7">
        <v>0</v>
      </c>
    </row>
    <row r="6735" spans="10:11" x14ac:dyDescent="0.3">
      <c r="J6735" s="4">
        <f t="shared" si="115"/>
        <v>1</v>
      </c>
      <c r="K6735" s="7">
        <v>0</v>
      </c>
    </row>
    <row r="6736" spans="10:11" x14ac:dyDescent="0.3">
      <c r="J6736" s="4">
        <f t="shared" si="115"/>
        <v>1</v>
      </c>
      <c r="K6736" s="7">
        <v>0</v>
      </c>
    </row>
    <row r="6737" spans="10:11" x14ac:dyDescent="0.3">
      <c r="J6737" s="4">
        <f t="shared" si="115"/>
        <v>1</v>
      </c>
      <c r="K6737" s="7">
        <v>0</v>
      </c>
    </row>
    <row r="6738" spans="10:11" x14ac:dyDescent="0.3">
      <c r="J6738" s="4">
        <f t="shared" si="115"/>
        <v>1</v>
      </c>
      <c r="K6738" s="7">
        <v>0</v>
      </c>
    </row>
    <row r="6739" spans="10:11" x14ac:dyDescent="0.3">
      <c r="J6739" s="4">
        <f t="shared" si="115"/>
        <v>1</v>
      </c>
      <c r="K6739" s="7">
        <v>0</v>
      </c>
    </row>
    <row r="6740" spans="10:11" x14ac:dyDescent="0.3">
      <c r="J6740" s="4">
        <f t="shared" si="115"/>
        <v>1</v>
      </c>
      <c r="K6740" s="7">
        <v>0</v>
      </c>
    </row>
    <row r="6741" spans="10:11" x14ac:dyDescent="0.3">
      <c r="J6741" s="4">
        <f t="shared" si="115"/>
        <v>1</v>
      </c>
      <c r="K6741" s="7">
        <v>0</v>
      </c>
    </row>
    <row r="6742" spans="10:11" x14ac:dyDescent="0.3">
      <c r="J6742" s="4">
        <f t="shared" si="115"/>
        <v>1</v>
      </c>
      <c r="K6742" s="7">
        <v>0</v>
      </c>
    </row>
    <row r="6743" spans="10:11" x14ac:dyDescent="0.3">
      <c r="J6743" s="4">
        <f t="shared" si="115"/>
        <v>1</v>
      </c>
      <c r="K6743" s="7">
        <v>0</v>
      </c>
    </row>
    <row r="6744" spans="10:11" x14ac:dyDescent="0.3">
      <c r="J6744" s="4">
        <f t="shared" si="115"/>
        <v>1</v>
      </c>
      <c r="K6744" s="7">
        <v>0</v>
      </c>
    </row>
    <row r="6745" spans="10:11" x14ac:dyDescent="0.3">
      <c r="J6745" s="4">
        <f t="shared" si="115"/>
        <v>1</v>
      </c>
      <c r="K6745" s="7">
        <v>0</v>
      </c>
    </row>
    <row r="6746" spans="10:11" x14ac:dyDescent="0.3">
      <c r="J6746" s="4">
        <f t="shared" si="115"/>
        <v>1</v>
      </c>
      <c r="K6746" s="7">
        <v>0</v>
      </c>
    </row>
    <row r="6747" spans="10:11" x14ac:dyDescent="0.3">
      <c r="J6747" s="4">
        <f t="shared" si="115"/>
        <v>1</v>
      </c>
      <c r="K6747" s="7">
        <v>0</v>
      </c>
    </row>
    <row r="6748" spans="10:11" x14ac:dyDescent="0.3">
      <c r="J6748" s="4">
        <f t="shared" si="115"/>
        <v>1</v>
      </c>
      <c r="K6748" s="7">
        <v>0</v>
      </c>
    </row>
    <row r="6749" spans="10:11" x14ac:dyDescent="0.3">
      <c r="J6749" s="4">
        <f t="shared" si="115"/>
        <v>1</v>
      </c>
      <c r="K6749" s="7">
        <v>0</v>
      </c>
    </row>
    <row r="6750" spans="10:11" x14ac:dyDescent="0.3">
      <c r="J6750" s="4">
        <f t="shared" si="115"/>
        <v>1</v>
      </c>
      <c r="K6750" s="7">
        <v>0</v>
      </c>
    </row>
    <row r="6751" spans="10:11" x14ac:dyDescent="0.3">
      <c r="J6751" s="4">
        <f t="shared" si="115"/>
        <v>1</v>
      </c>
      <c r="K6751" s="7">
        <v>0</v>
      </c>
    </row>
    <row r="6752" spans="10:11" x14ac:dyDescent="0.3">
      <c r="J6752" s="4">
        <f t="shared" si="115"/>
        <v>1</v>
      </c>
      <c r="K6752" s="7">
        <v>0</v>
      </c>
    </row>
    <row r="6753" spans="10:11" x14ac:dyDescent="0.3">
      <c r="J6753" s="4">
        <f t="shared" si="115"/>
        <v>1</v>
      </c>
      <c r="K6753" s="7">
        <v>0</v>
      </c>
    </row>
    <row r="6754" spans="10:11" x14ac:dyDescent="0.3">
      <c r="J6754" s="4">
        <f t="shared" si="115"/>
        <v>1</v>
      </c>
      <c r="K6754" s="7">
        <v>0</v>
      </c>
    </row>
    <row r="6755" spans="10:11" x14ac:dyDescent="0.3">
      <c r="J6755" s="4">
        <f t="shared" si="115"/>
        <v>1</v>
      </c>
      <c r="K6755" s="7">
        <v>0</v>
      </c>
    </row>
    <row r="6756" spans="10:11" x14ac:dyDescent="0.3">
      <c r="J6756" s="4">
        <f t="shared" si="115"/>
        <v>1</v>
      </c>
      <c r="K6756" s="7">
        <v>0</v>
      </c>
    </row>
    <row r="6757" spans="10:11" x14ac:dyDescent="0.3">
      <c r="J6757" s="4">
        <f t="shared" si="115"/>
        <v>1</v>
      </c>
      <c r="K6757" s="7">
        <v>0</v>
      </c>
    </row>
    <row r="6758" spans="10:11" x14ac:dyDescent="0.3">
      <c r="J6758" s="4">
        <f t="shared" si="115"/>
        <v>1</v>
      </c>
      <c r="K6758" s="7">
        <v>0</v>
      </c>
    </row>
    <row r="6759" spans="10:11" x14ac:dyDescent="0.3">
      <c r="J6759" s="4">
        <f t="shared" si="115"/>
        <v>1</v>
      </c>
      <c r="K6759" s="7">
        <v>0</v>
      </c>
    </row>
    <row r="6760" spans="10:11" x14ac:dyDescent="0.3">
      <c r="J6760" s="4">
        <f t="shared" si="115"/>
        <v>1</v>
      </c>
      <c r="K6760" s="7">
        <v>0</v>
      </c>
    </row>
    <row r="6761" spans="10:11" x14ac:dyDescent="0.3">
      <c r="J6761" s="4">
        <f t="shared" si="115"/>
        <v>1</v>
      </c>
      <c r="K6761" s="7">
        <v>0</v>
      </c>
    </row>
    <row r="6762" spans="10:11" x14ac:dyDescent="0.3">
      <c r="J6762" s="4">
        <f t="shared" si="115"/>
        <v>1</v>
      </c>
      <c r="K6762" s="7">
        <v>0</v>
      </c>
    </row>
    <row r="6763" spans="10:11" x14ac:dyDescent="0.3">
      <c r="J6763" s="4">
        <f t="shared" si="115"/>
        <v>1</v>
      </c>
      <c r="K6763" s="7">
        <v>0</v>
      </c>
    </row>
    <row r="6764" spans="10:11" x14ac:dyDescent="0.3">
      <c r="J6764" s="4">
        <f t="shared" si="115"/>
        <v>1</v>
      </c>
      <c r="K6764" s="7">
        <v>0</v>
      </c>
    </row>
    <row r="6765" spans="10:11" x14ac:dyDescent="0.3">
      <c r="J6765" s="4">
        <f t="shared" si="115"/>
        <v>1</v>
      </c>
      <c r="K6765" s="7">
        <v>0</v>
      </c>
    </row>
    <row r="6766" spans="10:11" x14ac:dyDescent="0.3">
      <c r="J6766" s="4">
        <f t="shared" si="115"/>
        <v>1</v>
      </c>
      <c r="K6766" s="7">
        <v>0</v>
      </c>
    </row>
    <row r="6767" spans="10:11" x14ac:dyDescent="0.3">
      <c r="J6767" s="4">
        <f t="shared" si="115"/>
        <v>1</v>
      </c>
      <c r="K6767" s="7">
        <v>0</v>
      </c>
    </row>
    <row r="6768" spans="10:11" x14ac:dyDescent="0.3">
      <c r="J6768" s="4">
        <f t="shared" si="115"/>
        <v>1</v>
      </c>
      <c r="K6768" s="7">
        <v>0</v>
      </c>
    </row>
    <row r="6769" spans="10:11" x14ac:dyDescent="0.3">
      <c r="J6769" s="4">
        <f t="shared" si="115"/>
        <v>1</v>
      </c>
      <c r="K6769" s="7">
        <v>0</v>
      </c>
    </row>
    <row r="6770" spans="10:11" x14ac:dyDescent="0.3">
      <c r="J6770" s="4">
        <f t="shared" si="115"/>
        <v>1</v>
      </c>
      <c r="K6770" s="7">
        <v>0</v>
      </c>
    </row>
    <row r="6771" spans="10:11" x14ac:dyDescent="0.3">
      <c r="J6771" s="4">
        <f t="shared" si="115"/>
        <v>1</v>
      </c>
      <c r="K6771" s="7">
        <v>0</v>
      </c>
    </row>
    <row r="6772" spans="10:11" x14ac:dyDescent="0.3">
      <c r="J6772" s="4">
        <f t="shared" si="115"/>
        <v>1</v>
      </c>
      <c r="K6772" s="7">
        <v>0</v>
      </c>
    </row>
    <row r="6773" spans="10:11" x14ac:dyDescent="0.3">
      <c r="J6773" s="4">
        <f t="shared" si="115"/>
        <v>1</v>
      </c>
      <c r="K6773" s="7">
        <v>0</v>
      </c>
    </row>
    <row r="6774" spans="10:11" x14ac:dyDescent="0.3">
      <c r="J6774" s="4">
        <f t="shared" si="115"/>
        <v>1</v>
      </c>
      <c r="K6774" s="7">
        <v>0</v>
      </c>
    </row>
    <row r="6775" spans="10:11" x14ac:dyDescent="0.3">
      <c r="J6775" s="4">
        <f t="shared" si="115"/>
        <v>1</v>
      </c>
      <c r="K6775" s="7">
        <v>0</v>
      </c>
    </row>
    <row r="6776" spans="10:11" x14ac:dyDescent="0.3">
      <c r="J6776" s="4">
        <f t="shared" si="115"/>
        <v>1</v>
      </c>
      <c r="K6776" s="7">
        <v>0</v>
      </c>
    </row>
    <row r="6777" spans="10:11" x14ac:dyDescent="0.3">
      <c r="J6777" s="4">
        <f t="shared" si="115"/>
        <v>1</v>
      </c>
      <c r="K6777" s="7">
        <v>0</v>
      </c>
    </row>
    <row r="6778" spans="10:11" x14ac:dyDescent="0.3">
      <c r="J6778" s="4">
        <f t="shared" si="115"/>
        <v>1</v>
      </c>
      <c r="K6778" s="7">
        <v>0</v>
      </c>
    </row>
    <row r="6779" spans="10:11" x14ac:dyDescent="0.3">
      <c r="J6779" s="4">
        <f t="shared" si="115"/>
        <v>1</v>
      </c>
      <c r="K6779" s="7">
        <v>0</v>
      </c>
    </row>
    <row r="6780" spans="10:11" x14ac:dyDescent="0.3">
      <c r="J6780" s="4">
        <f t="shared" si="115"/>
        <v>1</v>
      </c>
      <c r="K6780" s="7">
        <v>0</v>
      </c>
    </row>
    <row r="6781" spans="10:11" x14ac:dyDescent="0.3">
      <c r="J6781" s="4">
        <f t="shared" si="115"/>
        <v>1</v>
      </c>
      <c r="K6781" s="7">
        <v>0</v>
      </c>
    </row>
    <row r="6782" spans="10:11" x14ac:dyDescent="0.3">
      <c r="J6782" s="4">
        <f t="shared" si="115"/>
        <v>1</v>
      </c>
      <c r="K6782" s="7">
        <v>0</v>
      </c>
    </row>
    <row r="6783" spans="10:11" x14ac:dyDescent="0.3">
      <c r="J6783" s="4">
        <f t="shared" si="115"/>
        <v>1</v>
      </c>
      <c r="K6783" s="7">
        <v>0</v>
      </c>
    </row>
    <row r="6784" spans="10:11" x14ac:dyDescent="0.3">
      <c r="J6784" s="4">
        <f t="shared" ref="J6784:J6847" si="116">MONTH(H6784)</f>
        <v>1</v>
      </c>
      <c r="K6784" s="7">
        <v>0</v>
      </c>
    </row>
    <row r="6785" spans="10:11" x14ac:dyDescent="0.3">
      <c r="J6785" s="4">
        <f t="shared" si="116"/>
        <v>1</v>
      </c>
      <c r="K6785" s="7">
        <v>0</v>
      </c>
    </row>
    <row r="6786" spans="10:11" x14ac:dyDescent="0.3">
      <c r="J6786" s="4">
        <f t="shared" si="116"/>
        <v>1</v>
      </c>
      <c r="K6786" s="7">
        <v>0</v>
      </c>
    </row>
    <row r="6787" spans="10:11" x14ac:dyDescent="0.3">
      <c r="J6787" s="4">
        <f t="shared" si="116"/>
        <v>1</v>
      </c>
      <c r="K6787" s="7">
        <v>0</v>
      </c>
    </row>
    <row r="6788" spans="10:11" x14ac:dyDescent="0.3">
      <c r="J6788" s="4">
        <f t="shared" si="116"/>
        <v>1</v>
      </c>
      <c r="K6788" s="7">
        <v>0</v>
      </c>
    </row>
    <row r="6789" spans="10:11" x14ac:dyDescent="0.3">
      <c r="J6789" s="4">
        <f t="shared" si="116"/>
        <v>1</v>
      </c>
      <c r="K6789" s="7">
        <v>0</v>
      </c>
    </row>
    <row r="6790" spans="10:11" x14ac:dyDescent="0.3">
      <c r="J6790" s="4">
        <f t="shared" si="116"/>
        <v>1</v>
      </c>
      <c r="K6790" s="7">
        <v>0</v>
      </c>
    </row>
    <row r="6791" spans="10:11" x14ac:dyDescent="0.3">
      <c r="J6791" s="4">
        <f t="shared" si="116"/>
        <v>1</v>
      </c>
      <c r="K6791" s="7">
        <v>0</v>
      </c>
    </row>
    <row r="6792" spans="10:11" x14ac:dyDescent="0.3">
      <c r="J6792" s="4">
        <f t="shared" si="116"/>
        <v>1</v>
      </c>
      <c r="K6792" s="7">
        <v>0</v>
      </c>
    </row>
    <row r="6793" spans="10:11" x14ac:dyDescent="0.3">
      <c r="J6793" s="4">
        <f t="shared" si="116"/>
        <v>1</v>
      </c>
      <c r="K6793" s="7">
        <v>0</v>
      </c>
    </row>
    <row r="6794" spans="10:11" x14ac:dyDescent="0.3">
      <c r="J6794" s="4">
        <f t="shared" si="116"/>
        <v>1</v>
      </c>
      <c r="K6794" s="7">
        <v>0</v>
      </c>
    </row>
    <row r="6795" spans="10:11" x14ac:dyDescent="0.3">
      <c r="J6795" s="4">
        <f t="shared" si="116"/>
        <v>1</v>
      </c>
      <c r="K6795" s="7">
        <v>0</v>
      </c>
    </row>
    <row r="6796" spans="10:11" x14ac:dyDescent="0.3">
      <c r="J6796" s="4">
        <f t="shared" si="116"/>
        <v>1</v>
      </c>
      <c r="K6796" s="7">
        <v>0</v>
      </c>
    </row>
    <row r="6797" spans="10:11" x14ac:dyDescent="0.3">
      <c r="J6797" s="4">
        <f t="shared" si="116"/>
        <v>1</v>
      </c>
      <c r="K6797" s="7">
        <v>0</v>
      </c>
    </row>
    <row r="6798" spans="10:11" x14ac:dyDescent="0.3">
      <c r="J6798" s="4">
        <f t="shared" si="116"/>
        <v>1</v>
      </c>
      <c r="K6798" s="7">
        <v>0</v>
      </c>
    </row>
    <row r="6799" spans="10:11" x14ac:dyDescent="0.3">
      <c r="J6799" s="4">
        <f t="shared" si="116"/>
        <v>1</v>
      </c>
      <c r="K6799" s="7">
        <v>0</v>
      </c>
    </row>
    <row r="6800" spans="10:11" x14ac:dyDescent="0.3">
      <c r="J6800" s="4">
        <f t="shared" si="116"/>
        <v>1</v>
      </c>
      <c r="K6800" s="7">
        <v>0</v>
      </c>
    </row>
    <row r="6801" spans="10:11" x14ac:dyDescent="0.3">
      <c r="J6801" s="4">
        <f t="shared" si="116"/>
        <v>1</v>
      </c>
      <c r="K6801" s="7">
        <v>0</v>
      </c>
    </row>
    <row r="6802" spans="10:11" x14ac:dyDescent="0.3">
      <c r="J6802" s="4">
        <f t="shared" si="116"/>
        <v>1</v>
      </c>
      <c r="K6802" s="7">
        <v>0</v>
      </c>
    </row>
    <row r="6803" spans="10:11" x14ac:dyDescent="0.3">
      <c r="J6803" s="4">
        <f t="shared" si="116"/>
        <v>1</v>
      </c>
      <c r="K6803" s="7">
        <v>0</v>
      </c>
    </row>
    <row r="6804" spans="10:11" x14ac:dyDescent="0.3">
      <c r="J6804" s="4">
        <f t="shared" si="116"/>
        <v>1</v>
      </c>
      <c r="K6804" s="7">
        <v>0</v>
      </c>
    </row>
    <row r="6805" spans="10:11" x14ac:dyDescent="0.3">
      <c r="J6805" s="4">
        <f t="shared" si="116"/>
        <v>1</v>
      </c>
      <c r="K6805" s="7">
        <v>0</v>
      </c>
    </row>
    <row r="6806" spans="10:11" x14ac:dyDescent="0.3">
      <c r="J6806" s="4">
        <f t="shared" si="116"/>
        <v>1</v>
      </c>
      <c r="K6806" s="7">
        <v>0</v>
      </c>
    </row>
    <row r="6807" spans="10:11" x14ac:dyDescent="0.3">
      <c r="J6807" s="4">
        <f t="shared" si="116"/>
        <v>1</v>
      </c>
      <c r="K6807" s="7">
        <v>0</v>
      </c>
    </row>
    <row r="6808" spans="10:11" x14ac:dyDescent="0.3">
      <c r="J6808" s="4">
        <f t="shared" si="116"/>
        <v>1</v>
      </c>
      <c r="K6808" s="7">
        <v>0</v>
      </c>
    </row>
    <row r="6809" spans="10:11" x14ac:dyDescent="0.3">
      <c r="J6809" s="4">
        <f t="shared" si="116"/>
        <v>1</v>
      </c>
      <c r="K6809" s="7">
        <v>0</v>
      </c>
    </row>
    <row r="6810" spans="10:11" x14ac:dyDescent="0.3">
      <c r="J6810" s="4">
        <f t="shared" si="116"/>
        <v>1</v>
      </c>
      <c r="K6810" s="7">
        <v>0</v>
      </c>
    </row>
    <row r="6811" spans="10:11" x14ac:dyDescent="0.3">
      <c r="J6811" s="4">
        <f t="shared" si="116"/>
        <v>1</v>
      </c>
      <c r="K6811" s="7">
        <v>0</v>
      </c>
    </row>
    <row r="6812" spans="10:11" x14ac:dyDescent="0.3">
      <c r="J6812" s="4">
        <f t="shared" si="116"/>
        <v>1</v>
      </c>
      <c r="K6812" s="7">
        <v>0</v>
      </c>
    </row>
    <row r="6813" spans="10:11" x14ac:dyDescent="0.3">
      <c r="J6813" s="4">
        <f t="shared" si="116"/>
        <v>1</v>
      </c>
      <c r="K6813" s="7">
        <v>0</v>
      </c>
    </row>
    <row r="6814" spans="10:11" x14ac:dyDescent="0.3">
      <c r="J6814" s="4">
        <f t="shared" si="116"/>
        <v>1</v>
      </c>
      <c r="K6814" s="7">
        <v>0</v>
      </c>
    </row>
    <row r="6815" spans="10:11" x14ac:dyDescent="0.3">
      <c r="J6815" s="4">
        <f t="shared" si="116"/>
        <v>1</v>
      </c>
      <c r="K6815" s="7">
        <v>0</v>
      </c>
    </row>
    <row r="6816" spans="10:11" x14ac:dyDescent="0.3">
      <c r="J6816" s="4">
        <f t="shared" si="116"/>
        <v>1</v>
      </c>
      <c r="K6816" s="7">
        <v>0</v>
      </c>
    </row>
    <row r="6817" spans="10:11" x14ac:dyDescent="0.3">
      <c r="J6817" s="4">
        <f t="shared" si="116"/>
        <v>1</v>
      </c>
      <c r="K6817" s="7">
        <v>0</v>
      </c>
    </row>
    <row r="6818" spans="10:11" x14ac:dyDescent="0.3">
      <c r="J6818" s="4">
        <f t="shared" si="116"/>
        <v>1</v>
      </c>
      <c r="K6818" s="7">
        <v>0</v>
      </c>
    </row>
    <row r="6819" spans="10:11" x14ac:dyDescent="0.3">
      <c r="J6819" s="4">
        <f t="shared" si="116"/>
        <v>1</v>
      </c>
      <c r="K6819" s="7">
        <v>0</v>
      </c>
    </row>
    <row r="6820" spans="10:11" x14ac:dyDescent="0.3">
      <c r="J6820" s="4">
        <f t="shared" si="116"/>
        <v>1</v>
      </c>
      <c r="K6820" s="7">
        <v>0</v>
      </c>
    </row>
    <row r="6821" spans="10:11" x14ac:dyDescent="0.3">
      <c r="J6821" s="4">
        <f t="shared" si="116"/>
        <v>1</v>
      </c>
      <c r="K6821" s="7">
        <v>0</v>
      </c>
    </row>
    <row r="6822" spans="10:11" x14ac:dyDescent="0.3">
      <c r="J6822" s="4">
        <f t="shared" si="116"/>
        <v>1</v>
      </c>
      <c r="K6822" s="7">
        <v>0</v>
      </c>
    </row>
    <row r="6823" spans="10:11" x14ac:dyDescent="0.3">
      <c r="J6823" s="4">
        <f t="shared" si="116"/>
        <v>1</v>
      </c>
      <c r="K6823" s="7">
        <v>0</v>
      </c>
    </row>
    <row r="6824" spans="10:11" x14ac:dyDescent="0.3">
      <c r="J6824" s="4">
        <f t="shared" si="116"/>
        <v>1</v>
      </c>
      <c r="K6824" s="7">
        <v>0</v>
      </c>
    </row>
    <row r="6825" spans="10:11" x14ac:dyDescent="0.3">
      <c r="J6825" s="4">
        <f t="shared" si="116"/>
        <v>1</v>
      </c>
      <c r="K6825" s="7">
        <v>0</v>
      </c>
    </row>
    <row r="6826" spans="10:11" x14ac:dyDescent="0.3">
      <c r="J6826" s="4">
        <f t="shared" si="116"/>
        <v>1</v>
      </c>
      <c r="K6826" s="7">
        <v>0</v>
      </c>
    </row>
    <row r="6827" spans="10:11" x14ac:dyDescent="0.3">
      <c r="J6827" s="4">
        <f t="shared" si="116"/>
        <v>1</v>
      </c>
      <c r="K6827" s="7">
        <v>0</v>
      </c>
    </row>
    <row r="6828" spans="10:11" x14ac:dyDescent="0.3">
      <c r="J6828" s="4">
        <f t="shared" si="116"/>
        <v>1</v>
      </c>
      <c r="K6828" s="7">
        <v>0</v>
      </c>
    </row>
    <row r="6829" spans="10:11" x14ac:dyDescent="0.3">
      <c r="J6829" s="4">
        <f t="shared" si="116"/>
        <v>1</v>
      </c>
      <c r="K6829" s="7">
        <v>0</v>
      </c>
    </row>
    <row r="6830" spans="10:11" x14ac:dyDescent="0.3">
      <c r="J6830" s="4">
        <f t="shared" si="116"/>
        <v>1</v>
      </c>
      <c r="K6830" s="7">
        <v>0</v>
      </c>
    </row>
    <row r="6831" spans="10:11" x14ac:dyDescent="0.3">
      <c r="J6831" s="4">
        <f t="shared" si="116"/>
        <v>1</v>
      </c>
      <c r="K6831" s="7">
        <v>0</v>
      </c>
    </row>
    <row r="6832" spans="10:11" x14ac:dyDescent="0.3">
      <c r="J6832" s="4">
        <f t="shared" si="116"/>
        <v>1</v>
      </c>
      <c r="K6832" s="7">
        <v>0</v>
      </c>
    </row>
    <row r="6833" spans="10:11" x14ac:dyDescent="0.3">
      <c r="J6833" s="4">
        <f t="shared" si="116"/>
        <v>1</v>
      </c>
      <c r="K6833" s="7">
        <v>0</v>
      </c>
    </row>
    <row r="6834" spans="10:11" x14ac:dyDescent="0.3">
      <c r="J6834" s="4">
        <f t="shared" si="116"/>
        <v>1</v>
      </c>
      <c r="K6834" s="7">
        <v>0</v>
      </c>
    </row>
    <row r="6835" spans="10:11" x14ac:dyDescent="0.3">
      <c r="J6835" s="4">
        <f t="shared" si="116"/>
        <v>1</v>
      </c>
      <c r="K6835" s="7">
        <v>0</v>
      </c>
    </row>
    <row r="6836" spans="10:11" x14ac:dyDescent="0.3">
      <c r="J6836" s="4">
        <f t="shared" si="116"/>
        <v>1</v>
      </c>
      <c r="K6836" s="7">
        <v>0</v>
      </c>
    </row>
    <row r="6837" spans="10:11" x14ac:dyDescent="0.3">
      <c r="J6837" s="4">
        <f t="shared" si="116"/>
        <v>1</v>
      </c>
      <c r="K6837" s="7">
        <v>0</v>
      </c>
    </row>
    <row r="6838" spans="10:11" x14ac:dyDescent="0.3">
      <c r="J6838" s="4">
        <f t="shared" si="116"/>
        <v>1</v>
      </c>
      <c r="K6838" s="7">
        <v>0</v>
      </c>
    </row>
    <row r="6839" spans="10:11" x14ac:dyDescent="0.3">
      <c r="J6839" s="4">
        <f t="shared" si="116"/>
        <v>1</v>
      </c>
      <c r="K6839" s="7">
        <v>0</v>
      </c>
    </row>
    <row r="6840" spans="10:11" x14ac:dyDescent="0.3">
      <c r="J6840" s="4">
        <f t="shared" si="116"/>
        <v>1</v>
      </c>
      <c r="K6840" s="7">
        <v>0</v>
      </c>
    </row>
    <row r="6841" spans="10:11" x14ac:dyDescent="0.3">
      <c r="J6841" s="4">
        <f t="shared" si="116"/>
        <v>1</v>
      </c>
      <c r="K6841" s="7">
        <v>0</v>
      </c>
    </row>
    <row r="6842" spans="10:11" x14ac:dyDescent="0.3">
      <c r="J6842" s="4">
        <f t="shared" si="116"/>
        <v>1</v>
      </c>
      <c r="K6842" s="7">
        <v>0</v>
      </c>
    </row>
    <row r="6843" spans="10:11" x14ac:dyDescent="0.3">
      <c r="J6843" s="4">
        <f t="shared" si="116"/>
        <v>1</v>
      </c>
      <c r="K6843" s="7">
        <v>0</v>
      </c>
    </row>
    <row r="6844" spans="10:11" x14ac:dyDescent="0.3">
      <c r="J6844" s="4">
        <f t="shared" si="116"/>
        <v>1</v>
      </c>
      <c r="K6844" s="7">
        <v>0</v>
      </c>
    </row>
    <row r="6845" spans="10:11" x14ac:dyDescent="0.3">
      <c r="J6845" s="4">
        <f t="shared" si="116"/>
        <v>1</v>
      </c>
      <c r="K6845" s="7">
        <v>0</v>
      </c>
    </row>
    <row r="6846" spans="10:11" x14ac:dyDescent="0.3">
      <c r="J6846" s="4">
        <f t="shared" si="116"/>
        <v>1</v>
      </c>
      <c r="K6846" s="7">
        <v>0</v>
      </c>
    </row>
    <row r="6847" spans="10:11" x14ac:dyDescent="0.3">
      <c r="J6847" s="4">
        <f t="shared" si="116"/>
        <v>1</v>
      </c>
      <c r="K6847" s="7">
        <v>0</v>
      </c>
    </row>
    <row r="6848" spans="10:11" x14ac:dyDescent="0.3">
      <c r="J6848" s="4">
        <f t="shared" ref="J6848:J6911" si="117">MONTH(H6848)</f>
        <v>1</v>
      </c>
      <c r="K6848" s="7">
        <v>0</v>
      </c>
    </row>
    <row r="6849" spans="10:11" x14ac:dyDescent="0.3">
      <c r="J6849" s="4">
        <f t="shared" si="117"/>
        <v>1</v>
      </c>
      <c r="K6849" s="7">
        <v>0</v>
      </c>
    </row>
    <row r="6850" spans="10:11" x14ac:dyDescent="0.3">
      <c r="J6850" s="4">
        <f t="shared" si="117"/>
        <v>1</v>
      </c>
      <c r="K6850" s="7">
        <v>0</v>
      </c>
    </row>
    <row r="6851" spans="10:11" x14ac:dyDescent="0.3">
      <c r="J6851" s="4">
        <f t="shared" si="117"/>
        <v>1</v>
      </c>
      <c r="K6851" s="7">
        <v>0</v>
      </c>
    </row>
    <row r="6852" spans="10:11" x14ac:dyDescent="0.3">
      <c r="J6852" s="4">
        <f t="shared" si="117"/>
        <v>1</v>
      </c>
      <c r="K6852" s="7">
        <v>0</v>
      </c>
    </row>
    <row r="6853" spans="10:11" x14ac:dyDescent="0.3">
      <c r="J6853" s="4">
        <f t="shared" si="117"/>
        <v>1</v>
      </c>
      <c r="K6853" s="7">
        <v>0</v>
      </c>
    </row>
    <row r="6854" spans="10:11" x14ac:dyDescent="0.3">
      <c r="J6854" s="4">
        <f t="shared" si="117"/>
        <v>1</v>
      </c>
      <c r="K6854" s="7">
        <v>0</v>
      </c>
    </row>
    <row r="6855" spans="10:11" x14ac:dyDescent="0.3">
      <c r="J6855" s="4">
        <f t="shared" si="117"/>
        <v>1</v>
      </c>
      <c r="K6855" s="7">
        <v>0</v>
      </c>
    </row>
    <row r="6856" spans="10:11" x14ac:dyDescent="0.3">
      <c r="J6856" s="4">
        <f t="shared" si="117"/>
        <v>1</v>
      </c>
      <c r="K6856" s="7">
        <v>0</v>
      </c>
    </row>
    <row r="6857" spans="10:11" x14ac:dyDescent="0.3">
      <c r="J6857" s="4">
        <f t="shared" si="117"/>
        <v>1</v>
      </c>
      <c r="K6857" s="7">
        <v>0</v>
      </c>
    </row>
    <row r="6858" spans="10:11" x14ac:dyDescent="0.3">
      <c r="J6858" s="4">
        <f t="shared" si="117"/>
        <v>1</v>
      </c>
      <c r="K6858" s="7">
        <v>0</v>
      </c>
    </row>
    <row r="6859" spans="10:11" x14ac:dyDescent="0.3">
      <c r="J6859" s="4">
        <f t="shared" si="117"/>
        <v>1</v>
      </c>
      <c r="K6859" s="7">
        <v>0</v>
      </c>
    </row>
    <row r="6860" spans="10:11" x14ac:dyDescent="0.3">
      <c r="J6860" s="4">
        <f t="shared" si="117"/>
        <v>1</v>
      </c>
      <c r="K6860" s="7">
        <v>0</v>
      </c>
    </row>
    <row r="6861" spans="10:11" x14ac:dyDescent="0.3">
      <c r="J6861" s="4">
        <f t="shared" si="117"/>
        <v>1</v>
      </c>
      <c r="K6861" s="7">
        <v>0</v>
      </c>
    </row>
    <row r="6862" spans="10:11" x14ac:dyDescent="0.3">
      <c r="J6862" s="4">
        <f t="shared" si="117"/>
        <v>1</v>
      </c>
      <c r="K6862" s="7">
        <v>0</v>
      </c>
    </row>
    <row r="6863" spans="10:11" x14ac:dyDescent="0.3">
      <c r="J6863" s="4">
        <f t="shared" si="117"/>
        <v>1</v>
      </c>
      <c r="K6863" s="7">
        <v>0</v>
      </c>
    </row>
    <row r="6864" spans="10:11" x14ac:dyDescent="0.3">
      <c r="J6864" s="4">
        <f t="shared" si="117"/>
        <v>1</v>
      </c>
      <c r="K6864" s="7">
        <v>0</v>
      </c>
    </row>
    <row r="6865" spans="10:11" x14ac:dyDescent="0.3">
      <c r="J6865" s="4">
        <f t="shared" si="117"/>
        <v>1</v>
      </c>
      <c r="K6865" s="7">
        <v>0</v>
      </c>
    </row>
    <row r="6866" spans="10:11" x14ac:dyDescent="0.3">
      <c r="J6866" s="4">
        <f t="shared" si="117"/>
        <v>1</v>
      </c>
      <c r="K6866" s="7">
        <v>0</v>
      </c>
    </row>
    <row r="6867" spans="10:11" x14ac:dyDescent="0.3">
      <c r="J6867" s="4">
        <f t="shared" si="117"/>
        <v>1</v>
      </c>
      <c r="K6867" s="7">
        <v>0</v>
      </c>
    </row>
    <row r="6868" spans="10:11" x14ac:dyDescent="0.3">
      <c r="J6868" s="4">
        <f t="shared" si="117"/>
        <v>1</v>
      </c>
      <c r="K6868" s="7">
        <v>0</v>
      </c>
    </row>
    <row r="6869" spans="10:11" x14ac:dyDescent="0.3">
      <c r="J6869" s="4">
        <f t="shared" si="117"/>
        <v>1</v>
      </c>
      <c r="K6869" s="7">
        <v>0</v>
      </c>
    </row>
    <row r="6870" spans="10:11" x14ac:dyDescent="0.3">
      <c r="J6870" s="4">
        <f t="shared" si="117"/>
        <v>1</v>
      </c>
      <c r="K6870" s="7">
        <v>0</v>
      </c>
    </row>
    <row r="6871" spans="10:11" x14ac:dyDescent="0.3">
      <c r="J6871" s="4">
        <f t="shared" si="117"/>
        <v>1</v>
      </c>
      <c r="K6871" s="7">
        <v>0</v>
      </c>
    </row>
    <row r="6872" spans="10:11" x14ac:dyDescent="0.3">
      <c r="J6872" s="4">
        <f t="shared" si="117"/>
        <v>1</v>
      </c>
      <c r="K6872" s="7">
        <v>0</v>
      </c>
    </row>
    <row r="6873" spans="10:11" x14ac:dyDescent="0.3">
      <c r="J6873" s="4">
        <f t="shared" si="117"/>
        <v>1</v>
      </c>
      <c r="K6873" s="7">
        <v>0</v>
      </c>
    </row>
    <row r="6874" spans="10:11" x14ac:dyDescent="0.3">
      <c r="J6874" s="4">
        <f t="shared" si="117"/>
        <v>1</v>
      </c>
      <c r="K6874" s="7">
        <v>0</v>
      </c>
    </row>
    <row r="6875" spans="10:11" x14ac:dyDescent="0.3">
      <c r="J6875" s="4">
        <f t="shared" si="117"/>
        <v>1</v>
      </c>
      <c r="K6875" s="7">
        <v>0</v>
      </c>
    </row>
    <row r="6876" spans="10:11" x14ac:dyDescent="0.3">
      <c r="J6876" s="4">
        <f t="shared" si="117"/>
        <v>1</v>
      </c>
      <c r="K6876" s="7">
        <v>0</v>
      </c>
    </row>
    <row r="6877" spans="10:11" x14ac:dyDescent="0.3">
      <c r="J6877" s="4">
        <f t="shared" si="117"/>
        <v>1</v>
      </c>
      <c r="K6877" s="7">
        <v>0</v>
      </c>
    </row>
    <row r="6878" spans="10:11" x14ac:dyDescent="0.3">
      <c r="J6878" s="4">
        <f t="shared" si="117"/>
        <v>1</v>
      </c>
      <c r="K6878" s="7">
        <v>0</v>
      </c>
    </row>
    <row r="6879" spans="10:11" x14ac:dyDescent="0.3">
      <c r="J6879" s="4">
        <f t="shared" si="117"/>
        <v>1</v>
      </c>
      <c r="K6879" s="7">
        <v>0</v>
      </c>
    </row>
    <row r="6880" spans="10:11" x14ac:dyDescent="0.3">
      <c r="J6880" s="4">
        <f t="shared" si="117"/>
        <v>1</v>
      </c>
      <c r="K6880" s="7">
        <v>0</v>
      </c>
    </row>
    <row r="6881" spans="10:11" x14ac:dyDescent="0.3">
      <c r="J6881" s="4">
        <f t="shared" si="117"/>
        <v>1</v>
      </c>
      <c r="K6881" s="7">
        <v>0</v>
      </c>
    </row>
    <row r="6882" spans="10:11" x14ac:dyDescent="0.3">
      <c r="J6882" s="4">
        <f t="shared" si="117"/>
        <v>1</v>
      </c>
      <c r="K6882" s="7">
        <v>0</v>
      </c>
    </row>
    <row r="6883" spans="10:11" x14ac:dyDescent="0.3">
      <c r="J6883" s="4">
        <f t="shared" si="117"/>
        <v>1</v>
      </c>
      <c r="K6883" s="7">
        <v>0</v>
      </c>
    </row>
    <row r="6884" spans="10:11" x14ac:dyDescent="0.3">
      <c r="J6884" s="4">
        <f t="shared" si="117"/>
        <v>1</v>
      </c>
      <c r="K6884" s="7">
        <v>0</v>
      </c>
    </row>
    <row r="6885" spans="10:11" x14ac:dyDescent="0.3">
      <c r="J6885" s="4">
        <f t="shared" si="117"/>
        <v>1</v>
      </c>
      <c r="K6885" s="7">
        <v>0</v>
      </c>
    </row>
    <row r="6886" spans="10:11" x14ac:dyDescent="0.3">
      <c r="J6886" s="4">
        <f t="shared" si="117"/>
        <v>1</v>
      </c>
      <c r="K6886" s="7">
        <v>0</v>
      </c>
    </row>
    <row r="6887" spans="10:11" x14ac:dyDescent="0.3">
      <c r="J6887" s="4">
        <f t="shared" si="117"/>
        <v>1</v>
      </c>
      <c r="K6887" s="7">
        <v>0</v>
      </c>
    </row>
    <row r="6888" spans="10:11" x14ac:dyDescent="0.3">
      <c r="J6888" s="4">
        <f t="shared" si="117"/>
        <v>1</v>
      </c>
      <c r="K6888" s="7">
        <v>0</v>
      </c>
    </row>
    <row r="6889" spans="10:11" x14ac:dyDescent="0.3">
      <c r="J6889" s="4">
        <f t="shared" si="117"/>
        <v>1</v>
      </c>
      <c r="K6889" s="7">
        <v>0</v>
      </c>
    </row>
    <row r="6890" spans="10:11" x14ac:dyDescent="0.3">
      <c r="J6890" s="4">
        <f t="shared" si="117"/>
        <v>1</v>
      </c>
      <c r="K6890" s="7">
        <v>0</v>
      </c>
    </row>
    <row r="6891" spans="10:11" x14ac:dyDescent="0.3">
      <c r="J6891" s="4">
        <f t="shared" si="117"/>
        <v>1</v>
      </c>
      <c r="K6891" s="7">
        <v>0</v>
      </c>
    </row>
    <row r="6892" spans="10:11" x14ac:dyDescent="0.3">
      <c r="J6892" s="4">
        <f t="shared" si="117"/>
        <v>1</v>
      </c>
      <c r="K6892" s="7">
        <v>0</v>
      </c>
    </row>
    <row r="6893" spans="10:11" x14ac:dyDescent="0.3">
      <c r="J6893" s="4">
        <f t="shared" si="117"/>
        <v>1</v>
      </c>
      <c r="K6893" s="7">
        <v>0</v>
      </c>
    </row>
    <row r="6894" spans="10:11" x14ac:dyDescent="0.3">
      <c r="J6894" s="4">
        <f t="shared" si="117"/>
        <v>1</v>
      </c>
      <c r="K6894" s="7">
        <v>0</v>
      </c>
    </row>
    <row r="6895" spans="10:11" x14ac:dyDescent="0.3">
      <c r="J6895" s="4">
        <f t="shared" si="117"/>
        <v>1</v>
      </c>
      <c r="K6895" s="7">
        <v>0</v>
      </c>
    </row>
    <row r="6896" spans="10:11" x14ac:dyDescent="0.3">
      <c r="J6896" s="4">
        <f t="shared" si="117"/>
        <v>1</v>
      </c>
      <c r="K6896" s="7">
        <v>0</v>
      </c>
    </row>
    <row r="6897" spans="10:11" x14ac:dyDescent="0.3">
      <c r="J6897" s="4">
        <f t="shared" si="117"/>
        <v>1</v>
      </c>
      <c r="K6897" s="7">
        <v>0</v>
      </c>
    </row>
    <row r="6898" spans="10:11" x14ac:dyDescent="0.3">
      <c r="J6898" s="4">
        <f t="shared" si="117"/>
        <v>1</v>
      </c>
      <c r="K6898" s="7">
        <v>0</v>
      </c>
    </row>
    <row r="6899" spans="10:11" x14ac:dyDescent="0.3">
      <c r="J6899" s="4">
        <f t="shared" si="117"/>
        <v>1</v>
      </c>
      <c r="K6899" s="7">
        <v>0</v>
      </c>
    </row>
    <row r="6900" spans="10:11" x14ac:dyDescent="0.3">
      <c r="J6900" s="4">
        <f t="shared" si="117"/>
        <v>1</v>
      </c>
      <c r="K6900" s="7">
        <v>0</v>
      </c>
    </row>
    <row r="6901" spans="10:11" x14ac:dyDescent="0.3">
      <c r="J6901" s="4">
        <f t="shared" si="117"/>
        <v>1</v>
      </c>
      <c r="K6901" s="7">
        <v>0</v>
      </c>
    </row>
    <row r="6902" spans="10:11" x14ac:dyDescent="0.3">
      <c r="J6902" s="4">
        <f t="shared" si="117"/>
        <v>1</v>
      </c>
      <c r="K6902" s="7">
        <v>0</v>
      </c>
    </row>
    <row r="6903" spans="10:11" x14ac:dyDescent="0.3">
      <c r="J6903" s="4">
        <f t="shared" si="117"/>
        <v>1</v>
      </c>
      <c r="K6903" s="7">
        <v>0</v>
      </c>
    </row>
    <row r="6904" spans="10:11" x14ac:dyDescent="0.3">
      <c r="J6904" s="4">
        <f t="shared" si="117"/>
        <v>1</v>
      </c>
      <c r="K6904" s="7">
        <v>0</v>
      </c>
    </row>
    <row r="6905" spans="10:11" x14ac:dyDescent="0.3">
      <c r="J6905" s="4">
        <f t="shared" si="117"/>
        <v>1</v>
      </c>
      <c r="K6905" s="7">
        <v>0</v>
      </c>
    </row>
    <row r="6906" spans="10:11" x14ac:dyDescent="0.3">
      <c r="J6906" s="4">
        <f t="shared" si="117"/>
        <v>1</v>
      </c>
      <c r="K6906" s="7">
        <v>0</v>
      </c>
    </row>
    <row r="6907" spans="10:11" x14ac:dyDescent="0.3">
      <c r="J6907" s="4">
        <f t="shared" si="117"/>
        <v>1</v>
      </c>
      <c r="K6907" s="7">
        <v>0</v>
      </c>
    </row>
    <row r="6908" spans="10:11" x14ac:dyDescent="0.3">
      <c r="J6908" s="4">
        <f t="shared" si="117"/>
        <v>1</v>
      </c>
      <c r="K6908" s="7">
        <v>0</v>
      </c>
    </row>
    <row r="6909" spans="10:11" x14ac:dyDescent="0.3">
      <c r="J6909" s="4">
        <f t="shared" si="117"/>
        <v>1</v>
      </c>
      <c r="K6909" s="7">
        <v>0</v>
      </c>
    </row>
    <row r="6910" spans="10:11" x14ac:dyDescent="0.3">
      <c r="J6910" s="4">
        <f t="shared" si="117"/>
        <v>1</v>
      </c>
      <c r="K6910" s="7">
        <v>0</v>
      </c>
    </row>
    <row r="6911" spans="10:11" x14ac:dyDescent="0.3">
      <c r="J6911" s="4">
        <f t="shared" si="117"/>
        <v>1</v>
      </c>
      <c r="K6911" s="7">
        <v>0</v>
      </c>
    </row>
    <row r="6912" spans="10:11" x14ac:dyDescent="0.3">
      <c r="J6912" s="4">
        <f t="shared" ref="J6912:J6975" si="118">MONTH(H6912)</f>
        <v>1</v>
      </c>
      <c r="K6912" s="7">
        <v>0</v>
      </c>
    </row>
    <row r="6913" spans="10:11" x14ac:dyDescent="0.3">
      <c r="J6913" s="4">
        <f t="shared" si="118"/>
        <v>1</v>
      </c>
      <c r="K6913" s="7">
        <v>0</v>
      </c>
    </row>
    <row r="6914" spans="10:11" x14ac:dyDescent="0.3">
      <c r="J6914" s="4">
        <f t="shared" si="118"/>
        <v>1</v>
      </c>
      <c r="K6914" s="7">
        <v>0</v>
      </c>
    </row>
    <row r="6915" spans="10:11" x14ac:dyDescent="0.3">
      <c r="J6915" s="4">
        <f t="shared" si="118"/>
        <v>1</v>
      </c>
      <c r="K6915" s="7">
        <v>0</v>
      </c>
    </row>
    <row r="6916" spans="10:11" x14ac:dyDescent="0.3">
      <c r="J6916" s="4">
        <f t="shared" si="118"/>
        <v>1</v>
      </c>
      <c r="K6916" s="7">
        <v>0</v>
      </c>
    </row>
    <row r="6917" spans="10:11" x14ac:dyDescent="0.3">
      <c r="J6917" s="4">
        <f t="shared" si="118"/>
        <v>1</v>
      </c>
      <c r="K6917" s="7">
        <v>0</v>
      </c>
    </row>
    <row r="6918" spans="10:11" x14ac:dyDescent="0.3">
      <c r="J6918" s="4">
        <f t="shared" si="118"/>
        <v>1</v>
      </c>
      <c r="K6918" s="7">
        <v>0</v>
      </c>
    </row>
    <row r="6919" spans="10:11" x14ac:dyDescent="0.3">
      <c r="J6919" s="4">
        <f t="shared" si="118"/>
        <v>1</v>
      </c>
      <c r="K6919" s="7">
        <v>0</v>
      </c>
    </row>
    <row r="6920" spans="10:11" x14ac:dyDescent="0.3">
      <c r="J6920" s="4">
        <f t="shared" si="118"/>
        <v>1</v>
      </c>
      <c r="K6920" s="7">
        <v>0</v>
      </c>
    </row>
    <row r="6921" spans="10:11" x14ac:dyDescent="0.3">
      <c r="J6921" s="4">
        <f t="shared" si="118"/>
        <v>1</v>
      </c>
      <c r="K6921" s="7">
        <v>0</v>
      </c>
    </row>
    <row r="6922" spans="10:11" x14ac:dyDescent="0.3">
      <c r="J6922" s="4">
        <f t="shared" si="118"/>
        <v>1</v>
      </c>
      <c r="K6922" s="7">
        <v>0</v>
      </c>
    </row>
    <row r="6923" spans="10:11" x14ac:dyDescent="0.3">
      <c r="J6923" s="4">
        <f t="shared" si="118"/>
        <v>1</v>
      </c>
      <c r="K6923" s="7">
        <v>0</v>
      </c>
    </row>
    <row r="6924" spans="10:11" x14ac:dyDescent="0.3">
      <c r="J6924" s="4">
        <f t="shared" si="118"/>
        <v>1</v>
      </c>
      <c r="K6924" s="7">
        <v>0</v>
      </c>
    </row>
    <row r="6925" spans="10:11" x14ac:dyDescent="0.3">
      <c r="J6925" s="4">
        <f t="shared" si="118"/>
        <v>1</v>
      </c>
      <c r="K6925" s="7">
        <v>0</v>
      </c>
    </row>
    <row r="6926" spans="10:11" x14ac:dyDescent="0.3">
      <c r="J6926" s="4">
        <f t="shared" si="118"/>
        <v>1</v>
      </c>
      <c r="K6926" s="7">
        <v>0</v>
      </c>
    </row>
    <row r="6927" spans="10:11" x14ac:dyDescent="0.3">
      <c r="J6927" s="4">
        <f t="shared" si="118"/>
        <v>1</v>
      </c>
      <c r="K6927" s="7">
        <v>0</v>
      </c>
    </row>
    <row r="6928" spans="10:11" x14ac:dyDescent="0.3">
      <c r="J6928" s="4">
        <f t="shared" si="118"/>
        <v>1</v>
      </c>
      <c r="K6928" s="7">
        <v>0</v>
      </c>
    </row>
    <row r="6929" spans="10:11" x14ac:dyDescent="0.3">
      <c r="J6929" s="4">
        <f t="shared" si="118"/>
        <v>1</v>
      </c>
      <c r="K6929" s="7">
        <v>0</v>
      </c>
    </row>
    <row r="6930" spans="10:11" x14ac:dyDescent="0.3">
      <c r="J6930" s="4">
        <f t="shared" si="118"/>
        <v>1</v>
      </c>
      <c r="K6930" s="7">
        <v>0</v>
      </c>
    </row>
    <row r="6931" spans="10:11" x14ac:dyDescent="0.3">
      <c r="J6931" s="4">
        <f t="shared" si="118"/>
        <v>1</v>
      </c>
      <c r="K6931" s="7">
        <v>0</v>
      </c>
    </row>
    <row r="6932" spans="10:11" x14ac:dyDescent="0.3">
      <c r="J6932" s="4">
        <f t="shared" si="118"/>
        <v>1</v>
      </c>
      <c r="K6932" s="7">
        <v>0</v>
      </c>
    </row>
    <row r="6933" spans="10:11" x14ac:dyDescent="0.3">
      <c r="J6933" s="4">
        <f t="shared" si="118"/>
        <v>1</v>
      </c>
      <c r="K6933" s="7">
        <v>0</v>
      </c>
    </row>
    <row r="6934" spans="10:11" x14ac:dyDescent="0.3">
      <c r="J6934" s="4">
        <f t="shared" si="118"/>
        <v>1</v>
      </c>
      <c r="K6934" s="7">
        <v>0</v>
      </c>
    </row>
    <row r="6935" spans="10:11" x14ac:dyDescent="0.3">
      <c r="J6935" s="4">
        <f t="shared" si="118"/>
        <v>1</v>
      </c>
      <c r="K6935" s="7">
        <v>0</v>
      </c>
    </row>
    <row r="6936" spans="10:11" x14ac:dyDescent="0.3">
      <c r="J6936" s="4">
        <f t="shared" si="118"/>
        <v>1</v>
      </c>
      <c r="K6936" s="7">
        <v>0</v>
      </c>
    </row>
    <row r="6937" spans="10:11" x14ac:dyDescent="0.3">
      <c r="J6937" s="4">
        <f t="shared" si="118"/>
        <v>1</v>
      </c>
      <c r="K6937" s="7">
        <v>0</v>
      </c>
    </row>
    <row r="6938" spans="10:11" x14ac:dyDescent="0.3">
      <c r="J6938" s="4">
        <f t="shared" si="118"/>
        <v>1</v>
      </c>
      <c r="K6938" s="7">
        <v>0</v>
      </c>
    </row>
    <row r="6939" spans="10:11" x14ac:dyDescent="0.3">
      <c r="J6939" s="4">
        <f t="shared" si="118"/>
        <v>1</v>
      </c>
      <c r="K6939" s="7">
        <v>0</v>
      </c>
    </row>
    <row r="6940" spans="10:11" x14ac:dyDescent="0.3">
      <c r="J6940" s="4">
        <f t="shared" si="118"/>
        <v>1</v>
      </c>
      <c r="K6940" s="7">
        <v>0</v>
      </c>
    </row>
    <row r="6941" spans="10:11" x14ac:dyDescent="0.3">
      <c r="J6941" s="4">
        <f t="shared" si="118"/>
        <v>1</v>
      </c>
      <c r="K6941" s="7">
        <v>0</v>
      </c>
    </row>
    <row r="6942" spans="10:11" x14ac:dyDescent="0.3">
      <c r="J6942" s="4">
        <f t="shared" si="118"/>
        <v>1</v>
      </c>
      <c r="K6942" s="7">
        <v>0</v>
      </c>
    </row>
    <row r="6943" spans="10:11" x14ac:dyDescent="0.3">
      <c r="J6943" s="4">
        <f t="shared" si="118"/>
        <v>1</v>
      </c>
      <c r="K6943" s="7">
        <v>0</v>
      </c>
    </row>
    <row r="6944" spans="10:11" x14ac:dyDescent="0.3">
      <c r="J6944" s="4">
        <f t="shared" si="118"/>
        <v>1</v>
      </c>
      <c r="K6944" s="7">
        <v>0</v>
      </c>
    </row>
    <row r="6945" spans="10:11" x14ac:dyDescent="0.3">
      <c r="J6945" s="4">
        <f t="shared" si="118"/>
        <v>1</v>
      </c>
      <c r="K6945" s="7">
        <v>0</v>
      </c>
    </row>
    <row r="6946" spans="10:11" x14ac:dyDescent="0.3">
      <c r="J6946" s="4">
        <f t="shared" si="118"/>
        <v>1</v>
      </c>
      <c r="K6946" s="7">
        <v>0</v>
      </c>
    </row>
    <row r="6947" spans="10:11" x14ac:dyDescent="0.3">
      <c r="J6947" s="4">
        <f t="shared" si="118"/>
        <v>1</v>
      </c>
      <c r="K6947" s="7">
        <v>0</v>
      </c>
    </row>
    <row r="6948" spans="10:11" x14ac:dyDescent="0.3">
      <c r="J6948" s="4">
        <f t="shared" si="118"/>
        <v>1</v>
      </c>
      <c r="K6948" s="7">
        <v>0</v>
      </c>
    </row>
    <row r="6949" spans="10:11" x14ac:dyDescent="0.3">
      <c r="J6949" s="4">
        <f t="shared" si="118"/>
        <v>1</v>
      </c>
      <c r="K6949" s="7">
        <v>0</v>
      </c>
    </row>
    <row r="6950" spans="10:11" x14ac:dyDescent="0.3">
      <c r="J6950" s="4">
        <f t="shared" si="118"/>
        <v>1</v>
      </c>
      <c r="K6950" s="7">
        <v>0</v>
      </c>
    </row>
    <row r="6951" spans="10:11" x14ac:dyDescent="0.3">
      <c r="J6951" s="4">
        <f t="shared" si="118"/>
        <v>1</v>
      </c>
      <c r="K6951" s="7">
        <v>0</v>
      </c>
    </row>
    <row r="6952" spans="10:11" x14ac:dyDescent="0.3">
      <c r="J6952" s="4">
        <f t="shared" si="118"/>
        <v>1</v>
      </c>
      <c r="K6952" s="7">
        <v>0</v>
      </c>
    </row>
    <row r="6953" spans="10:11" x14ac:dyDescent="0.3">
      <c r="J6953" s="4">
        <f t="shared" si="118"/>
        <v>1</v>
      </c>
      <c r="K6953" s="7">
        <v>0</v>
      </c>
    </row>
    <row r="6954" spans="10:11" x14ac:dyDescent="0.3">
      <c r="J6954" s="4">
        <f t="shared" si="118"/>
        <v>1</v>
      </c>
      <c r="K6954" s="7">
        <v>0</v>
      </c>
    </row>
    <row r="6955" spans="10:11" x14ac:dyDescent="0.3">
      <c r="J6955" s="4">
        <f t="shared" si="118"/>
        <v>1</v>
      </c>
      <c r="K6955" s="7">
        <v>0</v>
      </c>
    </row>
    <row r="6956" spans="10:11" x14ac:dyDescent="0.3">
      <c r="J6956" s="4">
        <f t="shared" si="118"/>
        <v>1</v>
      </c>
      <c r="K6956" s="7">
        <v>0</v>
      </c>
    </row>
    <row r="6957" spans="10:11" x14ac:dyDescent="0.3">
      <c r="J6957" s="4">
        <f t="shared" si="118"/>
        <v>1</v>
      </c>
      <c r="K6957" s="7">
        <v>0</v>
      </c>
    </row>
    <row r="6958" spans="10:11" x14ac:dyDescent="0.3">
      <c r="J6958" s="4">
        <f t="shared" si="118"/>
        <v>1</v>
      </c>
      <c r="K6958" s="7">
        <v>0</v>
      </c>
    </row>
    <row r="6959" spans="10:11" x14ac:dyDescent="0.3">
      <c r="J6959" s="4">
        <f t="shared" si="118"/>
        <v>1</v>
      </c>
      <c r="K6959" s="7">
        <v>0</v>
      </c>
    </row>
    <row r="6960" spans="10:11" x14ac:dyDescent="0.3">
      <c r="J6960" s="4">
        <f t="shared" si="118"/>
        <v>1</v>
      </c>
      <c r="K6960" s="7">
        <v>0</v>
      </c>
    </row>
    <row r="6961" spans="10:11" x14ac:dyDescent="0.3">
      <c r="J6961" s="4">
        <f t="shared" si="118"/>
        <v>1</v>
      </c>
      <c r="K6961" s="7">
        <v>0</v>
      </c>
    </row>
    <row r="6962" spans="10:11" x14ac:dyDescent="0.3">
      <c r="J6962" s="4">
        <f t="shared" si="118"/>
        <v>1</v>
      </c>
      <c r="K6962" s="7">
        <v>0</v>
      </c>
    </row>
    <row r="6963" spans="10:11" x14ac:dyDescent="0.3">
      <c r="J6963" s="4">
        <f t="shared" si="118"/>
        <v>1</v>
      </c>
      <c r="K6963" s="7">
        <v>0</v>
      </c>
    </row>
    <row r="6964" spans="10:11" x14ac:dyDescent="0.3">
      <c r="J6964" s="4">
        <f t="shared" si="118"/>
        <v>1</v>
      </c>
      <c r="K6964" s="7">
        <v>0</v>
      </c>
    </row>
    <row r="6965" spans="10:11" x14ac:dyDescent="0.3">
      <c r="J6965" s="4">
        <f t="shared" si="118"/>
        <v>1</v>
      </c>
      <c r="K6965" s="7">
        <v>0</v>
      </c>
    </row>
    <row r="6966" spans="10:11" x14ac:dyDescent="0.3">
      <c r="J6966" s="4">
        <f t="shared" si="118"/>
        <v>1</v>
      </c>
      <c r="K6966" s="7">
        <v>0</v>
      </c>
    </row>
    <row r="6967" spans="10:11" x14ac:dyDescent="0.3">
      <c r="J6967" s="4">
        <f t="shared" si="118"/>
        <v>1</v>
      </c>
      <c r="K6967" s="7">
        <v>0</v>
      </c>
    </row>
    <row r="6968" spans="10:11" x14ac:dyDescent="0.3">
      <c r="J6968" s="4">
        <f t="shared" si="118"/>
        <v>1</v>
      </c>
      <c r="K6968" s="7">
        <v>0</v>
      </c>
    </row>
    <row r="6969" spans="10:11" x14ac:dyDescent="0.3">
      <c r="J6969" s="4">
        <f t="shared" si="118"/>
        <v>1</v>
      </c>
      <c r="K6969" s="7">
        <v>0</v>
      </c>
    </row>
    <row r="6970" spans="10:11" x14ac:dyDescent="0.3">
      <c r="J6970" s="4">
        <f t="shared" si="118"/>
        <v>1</v>
      </c>
      <c r="K6970" s="7">
        <v>0</v>
      </c>
    </row>
    <row r="6971" spans="10:11" x14ac:dyDescent="0.3">
      <c r="J6971" s="4">
        <f t="shared" si="118"/>
        <v>1</v>
      </c>
      <c r="K6971" s="7">
        <v>0</v>
      </c>
    </row>
    <row r="6972" spans="10:11" x14ac:dyDescent="0.3">
      <c r="J6972" s="4">
        <f t="shared" si="118"/>
        <v>1</v>
      </c>
      <c r="K6972" s="7">
        <v>0</v>
      </c>
    </row>
    <row r="6973" spans="10:11" x14ac:dyDescent="0.3">
      <c r="J6973" s="4">
        <f t="shared" si="118"/>
        <v>1</v>
      </c>
      <c r="K6973" s="7">
        <v>0</v>
      </c>
    </row>
    <row r="6974" spans="10:11" x14ac:dyDescent="0.3">
      <c r="J6974" s="4">
        <f t="shared" si="118"/>
        <v>1</v>
      </c>
      <c r="K6974" s="7">
        <v>0</v>
      </c>
    </row>
    <row r="6975" spans="10:11" x14ac:dyDescent="0.3">
      <c r="J6975" s="4">
        <f t="shared" si="118"/>
        <v>1</v>
      </c>
      <c r="K6975" s="7">
        <v>0</v>
      </c>
    </row>
    <row r="6976" spans="10:11" x14ac:dyDescent="0.3">
      <c r="J6976" s="4">
        <f t="shared" ref="J6976:J7039" si="119">MONTH(H6976)</f>
        <v>1</v>
      </c>
      <c r="K6976" s="7">
        <v>0</v>
      </c>
    </row>
    <row r="6977" spans="10:11" x14ac:dyDescent="0.3">
      <c r="J6977" s="4">
        <f t="shared" si="119"/>
        <v>1</v>
      </c>
      <c r="K6977" s="7">
        <v>0</v>
      </c>
    </row>
    <row r="6978" spans="10:11" x14ac:dyDescent="0.3">
      <c r="J6978" s="4">
        <f t="shared" si="119"/>
        <v>1</v>
      </c>
      <c r="K6978" s="7">
        <v>0</v>
      </c>
    </row>
    <row r="6979" spans="10:11" x14ac:dyDescent="0.3">
      <c r="J6979" s="4">
        <f t="shared" si="119"/>
        <v>1</v>
      </c>
      <c r="K6979" s="7">
        <v>0</v>
      </c>
    </row>
    <row r="6980" spans="10:11" x14ac:dyDescent="0.3">
      <c r="J6980" s="4">
        <f t="shared" si="119"/>
        <v>1</v>
      </c>
      <c r="K6980" s="7">
        <v>0</v>
      </c>
    </row>
    <row r="6981" spans="10:11" x14ac:dyDescent="0.3">
      <c r="J6981" s="4">
        <f t="shared" si="119"/>
        <v>1</v>
      </c>
      <c r="K6981" s="7">
        <v>0</v>
      </c>
    </row>
    <row r="6982" spans="10:11" x14ac:dyDescent="0.3">
      <c r="J6982" s="4">
        <f t="shared" si="119"/>
        <v>1</v>
      </c>
      <c r="K6982" s="7">
        <v>0</v>
      </c>
    </row>
    <row r="6983" spans="10:11" x14ac:dyDescent="0.3">
      <c r="J6983" s="4">
        <f t="shared" si="119"/>
        <v>1</v>
      </c>
      <c r="K6983" s="7">
        <v>0</v>
      </c>
    </row>
    <row r="6984" spans="10:11" x14ac:dyDescent="0.3">
      <c r="J6984" s="4">
        <f t="shared" si="119"/>
        <v>1</v>
      </c>
      <c r="K6984" s="7">
        <v>0</v>
      </c>
    </row>
    <row r="6985" spans="10:11" x14ac:dyDescent="0.3">
      <c r="J6985" s="4">
        <f t="shared" si="119"/>
        <v>1</v>
      </c>
      <c r="K6985" s="7">
        <v>0</v>
      </c>
    </row>
    <row r="6986" spans="10:11" x14ac:dyDescent="0.3">
      <c r="J6986" s="4">
        <f t="shared" si="119"/>
        <v>1</v>
      </c>
      <c r="K6986" s="7">
        <v>0</v>
      </c>
    </row>
    <row r="6987" spans="10:11" x14ac:dyDescent="0.3">
      <c r="J6987" s="4">
        <f t="shared" si="119"/>
        <v>1</v>
      </c>
      <c r="K6987" s="7">
        <v>0</v>
      </c>
    </row>
    <row r="6988" spans="10:11" x14ac:dyDescent="0.3">
      <c r="J6988" s="4">
        <f t="shared" si="119"/>
        <v>1</v>
      </c>
      <c r="K6988" s="7">
        <v>0</v>
      </c>
    </row>
    <row r="6989" spans="10:11" x14ac:dyDescent="0.3">
      <c r="J6989" s="4">
        <f t="shared" si="119"/>
        <v>1</v>
      </c>
      <c r="K6989" s="7">
        <v>0</v>
      </c>
    </row>
    <row r="6990" spans="10:11" x14ac:dyDescent="0.3">
      <c r="J6990" s="4">
        <f t="shared" si="119"/>
        <v>1</v>
      </c>
      <c r="K6990" s="7">
        <v>0</v>
      </c>
    </row>
    <row r="6991" spans="10:11" x14ac:dyDescent="0.3">
      <c r="J6991" s="4">
        <f t="shared" si="119"/>
        <v>1</v>
      </c>
      <c r="K6991" s="7">
        <v>0</v>
      </c>
    </row>
    <row r="6992" spans="10:11" x14ac:dyDescent="0.3">
      <c r="J6992" s="4">
        <f t="shared" si="119"/>
        <v>1</v>
      </c>
      <c r="K6992" s="7">
        <v>0</v>
      </c>
    </row>
    <row r="6993" spans="10:11" x14ac:dyDescent="0.3">
      <c r="J6993" s="4">
        <f t="shared" si="119"/>
        <v>1</v>
      </c>
      <c r="K6993" s="7">
        <v>0</v>
      </c>
    </row>
    <row r="6994" spans="10:11" x14ac:dyDescent="0.3">
      <c r="J6994" s="4">
        <f t="shared" si="119"/>
        <v>1</v>
      </c>
      <c r="K6994" s="7">
        <v>0</v>
      </c>
    </row>
    <row r="6995" spans="10:11" x14ac:dyDescent="0.3">
      <c r="J6995" s="4">
        <f t="shared" si="119"/>
        <v>1</v>
      </c>
      <c r="K6995" s="7">
        <v>0</v>
      </c>
    </row>
    <row r="6996" spans="10:11" x14ac:dyDescent="0.3">
      <c r="J6996" s="4">
        <f t="shared" si="119"/>
        <v>1</v>
      </c>
      <c r="K6996" s="7">
        <v>0</v>
      </c>
    </row>
    <row r="6997" spans="10:11" x14ac:dyDescent="0.3">
      <c r="J6997" s="4">
        <f t="shared" si="119"/>
        <v>1</v>
      </c>
      <c r="K6997" s="7">
        <v>0</v>
      </c>
    </row>
    <row r="6998" spans="10:11" x14ac:dyDescent="0.3">
      <c r="J6998" s="4">
        <f t="shared" si="119"/>
        <v>1</v>
      </c>
      <c r="K6998" s="7">
        <v>0</v>
      </c>
    </row>
    <row r="6999" spans="10:11" x14ac:dyDescent="0.3">
      <c r="J6999" s="4">
        <f t="shared" si="119"/>
        <v>1</v>
      </c>
      <c r="K6999" s="7">
        <v>0</v>
      </c>
    </row>
    <row r="7000" spans="10:11" x14ac:dyDescent="0.3">
      <c r="J7000" s="4">
        <f t="shared" si="119"/>
        <v>1</v>
      </c>
      <c r="K7000" s="7">
        <v>0</v>
      </c>
    </row>
    <row r="7001" spans="10:11" x14ac:dyDescent="0.3">
      <c r="J7001" s="4">
        <f t="shared" si="119"/>
        <v>1</v>
      </c>
      <c r="K7001" s="7">
        <v>0</v>
      </c>
    </row>
    <row r="7002" spans="10:11" x14ac:dyDescent="0.3">
      <c r="J7002" s="4">
        <f t="shared" si="119"/>
        <v>1</v>
      </c>
      <c r="K7002" s="7">
        <v>0</v>
      </c>
    </row>
    <row r="7003" spans="10:11" x14ac:dyDescent="0.3">
      <c r="J7003" s="4">
        <f t="shared" si="119"/>
        <v>1</v>
      </c>
      <c r="K7003" s="7">
        <v>0</v>
      </c>
    </row>
    <row r="7004" spans="10:11" x14ac:dyDescent="0.3">
      <c r="J7004" s="4">
        <f t="shared" si="119"/>
        <v>1</v>
      </c>
      <c r="K7004" s="7">
        <v>0</v>
      </c>
    </row>
    <row r="7005" spans="10:11" x14ac:dyDescent="0.3">
      <c r="J7005" s="4">
        <f t="shared" si="119"/>
        <v>1</v>
      </c>
      <c r="K7005" s="7">
        <v>0</v>
      </c>
    </row>
    <row r="7006" spans="10:11" x14ac:dyDescent="0.3">
      <c r="J7006" s="4">
        <f t="shared" si="119"/>
        <v>1</v>
      </c>
      <c r="K7006" s="7">
        <v>0</v>
      </c>
    </row>
    <row r="7007" spans="10:11" x14ac:dyDescent="0.3">
      <c r="J7007" s="4">
        <f t="shared" si="119"/>
        <v>1</v>
      </c>
      <c r="K7007" s="7">
        <v>0</v>
      </c>
    </row>
    <row r="7008" spans="10:11" x14ac:dyDescent="0.3">
      <c r="J7008" s="4">
        <f t="shared" si="119"/>
        <v>1</v>
      </c>
      <c r="K7008" s="7">
        <v>0</v>
      </c>
    </row>
    <row r="7009" spans="10:11" x14ac:dyDescent="0.3">
      <c r="J7009" s="4">
        <f t="shared" si="119"/>
        <v>1</v>
      </c>
      <c r="K7009" s="7">
        <v>0</v>
      </c>
    </row>
    <row r="7010" spans="10:11" x14ac:dyDescent="0.3">
      <c r="J7010" s="4">
        <f t="shared" si="119"/>
        <v>1</v>
      </c>
      <c r="K7010" s="7">
        <v>0</v>
      </c>
    </row>
    <row r="7011" spans="10:11" x14ac:dyDescent="0.3">
      <c r="J7011" s="4">
        <f t="shared" si="119"/>
        <v>1</v>
      </c>
      <c r="K7011" s="7">
        <v>0</v>
      </c>
    </row>
    <row r="7012" spans="10:11" x14ac:dyDescent="0.3">
      <c r="J7012" s="4">
        <f t="shared" si="119"/>
        <v>1</v>
      </c>
      <c r="K7012" s="7">
        <v>0</v>
      </c>
    </row>
    <row r="7013" spans="10:11" x14ac:dyDescent="0.3">
      <c r="J7013" s="4">
        <f t="shared" si="119"/>
        <v>1</v>
      </c>
      <c r="K7013" s="7">
        <v>0</v>
      </c>
    </row>
    <row r="7014" spans="10:11" x14ac:dyDescent="0.3">
      <c r="J7014" s="4">
        <f t="shared" si="119"/>
        <v>1</v>
      </c>
      <c r="K7014" s="7">
        <v>0</v>
      </c>
    </row>
    <row r="7015" spans="10:11" x14ac:dyDescent="0.3">
      <c r="J7015" s="4">
        <f t="shared" si="119"/>
        <v>1</v>
      </c>
      <c r="K7015" s="7">
        <v>0</v>
      </c>
    </row>
    <row r="7016" spans="10:11" x14ac:dyDescent="0.3">
      <c r="J7016" s="4">
        <f t="shared" si="119"/>
        <v>1</v>
      </c>
      <c r="K7016" s="7">
        <v>0</v>
      </c>
    </row>
    <row r="7017" spans="10:11" x14ac:dyDescent="0.3">
      <c r="J7017" s="4">
        <f t="shared" si="119"/>
        <v>1</v>
      </c>
      <c r="K7017" s="7">
        <v>0</v>
      </c>
    </row>
    <row r="7018" spans="10:11" x14ac:dyDescent="0.3">
      <c r="J7018" s="4">
        <f t="shared" si="119"/>
        <v>1</v>
      </c>
      <c r="K7018" s="7">
        <v>0</v>
      </c>
    </row>
    <row r="7019" spans="10:11" x14ac:dyDescent="0.3">
      <c r="J7019" s="4">
        <f t="shared" si="119"/>
        <v>1</v>
      </c>
      <c r="K7019" s="7">
        <v>0</v>
      </c>
    </row>
    <row r="7020" spans="10:11" x14ac:dyDescent="0.3">
      <c r="J7020" s="4">
        <f t="shared" si="119"/>
        <v>1</v>
      </c>
      <c r="K7020" s="7">
        <v>0</v>
      </c>
    </row>
    <row r="7021" spans="10:11" x14ac:dyDescent="0.3">
      <c r="J7021" s="4">
        <f t="shared" si="119"/>
        <v>1</v>
      </c>
      <c r="K7021" s="7">
        <v>0</v>
      </c>
    </row>
    <row r="7022" spans="10:11" x14ac:dyDescent="0.3">
      <c r="J7022" s="4">
        <f t="shared" si="119"/>
        <v>1</v>
      </c>
      <c r="K7022" s="7">
        <v>0</v>
      </c>
    </row>
    <row r="7023" spans="10:11" x14ac:dyDescent="0.3">
      <c r="J7023" s="4">
        <f t="shared" si="119"/>
        <v>1</v>
      </c>
      <c r="K7023" s="7">
        <v>0</v>
      </c>
    </row>
    <row r="7024" spans="10:11" x14ac:dyDescent="0.3">
      <c r="J7024" s="4">
        <f t="shared" si="119"/>
        <v>1</v>
      </c>
      <c r="K7024" s="7">
        <v>0</v>
      </c>
    </row>
    <row r="7025" spans="10:11" x14ac:dyDescent="0.3">
      <c r="J7025" s="4">
        <f t="shared" si="119"/>
        <v>1</v>
      </c>
      <c r="K7025" s="7">
        <v>0</v>
      </c>
    </row>
    <row r="7026" spans="10:11" x14ac:dyDescent="0.3">
      <c r="J7026" s="4">
        <f t="shared" si="119"/>
        <v>1</v>
      </c>
      <c r="K7026" s="7">
        <v>0</v>
      </c>
    </row>
    <row r="7027" spans="10:11" x14ac:dyDescent="0.3">
      <c r="J7027" s="4">
        <f t="shared" si="119"/>
        <v>1</v>
      </c>
      <c r="K7027" s="7">
        <v>0</v>
      </c>
    </row>
    <row r="7028" spans="10:11" x14ac:dyDescent="0.3">
      <c r="J7028" s="4">
        <f t="shared" si="119"/>
        <v>1</v>
      </c>
      <c r="K7028" s="7">
        <v>0</v>
      </c>
    </row>
    <row r="7029" spans="10:11" x14ac:dyDescent="0.3">
      <c r="J7029" s="4">
        <f t="shared" si="119"/>
        <v>1</v>
      </c>
      <c r="K7029" s="7">
        <v>0</v>
      </c>
    </row>
    <row r="7030" spans="10:11" x14ac:dyDescent="0.3">
      <c r="J7030" s="4">
        <f t="shared" si="119"/>
        <v>1</v>
      </c>
      <c r="K7030" s="7">
        <v>0</v>
      </c>
    </row>
    <row r="7031" spans="10:11" x14ac:dyDescent="0.3">
      <c r="J7031" s="4">
        <f t="shared" si="119"/>
        <v>1</v>
      </c>
      <c r="K7031" s="7">
        <v>0</v>
      </c>
    </row>
    <row r="7032" spans="10:11" x14ac:dyDescent="0.3">
      <c r="J7032" s="4">
        <f t="shared" si="119"/>
        <v>1</v>
      </c>
      <c r="K7032" s="7">
        <v>0</v>
      </c>
    </row>
    <row r="7033" spans="10:11" x14ac:dyDescent="0.3">
      <c r="J7033" s="4">
        <f t="shared" si="119"/>
        <v>1</v>
      </c>
      <c r="K7033" s="7">
        <v>0</v>
      </c>
    </row>
    <row r="7034" spans="10:11" x14ac:dyDescent="0.3">
      <c r="J7034" s="4">
        <f t="shared" si="119"/>
        <v>1</v>
      </c>
      <c r="K7034" s="7">
        <v>0</v>
      </c>
    </row>
    <row r="7035" spans="10:11" x14ac:dyDescent="0.3">
      <c r="J7035" s="4">
        <f t="shared" si="119"/>
        <v>1</v>
      </c>
      <c r="K7035" s="7">
        <v>0</v>
      </c>
    </row>
    <row r="7036" spans="10:11" x14ac:dyDescent="0.3">
      <c r="J7036" s="4">
        <f t="shared" si="119"/>
        <v>1</v>
      </c>
      <c r="K7036" s="7">
        <v>0</v>
      </c>
    </row>
    <row r="7037" spans="10:11" x14ac:dyDescent="0.3">
      <c r="J7037" s="4">
        <f t="shared" si="119"/>
        <v>1</v>
      </c>
      <c r="K7037" s="7">
        <v>0</v>
      </c>
    </row>
    <row r="7038" spans="10:11" x14ac:dyDescent="0.3">
      <c r="J7038" s="4">
        <f t="shared" si="119"/>
        <v>1</v>
      </c>
      <c r="K7038" s="7">
        <v>0</v>
      </c>
    </row>
    <row r="7039" spans="10:11" x14ac:dyDescent="0.3">
      <c r="J7039" s="4">
        <f t="shared" si="119"/>
        <v>1</v>
      </c>
      <c r="K7039" s="7">
        <v>0</v>
      </c>
    </row>
    <row r="7040" spans="10:11" x14ac:dyDescent="0.3">
      <c r="J7040" s="4">
        <f t="shared" ref="J7040:J7103" si="120">MONTH(H7040)</f>
        <v>1</v>
      </c>
      <c r="K7040" s="7">
        <v>0</v>
      </c>
    </row>
    <row r="7041" spans="10:11" x14ac:dyDescent="0.3">
      <c r="J7041" s="4">
        <f t="shared" si="120"/>
        <v>1</v>
      </c>
      <c r="K7041" s="7">
        <v>0</v>
      </c>
    </row>
    <row r="7042" spans="10:11" x14ac:dyDescent="0.3">
      <c r="J7042" s="4">
        <f t="shared" si="120"/>
        <v>1</v>
      </c>
      <c r="K7042" s="7">
        <v>0</v>
      </c>
    </row>
    <row r="7043" spans="10:11" x14ac:dyDescent="0.3">
      <c r="J7043" s="4">
        <f t="shared" si="120"/>
        <v>1</v>
      </c>
      <c r="K7043" s="7">
        <v>0</v>
      </c>
    </row>
    <row r="7044" spans="10:11" x14ac:dyDescent="0.3">
      <c r="J7044" s="4">
        <f t="shared" si="120"/>
        <v>1</v>
      </c>
      <c r="K7044" s="7">
        <v>0</v>
      </c>
    </row>
    <row r="7045" spans="10:11" x14ac:dyDescent="0.3">
      <c r="J7045" s="4">
        <f t="shared" si="120"/>
        <v>1</v>
      </c>
      <c r="K7045" s="7">
        <v>0</v>
      </c>
    </row>
    <row r="7046" spans="10:11" x14ac:dyDescent="0.3">
      <c r="J7046" s="4">
        <f t="shared" si="120"/>
        <v>1</v>
      </c>
      <c r="K7046" s="7">
        <v>0</v>
      </c>
    </row>
    <row r="7047" spans="10:11" x14ac:dyDescent="0.3">
      <c r="J7047" s="4">
        <f t="shared" si="120"/>
        <v>1</v>
      </c>
      <c r="K7047" s="7">
        <v>0</v>
      </c>
    </row>
    <row r="7048" spans="10:11" x14ac:dyDescent="0.3">
      <c r="J7048" s="4">
        <f t="shared" si="120"/>
        <v>1</v>
      </c>
      <c r="K7048" s="7">
        <v>0</v>
      </c>
    </row>
    <row r="7049" spans="10:11" x14ac:dyDescent="0.3">
      <c r="J7049" s="4">
        <f t="shared" si="120"/>
        <v>1</v>
      </c>
      <c r="K7049" s="7">
        <v>0</v>
      </c>
    </row>
    <row r="7050" spans="10:11" x14ac:dyDescent="0.3">
      <c r="J7050" s="4">
        <f t="shared" si="120"/>
        <v>1</v>
      </c>
      <c r="K7050" s="7">
        <v>0</v>
      </c>
    </row>
    <row r="7051" spans="10:11" x14ac:dyDescent="0.3">
      <c r="J7051" s="4">
        <f t="shared" si="120"/>
        <v>1</v>
      </c>
      <c r="K7051" s="7">
        <v>0</v>
      </c>
    </row>
    <row r="7052" spans="10:11" x14ac:dyDescent="0.3">
      <c r="J7052" s="4">
        <f t="shared" si="120"/>
        <v>1</v>
      </c>
      <c r="K7052" s="7">
        <v>0</v>
      </c>
    </row>
    <row r="7053" spans="10:11" x14ac:dyDescent="0.3">
      <c r="J7053" s="4">
        <f t="shared" si="120"/>
        <v>1</v>
      </c>
      <c r="K7053" s="7">
        <v>0</v>
      </c>
    </row>
    <row r="7054" spans="10:11" x14ac:dyDescent="0.3">
      <c r="J7054" s="4">
        <f t="shared" si="120"/>
        <v>1</v>
      </c>
      <c r="K7054" s="7">
        <v>0</v>
      </c>
    </row>
    <row r="7055" spans="10:11" x14ac:dyDescent="0.3">
      <c r="J7055" s="4">
        <f t="shared" si="120"/>
        <v>1</v>
      </c>
      <c r="K7055" s="7">
        <v>0</v>
      </c>
    </row>
    <row r="7056" spans="10:11" x14ac:dyDescent="0.3">
      <c r="J7056" s="4">
        <f t="shared" si="120"/>
        <v>1</v>
      </c>
      <c r="K7056" s="7">
        <v>0</v>
      </c>
    </row>
    <row r="7057" spans="10:11" x14ac:dyDescent="0.3">
      <c r="J7057" s="4">
        <f t="shared" si="120"/>
        <v>1</v>
      </c>
      <c r="K7057" s="7">
        <v>0</v>
      </c>
    </row>
    <row r="7058" spans="10:11" x14ac:dyDescent="0.3">
      <c r="J7058" s="4">
        <f t="shared" si="120"/>
        <v>1</v>
      </c>
      <c r="K7058" s="7">
        <v>0</v>
      </c>
    </row>
    <row r="7059" spans="10:11" x14ac:dyDescent="0.3">
      <c r="J7059" s="4">
        <f t="shared" si="120"/>
        <v>1</v>
      </c>
      <c r="K7059" s="7">
        <v>0</v>
      </c>
    </row>
    <row r="7060" spans="10:11" x14ac:dyDescent="0.3">
      <c r="J7060" s="4">
        <f t="shared" si="120"/>
        <v>1</v>
      </c>
      <c r="K7060" s="7">
        <v>0</v>
      </c>
    </row>
    <row r="7061" spans="10:11" x14ac:dyDescent="0.3">
      <c r="J7061" s="4">
        <f t="shared" si="120"/>
        <v>1</v>
      </c>
      <c r="K7061" s="7">
        <v>0</v>
      </c>
    </row>
    <row r="7062" spans="10:11" x14ac:dyDescent="0.3">
      <c r="J7062" s="4">
        <f t="shared" si="120"/>
        <v>1</v>
      </c>
      <c r="K7062" s="7">
        <v>0</v>
      </c>
    </row>
    <row r="7063" spans="10:11" x14ac:dyDescent="0.3">
      <c r="J7063" s="4">
        <f t="shared" si="120"/>
        <v>1</v>
      </c>
      <c r="K7063" s="7">
        <v>0</v>
      </c>
    </row>
    <row r="7064" spans="10:11" x14ac:dyDescent="0.3">
      <c r="J7064" s="4">
        <f t="shared" si="120"/>
        <v>1</v>
      </c>
      <c r="K7064" s="7">
        <v>0</v>
      </c>
    </row>
    <row r="7065" spans="10:11" x14ac:dyDescent="0.3">
      <c r="J7065" s="4">
        <f t="shared" si="120"/>
        <v>1</v>
      </c>
      <c r="K7065" s="7">
        <v>0</v>
      </c>
    </row>
    <row r="7066" spans="10:11" x14ac:dyDescent="0.3">
      <c r="J7066" s="4">
        <f t="shared" si="120"/>
        <v>1</v>
      </c>
      <c r="K7066" s="7">
        <v>0</v>
      </c>
    </row>
    <row r="7067" spans="10:11" x14ac:dyDescent="0.3">
      <c r="J7067" s="4">
        <f t="shared" si="120"/>
        <v>1</v>
      </c>
      <c r="K7067" s="7">
        <v>0</v>
      </c>
    </row>
    <row r="7068" spans="10:11" x14ac:dyDescent="0.3">
      <c r="J7068" s="4">
        <f t="shared" si="120"/>
        <v>1</v>
      </c>
      <c r="K7068" s="7">
        <v>0</v>
      </c>
    </row>
    <row r="7069" spans="10:11" x14ac:dyDescent="0.3">
      <c r="J7069" s="4">
        <f t="shared" si="120"/>
        <v>1</v>
      </c>
      <c r="K7069" s="7">
        <v>0</v>
      </c>
    </row>
    <row r="7070" spans="10:11" x14ac:dyDescent="0.3">
      <c r="J7070" s="4">
        <f t="shared" si="120"/>
        <v>1</v>
      </c>
      <c r="K7070" s="7">
        <v>0</v>
      </c>
    </row>
    <row r="7071" spans="10:11" x14ac:dyDescent="0.3">
      <c r="J7071" s="4">
        <f t="shared" si="120"/>
        <v>1</v>
      </c>
      <c r="K7071" s="7">
        <v>0</v>
      </c>
    </row>
    <row r="7072" spans="10:11" x14ac:dyDescent="0.3">
      <c r="J7072" s="4">
        <f t="shared" si="120"/>
        <v>1</v>
      </c>
      <c r="K7072" s="7">
        <v>0</v>
      </c>
    </row>
    <row r="7073" spans="10:11" x14ac:dyDescent="0.3">
      <c r="J7073" s="4">
        <f t="shared" si="120"/>
        <v>1</v>
      </c>
      <c r="K7073" s="7">
        <v>0</v>
      </c>
    </row>
    <row r="7074" spans="10:11" x14ac:dyDescent="0.3">
      <c r="J7074" s="4">
        <f t="shared" si="120"/>
        <v>1</v>
      </c>
      <c r="K7074" s="7">
        <v>0</v>
      </c>
    </row>
    <row r="7075" spans="10:11" x14ac:dyDescent="0.3">
      <c r="J7075" s="4">
        <f t="shared" si="120"/>
        <v>1</v>
      </c>
      <c r="K7075" s="7">
        <v>0</v>
      </c>
    </row>
    <row r="7076" spans="10:11" x14ac:dyDescent="0.3">
      <c r="J7076" s="4">
        <f t="shared" si="120"/>
        <v>1</v>
      </c>
      <c r="K7076" s="7">
        <v>0</v>
      </c>
    </row>
    <row r="7077" spans="10:11" x14ac:dyDescent="0.3">
      <c r="J7077" s="4">
        <f t="shared" si="120"/>
        <v>1</v>
      </c>
      <c r="K7077" s="7">
        <v>0</v>
      </c>
    </row>
    <row r="7078" spans="10:11" x14ac:dyDescent="0.3">
      <c r="J7078" s="4">
        <f t="shared" si="120"/>
        <v>1</v>
      </c>
      <c r="K7078" s="7">
        <v>0</v>
      </c>
    </row>
    <row r="7079" spans="10:11" x14ac:dyDescent="0.3">
      <c r="J7079" s="4">
        <f t="shared" si="120"/>
        <v>1</v>
      </c>
      <c r="K7079" s="7">
        <v>0</v>
      </c>
    </row>
    <row r="7080" spans="10:11" x14ac:dyDescent="0.3">
      <c r="J7080" s="4">
        <f t="shared" si="120"/>
        <v>1</v>
      </c>
      <c r="K7080" s="7">
        <v>0</v>
      </c>
    </row>
    <row r="7081" spans="10:11" x14ac:dyDescent="0.3">
      <c r="J7081" s="4">
        <f t="shared" si="120"/>
        <v>1</v>
      </c>
      <c r="K7081" s="7">
        <v>0</v>
      </c>
    </row>
    <row r="7082" spans="10:11" x14ac:dyDescent="0.3">
      <c r="J7082" s="4">
        <f t="shared" si="120"/>
        <v>1</v>
      </c>
      <c r="K7082" s="7">
        <v>0</v>
      </c>
    </row>
    <row r="7083" spans="10:11" x14ac:dyDescent="0.3">
      <c r="J7083" s="4">
        <f t="shared" si="120"/>
        <v>1</v>
      </c>
      <c r="K7083" s="7">
        <v>0</v>
      </c>
    </row>
    <row r="7084" spans="10:11" x14ac:dyDescent="0.3">
      <c r="J7084" s="4">
        <f t="shared" si="120"/>
        <v>1</v>
      </c>
      <c r="K7084" s="7">
        <v>0</v>
      </c>
    </row>
    <row r="7085" spans="10:11" x14ac:dyDescent="0.3">
      <c r="J7085" s="4">
        <f t="shared" si="120"/>
        <v>1</v>
      </c>
      <c r="K7085" s="7">
        <v>0</v>
      </c>
    </row>
    <row r="7086" spans="10:11" x14ac:dyDescent="0.3">
      <c r="J7086" s="4">
        <f t="shared" si="120"/>
        <v>1</v>
      </c>
      <c r="K7086" s="7">
        <v>0</v>
      </c>
    </row>
    <row r="7087" spans="10:11" x14ac:dyDescent="0.3">
      <c r="J7087" s="4">
        <f t="shared" si="120"/>
        <v>1</v>
      </c>
      <c r="K7087" s="7">
        <v>0</v>
      </c>
    </row>
    <row r="7088" spans="10:11" x14ac:dyDescent="0.3">
      <c r="J7088" s="4">
        <f t="shared" si="120"/>
        <v>1</v>
      </c>
      <c r="K7088" s="7">
        <v>0</v>
      </c>
    </row>
    <row r="7089" spans="10:11" x14ac:dyDescent="0.3">
      <c r="J7089" s="4">
        <f t="shared" si="120"/>
        <v>1</v>
      </c>
      <c r="K7089" s="7">
        <v>0</v>
      </c>
    </row>
    <row r="7090" spans="10:11" x14ac:dyDescent="0.3">
      <c r="J7090" s="4">
        <f t="shared" si="120"/>
        <v>1</v>
      </c>
      <c r="K7090" s="7">
        <v>0</v>
      </c>
    </row>
    <row r="7091" spans="10:11" x14ac:dyDescent="0.3">
      <c r="J7091" s="4">
        <f t="shared" si="120"/>
        <v>1</v>
      </c>
      <c r="K7091" s="7">
        <v>0</v>
      </c>
    </row>
    <row r="7092" spans="10:11" x14ac:dyDescent="0.3">
      <c r="J7092" s="4">
        <f t="shared" si="120"/>
        <v>1</v>
      </c>
      <c r="K7092" s="7">
        <v>0</v>
      </c>
    </row>
    <row r="7093" spans="10:11" x14ac:dyDescent="0.3">
      <c r="J7093" s="4">
        <f t="shared" si="120"/>
        <v>1</v>
      </c>
      <c r="K7093" s="7">
        <v>0</v>
      </c>
    </row>
    <row r="7094" spans="10:11" x14ac:dyDescent="0.3">
      <c r="J7094" s="4">
        <f t="shared" si="120"/>
        <v>1</v>
      </c>
      <c r="K7094" s="7">
        <v>0</v>
      </c>
    </row>
    <row r="7095" spans="10:11" x14ac:dyDescent="0.3">
      <c r="J7095" s="4">
        <f t="shared" si="120"/>
        <v>1</v>
      </c>
      <c r="K7095" s="7">
        <v>0</v>
      </c>
    </row>
    <row r="7096" spans="10:11" x14ac:dyDescent="0.3">
      <c r="J7096" s="4">
        <f t="shared" si="120"/>
        <v>1</v>
      </c>
      <c r="K7096" s="7">
        <v>0</v>
      </c>
    </row>
    <row r="7097" spans="10:11" x14ac:dyDescent="0.3">
      <c r="J7097" s="4">
        <f t="shared" si="120"/>
        <v>1</v>
      </c>
      <c r="K7097" s="7">
        <v>0</v>
      </c>
    </row>
    <row r="7098" spans="10:11" x14ac:dyDescent="0.3">
      <c r="J7098" s="4">
        <f t="shared" si="120"/>
        <v>1</v>
      </c>
      <c r="K7098" s="7">
        <v>0</v>
      </c>
    </row>
    <row r="7099" spans="10:11" x14ac:dyDescent="0.3">
      <c r="J7099" s="4">
        <f t="shared" si="120"/>
        <v>1</v>
      </c>
      <c r="K7099" s="7">
        <v>0</v>
      </c>
    </row>
    <row r="7100" spans="10:11" x14ac:dyDescent="0.3">
      <c r="J7100" s="4">
        <f t="shared" si="120"/>
        <v>1</v>
      </c>
      <c r="K7100" s="7">
        <v>0</v>
      </c>
    </row>
    <row r="7101" spans="10:11" x14ac:dyDescent="0.3">
      <c r="J7101" s="4">
        <f t="shared" si="120"/>
        <v>1</v>
      </c>
      <c r="K7101" s="7">
        <v>0</v>
      </c>
    </row>
    <row r="7102" spans="10:11" x14ac:dyDescent="0.3">
      <c r="J7102" s="4">
        <f t="shared" si="120"/>
        <v>1</v>
      </c>
      <c r="K7102" s="7">
        <v>0</v>
      </c>
    </row>
    <row r="7103" spans="10:11" x14ac:dyDescent="0.3">
      <c r="J7103" s="4">
        <f t="shared" si="120"/>
        <v>1</v>
      </c>
      <c r="K7103" s="7">
        <v>0</v>
      </c>
    </row>
    <row r="7104" spans="10:11" x14ac:dyDescent="0.3">
      <c r="J7104" s="4">
        <f t="shared" ref="J7104:J7167" si="121">MONTH(H7104)</f>
        <v>1</v>
      </c>
      <c r="K7104" s="7">
        <v>0</v>
      </c>
    </row>
    <row r="7105" spans="10:11" x14ac:dyDescent="0.3">
      <c r="J7105" s="4">
        <f t="shared" si="121"/>
        <v>1</v>
      </c>
      <c r="K7105" s="7">
        <v>0</v>
      </c>
    </row>
    <row r="7106" spans="10:11" x14ac:dyDescent="0.3">
      <c r="J7106" s="4">
        <f t="shared" si="121"/>
        <v>1</v>
      </c>
      <c r="K7106" s="7">
        <v>0</v>
      </c>
    </row>
    <row r="7107" spans="10:11" x14ac:dyDescent="0.3">
      <c r="J7107" s="4">
        <f t="shared" si="121"/>
        <v>1</v>
      </c>
      <c r="K7107" s="7">
        <v>0</v>
      </c>
    </row>
    <row r="7108" spans="10:11" x14ac:dyDescent="0.3">
      <c r="J7108" s="4">
        <f t="shared" si="121"/>
        <v>1</v>
      </c>
      <c r="K7108" s="7">
        <v>0</v>
      </c>
    </row>
    <row r="7109" spans="10:11" x14ac:dyDescent="0.3">
      <c r="J7109" s="4">
        <f t="shared" si="121"/>
        <v>1</v>
      </c>
      <c r="K7109" s="7">
        <v>0</v>
      </c>
    </row>
    <row r="7110" spans="10:11" x14ac:dyDescent="0.3">
      <c r="J7110" s="4">
        <f t="shared" si="121"/>
        <v>1</v>
      </c>
      <c r="K7110" s="7">
        <v>0</v>
      </c>
    </row>
    <row r="7111" spans="10:11" x14ac:dyDescent="0.3">
      <c r="J7111" s="4">
        <f t="shared" si="121"/>
        <v>1</v>
      </c>
      <c r="K7111" s="7">
        <v>0</v>
      </c>
    </row>
    <row r="7112" spans="10:11" x14ac:dyDescent="0.3">
      <c r="J7112" s="4">
        <f t="shared" si="121"/>
        <v>1</v>
      </c>
      <c r="K7112" s="7">
        <v>0</v>
      </c>
    </row>
    <row r="7113" spans="10:11" x14ac:dyDescent="0.3">
      <c r="J7113" s="4">
        <f t="shared" si="121"/>
        <v>1</v>
      </c>
      <c r="K7113" s="7">
        <v>0</v>
      </c>
    </row>
    <row r="7114" spans="10:11" x14ac:dyDescent="0.3">
      <c r="J7114" s="4">
        <f t="shared" si="121"/>
        <v>1</v>
      </c>
      <c r="K7114" s="7">
        <v>0</v>
      </c>
    </row>
    <row r="7115" spans="10:11" x14ac:dyDescent="0.3">
      <c r="J7115" s="4">
        <f t="shared" si="121"/>
        <v>1</v>
      </c>
      <c r="K7115" s="7">
        <v>0</v>
      </c>
    </row>
    <row r="7116" spans="10:11" x14ac:dyDescent="0.3">
      <c r="J7116" s="4">
        <f t="shared" si="121"/>
        <v>1</v>
      </c>
      <c r="K7116" s="7">
        <v>0</v>
      </c>
    </row>
    <row r="7117" spans="10:11" x14ac:dyDescent="0.3">
      <c r="J7117" s="4">
        <f t="shared" si="121"/>
        <v>1</v>
      </c>
      <c r="K7117" s="7">
        <v>0</v>
      </c>
    </row>
    <row r="7118" spans="10:11" x14ac:dyDescent="0.3">
      <c r="J7118" s="4">
        <f t="shared" si="121"/>
        <v>1</v>
      </c>
      <c r="K7118" s="7">
        <v>0</v>
      </c>
    </row>
    <row r="7119" spans="10:11" x14ac:dyDescent="0.3">
      <c r="J7119" s="4">
        <f t="shared" si="121"/>
        <v>1</v>
      </c>
      <c r="K7119" s="7">
        <v>0</v>
      </c>
    </row>
    <row r="7120" spans="10:11" x14ac:dyDescent="0.3">
      <c r="J7120" s="4">
        <f t="shared" si="121"/>
        <v>1</v>
      </c>
      <c r="K7120" s="7">
        <v>0</v>
      </c>
    </row>
    <row r="7121" spans="10:11" x14ac:dyDescent="0.3">
      <c r="J7121" s="4">
        <f t="shared" si="121"/>
        <v>1</v>
      </c>
      <c r="K7121" s="7">
        <v>0</v>
      </c>
    </row>
    <row r="7122" spans="10:11" x14ac:dyDescent="0.3">
      <c r="J7122" s="4">
        <f t="shared" si="121"/>
        <v>1</v>
      </c>
      <c r="K7122" s="7">
        <v>0</v>
      </c>
    </row>
    <row r="7123" spans="10:11" x14ac:dyDescent="0.3">
      <c r="J7123" s="4">
        <f t="shared" si="121"/>
        <v>1</v>
      </c>
      <c r="K7123" s="7">
        <v>0</v>
      </c>
    </row>
    <row r="7124" spans="10:11" x14ac:dyDescent="0.3">
      <c r="J7124" s="4">
        <f t="shared" si="121"/>
        <v>1</v>
      </c>
      <c r="K7124" s="7">
        <v>0</v>
      </c>
    </row>
    <row r="7125" spans="10:11" x14ac:dyDescent="0.3">
      <c r="J7125" s="4">
        <f t="shared" si="121"/>
        <v>1</v>
      </c>
      <c r="K7125" s="7">
        <v>0</v>
      </c>
    </row>
    <row r="7126" spans="10:11" x14ac:dyDescent="0.3">
      <c r="J7126" s="4">
        <f t="shared" si="121"/>
        <v>1</v>
      </c>
      <c r="K7126" s="7">
        <v>0</v>
      </c>
    </row>
    <row r="7127" spans="10:11" x14ac:dyDescent="0.3">
      <c r="J7127" s="4">
        <f t="shared" si="121"/>
        <v>1</v>
      </c>
      <c r="K7127" s="7">
        <v>0</v>
      </c>
    </row>
    <row r="7128" spans="10:11" x14ac:dyDescent="0.3">
      <c r="J7128" s="4">
        <f t="shared" si="121"/>
        <v>1</v>
      </c>
      <c r="K7128" s="7">
        <v>0</v>
      </c>
    </row>
    <row r="7129" spans="10:11" x14ac:dyDescent="0.3">
      <c r="J7129" s="4">
        <f t="shared" si="121"/>
        <v>1</v>
      </c>
      <c r="K7129" s="7">
        <v>0</v>
      </c>
    </row>
    <row r="7130" spans="10:11" x14ac:dyDescent="0.3">
      <c r="J7130" s="4">
        <f t="shared" si="121"/>
        <v>1</v>
      </c>
      <c r="K7130" s="7">
        <v>0</v>
      </c>
    </row>
    <row r="7131" spans="10:11" x14ac:dyDescent="0.3">
      <c r="J7131" s="4">
        <f t="shared" si="121"/>
        <v>1</v>
      </c>
      <c r="K7131" s="7">
        <v>0</v>
      </c>
    </row>
    <row r="7132" spans="10:11" x14ac:dyDescent="0.3">
      <c r="J7132" s="4">
        <f t="shared" si="121"/>
        <v>1</v>
      </c>
      <c r="K7132" s="7">
        <v>0</v>
      </c>
    </row>
    <row r="7133" spans="10:11" x14ac:dyDescent="0.3">
      <c r="J7133" s="4">
        <f t="shared" si="121"/>
        <v>1</v>
      </c>
      <c r="K7133" s="7">
        <v>0</v>
      </c>
    </row>
    <row r="7134" spans="10:11" x14ac:dyDescent="0.3">
      <c r="J7134" s="4">
        <f t="shared" si="121"/>
        <v>1</v>
      </c>
      <c r="K7134" s="7">
        <v>0</v>
      </c>
    </row>
    <row r="7135" spans="10:11" x14ac:dyDescent="0.3">
      <c r="J7135" s="4">
        <f t="shared" si="121"/>
        <v>1</v>
      </c>
      <c r="K7135" s="7">
        <v>0</v>
      </c>
    </row>
    <row r="7136" spans="10:11" x14ac:dyDescent="0.3">
      <c r="J7136" s="4">
        <f t="shared" si="121"/>
        <v>1</v>
      </c>
      <c r="K7136" s="7">
        <v>0</v>
      </c>
    </row>
    <row r="7137" spans="10:11" x14ac:dyDescent="0.3">
      <c r="J7137" s="4">
        <f t="shared" si="121"/>
        <v>1</v>
      </c>
      <c r="K7137" s="7">
        <v>0</v>
      </c>
    </row>
    <row r="7138" spans="10:11" x14ac:dyDescent="0.3">
      <c r="J7138" s="4">
        <f t="shared" si="121"/>
        <v>1</v>
      </c>
      <c r="K7138" s="7">
        <v>0</v>
      </c>
    </row>
    <row r="7139" spans="10:11" x14ac:dyDescent="0.3">
      <c r="J7139" s="4">
        <f t="shared" si="121"/>
        <v>1</v>
      </c>
      <c r="K7139" s="7">
        <v>0</v>
      </c>
    </row>
    <row r="7140" spans="10:11" x14ac:dyDescent="0.3">
      <c r="J7140" s="4">
        <f t="shared" si="121"/>
        <v>1</v>
      </c>
      <c r="K7140" s="7">
        <v>0</v>
      </c>
    </row>
    <row r="7141" spans="10:11" x14ac:dyDescent="0.3">
      <c r="J7141" s="4">
        <f t="shared" si="121"/>
        <v>1</v>
      </c>
      <c r="K7141" s="7">
        <v>0</v>
      </c>
    </row>
    <row r="7142" spans="10:11" x14ac:dyDescent="0.3">
      <c r="J7142" s="4">
        <f t="shared" si="121"/>
        <v>1</v>
      </c>
      <c r="K7142" s="7">
        <v>0</v>
      </c>
    </row>
    <row r="7143" spans="10:11" x14ac:dyDescent="0.3">
      <c r="J7143" s="4">
        <f t="shared" si="121"/>
        <v>1</v>
      </c>
      <c r="K7143" s="7">
        <v>0</v>
      </c>
    </row>
    <row r="7144" spans="10:11" x14ac:dyDescent="0.3">
      <c r="J7144" s="4">
        <f t="shared" si="121"/>
        <v>1</v>
      </c>
      <c r="K7144" s="7">
        <v>0</v>
      </c>
    </row>
    <row r="7145" spans="10:11" x14ac:dyDescent="0.3">
      <c r="J7145" s="4">
        <f t="shared" si="121"/>
        <v>1</v>
      </c>
      <c r="K7145" s="7">
        <v>0</v>
      </c>
    </row>
    <row r="7146" spans="10:11" x14ac:dyDescent="0.3">
      <c r="J7146" s="4">
        <f t="shared" si="121"/>
        <v>1</v>
      </c>
      <c r="K7146" s="7">
        <v>0</v>
      </c>
    </row>
    <row r="7147" spans="10:11" x14ac:dyDescent="0.3">
      <c r="J7147" s="4">
        <f t="shared" si="121"/>
        <v>1</v>
      </c>
      <c r="K7147" s="7">
        <v>0</v>
      </c>
    </row>
    <row r="7148" spans="10:11" x14ac:dyDescent="0.3">
      <c r="J7148" s="4">
        <f t="shared" si="121"/>
        <v>1</v>
      </c>
      <c r="K7148" s="7">
        <v>0</v>
      </c>
    </row>
    <row r="7149" spans="10:11" x14ac:dyDescent="0.3">
      <c r="J7149" s="4">
        <f t="shared" si="121"/>
        <v>1</v>
      </c>
      <c r="K7149" s="7">
        <v>0</v>
      </c>
    </row>
    <row r="7150" spans="10:11" x14ac:dyDescent="0.3">
      <c r="J7150" s="4">
        <f t="shared" si="121"/>
        <v>1</v>
      </c>
      <c r="K7150" s="7">
        <v>0</v>
      </c>
    </row>
    <row r="7151" spans="10:11" x14ac:dyDescent="0.3">
      <c r="J7151" s="4">
        <f t="shared" si="121"/>
        <v>1</v>
      </c>
      <c r="K7151" s="7">
        <v>0</v>
      </c>
    </row>
    <row r="7152" spans="10:11" x14ac:dyDescent="0.3">
      <c r="J7152" s="4">
        <f t="shared" si="121"/>
        <v>1</v>
      </c>
      <c r="K7152" s="7">
        <v>0</v>
      </c>
    </row>
    <row r="7153" spans="10:11" x14ac:dyDescent="0.3">
      <c r="J7153" s="4">
        <f t="shared" si="121"/>
        <v>1</v>
      </c>
      <c r="K7153" s="7">
        <v>0</v>
      </c>
    </row>
    <row r="7154" spans="10:11" x14ac:dyDescent="0.3">
      <c r="J7154" s="4">
        <f t="shared" si="121"/>
        <v>1</v>
      </c>
      <c r="K7154" s="7">
        <v>0</v>
      </c>
    </row>
    <row r="7155" spans="10:11" x14ac:dyDescent="0.3">
      <c r="J7155" s="4">
        <f t="shared" si="121"/>
        <v>1</v>
      </c>
      <c r="K7155" s="7">
        <v>0</v>
      </c>
    </row>
    <row r="7156" spans="10:11" x14ac:dyDescent="0.3">
      <c r="J7156" s="4">
        <f t="shared" si="121"/>
        <v>1</v>
      </c>
      <c r="K7156" s="7">
        <v>0</v>
      </c>
    </row>
    <row r="7157" spans="10:11" x14ac:dyDescent="0.3">
      <c r="J7157" s="4">
        <f t="shared" si="121"/>
        <v>1</v>
      </c>
      <c r="K7157" s="7">
        <v>0</v>
      </c>
    </row>
    <row r="7158" spans="10:11" x14ac:dyDescent="0.3">
      <c r="J7158" s="4">
        <f t="shared" si="121"/>
        <v>1</v>
      </c>
      <c r="K7158" s="7">
        <v>0</v>
      </c>
    </row>
    <row r="7159" spans="10:11" x14ac:dyDescent="0.3">
      <c r="J7159" s="4">
        <f t="shared" si="121"/>
        <v>1</v>
      </c>
      <c r="K7159" s="7">
        <v>0</v>
      </c>
    </row>
    <row r="7160" spans="10:11" x14ac:dyDescent="0.3">
      <c r="J7160" s="4">
        <f t="shared" si="121"/>
        <v>1</v>
      </c>
      <c r="K7160" s="7">
        <v>0</v>
      </c>
    </row>
    <row r="7161" spans="10:11" x14ac:dyDescent="0.3">
      <c r="J7161" s="4">
        <f t="shared" si="121"/>
        <v>1</v>
      </c>
      <c r="K7161" s="7">
        <v>0</v>
      </c>
    </row>
    <row r="7162" spans="10:11" x14ac:dyDescent="0.3">
      <c r="J7162" s="4">
        <f t="shared" si="121"/>
        <v>1</v>
      </c>
      <c r="K7162" s="7">
        <v>0</v>
      </c>
    </row>
    <row r="7163" spans="10:11" x14ac:dyDescent="0.3">
      <c r="J7163" s="4">
        <f t="shared" si="121"/>
        <v>1</v>
      </c>
      <c r="K7163" s="7">
        <v>0</v>
      </c>
    </row>
    <row r="7164" spans="10:11" x14ac:dyDescent="0.3">
      <c r="J7164" s="4">
        <f t="shared" si="121"/>
        <v>1</v>
      </c>
      <c r="K7164" s="7">
        <v>0</v>
      </c>
    </row>
    <row r="7165" spans="10:11" x14ac:dyDescent="0.3">
      <c r="J7165" s="4">
        <f t="shared" si="121"/>
        <v>1</v>
      </c>
      <c r="K7165" s="7">
        <v>0</v>
      </c>
    </row>
    <row r="7166" spans="10:11" x14ac:dyDescent="0.3">
      <c r="J7166" s="4">
        <f t="shared" si="121"/>
        <v>1</v>
      </c>
      <c r="K7166" s="7">
        <v>0</v>
      </c>
    </row>
    <row r="7167" spans="10:11" x14ac:dyDescent="0.3">
      <c r="J7167" s="4">
        <f t="shared" si="121"/>
        <v>1</v>
      </c>
      <c r="K7167" s="7">
        <v>0</v>
      </c>
    </row>
    <row r="7168" spans="10:11" x14ac:dyDescent="0.3">
      <c r="J7168" s="4">
        <f t="shared" ref="J7168:J7231" si="122">MONTH(H7168)</f>
        <v>1</v>
      </c>
      <c r="K7168" s="7">
        <v>0</v>
      </c>
    </row>
    <row r="7169" spans="10:11" x14ac:dyDescent="0.3">
      <c r="J7169" s="4">
        <f t="shared" si="122"/>
        <v>1</v>
      </c>
      <c r="K7169" s="7">
        <v>0</v>
      </c>
    </row>
    <row r="7170" spans="10:11" x14ac:dyDescent="0.3">
      <c r="J7170" s="4">
        <f t="shared" si="122"/>
        <v>1</v>
      </c>
      <c r="K7170" s="7">
        <v>0</v>
      </c>
    </row>
    <row r="7171" spans="10:11" x14ac:dyDescent="0.3">
      <c r="J7171" s="4">
        <f t="shared" si="122"/>
        <v>1</v>
      </c>
      <c r="K7171" s="7">
        <v>0</v>
      </c>
    </row>
    <row r="7172" spans="10:11" x14ac:dyDescent="0.3">
      <c r="J7172" s="4">
        <f t="shared" si="122"/>
        <v>1</v>
      </c>
      <c r="K7172" s="7">
        <v>0</v>
      </c>
    </row>
    <row r="7173" spans="10:11" x14ac:dyDescent="0.3">
      <c r="J7173" s="4">
        <f t="shared" si="122"/>
        <v>1</v>
      </c>
      <c r="K7173" s="7">
        <v>0</v>
      </c>
    </row>
    <row r="7174" spans="10:11" x14ac:dyDescent="0.3">
      <c r="J7174" s="4">
        <f t="shared" si="122"/>
        <v>1</v>
      </c>
      <c r="K7174" s="7">
        <v>0</v>
      </c>
    </row>
    <row r="7175" spans="10:11" x14ac:dyDescent="0.3">
      <c r="J7175" s="4">
        <f t="shared" si="122"/>
        <v>1</v>
      </c>
      <c r="K7175" s="7">
        <v>0</v>
      </c>
    </row>
    <row r="7176" spans="10:11" x14ac:dyDescent="0.3">
      <c r="J7176" s="4">
        <f t="shared" si="122"/>
        <v>1</v>
      </c>
      <c r="K7176" s="7">
        <v>0</v>
      </c>
    </row>
    <row r="7177" spans="10:11" x14ac:dyDescent="0.3">
      <c r="J7177" s="4">
        <f t="shared" si="122"/>
        <v>1</v>
      </c>
      <c r="K7177" s="7">
        <v>0</v>
      </c>
    </row>
    <row r="7178" spans="10:11" x14ac:dyDescent="0.3">
      <c r="J7178" s="4">
        <f t="shared" si="122"/>
        <v>1</v>
      </c>
      <c r="K7178" s="7">
        <v>0</v>
      </c>
    </row>
    <row r="7179" spans="10:11" x14ac:dyDescent="0.3">
      <c r="J7179" s="4">
        <f t="shared" si="122"/>
        <v>1</v>
      </c>
      <c r="K7179" s="7">
        <v>0</v>
      </c>
    </row>
    <row r="7180" spans="10:11" x14ac:dyDescent="0.3">
      <c r="J7180" s="4">
        <f t="shared" si="122"/>
        <v>1</v>
      </c>
      <c r="K7180" s="7">
        <v>0</v>
      </c>
    </row>
    <row r="7181" spans="10:11" x14ac:dyDescent="0.3">
      <c r="J7181" s="4">
        <f t="shared" si="122"/>
        <v>1</v>
      </c>
      <c r="K7181" s="7">
        <v>0</v>
      </c>
    </row>
    <row r="7182" spans="10:11" x14ac:dyDescent="0.3">
      <c r="J7182" s="4">
        <f t="shared" si="122"/>
        <v>1</v>
      </c>
      <c r="K7182" s="7">
        <v>0</v>
      </c>
    </row>
    <row r="7183" spans="10:11" x14ac:dyDescent="0.3">
      <c r="J7183" s="4">
        <f t="shared" si="122"/>
        <v>1</v>
      </c>
      <c r="K7183" s="7">
        <v>0</v>
      </c>
    </row>
    <row r="7184" spans="10:11" x14ac:dyDescent="0.3">
      <c r="J7184" s="4">
        <f t="shared" si="122"/>
        <v>1</v>
      </c>
      <c r="K7184" s="7">
        <v>0</v>
      </c>
    </row>
    <row r="7185" spans="10:11" x14ac:dyDescent="0.3">
      <c r="J7185" s="4">
        <f t="shared" si="122"/>
        <v>1</v>
      </c>
      <c r="K7185" s="7">
        <v>0</v>
      </c>
    </row>
    <row r="7186" spans="10:11" x14ac:dyDescent="0.3">
      <c r="J7186" s="4">
        <f t="shared" si="122"/>
        <v>1</v>
      </c>
      <c r="K7186" s="7">
        <v>0</v>
      </c>
    </row>
    <row r="7187" spans="10:11" x14ac:dyDescent="0.3">
      <c r="J7187" s="4">
        <f t="shared" si="122"/>
        <v>1</v>
      </c>
      <c r="K7187" s="7">
        <v>0</v>
      </c>
    </row>
    <row r="7188" spans="10:11" x14ac:dyDescent="0.3">
      <c r="J7188" s="4">
        <f t="shared" si="122"/>
        <v>1</v>
      </c>
      <c r="K7188" s="7">
        <v>0</v>
      </c>
    </row>
    <row r="7189" spans="10:11" x14ac:dyDescent="0.3">
      <c r="J7189" s="4">
        <f t="shared" si="122"/>
        <v>1</v>
      </c>
      <c r="K7189" s="7">
        <v>0</v>
      </c>
    </row>
    <row r="7190" spans="10:11" x14ac:dyDescent="0.3">
      <c r="J7190" s="4">
        <f t="shared" si="122"/>
        <v>1</v>
      </c>
      <c r="K7190" s="7">
        <v>0</v>
      </c>
    </row>
    <row r="7191" spans="10:11" x14ac:dyDescent="0.3">
      <c r="J7191" s="4">
        <f t="shared" si="122"/>
        <v>1</v>
      </c>
      <c r="K7191" s="7">
        <v>0</v>
      </c>
    </row>
    <row r="7192" spans="10:11" x14ac:dyDescent="0.3">
      <c r="J7192" s="4">
        <f t="shared" si="122"/>
        <v>1</v>
      </c>
      <c r="K7192" s="7">
        <v>0</v>
      </c>
    </row>
    <row r="7193" spans="10:11" x14ac:dyDescent="0.3">
      <c r="J7193" s="4">
        <f t="shared" si="122"/>
        <v>1</v>
      </c>
      <c r="K7193" s="7">
        <v>0</v>
      </c>
    </row>
    <row r="7194" spans="10:11" x14ac:dyDescent="0.3">
      <c r="J7194" s="4">
        <f t="shared" si="122"/>
        <v>1</v>
      </c>
      <c r="K7194" s="7">
        <v>0</v>
      </c>
    </row>
    <row r="7195" spans="10:11" x14ac:dyDescent="0.3">
      <c r="J7195" s="4">
        <f t="shared" si="122"/>
        <v>1</v>
      </c>
      <c r="K7195" s="7">
        <v>0</v>
      </c>
    </row>
    <row r="7196" spans="10:11" x14ac:dyDescent="0.3">
      <c r="J7196" s="4">
        <f t="shared" si="122"/>
        <v>1</v>
      </c>
      <c r="K7196" s="7">
        <v>0</v>
      </c>
    </row>
    <row r="7197" spans="10:11" x14ac:dyDescent="0.3">
      <c r="J7197" s="4">
        <f t="shared" si="122"/>
        <v>1</v>
      </c>
      <c r="K7197" s="7">
        <v>0</v>
      </c>
    </row>
    <row r="7198" spans="10:11" x14ac:dyDescent="0.3">
      <c r="J7198" s="4">
        <f t="shared" si="122"/>
        <v>1</v>
      </c>
      <c r="K7198" s="7">
        <v>0</v>
      </c>
    </row>
    <row r="7199" spans="10:11" x14ac:dyDescent="0.3">
      <c r="J7199" s="4">
        <f t="shared" si="122"/>
        <v>1</v>
      </c>
      <c r="K7199" s="7">
        <v>0</v>
      </c>
    </row>
    <row r="7200" spans="10:11" x14ac:dyDescent="0.3">
      <c r="J7200" s="4">
        <f t="shared" si="122"/>
        <v>1</v>
      </c>
      <c r="K7200" s="7">
        <v>0</v>
      </c>
    </row>
    <row r="7201" spans="10:11" x14ac:dyDescent="0.3">
      <c r="J7201" s="4">
        <f t="shared" si="122"/>
        <v>1</v>
      </c>
      <c r="K7201" s="7">
        <v>0</v>
      </c>
    </row>
    <row r="7202" spans="10:11" x14ac:dyDescent="0.3">
      <c r="J7202" s="4">
        <f t="shared" si="122"/>
        <v>1</v>
      </c>
      <c r="K7202" s="7">
        <v>0</v>
      </c>
    </row>
    <row r="7203" spans="10:11" x14ac:dyDescent="0.3">
      <c r="J7203" s="4">
        <f t="shared" si="122"/>
        <v>1</v>
      </c>
      <c r="K7203" s="7">
        <v>0</v>
      </c>
    </row>
    <row r="7204" spans="10:11" x14ac:dyDescent="0.3">
      <c r="J7204" s="4">
        <f t="shared" si="122"/>
        <v>1</v>
      </c>
      <c r="K7204" s="7">
        <v>0</v>
      </c>
    </row>
    <row r="7205" spans="10:11" x14ac:dyDescent="0.3">
      <c r="J7205" s="4">
        <f t="shared" si="122"/>
        <v>1</v>
      </c>
      <c r="K7205" s="7">
        <v>0</v>
      </c>
    </row>
    <row r="7206" spans="10:11" x14ac:dyDescent="0.3">
      <c r="J7206" s="4">
        <f t="shared" si="122"/>
        <v>1</v>
      </c>
      <c r="K7206" s="7">
        <v>0</v>
      </c>
    </row>
    <row r="7207" spans="10:11" x14ac:dyDescent="0.3">
      <c r="J7207" s="4">
        <f t="shared" si="122"/>
        <v>1</v>
      </c>
      <c r="K7207" s="7">
        <v>0</v>
      </c>
    </row>
    <row r="7208" spans="10:11" x14ac:dyDescent="0.3">
      <c r="J7208" s="4">
        <f t="shared" si="122"/>
        <v>1</v>
      </c>
      <c r="K7208" s="7">
        <v>0</v>
      </c>
    </row>
    <row r="7209" spans="10:11" x14ac:dyDescent="0.3">
      <c r="J7209" s="4">
        <f t="shared" si="122"/>
        <v>1</v>
      </c>
      <c r="K7209" s="7">
        <v>0</v>
      </c>
    </row>
    <row r="7210" spans="10:11" x14ac:dyDescent="0.3">
      <c r="J7210" s="4">
        <f t="shared" si="122"/>
        <v>1</v>
      </c>
      <c r="K7210" s="7">
        <v>0</v>
      </c>
    </row>
    <row r="7211" spans="10:11" x14ac:dyDescent="0.3">
      <c r="J7211" s="4">
        <f t="shared" si="122"/>
        <v>1</v>
      </c>
      <c r="K7211" s="7">
        <v>0</v>
      </c>
    </row>
    <row r="7212" spans="10:11" x14ac:dyDescent="0.3">
      <c r="J7212" s="4">
        <f t="shared" si="122"/>
        <v>1</v>
      </c>
      <c r="K7212" s="7">
        <v>0</v>
      </c>
    </row>
    <row r="7213" spans="10:11" x14ac:dyDescent="0.3">
      <c r="J7213" s="4">
        <f t="shared" si="122"/>
        <v>1</v>
      </c>
      <c r="K7213" s="7">
        <v>0</v>
      </c>
    </row>
    <row r="7214" spans="10:11" x14ac:dyDescent="0.3">
      <c r="J7214" s="4">
        <f t="shared" si="122"/>
        <v>1</v>
      </c>
      <c r="K7214" s="7">
        <v>0</v>
      </c>
    </row>
    <row r="7215" spans="10:11" x14ac:dyDescent="0.3">
      <c r="J7215" s="4">
        <f t="shared" si="122"/>
        <v>1</v>
      </c>
      <c r="K7215" s="7">
        <v>0</v>
      </c>
    </row>
    <row r="7216" spans="10:11" x14ac:dyDescent="0.3">
      <c r="J7216" s="4">
        <f t="shared" si="122"/>
        <v>1</v>
      </c>
      <c r="K7216" s="7">
        <v>0</v>
      </c>
    </row>
    <row r="7217" spans="10:11" x14ac:dyDescent="0.3">
      <c r="J7217" s="4">
        <f t="shared" si="122"/>
        <v>1</v>
      </c>
      <c r="K7217" s="7">
        <v>0</v>
      </c>
    </row>
    <row r="7218" spans="10:11" x14ac:dyDescent="0.3">
      <c r="J7218" s="4">
        <f t="shared" si="122"/>
        <v>1</v>
      </c>
      <c r="K7218" s="7">
        <v>0</v>
      </c>
    </row>
    <row r="7219" spans="10:11" x14ac:dyDescent="0.3">
      <c r="J7219" s="4">
        <f t="shared" si="122"/>
        <v>1</v>
      </c>
      <c r="K7219" s="7">
        <v>0</v>
      </c>
    </row>
    <row r="7220" spans="10:11" x14ac:dyDescent="0.3">
      <c r="J7220" s="4">
        <f t="shared" si="122"/>
        <v>1</v>
      </c>
      <c r="K7220" s="7">
        <v>0</v>
      </c>
    </row>
    <row r="7221" spans="10:11" x14ac:dyDescent="0.3">
      <c r="J7221" s="4">
        <f t="shared" si="122"/>
        <v>1</v>
      </c>
      <c r="K7221" s="7">
        <v>0</v>
      </c>
    </row>
    <row r="7222" spans="10:11" x14ac:dyDescent="0.3">
      <c r="J7222" s="4">
        <f t="shared" si="122"/>
        <v>1</v>
      </c>
      <c r="K7222" s="7">
        <v>0</v>
      </c>
    </row>
    <row r="7223" spans="10:11" x14ac:dyDescent="0.3">
      <c r="J7223" s="4">
        <f t="shared" si="122"/>
        <v>1</v>
      </c>
      <c r="K7223" s="7">
        <v>0</v>
      </c>
    </row>
    <row r="7224" spans="10:11" x14ac:dyDescent="0.3">
      <c r="J7224" s="4">
        <f t="shared" si="122"/>
        <v>1</v>
      </c>
      <c r="K7224" s="7">
        <v>0</v>
      </c>
    </row>
    <row r="7225" spans="10:11" x14ac:dyDescent="0.3">
      <c r="J7225" s="4">
        <f t="shared" si="122"/>
        <v>1</v>
      </c>
      <c r="K7225" s="7">
        <v>0</v>
      </c>
    </row>
    <row r="7226" spans="10:11" x14ac:dyDescent="0.3">
      <c r="J7226" s="4">
        <f t="shared" si="122"/>
        <v>1</v>
      </c>
      <c r="K7226" s="7">
        <v>0</v>
      </c>
    </row>
    <row r="7227" spans="10:11" x14ac:dyDescent="0.3">
      <c r="J7227" s="4">
        <f t="shared" si="122"/>
        <v>1</v>
      </c>
      <c r="K7227" s="7">
        <v>0</v>
      </c>
    </row>
    <row r="7228" spans="10:11" x14ac:dyDescent="0.3">
      <c r="J7228" s="4">
        <f t="shared" si="122"/>
        <v>1</v>
      </c>
      <c r="K7228" s="7">
        <v>0</v>
      </c>
    </row>
    <row r="7229" spans="10:11" x14ac:dyDescent="0.3">
      <c r="J7229" s="4">
        <f t="shared" si="122"/>
        <v>1</v>
      </c>
      <c r="K7229" s="7">
        <v>0</v>
      </c>
    </row>
    <row r="7230" spans="10:11" x14ac:dyDescent="0.3">
      <c r="J7230" s="4">
        <f t="shared" si="122"/>
        <v>1</v>
      </c>
      <c r="K7230" s="7">
        <v>0</v>
      </c>
    </row>
    <row r="7231" spans="10:11" x14ac:dyDescent="0.3">
      <c r="J7231" s="4">
        <f t="shared" si="122"/>
        <v>1</v>
      </c>
      <c r="K7231" s="7">
        <v>0</v>
      </c>
    </row>
    <row r="7232" spans="10:11" x14ac:dyDescent="0.3">
      <c r="J7232" s="4">
        <f t="shared" ref="J7232:J7295" si="123">MONTH(H7232)</f>
        <v>1</v>
      </c>
      <c r="K7232" s="7">
        <v>0</v>
      </c>
    </row>
    <row r="7233" spans="10:11" x14ac:dyDescent="0.3">
      <c r="J7233" s="4">
        <f t="shared" si="123"/>
        <v>1</v>
      </c>
      <c r="K7233" s="7">
        <v>0</v>
      </c>
    </row>
    <row r="7234" spans="10:11" x14ac:dyDescent="0.3">
      <c r="J7234" s="4">
        <f t="shared" si="123"/>
        <v>1</v>
      </c>
      <c r="K7234" s="7">
        <v>0</v>
      </c>
    </row>
    <row r="7235" spans="10:11" x14ac:dyDescent="0.3">
      <c r="J7235" s="4">
        <f t="shared" si="123"/>
        <v>1</v>
      </c>
      <c r="K7235" s="7">
        <v>0</v>
      </c>
    </row>
    <row r="7236" spans="10:11" x14ac:dyDescent="0.3">
      <c r="J7236" s="4">
        <f t="shared" si="123"/>
        <v>1</v>
      </c>
      <c r="K7236" s="7">
        <v>0</v>
      </c>
    </row>
    <row r="7237" spans="10:11" x14ac:dyDescent="0.3">
      <c r="J7237" s="4">
        <f t="shared" si="123"/>
        <v>1</v>
      </c>
      <c r="K7237" s="7">
        <v>0</v>
      </c>
    </row>
    <row r="7238" spans="10:11" x14ac:dyDescent="0.3">
      <c r="J7238" s="4">
        <f t="shared" si="123"/>
        <v>1</v>
      </c>
      <c r="K7238" s="7">
        <v>0</v>
      </c>
    </row>
    <row r="7239" spans="10:11" x14ac:dyDescent="0.3">
      <c r="J7239" s="4">
        <f t="shared" si="123"/>
        <v>1</v>
      </c>
      <c r="K7239" s="7">
        <v>0</v>
      </c>
    </row>
    <row r="7240" spans="10:11" x14ac:dyDescent="0.3">
      <c r="J7240" s="4">
        <f t="shared" si="123"/>
        <v>1</v>
      </c>
      <c r="K7240" s="7">
        <v>0</v>
      </c>
    </row>
    <row r="7241" spans="10:11" x14ac:dyDescent="0.3">
      <c r="J7241" s="4">
        <f t="shared" si="123"/>
        <v>1</v>
      </c>
      <c r="K7241" s="7">
        <v>0</v>
      </c>
    </row>
    <row r="7242" spans="10:11" x14ac:dyDescent="0.3">
      <c r="J7242" s="4">
        <f t="shared" si="123"/>
        <v>1</v>
      </c>
      <c r="K7242" s="7">
        <v>0</v>
      </c>
    </row>
    <row r="7243" spans="10:11" x14ac:dyDescent="0.3">
      <c r="J7243" s="4">
        <f t="shared" si="123"/>
        <v>1</v>
      </c>
      <c r="K7243" s="7">
        <v>0</v>
      </c>
    </row>
    <row r="7244" spans="10:11" x14ac:dyDescent="0.3">
      <c r="J7244" s="4">
        <f t="shared" si="123"/>
        <v>1</v>
      </c>
      <c r="K7244" s="7">
        <v>0</v>
      </c>
    </row>
    <row r="7245" spans="10:11" x14ac:dyDescent="0.3">
      <c r="J7245" s="4">
        <f t="shared" si="123"/>
        <v>1</v>
      </c>
      <c r="K7245" s="7">
        <v>0</v>
      </c>
    </row>
    <row r="7246" spans="10:11" x14ac:dyDescent="0.3">
      <c r="J7246" s="4">
        <f t="shared" si="123"/>
        <v>1</v>
      </c>
      <c r="K7246" s="7">
        <v>0</v>
      </c>
    </row>
    <row r="7247" spans="10:11" x14ac:dyDescent="0.3">
      <c r="J7247" s="4">
        <f t="shared" si="123"/>
        <v>1</v>
      </c>
      <c r="K7247" s="7">
        <v>0</v>
      </c>
    </row>
    <row r="7248" spans="10:11" x14ac:dyDescent="0.3">
      <c r="J7248" s="4">
        <f t="shared" si="123"/>
        <v>1</v>
      </c>
      <c r="K7248" s="7">
        <v>0</v>
      </c>
    </row>
    <row r="7249" spans="10:11" x14ac:dyDescent="0.3">
      <c r="J7249" s="4">
        <f t="shared" si="123"/>
        <v>1</v>
      </c>
      <c r="K7249" s="7">
        <v>0</v>
      </c>
    </row>
    <row r="7250" spans="10:11" x14ac:dyDescent="0.3">
      <c r="J7250" s="4">
        <f t="shared" si="123"/>
        <v>1</v>
      </c>
      <c r="K7250" s="7">
        <v>0</v>
      </c>
    </row>
    <row r="7251" spans="10:11" x14ac:dyDescent="0.3">
      <c r="J7251" s="4">
        <f t="shared" si="123"/>
        <v>1</v>
      </c>
      <c r="K7251" s="7">
        <v>0</v>
      </c>
    </row>
    <row r="7252" spans="10:11" x14ac:dyDescent="0.3">
      <c r="J7252" s="4">
        <f t="shared" si="123"/>
        <v>1</v>
      </c>
      <c r="K7252" s="7">
        <v>0</v>
      </c>
    </row>
    <row r="7253" spans="10:11" x14ac:dyDescent="0.3">
      <c r="J7253" s="4">
        <f t="shared" si="123"/>
        <v>1</v>
      </c>
      <c r="K7253" s="7">
        <v>0</v>
      </c>
    </row>
    <row r="7254" spans="10:11" x14ac:dyDescent="0.3">
      <c r="J7254" s="4">
        <f t="shared" si="123"/>
        <v>1</v>
      </c>
      <c r="K7254" s="7">
        <v>0</v>
      </c>
    </row>
    <row r="7255" spans="10:11" x14ac:dyDescent="0.3">
      <c r="J7255" s="4">
        <f t="shared" si="123"/>
        <v>1</v>
      </c>
      <c r="K7255" s="7">
        <v>0</v>
      </c>
    </row>
    <row r="7256" spans="10:11" x14ac:dyDescent="0.3">
      <c r="J7256" s="4">
        <f t="shared" si="123"/>
        <v>1</v>
      </c>
      <c r="K7256" s="7">
        <v>0</v>
      </c>
    </row>
    <row r="7257" spans="10:11" x14ac:dyDescent="0.3">
      <c r="J7257" s="4">
        <f t="shared" si="123"/>
        <v>1</v>
      </c>
      <c r="K7257" s="7">
        <v>0</v>
      </c>
    </row>
    <row r="7258" spans="10:11" x14ac:dyDescent="0.3">
      <c r="J7258" s="4">
        <f t="shared" si="123"/>
        <v>1</v>
      </c>
      <c r="K7258" s="7">
        <v>0</v>
      </c>
    </row>
    <row r="7259" spans="10:11" x14ac:dyDescent="0.3">
      <c r="J7259" s="4">
        <f t="shared" si="123"/>
        <v>1</v>
      </c>
      <c r="K7259" s="7">
        <v>0</v>
      </c>
    </row>
    <row r="7260" spans="10:11" x14ac:dyDescent="0.3">
      <c r="J7260" s="4">
        <f t="shared" si="123"/>
        <v>1</v>
      </c>
      <c r="K7260" s="7">
        <v>0</v>
      </c>
    </row>
    <row r="7261" spans="10:11" x14ac:dyDescent="0.3">
      <c r="J7261" s="4">
        <f t="shared" si="123"/>
        <v>1</v>
      </c>
      <c r="K7261" s="7">
        <v>0</v>
      </c>
    </row>
    <row r="7262" spans="10:11" x14ac:dyDescent="0.3">
      <c r="J7262" s="4">
        <f t="shared" si="123"/>
        <v>1</v>
      </c>
      <c r="K7262" s="7">
        <v>0</v>
      </c>
    </row>
    <row r="7263" spans="10:11" x14ac:dyDescent="0.3">
      <c r="J7263" s="4">
        <f t="shared" si="123"/>
        <v>1</v>
      </c>
      <c r="K7263" s="7">
        <v>0</v>
      </c>
    </row>
    <row r="7264" spans="10:11" x14ac:dyDescent="0.3">
      <c r="J7264" s="4">
        <f t="shared" si="123"/>
        <v>1</v>
      </c>
      <c r="K7264" s="7">
        <v>0</v>
      </c>
    </row>
    <row r="7265" spans="10:11" x14ac:dyDescent="0.3">
      <c r="J7265" s="4">
        <f t="shared" si="123"/>
        <v>1</v>
      </c>
      <c r="K7265" s="7">
        <v>0</v>
      </c>
    </row>
    <row r="7266" spans="10:11" x14ac:dyDescent="0.3">
      <c r="J7266" s="4">
        <f t="shared" si="123"/>
        <v>1</v>
      </c>
      <c r="K7266" s="7">
        <v>0</v>
      </c>
    </row>
    <row r="7267" spans="10:11" x14ac:dyDescent="0.3">
      <c r="J7267" s="4">
        <f t="shared" si="123"/>
        <v>1</v>
      </c>
      <c r="K7267" s="7">
        <v>0</v>
      </c>
    </row>
    <row r="7268" spans="10:11" x14ac:dyDescent="0.3">
      <c r="J7268" s="4">
        <f t="shared" si="123"/>
        <v>1</v>
      </c>
      <c r="K7268" s="7">
        <v>0</v>
      </c>
    </row>
    <row r="7269" spans="10:11" x14ac:dyDescent="0.3">
      <c r="J7269" s="4">
        <f t="shared" si="123"/>
        <v>1</v>
      </c>
      <c r="K7269" s="7">
        <v>0</v>
      </c>
    </row>
    <row r="7270" spans="10:11" x14ac:dyDescent="0.3">
      <c r="J7270" s="4">
        <f t="shared" si="123"/>
        <v>1</v>
      </c>
      <c r="K7270" s="7">
        <v>0</v>
      </c>
    </row>
    <row r="7271" spans="10:11" x14ac:dyDescent="0.3">
      <c r="J7271" s="4">
        <f t="shared" si="123"/>
        <v>1</v>
      </c>
      <c r="K7271" s="7">
        <v>0</v>
      </c>
    </row>
    <row r="7272" spans="10:11" x14ac:dyDescent="0.3">
      <c r="J7272" s="4">
        <f t="shared" si="123"/>
        <v>1</v>
      </c>
      <c r="K7272" s="7">
        <v>0</v>
      </c>
    </row>
    <row r="7273" spans="10:11" x14ac:dyDescent="0.3">
      <c r="J7273" s="4">
        <f t="shared" si="123"/>
        <v>1</v>
      </c>
      <c r="K7273" s="7">
        <v>0</v>
      </c>
    </row>
    <row r="7274" spans="10:11" x14ac:dyDescent="0.3">
      <c r="J7274" s="4">
        <f t="shared" si="123"/>
        <v>1</v>
      </c>
      <c r="K7274" s="7">
        <v>0</v>
      </c>
    </row>
    <row r="7275" spans="10:11" x14ac:dyDescent="0.3">
      <c r="J7275" s="4">
        <f t="shared" si="123"/>
        <v>1</v>
      </c>
      <c r="K7275" s="7">
        <v>0</v>
      </c>
    </row>
    <row r="7276" spans="10:11" x14ac:dyDescent="0.3">
      <c r="J7276" s="4">
        <f t="shared" si="123"/>
        <v>1</v>
      </c>
      <c r="K7276" s="7">
        <v>0</v>
      </c>
    </row>
    <row r="7277" spans="10:11" x14ac:dyDescent="0.3">
      <c r="J7277" s="4">
        <f t="shared" si="123"/>
        <v>1</v>
      </c>
      <c r="K7277" s="7">
        <v>0</v>
      </c>
    </row>
    <row r="7278" spans="10:11" x14ac:dyDescent="0.3">
      <c r="J7278" s="4">
        <f t="shared" si="123"/>
        <v>1</v>
      </c>
      <c r="K7278" s="7">
        <v>0</v>
      </c>
    </row>
    <row r="7279" spans="10:11" x14ac:dyDescent="0.3">
      <c r="J7279" s="4">
        <f t="shared" si="123"/>
        <v>1</v>
      </c>
      <c r="K7279" s="7">
        <v>0</v>
      </c>
    </row>
    <row r="7280" spans="10:11" x14ac:dyDescent="0.3">
      <c r="J7280" s="4">
        <f t="shared" si="123"/>
        <v>1</v>
      </c>
      <c r="K7280" s="7">
        <v>0</v>
      </c>
    </row>
    <row r="7281" spans="10:11" x14ac:dyDescent="0.3">
      <c r="J7281" s="4">
        <f t="shared" si="123"/>
        <v>1</v>
      </c>
      <c r="K7281" s="7">
        <v>0</v>
      </c>
    </row>
    <row r="7282" spans="10:11" x14ac:dyDescent="0.3">
      <c r="J7282" s="4">
        <f t="shared" si="123"/>
        <v>1</v>
      </c>
      <c r="K7282" s="7">
        <v>0</v>
      </c>
    </row>
    <row r="7283" spans="10:11" x14ac:dyDescent="0.3">
      <c r="J7283" s="4">
        <f t="shared" si="123"/>
        <v>1</v>
      </c>
      <c r="K7283" s="7">
        <v>0</v>
      </c>
    </row>
    <row r="7284" spans="10:11" x14ac:dyDescent="0.3">
      <c r="J7284" s="4">
        <f t="shared" si="123"/>
        <v>1</v>
      </c>
      <c r="K7284" s="7">
        <v>0</v>
      </c>
    </row>
    <row r="7285" spans="10:11" x14ac:dyDescent="0.3">
      <c r="J7285" s="4">
        <f t="shared" si="123"/>
        <v>1</v>
      </c>
      <c r="K7285" s="7">
        <v>0</v>
      </c>
    </row>
    <row r="7286" spans="10:11" x14ac:dyDescent="0.3">
      <c r="J7286" s="4">
        <f t="shared" si="123"/>
        <v>1</v>
      </c>
      <c r="K7286" s="7">
        <v>0</v>
      </c>
    </row>
    <row r="7287" spans="10:11" x14ac:dyDescent="0.3">
      <c r="J7287" s="4">
        <f t="shared" si="123"/>
        <v>1</v>
      </c>
      <c r="K7287" s="7">
        <v>0</v>
      </c>
    </row>
    <row r="7288" spans="10:11" x14ac:dyDescent="0.3">
      <c r="J7288" s="4">
        <f t="shared" si="123"/>
        <v>1</v>
      </c>
      <c r="K7288" s="7">
        <v>0</v>
      </c>
    </row>
    <row r="7289" spans="10:11" x14ac:dyDescent="0.3">
      <c r="J7289" s="4">
        <f t="shared" si="123"/>
        <v>1</v>
      </c>
      <c r="K7289" s="7">
        <v>0</v>
      </c>
    </row>
    <row r="7290" spans="10:11" x14ac:dyDescent="0.3">
      <c r="J7290" s="4">
        <f t="shared" si="123"/>
        <v>1</v>
      </c>
      <c r="K7290" s="7">
        <v>0</v>
      </c>
    </row>
    <row r="7291" spans="10:11" x14ac:dyDescent="0.3">
      <c r="J7291" s="4">
        <f t="shared" si="123"/>
        <v>1</v>
      </c>
      <c r="K7291" s="7">
        <v>0</v>
      </c>
    </row>
    <row r="7292" spans="10:11" x14ac:dyDescent="0.3">
      <c r="J7292" s="4">
        <f t="shared" si="123"/>
        <v>1</v>
      </c>
      <c r="K7292" s="7">
        <v>0</v>
      </c>
    </row>
    <row r="7293" spans="10:11" x14ac:dyDescent="0.3">
      <c r="J7293" s="4">
        <f t="shared" si="123"/>
        <v>1</v>
      </c>
      <c r="K7293" s="7">
        <v>0</v>
      </c>
    </row>
    <row r="7294" spans="10:11" x14ac:dyDescent="0.3">
      <c r="J7294" s="4">
        <f t="shared" si="123"/>
        <v>1</v>
      </c>
      <c r="K7294" s="7">
        <v>0</v>
      </c>
    </row>
    <row r="7295" spans="10:11" x14ac:dyDescent="0.3">
      <c r="J7295" s="4">
        <f t="shared" si="123"/>
        <v>1</v>
      </c>
      <c r="K7295" s="7">
        <v>0</v>
      </c>
    </row>
    <row r="7296" spans="10:11" x14ac:dyDescent="0.3">
      <c r="J7296" s="4">
        <f t="shared" ref="J7296:J7359" si="124">MONTH(H7296)</f>
        <v>1</v>
      </c>
      <c r="K7296" s="7">
        <v>0</v>
      </c>
    </row>
    <row r="7297" spans="10:11" x14ac:dyDescent="0.3">
      <c r="J7297" s="4">
        <f t="shared" si="124"/>
        <v>1</v>
      </c>
      <c r="K7297" s="7">
        <v>0</v>
      </c>
    </row>
    <row r="7298" spans="10:11" x14ac:dyDescent="0.3">
      <c r="J7298" s="4">
        <f t="shared" si="124"/>
        <v>1</v>
      </c>
      <c r="K7298" s="7">
        <v>0</v>
      </c>
    </row>
    <row r="7299" spans="10:11" x14ac:dyDescent="0.3">
      <c r="J7299" s="4">
        <f t="shared" si="124"/>
        <v>1</v>
      </c>
      <c r="K7299" s="7">
        <v>0</v>
      </c>
    </row>
    <row r="7300" spans="10:11" x14ac:dyDescent="0.3">
      <c r="J7300" s="4">
        <f t="shared" si="124"/>
        <v>1</v>
      </c>
      <c r="K7300" s="7">
        <v>0</v>
      </c>
    </row>
    <row r="7301" spans="10:11" x14ac:dyDescent="0.3">
      <c r="J7301" s="4">
        <f t="shared" si="124"/>
        <v>1</v>
      </c>
      <c r="K7301" s="7">
        <v>0</v>
      </c>
    </row>
    <row r="7302" spans="10:11" x14ac:dyDescent="0.3">
      <c r="J7302" s="4">
        <f t="shared" si="124"/>
        <v>1</v>
      </c>
      <c r="K7302" s="7">
        <v>0</v>
      </c>
    </row>
    <row r="7303" spans="10:11" x14ac:dyDescent="0.3">
      <c r="J7303" s="4">
        <f t="shared" si="124"/>
        <v>1</v>
      </c>
      <c r="K7303" s="7">
        <v>0</v>
      </c>
    </row>
    <row r="7304" spans="10:11" x14ac:dyDescent="0.3">
      <c r="J7304" s="4">
        <f t="shared" si="124"/>
        <v>1</v>
      </c>
      <c r="K7304" s="7">
        <v>0</v>
      </c>
    </row>
    <row r="7305" spans="10:11" x14ac:dyDescent="0.3">
      <c r="J7305" s="4">
        <f t="shared" si="124"/>
        <v>1</v>
      </c>
      <c r="K7305" s="7">
        <v>0</v>
      </c>
    </row>
    <row r="7306" spans="10:11" x14ac:dyDescent="0.3">
      <c r="J7306" s="4">
        <f t="shared" si="124"/>
        <v>1</v>
      </c>
      <c r="K7306" s="7">
        <v>0</v>
      </c>
    </row>
    <row r="7307" spans="10:11" x14ac:dyDescent="0.3">
      <c r="J7307" s="4">
        <f t="shared" si="124"/>
        <v>1</v>
      </c>
      <c r="K7307" s="7">
        <v>0</v>
      </c>
    </row>
    <row r="7308" spans="10:11" x14ac:dyDescent="0.3">
      <c r="J7308" s="4">
        <f t="shared" si="124"/>
        <v>1</v>
      </c>
      <c r="K7308" s="7">
        <v>0</v>
      </c>
    </row>
    <row r="7309" spans="10:11" x14ac:dyDescent="0.3">
      <c r="J7309" s="4">
        <f t="shared" si="124"/>
        <v>1</v>
      </c>
      <c r="K7309" s="7">
        <v>0</v>
      </c>
    </row>
    <row r="7310" spans="10:11" x14ac:dyDescent="0.3">
      <c r="J7310" s="4">
        <f t="shared" si="124"/>
        <v>1</v>
      </c>
      <c r="K7310" s="7">
        <v>0</v>
      </c>
    </row>
    <row r="7311" spans="10:11" x14ac:dyDescent="0.3">
      <c r="J7311" s="4">
        <f t="shared" si="124"/>
        <v>1</v>
      </c>
      <c r="K7311" s="7">
        <v>0</v>
      </c>
    </row>
    <row r="7312" spans="10:11" x14ac:dyDescent="0.3">
      <c r="J7312" s="4">
        <f t="shared" si="124"/>
        <v>1</v>
      </c>
      <c r="K7312" s="7">
        <v>0</v>
      </c>
    </row>
    <row r="7313" spans="10:11" x14ac:dyDescent="0.3">
      <c r="J7313" s="4">
        <f t="shared" si="124"/>
        <v>1</v>
      </c>
      <c r="K7313" s="7">
        <v>0</v>
      </c>
    </row>
    <row r="7314" spans="10:11" x14ac:dyDescent="0.3">
      <c r="J7314" s="4">
        <f t="shared" si="124"/>
        <v>1</v>
      </c>
      <c r="K7314" s="7">
        <v>0</v>
      </c>
    </row>
    <row r="7315" spans="10:11" x14ac:dyDescent="0.3">
      <c r="J7315" s="4">
        <f t="shared" si="124"/>
        <v>1</v>
      </c>
      <c r="K7315" s="7">
        <v>0</v>
      </c>
    </row>
    <row r="7316" spans="10:11" x14ac:dyDescent="0.3">
      <c r="J7316" s="4">
        <f t="shared" si="124"/>
        <v>1</v>
      </c>
      <c r="K7316" s="7">
        <v>0</v>
      </c>
    </row>
    <row r="7317" spans="10:11" x14ac:dyDescent="0.3">
      <c r="J7317" s="4">
        <f t="shared" si="124"/>
        <v>1</v>
      </c>
      <c r="K7317" s="7">
        <v>0</v>
      </c>
    </row>
    <row r="7318" spans="10:11" x14ac:dyDescent="0.3">
      <c r="J7318" s="4">
        <f t="shared" si="124"/>
        <v>1</v>
      </c>
      <c r="K7318" s="7">
        <v>0</v>
      </c>
    </row>
    <row r="7319" spans="10:11" x14ac:dyDescent="0.3">
      <c r="J7319" s="4">
        <f t="shared" si="124"/>
        <v>1</v>
      </c>
      <c r="K7319" s="7">
        <v>0</v>
      </c>
    </row>
    <row r="7320" spans="10:11" x14ac:dyDescent="0.3">
      <c r="J7320" s="4">
        <f t="shared" si="124"/>
        <v>1</v>
      </c>
      <c r="K7320" s="7">
        <v>0</v>
      </c>
    </row>
    <row r="7321" spans="10:11" x14ac:dyDescent="0.3">
      <c r="J7321" s="4">
        <f t="shared" si="124"/>
        <v>1</v>
      </c>
      <c r="K7321" s="7">
        <v>0</v>
      </c>
    </row>
    <row r="7322" spans="10:11" x14ac:dyDescent="0.3">
      <c r="J7322" s="4">
        <f t="shared" si="124"/>
        <v>1</v>
      </c>
      <c r="K7322" s="7">
        <v>0</v>
      </c>
    </row>
    <row r="7323" spans="10:11" x14ac:dyDescent="0.3">
      <c r="J7323" s="4">
        <f t="shared" si="124"/>
        <v>1</v>
      </c>
      <c r="K7323" s="7">
        <v>0</v>
      </c>
    </row>
    <row r="7324" spans="10:11" x14ac:dyDescent="0.3">
      <c r="J7324" s="4">
        <f t="shared" si="124"/>
        <v>1</v>
      </c>
      <c r="K7324" s="7">
        <v>0</v>
      </c>
    </row>
    <row r="7325" spans="10:11" x14ac:dyDescent="0.3">
      <c r="J7325" s="4">
        <f t="shared" si="124"/>
        <v>1</v>
      </c>
      <c r="K7325" s="7">
        <v>0</v>
      </c>
    </row>
    <row r="7326" spans="10:11" x14ac:dyDescent="0.3">
      <c r="J7326" s="4">
        <f t="shared" si="124"/>
        <v>1</v>
      </c>
      <c r="K7326" s="7">
        <v>0</v>
      </c>
    </row>
    <row r="7327" spans="10:11" x14ac:dyDescent="0.3">
      <c r="J7327" s="4">
        <f t="shared" si="124"/>
        <v>1</v>
      </c>
      <c r="K7327" s="7">
        <v>0</v>
      </c>
    </row>
    <row r="7328" spans="10:11" x14ac:dyDescent="0.3">
      <c r="J7328" s="4">
        <f t="shared" si="124"/>
        <v>1</v>
      </c>
      <c r="K7328" s="7">
        <v>0</v>
      </c>
    </row>
    <row r="7329" spans="10:11" x14ac:dyDescent="0.3">
      <c r="J7329" s="4">
        <f t="shared" si="124"/>
        <v>1</v>
      </c>
      <c r="K7329" s="7">
        <v>0</v>
      </c>
    </row>
    <row r="7330" spans="10:11" x14ac:dyDescent="0.3">
      <c r="J7330" s="4">
        <f t="shared" si="124"/>
        <v>1</v>
      </c>
      <c r="K7330" s="7">
        <v>0</v>
      </c>
    </row>
    <row r="7331" spans="10:11" x14ac:dyDescent="0.3">
      <c r="J7331" s="4">
        <f t="shared" si="124"/>
        <v>1</v>
      </c>
      <c r="K7331" s="7">
        <v>0</v>
      </c>
    </row>
    <row r="7332" spans="10:11" x14ac:dyDescent="0.3">
      <c r="J7332" s="4">
        <f t="shared" si="124"/>
        <v>1</v>
      </c>
      <c r="K7332" s="7">
        <v>0</v>
      </c>
    </row>
    <row r="7333" spans="10:11" x14ac:dyDescent="0.3">
      <c r="J7333" s="4">
        <f t="shared" si="124"/>
        <v>1</v>
      </c>
      <c r="K7333" s="7">
        <v>0</v>
      </c>
    </row>
    <row r="7334" spans="10:11" x14ac:dyDescent="0.3">
      <c r="J7334" s="4">
        <f t="shared" si="124"/>
        <v>1</v>
      </c>
      <c r="K7334" s="7">
        <v>0</v>
      </c>
    </row>
    <row r="7335" spans="10:11" x14ac:dyDescent="0.3">
      <c r="J7335" s="4">
        <f t="shared" si="124"/>
        <v>1</v>
      </c>
      <c r="K7335" s="7">
        <v>0</v>
      </c>
    </row>
    <row r="7336" spans="10:11" x14ac:dyDescent="0.3">
      <c r="J7336" s="4">
        <f t="shared" si="124"/>
        <v>1</v>
      </c>
      <c r="K7336" s="7">
        <v>0</v>
      </c>
    </row>
    <row r="7337" spans="10:11" x14ac:dyDescent="0.3">
      <c r="J7337" s="4">
        <f t="shared" si="124"/>
        <v>1</v>
      </c>
      <c r="K7337" s="7">
        <v>0</v>
      </c>
    </row>
    <row r="7338" spans="10:11" x14ac:dyDescent="0.3">
      <c r="J7338" s="4">
        <f t="shared" si="124"/>
        <v>1</v>
      </c>
      <c r="K7338" s="7">
        <v>0</v>
      </c>
    </row>
    <row r="7339" spans="10:11" x14ac:dyDescent="0.3">
      <c r="J7339" s="4">
        <f t="shared" si="124"/>
        <v>1</v>
      </c>
      <c r="K7339" s="7">
        <v>0</v>
      </c>
    </row>
    <row r="7340" spans="10:11" x14ac:dyDescent="0.3">
      <c r="J7340" s="4">
        <f t="shared" si="124"/>
        <v>1</v>
      </c>
      <c r="K7340" s="7">
        <v>0</v>
      </c>
    </row>
    <row r="7341" spans="10:11" x14ac:dyDescent="0.3">
      <c r="J7341" s="4">
        <f t="shared" si="124"/>
        <v>1</v>
      </c>
      <c r="K7341" s="7">
        <v>0</v>
      </c>
    </row>
    <row r="7342" spans="10:11" x14ac:dyDescent="0.3">
      <c r="J7342" s="4">
        <f t="shared" si="124"/>
        <v>1</v>
      </c>
      <c r="K7342" s="7">
        <v>0</v>
      </c>
    </row>
    <row r="7343" spans="10:11" x14ac:dyDescent="0.3">
      <c r="J7343" s="4">
        <f t="shared" si="124"/>
        <v>1</v>
      </c>
      <c r="K7343" s="7">
        <v>0</v>
      </c>
    </row>
    <row r="7344" spans="10:11" x14ac:dyDescent="0.3">
      <c r="J7344" s="4">
        <f t="shared" si="124"/>
        <v>1</v>
      </c>
      <c r="K7344" s="7">
        <v>0</v>
      </c>
    </row>
    <row r="7345" spans="10:11" x14ac:dyDescent="0.3">
      <c r="J7345" s="4">
        <f t="shared" si="124"/>
        <v>1</v>
      </c>
      <c r="K7345" s="7">
        <v>0</v>
      </c>
    </row>
    <row r="7346" spans="10:11" x14ac:dyDescent="0.3">
      <c r="J7346" s="4">
        <f t="shared" si="124"/>
        <v>1</v>
      </c>
      <c r="K7346" s="7">
        <v>0</v>
      </c>
    </row>
    <row r="7347" spans="10:11" x14ac:dyDescent="0.3">
      <c r="J7347" s="4">
        <f t="shared" si="124"/>
        <v>1</v>
      </c>
      <c r="K7347" s="7">
        <v>0</v>
      </c>
    </row>
    <row r="7348" spans="10:11" x14ac:dyDescent="0.3">
      <c r="J7348" s="4">
        <f t="shared" si="124"/>
        <v>1</v>
      </c>
      <c r="K7348" s="7">
        <v>0</v>
      </c>
    </row>
    <row r="7349" spans="10:11" x14ac:dyDescent="0.3">
      <c r="J7349" s="4">
        <f t="shared" si="124"/>
        <v>1</v>
      </c>
      <c r="K7349" s="7">
        <v>0</v>
      </c>
    </row>
    <row r="7350" spans="10:11" x14ac:dyDescent="0.3">
      <c r="J7350" s="4">
        <f t="shared" si="124"/>
        <v>1</v>
      </c>
      <c r="K7350" s="7">
        <v>0</v>
      </c>
    </row>
    <row r="7351" spans="10:11" x14ac:dyDescent="0.3">
      <c r="J7351" s="4">
        <f t="shared" si="124"/>
        <v>1</v>
      </c>
      <c r="K7351" s="7">
        <v>0</v>
      </c>
    </row>
    <row r="7352" spans="10:11" x14ac:dyDescent="0.3">
      <c r="J7352" s="4">
        <f t="shared" si="124"/>
        <v>1</v>
      </c>
      <c r="K7352" s="7">
        <v>0</v>
      </c>
    </row>
    <row r="7353" spans="10:11" x14ac:dyDescent="0.3">
      <c r="J7353" s="4">
        <f t="shared" si="124"/>
        <v>1</v>
      </c>
      <c r="K7353" s="7">
        <v>0</v>
      </c>
    </row>
    <row r="7354" spans="10:11" x14ac:dyDescent="0.3">
      <c r="J7354" s="4">
        <f t="shared" si="124"/>
        <v>1</v>
      </c>
      <c r="K7354" s="7">
        <v>0</v>
      </c>
    </row>
    <row r="7355" spans="10:11" x14ac:dyDescent="0.3">
      <c r="J7355" s="4">
        <f t="shared" si="124"/>
        <v>1</v>
      </c>
      <c r="K7355" s="7">
        <v>0</v>
      </c>
    </row>
    <row r="7356" spans="10:11" x14ac:dyDescent="0.3">
      <c r="J7356" s="4">
        <f t="shared" si="124"/>
        <v>1</v>
      </c>
      <c r="K7356" s="7">
        <v>0</v>
      </c>
    </row>
    <row r="7357" spans="10:11" x14ac:dyDescent="0.3">
      <c r="J7357" s="4">
        <f t="shared" si="124"/>
        <v>1</v>
      </c>
      <c r="K7357" s="7">
        <v>0</v>
      </c>
    </row>
    <row r="7358" spans="10:11" x14ac:dyDescent="0.3">
      <c r="J7358" s="4">
        <f t="shared" si="124"/>
        <v>1</v>
      </c>
      <c r="K7358" s="7">
        <v>0</v>
      </c>
    </row>
    <row r="7359" spans="10:11" x14ac:dyDescent="0.3">
      <c r="J7359" s="4">
        <f t="shared" si="124"/>
        <v>1</v>
      </c>
      <c r="K7359" s="7">
        <v>0</v>
      </c>
    </row>
    <row r="7360" spans="10:11" x14ac:dyDescent="0.3">
      <c r="J7360" s="4">
        <f t="shared" ref="J7360:J7423" si="125">MONTH(H7360)</f>
        <v>1</v>
      </c>
      <c r="K7360" s="7">
        <v>0</v>
      </c>
    </row>
    <row r="7361" spans="10:11" x14ac:dyDescent="0.3">
      <c r="J7361" s="4">
        <f t="shared" si="125"/>
        <v>1</v>
      </c>
      <c r="K7361" s="7">
        <v>0</v>
      </c>
    </row>
    <row r="7362" spans="10:11" x14ac:dyDescent="0.3">
      <c r="J7362" s="4">
        <f t="shared" si="125"/>
        <v>1</v>
      </c>
      <c r="K7362" s="7">
        <v>0</v>
      </c>
    </row>
    <row r="7363" spans="10:11" x14ac:dyDescent="0.3">
      <c r="J7363" s="4">
        <f t="shared" si="125"/>
        <v>1</v>
      </c>
      <c r="K7363" s="7">
        <v>0</v>
      </c>
    </row>
    <row r="7364" spans="10:11" x14ac:dyDescent="0.3">
      <c r="J7364" s="4">
        <f t="shared" si="125"/>
        <v>1</v>
      </c>
      <c r="K7364" s="7">
        <v>0</v>
      </c>
    </row>
    <row r="7365" spans="10:11" x14ac:dyDescent="0.3">
      <c r="J7365" s="4">
        <f t="shared" si="125"/>
        <v>1</v>
      </c>
      <c r="K7365" s="7">
        <v>0</v>
      </c>
    </row>
    <row r="7366" spans="10:11" x14ac:dyDescent="0.3">
      <c r="J7366" s="4">
        <f t="shared" si="125"/>
        <v>1</v>
      </c>
      <c r="K7366" s="7">
        <v>0</v>
      </c>
    </row>
    <row r="7367" spans="10:11" x14ac:dyDescent="0.3">
      <c r="J7367" s="4">
        <f t="shared" si="125"/>
        <v>1</v>
      </c>
      <c r="K7367" s="7">
        <v>0</v>
      </c>
    </row>
    <row r="7368" spans="10:11" x14ac:dyDescent="0.3">
      <c r="J7368" s="4">
        <f t="shared" si="125"/>
        <v>1</v>
      </c>
      <c r="K7368" s="7">
        <v>0</v>
      </c>
    </row>
    <row r="7369" spans="10:11" x14ac:dyDescent="0.3">
      <c r="J7369" s="4">
        <f t="shared" si="125"/>
        <v>1</v>
      </c>
      <c r="K7369" s="7">
        <v>0</v>
      </c>
    </row>
    <row r="7370" spans="10:11" x14ac:dyDescent="0.3">
      <c r="J7370" s="4">
        <f t="shared" si="125"/>
        <v>1</v>
      </c>
      <c r="K7370" s="7">
        <v>0</v>
      </c>
    </row>
    <row r="7371" spans="10:11" x14ac:dyDescent="0.3">
      <c r="J7371" s="4">
        <f t="shared" si="125"/>
        <v>1</v>
      </c>
      <c r="K7371" s="7">
        <v>0</v>
      </c>
    </row>
    <row r="7372" spans="10:11" x14ac:dyDescent="0.3">
      <c r="J7372" s="4">
        <f t="shared" si="125"/>
        <v>1</v>
      </c>
      <c r="K7372" s="7">
        <v>0</v>
      </c>
    </row>
    <row r="7373" spans="10:11" x14ac:dyDescent="0.3">
      <c r="J7373" s="4">
        <f t="shared" si="125"/>
        <v>1</v>
      </c>
      <c r="K7373" s="7">
        <v>0</v>
      </c>
    </row>
    <row r="7374" spans="10:11" x14ac:dyDescent="0.3">
      <c r="J7374" s="4">
        <f t="shared" si="125"/>
        <v>1</v>
      </c>
      <c r="K7374" s="7">
        <v>0</v>
      </c>
    </row>
    <row r="7375" spans="10:11" x14ac:dyDescent="0.3">
      <c r="J7375" s="4">
        <f t="shared" si="125"/>
        <v>1</v>
      </c>
      <c r="K7375" s="7">
        <v>0</v>
      </c>
    </row>
    <row r="7376" spans="10:11" x14ac:dyDescent="0.3">
      <c r="J7376" s="4">
        <f t="shared" si="125"/>
        <v>1</v>
      </c>
      <c r="K7376" s="7">
        <v>0</v>
      </c>
    </row>
    <row r="7377" spans="10:11" x14ac:dyDescent="0.3">
      <c r="J7377" s="4">
        <f t="shared" si="125"/>
        <v>1</v>
      </c>
      <c r="K7377" s="7">
        <v>0</v>
      </c>
    </row>
    <row r="7378" spans="10:11" x14ac:dyDescent="0.3">
      <c r="J7378" s="4">
        <f t="shared" si="125"/>
        <v>1</v>
      </c>
      <c r="K7378" s="7">
        <v>0</v>
      </c>
    </row>
    <row r="7379" spans="10:11" x14ac:dyDescent="0.3">
      <c r="J7379" s="4">
        <f t="shared" si="125"/>
        <v>1</v>
      </c>
      <c r="K7379" s="7">
        <v>0</v>
      </c>
    </row>
    <row r="7380" spans="10:11" x14ac:dyDescent="0.3">
      <c r="J7380" s="4">
        <f t="shared" si="125"/>
        <v>1</v>
      </c>
      <c r="K7380" s="7">
        <v>0</v>
      </c>
    </row>
    <row r="7381" spans="10:11" x14ac:dyDescent="0.3">
      <c r="J7381" s="4">
        <f t="shared" si="125"/>
        <v>1</v>
      </c>
      <c r="K7381" s="7">
        <v>0</v>
      </c>
    </row>
    <row r="7382" spans="10:11" x14ac:dyDescent="0.3">
      <c r="J7382" s="4">
        <f t="shared" si="125"/>
        <v>1</v>
      </c>
      <c r="K7382" s="7">
        <v>0</v>
      </c>
    </row>
    <row r="7383" spans="10:11" x14ac:dyDescent="0.3">
      <c r="J7383" s="4">
        <f t="shared" si="125"/>
        <v>1</v>
      </c>
      <c r="K7383" s="7">
        <v>0</v>
      </c>
    </row>
    <row r="7384" spans="10:11" x14ac:dyDescent="0.3">
      <c r="J7384" s="4">
        <f t="shared" si="125"/>
        <v>1</v>
      </c>
      <c r="K7384" s="7">
        <v>0</v>
      </c>
    </row>
    <row r="7385" spans="10:11" x14ac:dyDescent="0.3">
      <c r="J7385" s="4">
        <f t="shared" si="125"/>
        <v>1</v>
      </c>
      <c r="K7385" s="7">
        <v>0</v>
      </c>
    </row>
    <row r="7386" spans="10:11" x14ac:dyDescent="0.3">
      <c r="J7386" s="4">
        <f t="shared" si="125"/>
        <v>1</v>
      </c>
      <c r="K7386" s="7">
        <v>0</v>
      </c>
    </row>
    <row r="7387" spans="10:11" x14ac:dyDescent="0.3">
      <c r="J7387" s="4">
        <f t="shared" si="125"/>
        <v>1</v>
      </c>
      <c r="K7387" s="7">
        <v>0</v>
      </c>
    </row>
    <row r="7388" spans="10:11" x14ac:dyDescent="0.3">
      <c r="J7388" s="4">
        <f t="shared" si="125"/>
        <v>1</v>
      </c>
      <c r="K7388" s="7">
        <v>0</v>
      </c>
    </row>
    <row r="7389" spans="10:11" x14ac:dyDescent="0.3">
      <c r="J7389" s="4">
        <f t="shared" si="125"/>
        <v>1</v>
      </c>
      <c r="K7389" s="7">
        <v>0</v>
      </c>
    </row>
    <row r="7390" spans="10:11" x14ac:dyDescent="0.3">
      <c r="J7390" s="4">
        <f t="shared" si="125"/>
        <v>1</v>
      </c>
      <c r="K7390" s="7">
        <v>0</v>
      </c>
    </row>
    <row r="7391" spans="10:11" x14ac:dyDescent="0.3">
      <c r="J7391" s="4">
        <f t="shared" si="125"/>
        <v>1</v>
      </c>
      <c r="K7391" s="7">
        <v>0</v>
      </c>
    </row>
    <row r="7392" spans="10:11" x14ac:dyDescent="0.3">
      <c r="J7392" s="4">
        <f t="shared" si="125"/>
        <v>1</v>
      </c>
      <c r="K7392" s="7">
        <v>0</v>
      </c>
    </row>
    <row r="7393" spans="10:11" x14ac:dyDescent="0.3">
      <c r="J7393" s="4">
        <f t="shared" si="125"/>
        <v>1</v>
      </c>
      <c r="K7393" s="7">
        <v>0</v>
      </c>
    </row>
    <row r="7394" spans="10:11" x14ac:dyDescent="0.3">
      <c r="J7394" s="4">
        <f t="shared" si="125"/>
        <v>1</v>
      </c>
      <c r="K7394" s="7">
        <v>0</v>
      </c>
    </row>
    <row r="7395" spans="10:11" x14ac:dyDescent="0.3">
      <c r="J7395" s="4">
        <f t="shared" si="125"/>
        <v>1</v>
      </c>
      <c r="K7395" s="7">
        <v>0</v>
      </c>
    </row>
    <row r="7396" spans="10:11" x14ac:dyDescent="0.3">
      <c r="J7396" s="4">
        <f t="shared" si="125"/>
        <v>1</v>
      </c>
      <c r="K7396" s="7">
        <v>0</v>
      </c>
    </row>
    <row r="7397" spans="10:11" x14ac:dyDescent="0.3">
      <c r="J7397" s="4">
        <f t="shared" si="125"/>
        <v>1</v>
      </c>
      <c r="K7397" s="7">
        <v>0</v>
      </c>
    </row>
    <row r="7398" spans="10:11" x14ac:dyDescent="0.3">
      <c r="J7398" s="4">
        <f t="shared" si="125"/>
        <v>1</v>
      </c>
      <c r="K7398" s="7">
        <v>0</v>
      </c>
    </row>
    <row r="7399" spans="10:11" x14ac:dyDescent="0.3">
      <c r="J7399" s="4">
        <f t="shared" si="125"/>
        <v>1</v>
      </c>
      <c r="K7399" s="7">
        <v>0</v>
      </c>
    </row>
    <row r="7400" spans="10:11" x14ac:dyDescent="0.3">
      <c r="J7400" s="4">
        <f t="shared" si="125"/>
        <v>1</v>
      </c>
      <c r="K7400" s="7">
        <v>0</v>
      </c>
    </row>
    <row r="7401" spans="10:11" x14ac:dyDescent="0.3">
      <c r="J7401" s="4">
        <f t="shared" si="125"/>
        <v>1</v>
      </c>
      <c r="K7401" s="7">
        <v>0</v>
      </c>
    </row>
    <row r="7402" spans="10:11" x14ac:dyDescent="0.3">
      <c r="J7402" s="4">
        <f t="shared" si="125"/>
        <v>1</v>
      </c>
      <c r="K7402" s="7">
        <v>0</v>
      </c>
    </row>
    <row r="7403" spans="10:11" x14ac:dyDescent="0.3">
      <c r="J7403" s="4">
        <f t="shared" si="125"/>
        <v>1</v>
      </c>
      <c r="K7403" s="7">
        <v>0</v>
      </c>
    </row>
    <row r="7404" spans="10:11" x14ac:dyDescent="0.3">
      <c r="J7404" s="4">
        <f t="shared" si="125"/>
        <v>1</v>
      </c>
      <c r="K7404" s="7">
        <v>0</v>
      </c>
    </row>
    <row r="7405" spans="10:11" x14ac:dyDescent="0.3">
      <c r="J7405" s="4">
        <f t="shared" si="125"/>
        <v>1</v>
      </c>
      <c r="K7405" s="7">
        <v>0</v>
      </c>
    </row>
    <row r="7406" spans="10:11" x14ac:dyDescent="0.3">
      <c r="J7406" s="4">
        <f t="shared" si="125"/>
        <v>1</v>
      </c>
      <c r="K7406" s="7">
        <v>0</v>
      </c>
    </row>
    <row r="7407" spans="10:11" x14ac:dyDescent="0.3">
      <c r="J7407" s="4">
        <f t="shared" si="125"/>
        <v>1</v>
      </c>
      <c r="K7407" s="7">
        <v>0</v>
      </c>
    </row>
    <row r="7408" spans="10:11" x14ac:dyDescent="0.3">
      <c r="J7408" s="4">
        <f t="shared" si="125"/>
        <v>1</v>
      </c>
      <c r="K7408" s="7">
        <v>0</v>
      </c>
    </row>
    <row r="7409" spans="10:11" x14ac:dyDescent="0.3">
      <c r="J7409" s="4">
        <f t="shared" si="125"/>
        <v>1</v>
      </c>
      <c r="K7409" s="7">
        <v>0</v>
      </c>
    </row>
    <row r="7410" spans="10:11" x14ac:dyDescent="0.3">
      <c r="J7410" s="4">
        <f t="shared" si="125"/>
        <v>1</v>
      </c>
      <c r="K7410" s="7">
        <v>0</v>
      </c>
    </row>
    <row r="7411" spans="10:11" x14ac:dyDescent="0.3">
      <c r="J7411" s="4">
        <f t="shared" si="125"/>
        <v>1</v>
      </c>
      <c r="K7411" s="7">
        <v>0</v>
      </c>
    </row>
    <row r="7412" spans="10:11" x14ac:dyDescent="0.3">
      <c r="J7412" s="4">
        <f t="shared" si="125"/>
        <v>1</v>
      </c>
      <c r="K7412" s="7">
        <v>0</v>
      </c>
    </row>
    <row r="7413" spans="10:11" x14ac:dyDescent="0.3">
      <c r="J7413" s="4">
        <f t="shared" si="125"/>
        <v>1</v>
      </c>
      <c r="K7413" s="7">
        <v>0</v>
      </c>
    </row>
    <row r="7414" spans="10:11" x14ac:dyDescent="0.3">
      <c r="J7414" s="4">
        <f t="shared" si="125"/>
        <v>1</v>
      </c>
      <c r="K7414" s="7">
        <v>0</v>
      </c>
    </row>
    <row r="7415" spans="10:11" x14ac:dyDescent="0.3">
      <c r="J7415" s="4">
        <f t="shared" si="125"/>
        <v>1</v>
      </c>
      <c r="K7415" s="7">
        <v>0</v>
      </c>
    </row>
    <row r="7416" spans="10:11" x14ac:dyDescent="0.3">
      <c r="J7416" s="4">
        <f t="shared" si="125"/>
        <v>1</v>
      </c>
      <c r="K7416" s="7">
        <v>0</v>
      </c>
    </row>
    <row r="7417" spans="10:11" x14ac:dyDescent="0.3">
      <c r="J7417" s="4">
        <f t="shared" si="125"/>
        <v>1</v>
      </c>
      <c r="K7417" s="7">
        <v>0</v>
      </c>
    </row>
    <row r="7418" spans="10:11" x14ac:dyDescent="0.3">
      <c r="J7418" s="4">
        <f t="shared" si="125"/>
        <v>1</v>
      </c>
      <c r="K7418" s="7">
        <v>0</v>
      </c>
    </row>
    <row r="7419" spans="10:11" x14ac:dyDescent="0.3">
      <c r="J7419" s="4">
        <f t="shared" si="125"/>
        <v>1</v>
      </c>
      <c r="K7419" s="7">
        <v>0</v>
      </c>
    </row>
    <row r="7420" spans="10:11" x14ac:dyDescent="0.3">
      <c r="J7420" s="4">
        <f t="shared" si="125"/>
        <v>1</v>
      </c>
      <c r="K7420" s="7">
        <v>0</v>
      </c>
    </row>
    <row r="7421" spans="10:11" x14ac:dyDescent="0.3">
      <c r="J7421" s="4">
        <f t="shared" si="125"/>
        <v>1</v>
      </c>
      <c r="K7421" s="7">
        <v>0</v>
      </c>
    </row>
    <row r="7422" spans="10:11" x14ac:dyDescent="0.3">
      <c r="J7422" s="4">
        <f t="shared" si="125"/>
        <v>1</v>
      </c>
      <c r="K7422" s="7">
        <v>0</v>
      </c>
    </row>
    <row r="7423" spans="10:11" x14ac:dyDescent="0.3">
      <c r="J7423" s="4">
        <f t="shared" si="125"/>
        <v>1</v>
      </c>
      <c r="K7423" s="7">
        <v>0</v>
      </c>
    </row>
    <row r="7424" spans="10:11" x14ac:dyDescent="0.3">
      <c r="J7424" s="4">
        <f t="shared" ref="J7424:J7487" si="126">MONTH(H7424)</f>
        <v>1</v>
      </c>
      <c r="K7424" s="7">
        <v>0</v>
      </c>
    </row>
    <row r="7425" spans="10:11" x14ac:dyDescent="0.3">
      <c r="J7425" s="4">
        <f t="shared" si="126"/>
        <v>1</v>
      </c>
      <c r="K7425" s="7">
        <v>0</v>
      </c>
    </row>
    <row r="7426" spans="10:11" x14ac:dyDescent="0.3">
      <c r="J7426" s="4">
        <f t="shared" si="126"/>
        <v>1</v>
      </c>
      <c r="K7426" s="7">
        <v>0</v>
      </c>
    </row>
    <row r="7427" spans="10:11" x14ac:dyDescent="0.3">
      <c r="J7427" s="4">
        <f t="shared" si="126"/>
        <v>1</v>
      </c>
      <c r="K7427" s="7">
        <v>0</v>
      </c>
    </row>
    <row r="7428" spans="10:11" x14ac:dyDescent="0.3">
      <c r="J7428" s="4">
        <f t="shared" si="126"/>
        <v>1</v>
      </c>
      <c r="K7428" s="7">
        <v>0</v>
      </c>
    </row>
    <row r="7429" spans="10:11" x14ac:dyDescent="0.3">
      <c r="J7429" s="4">
        <f t="shared" si="126"/>
        <v>1</v>
      </c>
      <c r="K7429" s="7">
        <v>0</v>
      </c>
    </row>
    <row r="7430" spans="10:11" x14ac:dyDescent="0.3">
      <c r="J7430" s="4">
        <f t="shared" si="126"/>
        <v>1</v>
      </c>
      <c r="K7430" s="7">
        <v>0</v>
      </c>
    </row>
    <row r="7431" spans="10:11" x14ac:dyDescent="0.3">
      <c r="J7431" s="4">
        <f t="shared" si="126"/>
        <v>1</v>
      </c>
      <c r="K7431" s="7">
        <v>0</v>
      </c>
    </row>
    <row r="7432" spans="10:11" x14ac:dyDescent="0.3">
      <c r="J7432" s="4">
        <f t="shared" si="126"/>
        <v>1</v>
      </c>
      <c r="K7432" s="7">
        <v>0</v>
      </c>
    </row>
    <row r="7433" spans="10:11" x14ac:dyDescent="0.3">
      <c r="J7433" s="4">
        <f t="shared" si="126"/>
        <v>1</v>
      </c>
      <c r="K7433" s="7">
        <v>0</v>
      </c>
    </row>
    <row r="7434" spans="10:11" x14ac:dyDescent="0.3">
      <c r="J7434" s="4">
        <f t="shared" si="126"/>
        <v>1</v>
      </c>
      <c r="K7434" s="7">
        <v>0</v>
      </c>
    </row>
    <row r="7435" spans="10:11" x14ac:dyDescent="0.3">
      <c r="J7435" s="4">
        <f t="shared" si="126"/>
        <v>1</v>
      </c>
      <c r="K7435" s="7">
        <v>0</v>
      </c>
    </row>
    <row r="7436" spans="10:11" x14ac:dyDescent="0.3">
      <c r="J7436" s="4">
        <f t="shared" si="126"/>
        <v>1</v>
      </c>
      <c r="K7436" s="7">
        <v>0</v>
      </c>
    </row>
    <row r="7437" spans="10:11" x14ac:dyDescent="0.3">
      <c r="J7437" s="4">
        <f t="shared" si="126"/>
        <v>1</v>
      </c>
      <c r="K7437" s="7">
        <v>0</v>
      </c>
    </row>
    <row r="7438" spans="10:11" x14ac:dyDescent="0.3">
      <c r="J7438" s="4">
        <f t="shared" si="126"/>
        <v>1</v>
      </c>
      <c r="K7438" s="7">
        <v>0</v>
      </c>
    </row>
    <row r="7439" spans="10:11" x14ac:dyDescent="0.3">
      <c r="J7439" s="4">
        <f t="shared" si="126"/>
        <v>1</v>
      </c>
      <c r="K7439" s="7">
        <v>0</v>
      </c>
    </row>
    <row r="7440" spans="10:11" x14ac:dyDescent="0.3">
      <c r="J7440" s="4">
        <f t="shared" si="126"/>
        <v>1</v>
      </c>
      <c r="K7440" s="7">
        <v>0</v>
      </c>
    </row>
    <row r="7441" spans="10:11" x14ac:dyDescent="0.3">
      <c r="J7441" s="4">
        <f t="shared" si="126"/>
        <v>1</v>
      </c>
      <c r="K7441" s="7">
        <v>0</v>
      </c>
    </row>
    <row r="7442" spans="10:11" x14ac:dyDescent="0.3">
      <c r="J7442" s="4">
        <f t="shared" si="126"/>
        <v>1</v>
      </c>
      <c r="K7442" s="7">
        <v>0</v>
      </c>
    </row>
    <row r="7443" spans="10:11" x14ac:dyDescent="0.3">
      <c r="J7443" s="4">
        <f t="shared" si="126"/>
        <v>1</v>
      </c>
      <c r="K7443" s="7">
        <v>0</v>
      </c>
    </row>
    <row r="7444" spans="10:11" x14ac:dyDescent="0.3">
      <c r="J7444" s="4">
        <f t="shared" si="126"/>
        <v>1</v>
      </c>
      <c r="K7444" s="7">
        <v>0</v>
      </c>
    </row>
    <row r="7445" spans="10:11" x14ac:dyDescent="0.3">
      <c r="J7445" s="4">
        <f t="shared" si="126"/>
        <v>1</v>
      </c>
      <c r="K7445" s="7">
        <v>0</v>
      </c>
    </row>
    <row r="7446" spans="10:11" x14ac:dyDescent="0.3">
      <c r="J7446" s="4">
        <f t="shared" si="126"/>
        <v>1</v>
      </c>
      <c r="K7446" s="7">
        <v>0</v>
      </c>
    </row>
    <row r="7447" spans="10:11" x14ac:dyDescent="0.3">
      <c r="J7447" s="4">
        <f t="shared" si="126"/>
        <v>1</v>
      </c>
      <c r="K7447" s="7">
        <v>0</v>
      </c>
    </row>
    <row r="7448" spans="10:11" x14ac:dyDescent="0.3">
      <c r="J7448" s="4">
        <f t="shared" si="126"/>
        <v>1</v>
      </c>
      <c r="K7448" s="7">
        <v>0</v>
      </c>
    </row>
    <row r="7449" spans="10:11" x14ac:dyDescent="0.3">
      <c r="J7449" s="4">
        <f t="shared" si="126"/>
        <v>1</v>
      </c>
      <c r="K7449" s="7">
        <v>0</v>
      </c>
    </row>
    <row r="7450" spans="10:11" x14ac:dyDescent="0.3">
      <c r="J7450" s="4">
        <f t="shared" si="126"/>
        <v>1</v>
      </c>
      <c r="K7450" s="7">
        <v>0</v>
      </c>
    </row>
    <row r="7451" spans="10:11" x14ac:dyDescent="0.3">
      <c r="J7451" s="4">
        <f t="shared" si="126"/>
        <v>1</v>
      </c>
      <c r="K7451" s="7">
        <v>0</v>
      </c>
    </row>
    <row r="7452" spans="10:11" x14ac:dyDescent="0.3">
      <c r="J7452" s="4">
        <f t="shared" si="126"/>
        <v>1</v>
      </c>
      <c r="K7452" s="7">
        <v>0</v>
      </c>
    </row>
    <row r="7453" spans="10:11" x14ac:dyDescent="0.3">
      <c r="J7453" s="4">
        <f t="shared" si="126"/>
        <v>1</v>
      </c>
      <c r="K7453" s="7">
        <v>0</v>
      </c>
    </row>
    <row r="7454" spans="10:11" x14ac:dyDescent="0.3">
      <c r="J7454" s="4">
        <f t="shared" si="126"/>
        <v>1</v>
      </c>
      <c r="K7454" s="7">
        <v>0</v>
      </c>
    </row>
    <row r="7455" spans="10:11" x14ac:dyDescent="0.3">
      <c r="J7455" s="4">
        <f t="shared" si="126"/>
        <v>1</v>
      </c>
      <c r="K7455" s="7">
        <v>0</v>
      </c>
    </row>
    <row r="7456" spans="10:11" x14ac:dyDescent="0.3">
      <c r="J7456" s="4">
        <f t="shared" si="126"/>
        <v>1</v>
      </c>
      <c r="K7456" s="7">
        <v>0</v>
      </c>
    </row>
    <row r="7457" spans="10:11" x14ac:dyDescent="0.3">
      <c r="J7457" s="4">
        <f t="shared" si="126"/>
        <v>1</v>
      </c>
      <c r="K7457" s="7">
        <v>0</v>
      </c>
    </row>
    <row r="7458" spans="10:11" x14ac:dyDescent="0.3">
      <c r="J7458" s="4">
        <f t="shared" si="126"/>
        <v>1</v>
      </c>
      <c r="K7458" s="7">
        <v>0</v>
      </c>
    </row>
    <row r="7459" spans="10:11" x14ac:dyDescent="0.3">
      <c r="J7459" s="4">
        <f t="shared" si="126"/>
        <v>1</v>
      </c>
      <c r="K7459" s="7">
        <v>0</v>
      </c>
    </row>
    <row r="7460" spans="10:11" x14ac:dyDescent="0.3">
      <c r="J7460" s="4">
        <f t="shared" si="126"/>
        <v>1</v>
      </c>
      <c r="K7460" s="7">
        <v>0</v>
      </c>
    </row>
    <row r="7461" spans="10:11" x14ac:dyDescent="0.3">
      <c r="J7461" s="4">
        <f t="shared" si="126"/>
        <v>1</v>
      </c>
      <c r="K7461" s="7">
        <v>0</v>
      </c>
    </row>
    <row r="7462" spans="10:11" x14ac:dyDescent="0.3">
      <c r="J7462" s="4">
        <f t="shared" si="126"/>
        <v>1</v>
      </c>
      <c r="K7462" s="7">
        <v>0</v>
      </c>
    </row>
    <row r="7463" spans="10:11" x14ac:dyDescent="0.3">
      <c r="J7463" s="4">
        <f t="shared" si="126"/>
        <v>1</v>
      </c>
      <c r="K7463" s="7">
        <v>0</v>
      </c>
    </row>
    <row r="7464" spans="10:11" x14ac:dyDescent="0.3">
      <c r="J7464" s="4">
        <f t="shared" si="126"/>
        <v>1</v>
      </c>
      <c r="K7464" s="7">
        <v>0</v>
      </c>
    </row>
    <row r="7465" spans="10:11" x14ac:dyDescent="0.3">
      <c r="J7465" s="4">
        <f t="shared" si="126"/>
        <v>1</v>
      </c>
      <c r="K7465" s="7">
        <v>0</v>
      </c>
    </row>
    <row r="7466" spans="10:11" x14ac:dyDescent="0.3">
      <c r="J7466" s="4">
        <f t="shared" si="126"/>
        <v>1</v>
      </c>
      <c r="K7466" s="7">
        <v>0</v>
      </c>
    </row>
    <row r="7467" spans="10:11" x14ac:dyDescent="0.3">
      <c r="J7467" s="4">
        <f t="shared" si="126"/>
        <v>1</v>
      </c>
      <c r="K7467" s="7">
        <v>0</v>
      </c>
    </row>
    <row r="7468" spans="10:11" x14ac:dyDescent="0.3">
      <c r="J7468" s="4">
        <f t="shared" si="126"/>
        <v>1</v>
      </c>
      <c r="K7468" s="7">
        <v>0</v>
      </c>
    </row>
    <row r="7469" spans="10:11" x14ac:dyDescent="0.3">
      <c r="J7469" s="4">
        <f t="shared" si="126"/>
        <v>1</v>
      </c>
      <c r="K7469" s="7">
        <v>0</v>
      </c>
    </row>
    <row r="7470" spans="10:11" x14ac:dyDescent="0.3">
      <c r="J7470" s="4">
        <f t="shared" si="126"/>
        <v>1</v>
      </c>
      <c r="K7470" s="7">
        <v>0</v>
      </c>
    </row>
    <row r="7471" spans="10:11" x14ac:dyDescent="0.3">
      <c r="J7471" s="4">
        <f t="shared" si="126"/>
        <v>1</v>
      </c>
      <c r="K7471" s="7">
        <v>0</v>
      </c>
    </row>
    <row r="7472" spans="10:11" x14ac:dyDescent="0.3">
      <c r="J7472" s="4">
        <f t="shared" si="126"/>
        <v>1</v>
      </c>
      <c r="K7472" s="7">
        <v>0</v>
      </c>
    </row>
    <row r="7473" spans="10:11" x14ac:dyDescent="0.3">
      <c r="J7473" s="4">
        <f t="shared" si="126"/>
        <v>1</v>
      </c>
      <c r="K7473" s="7">
        <v>0</v>
      </c>
    </row>
    <row r="7474" spans="10:11" x14ac:dyDescent="0.3">
      <c r="J7474" s="4">
        <f t="shared" si="126"/>
        <v>1</v>
      </c>
      <c r="K7474" s="7">
        <v>0</v>
      </c>
    </row>
    <row r="7475" spans="10:11" x14ac:dyDescent="0.3">
      <c r="J7475" s="4">
        <f t="shared" si="126"/>
        <v>1</v>
      </c>
      <c r="K7475" s="7">
        <v>0</v>
      </c>
    </row>
    <row r="7476" spans="10:11" x14ac:dyDescent="0.3">
      <c r="J7476" s="4">
        <f t="shared" si="126"/>
        <v>1</v>
      </c>
      <c r="K7476" s="7">
        <v>0</v>
      </c>
    </row>
    <row r="7477" spans="10:11" x14ac:dyDescent="0.3">
      <c r="J7477" s="4">
        <f t="shared" si="126"/>
        <v>1</v>
      </c>
      <c r="K7477" s="7">
        <v>0</v>
      </c>
    </row>
    <row r="7478" spans="10:11" x14ac:dyDescent="0.3">
      <c r="J7478" s="4">
        <f t="shared" si="126"/>
        <v>1</v>
      </c>
      <c r="K7478" s="7">
        <v>0</v>
      </c>
    </row>
    <row r="7479" spans="10:11" x14ac:dyDescent="0.3">
      <c r="J7479" s="4">
        <f t="shared" si="126"/>
        <v>1</v>
      </c>
      <c r="K7479" s="7">
        <v>0</v>
      </c>
    </row>
    <row r="7480" spans="10:11" x14ac:dyDescent="0.3">
      <c r="J7480" s="4">
        <f t="shared" si="126"/>
        <v>1</v>
      </c>
      <c r="K7480" s="7">
        <v>0</v>
      </c>
    </row>
    <row r="7481" spans="10:11" x14ac:dyDescent="0.3">
      <c r="J7481" s="4">
        <f t="shared" si="126"/>
        <v>1</v>
      </c>
      <c r="K7481" s="7">
        <v>0</v>
      </c>
    </row>
    <row r="7482" spans="10:11" x14ac:dyDescent="0.3">
      <c r="J7482" s="4">
        <f t="shared" si="126"/>
        <v>1</v>
      </c>
      <c r="K7482" s="7">
        <v>0</v>
      </c>
    </row>
    <row r="7483" spans="10:11" x14ac:dyDescent="0.3">
      <c r="J7483" s="4">
        <f t="shared" si="126"/>
        <v>1</v>
      </c>
      <c r="K7483" s="7">
        <v>0</v>
      </c>
    </row>
    <row r="7484" spans="10:11" x14ac:dyDescent="0.3">
      <c r="J7484" s="4">
        <f t="shared" si="126"/>
        <v>1</v>
      </c>
      <c r="K7484" s="7">
        <v>0</v>
      </c>
    </row>
    <row r="7485" spans="10:11" x14ac:dyDescent="0.3">
      <c r="J7485" s="4">
        <f t="shared" si="126"/>
        <v>1</v>
      </c>
      <c r="K7485" s="7">
        <v>0</v>
      </c>
    </row>
    <row r="7486" spans="10:11" x14ac:dyDescent="0.3">
      <c r="J7486" s="4">
        <f t="shared" si="126"/>
        <v>1</v>
      </c>
      <c r="K7486" s="7">
        <v>0</v>
      </c>
    </row>
    <row r="7487" spans="10:11" x14ac:dyDescent="0.3">
      <c r="J7487" s="4">
        <f t="shared" si="126"/>
        <v>1</v>
      </c>
      <c r="K7487" s="7">
        <v>0</v>
      </c>
    </row>
    <row r="7488" spans="10:11" x14ac:dyDescent="0.3">
      <c r="J7488" s="4">
        <f t="shared" ref="J7488:J7551" si="127">MONTH(H7488)</f>
        <v>1</v>
      </c>
      <c r="K7488" s="7">
        <v>0</v>
      </c>
    </row>
    <row r="7489" spans="10:11" x14ac:dyDescent="0.3">
      <c r="J7489" s="4">
        <f t="shared" si="127"/>
        <v>1</v>
      </c>
      <c r="K7489" s="7">
        <v>0</v>
      </c>
    </row>
    <row r="7490" spans="10:11" x14ac:dyDescent="0.3">
      <c r="J7490" s="4">
        <f t="shared" si="127"/>
        <v>1</v>
      </c>
      <c r="K7490" s="7">
        <v>0</v>
      </c>
    </row>
    <row r="7491" spans="10:11" x14ac:dyDescent="0.3">
      <c r="J7491" s="4">
        <f t="shared" si="127"/>
        <v>1</v>
      </c>
      <c r="K7491" s="7">
        <v>0</v>
      </c>
    </row>
    <row r="7492" spans="10:11" x14ac:dyDescent="0.3">
      <c r="J7492" s="4">
        <f t="shared" si="127"/>
        <v>1</v>
      </c>
      <c r="K7492" s="7">
        <v>0</v>
      </c>
    </row>
    <row r="7493" spans="10:11" x14ac:dyDescent="0.3">
      <c r="J7493" s="4">
        <f t="shared" si="127"/>
        <v>1</v>
      </c>
      <c r="K7493" s="7">
        <v>0</v>
      </c>
    </row>
    <row r="7494" spans="10:11" x14ac:dyDescent="0.3">
      <c r="J7494" s="4">
        <f t="shared" si="127"/>
        <v>1</v>
      </c>
      <c r="K7494" s="7">
        <v>0</v>
      </c>
    </row>
    <row r="7495" spans="10:11" x14ac:dyDescent="0.3">
      <c r="J7495" s="4">
        <f t="shared" si="127"/>
        <v>1</v>
      </c>
      <c r="K7495" s="7">
        <v>0</v>
      </c>
    </row>
    <row r="7496" spans="10:11" x14ac:dyDescent="0.3">
      <c r="J7496" s="4">
        <f t="shared" si="127"/>
        <v>1</v>
      </c>
      <c r="K7496" s="7">
        <v>0</v>
      </c>
    </row>
    <row r="7497" spans="10:11" x14ac:dyDescent="0.3">
      <c r="J7497" s="4">
        <f t="shared" si="127"/>
        <v>1</v>
      </c>
      <c r="K7497" s="7">
        <v>0</v>
      </c>
    </row>
    <row r="7498" spans="10:11" x14ac:dyDescent="0.3">
      <c r="J7498" s="4">
        <f t="shared" si="127"/>
        <v>1</v>
      </c>
      <c r="K7498" s="7">
        <v>0</v>
      </c>
    </row>
    <row r="7499" spans="10:11" x14ac:dyDescent="0.3">
      <c r="J7499" s="4">
        <f t="shared" si="127"/>
        <v>1</v>
      </c>
      <c r="K7499" s="7">
        <v>0</v>
      </c>
    </row>
    <row r="7500" spans="10:11" x14ac:dyDescent="0.3">
      <c r="J7500" s="4">
        <f t="shared" si="127"/>
        <v>1</v>
      </c>
      <c r="K7500" s="7">
        <v>0</v>
      </c>
    </row>
    <row r="7501" spans="10:11" x14ac:dyDescent="0.3">
      <c r="J7501" s="4">
        <f t="shared" si="127"/>
        <v>1</v>
      </c>
      <c r="K7501" s="7">
        <v>0</v>
      </c>
    </row>
    <row r="7502" spans="10:11" x14ac:dyDescent="0.3">
      <c r="J7502" s="4">
        <f t="shared" si="127"/>
        <v>1</v>
      </c>
      <c r="K7502" s="7">
        <v>0</v>
      </c>
    </row>
    <row r="7503" spans="10:11" x14ac:dyDescent="0.3">
      <c r="J7503" s="4">
        <f t="shared" si="127"/>
        <v>1</v>
      </c>
      <c r="K7503" s="7">
        <v>0</v>
      </c>
    </row>
    <row r="7504" spans="10:11" x14ac:dyDescent="0.3">
      <c r="J7504" s="4">
        <f t="shared" si="127"/>
        <v>1</v>
      </c>
      <c r="K7504" s="7">
        <v>0</v>
      </c>
    </row>
    <row r="7505" spans="10:11" x14ac:dyDescent="0.3">
      <c r="J7505" s="4">
        <f t="shared" si="127"/>
        <v>1</v>
      </c>
      <c r="K7505" s="7">
        <v>0</v>
      </c>
    </row>
    <row r="7506" spans="10:11" x14ac:dyDescent="0.3">
      <c r="J7506" s="4">
        <f t="shared" si="127"/>
        <v>1</v>
      </c>
      <c r="K7506" s="7">
        <v>0</v>
      </c>
    </row>
    <row r="7507" spans="10:11" x14ac:dyDescent="0.3">
      <c r="J7507" s="4">
        <f t="shared" si="127"/>
        <v>1</v>
      </c>
      <c r="K7507" s="7">
        <v>0</v>
      </c>
    </row>
    <row r="7508" spans="10:11" x14ac:dyDescent="0.3">
      <c r="J7508" s="4">
        <f t="shared" si="127"/>
        <v>1</v>
      </c>
      <c r="K7508" s="7">
        <v>0</v>
      </c>
    </row>
    <row r="7509" spans="10:11" x14ac:dyDescent="0.3">
      <c r="J7509" s="4">
        <f t="shared" si="127"/>
        <v>1</v>
      </c>
      <c r="K7509" s="7">
        <v>0</v>
      </c>
    </row>
    <row r="7510" spans="10:11" x14ac:dyDescent="0.3">
      <c r="J7510" s="4">
        <f t="shared" si="127"/>
        <v>1</v>
      </c>
      <c r="K7510" s="7">
        <v>0</v>
      </c>
    </row>
    <row r="7511" spans="10:11" x14ac:dyDescent="0.3">
      <c r="J7511" s="4">
        <f t="shared" si="127"/>
        <v>1</v>
      </c>
      <c r="K7511" s="7">
        <v>0</v>
      </c>
    </row>
    <row r="7512" spans="10:11" x14ac:dyDescent="0.3">
      <c r="J7512" s="4">
        <f t="shared" si="127"/>
        <v>1</v>
      </c>
      <c r="K7512" s="7">
        <v>0</v>
      </c>
    </row>
    <row r="7513" spans="10:11" x14ac:dyDescent="0.3">
      <c r="J7513" s="4">
        <f t="shared" si="127"/>
        <v>1</v>
      </c>
      <c r="K7513" s="7">
        <v>0</v>
      </c>
    </row>
    <row r="7514" spans="10:11" x14ac:dyDescent="0.3">
      <c r="J7514" s="4">
        <f t="shared" si="127"/>
        <v>1</v>
      </c>
      <c r="K7514" s="7">
        <v>0</v>
      </c>
    </row>
    <row r="7515" spans="10:11" x14ac:dyDescent="0.3">
      <c r="J7515" s="4">
        <f t="shared" si="127"/>
        <v>1</v>
      </c>
      <c r="K7515" s="7">
        <v>0</v>
      </c>
    </row>
    <row r="7516" spans="10:11" x14ac:dyDescent="0.3">
      <c r="J7516" s="4">
        <f t="shared" si="127"/>
        <v>1</v>
      </c>
      <c r="K7516" s="7">
        <v>0</v>
      </c>
    </row>
    <row r="7517" spans="10:11" x14ac:dyDescent="0.3">
      <c r="J7517" s="4">
        <f t="shared" si="127"/>
        <v>1</v>
      </c>
      <c r="K7517" s="7">
        <v>0</v>
      </c>
    </row>
    <row r="7518" spans="10:11" x14ac:dyDescent="0.3">
      <c r="J7518" s="4">
        <f t="shared" si="127"/>
        <v>1</v>
      </c>
      <c r="K7518" s="7">
        <v>0</v>
      </c>
    </row>
    <row r="7519" spans="10:11" x14ac:dyDescent="0.3">
      <c r="J7519" s="4">
        <f t="shared" si="127"/>
        <v>1</v>
      </c>
      <c r="K7519" s="7">
        <v>0</v>
      </c>
    </row>
    <row r="7520" spans="10:11" x14ac:dyDescent="0.3">
      <c r="J7520" s="4">
        <f t="shared" si="127"/>
        <v>1</v>
      </c>
      <c r="K7520" s="7">
        <v>0</v>
      </c>
    </row>
    <row r="7521" spans="10:11" x14ac:dyDescent="0.3">
      <c r="J7521" s="4">
        <f t="shared" si="127"/>
        <v>1</v>
      </c>
      <c r="K7521" s="7">
        <v>0</v>
      </c>
    </row>
    <row r="7522" spans="10:11" x14ac:dyDescent="0.3">
      <c r="J7522" s="4">
        <f t="shared" si="127"/>
        <v>1</v>
      </c>
      <c r="K7522" s="7">
        <v>0</v>
      </c>
    </row>
    <row r="7523" spans="10:11" x14ac:dyDescent="0.3">
      <c r="J7523" s="4">
        <f t="shared" si="127"/>
        <v>1</v>
      </c>
      <c r="K7523" s="7">
        <v>0</v>
      </c>
    </row>
    <row r="7524" spans="10:11" x14ac:dyDescent="0.3">
      <c r="J7524" s="4">
        <f t="shared" si="127"/>
        <v>1</v>
      </c>
      <c r="K7524" s="7">
        <v>0</v>
      </c>
    </row>
    <row r="7525" spans="10:11" x14ac:dyDescent="0.3">
      <c r="J7525" s="4">
        <f t="shared" si="127"/>
        <v>1</v>
      </c>
      <c r="K7525" s="7">
        <v>0</v>
      </c>
    </row>
    <row r="7526" spans="10:11" x14ac:dyDescent="0.3">
      <c r="J7526" s="4">
        <f t="shared" si="127"/>
        <v>1</v>
      </c>
      <c r="K7526" s="7">
        <v>0</v>
      </c>
    </row>
    <row r="7527" spans="10:11" x14ac:dyDescent="0.3">
      <c r="J7527" s="4">
        <f t="shared" si="127"/>
        <v>1</v>
      </c>
      <c r="K7527" s="7">
        <v>0</v>
      </c>
    </row>
    <row r="7528" spans="10:11" x14ac:dyDescent="0.3">
      <c r="J7528" s="4">
        <f t="shared" si="127"/>
        <v>1</v>
      </c>
      <c r="K7528" s="7">
        <v>0</v>
      </c>
    </row>
    <row r="7529" spans="10:11" x14ac:dyDescent="0.3">
      <c r="J7529" s="4">
        <f t="shared" si="127"/>
        <v>1</v>
      </c>
      <c r="K7529" s="7">
        <v>0</v>
      </c>
    </row>
    <row r="7530" spans="10:11" x14ac:dyDescent="0.3">
      <c r="J7530" s="4">
        <f t="shared" si="127"/>
        <v>1</v>
      </c>
      <c r="K7530" s="7">
        <v>0</v>
      </c>
    </row>
    <row r="7531" spans="10:11" x14ac:dyDescent="0.3">
      <c r="J7531" s="4">
        <f t="shared" si="127"/>
        <v>1</v>
      </c>
      <c r="K7531" s="7">
        <v>0</v>
      </c>
    </row>
    <row r="7532" spans="10:11" x14ac:dyDescent="0.3">
      <c r="J7532" s="4">
        <f t="shared" si="127"/>
        <v>1</v>
      </c>
      <c r="K7532" s="7">
        <v>0</v>
      </c>
    </row>
    <row r="7533" spans="10:11" x14ac:dyDescent="0.3">
      <c r="J7533" s="4">
        <f t="shared" si="127"/>
        <v>1</v>
      </c>
      <c r="K7533" s="7">
        <v>0</v>
      </c>
    </row>
    <row r="7534" spans="10:11" x14ac:dyDescent="0.3">
      <c r="J7534" s="4">
        <f t="shared" si="127"/>
        <v>1</v>
      </c>
      <c r="K7534" s="7">
        <v>0</v>
      </c>
    </row>
    <row r="7535" spans="10:11" x14ac:dyDescent="0.3">
      <c r="J7535" s="4">
        <f t="shared" si="127"/>
        <v>1</v>
      </c>
      <c r="K7535" s="7">
        <v>0</v>
      </c>
    </row>
    <row r="7536" spans="10:11" x14ac:dyDescent="0.3">
      <c r="J7536" s="4">
        <f t="shared" si="127"/>
        <v>1</v>
      </c>
      <c r="K7536" s="7">
        <v>0</v>
      </c>
    </row>
    <row r="7537" spans="10:11" x14ac:dyDescent="0.3">
      <c r="J7537" s="4">
        <f t="shared" si="127"/>
        <v>1</v>
      </c>
      <c r="K7537" s="7">
        <v>0</v>
      </c>
    </row>
    <row r="7538" spans="10:11" x14ac:dyDescent="0.3">
      <c r="J7538" s="4">
        <f t="shared" si="127"/>
        <v>1</v>
      </c>
      <c r="K7538" s="7">
        <v>0</v>
      </c>
    </row>
    <row r="7539" spans="10:11" x14ac:dyDescent="0.3">
      <c r="J7539" s="4">
        <f t="shared" si="127"/>
        <v>1</v>
      </c>
      <c r="K7539" s="7">
        <v>0</v>
      </c>
    </row>
    <row r="7540" spans="10:11" x14ac:dyDescent="0.3">
      <c r="J7540" s="4">
        <f t="shared" si="127"/>
        <v>1</v>
      </c>
      <c r="K7540" s="7">
        <v>0</v>
      </c>
    </row>
    <row r="7541" spans="10:11" x14ac:dyDescent="0.3">
      <c r="J7541" s="4">
        <f t="shared" si="127"/>
        <v>1</v>
      </c>
      <c r="K7541" s="7">
        <v>0</v>
      </c>
    </row>
    <row r="7542" spans="10:11" x14ac:dyDescent="0.3">
      <c r="J7542" s="4">
        <f t="shared" si="127"/>
        <v>1</v>
      </c>
      <c r="K7542" s="7">
        <v>0</v>
      </c>
    </row>
    <row r="7543" spans="10:11" x14ac:dyDescent="0.3">
      <c r="J7543" s="4">
        <f t="shared" si="127"/>
        <v>1</v>
      </c>
      <c r="K7543" s="7">
        <v>0</v>
      </c>
    </row>
    <row r="7544" spans="10:11" x14ac:dyDescent="0.3">
      <c r="J7544" s="4">
        <f t="shared" si="127"/>
        <v>1</v>
      </c>
      <c r="K7544" s="7">
        <v>0</v>
      </c>
    </row>
    <row r="7545" spans="10:11" x14ac:dyDescent="0.3">
      <c r="J7545" s="4">
        <f t="shared" si="127"/>
        <v>1</v>
      </c>
      <c r="K7545" s="7">
        <v>0</v>
      </c>
    </row>
    <row r="7546" spans="10:11" x14ac:dyDescent="0.3">
      <c r="J7546" s="4">
        <f t="shared" si="127"/>
        <v>1</v>
      </c>
      <c r="K7546" s="7">
        <v>0</v>
      </c>
    </row>
    <row r="7547" spans="10:11" x14ac:dyDescent="0.3">
      <c r="J7547" s="4">
        <f t="shared" si="127"/>
        <v>1</v>
      </c>
      <c r="K7547" s="7">
        <v>0</v>
      </c>
    </row>
    <row r="7548" spans="10:11" x14ac:dyDescent="0.3">
      <c r="J7548" s="4">
        <f t="shared" si="127"/>
        <v>1</v>
      </c>
      <c r="K7548" s="7">
        <v>0</v>
      </c>
    </row>
    <row r="7549" spans="10:11" x14ac:dyDescent="0.3">
      <c r="J7549" s="4">
        <f t="shared" si="127"/>
        <v>1</v>
      </c>
      <c r="K7549" s="7">
        <v>0</v>
      </c>
    </row>
    <row r="7550" spans="10:11" x14ac:dyDescent="0.3">
      <c r="J7550" s="4">
        <f t="shared" si="127"/>
        <v>1</v>
      </c>
      <c r="K7550" s="7">
        <v>0</v>
      </c>
    </row>
    <row r="7551" spans="10:11" x14ac:dyDescent="0.3">
      <c r="J7551" s="4">
        <f t="shared" si="127"/>
        <v>1</v>
      </c>
      <c r="K7551" s="7">
        <v>0</v>
      </c>
    </row>
    <row r="7552" spans="10:11" x14ac:dyDescent="0.3">
      <c r="J7552" s="4">
        <f t="shared" ref="J7552:J7615" si="128">MONTH(H7552)</f>
        <v>1</v>
      </c>
      <c r="K7552" s="7">
        <v>0</v>
      </c>
    </row>
    <row r="7553" spans="10:11" x14ac:dyDescent="0.3">
      <c r="J7553" s="4">
        <f t="shared" si="128"/>
        <v>1</v>
      </c>
      <c r="K7553" s="7">
        <v>0</v>
      </c>
    </row>
    <row r="7554" spans="10:11" x14ac:dyDescent="0.3">
      <c r="J7554" s="4">
        <f t="shared" si="128"/>
        <v>1</v>
      </c>
      <c r="K7554" s="7">
        <v>0</v>
      </c>
    </row>
    <row r="7555" spans="10:11" x14ac:dyDescent="0.3">
      <c r="J7555" s="4">
        <f t="shared" si="128"/>
        <v>1</v>
      </c>
      <c r="K7555" s="7">
        <v>0</v>
      </c>
    </row>
    <row r="7556" spans="10:11" x14ac:dyDescent="0.3">
      <c r="J7556" s="4">
        <f t="shared" si="128"/>
        <v>1</v>
      </c>
      <c r="K7556" s="7">
        <v>0</v>
      </c>
    </row>
    <row r="7557" spans="10:11" x14ac:dyDescent="0.3">
      <c r="J7557" s="4">
        <f t="shared" si="128"/>
        <v>1</v>
      </c>
      <c r="K7557" s="7">
        <v>0</v>
      </c>
    </row>
    <row r="7558" spans="10:11" x14ac:dyDescent="0.3">
      <c r="J7558" s="4">
        <f t="shared" si="128"/>
        <v>1</v>
      </c>
      <c r="K7558" s="7">
        <v>0</v>
      </c>
    </row>
    <row r="7559" spans="10:11" x14ac:dyDescent="0.3">
      <c r="J7559" s="4">
        <f t="shared" si="128"/>
        <v>1</v>
      </c>
      <c r="K7559" s="7">
        <v>0</v>
      </c>
    </row>
    <row r="7560" spans="10:11" x14ac:dyDescent="0.3">
      <c r="J7560" s="4">
        <f t="shared" si="128"/>
        <v>1</v>
      </c>
      <c r="K7560" s="7">
        <v>0</v>
      </c>
    </row>
    <row r="7561" spans="10:11" x14ac:dyDescent="0.3">
      <c r="J7561" s="4">
        <f t="shared" si="128"/>
        <v>1</v>
      </c>
      <c r="K7561" s="7">
        <v>0</v>
      </c>
    </row>
    <row r="7562" spans="10:11" x14ac:dyDescent="0.3">
      <c r="J7562" s="4">
        <f t="shared" si="128"/>
        <v>1</v>
      </c>
      <c r="K7562" s="7">
        <v>0</v>
      </c>
    </row>
    <row r="7563" spans="10:11" x14ac:dyDescent="0.3">
      <c r="J7563" s="4">
        <f t="shared" si="128"/>
        <v>1</v>
      </c>
      <c r="K7563" s="7">
        <v>0</v>
      </c>
    </row>
    <row r="7564" spans="10:11" x14ac:dyDescent="0.3">
      <c r="J7564" s="4">
        <f t="shared" si="128"/>
        <v>1</v>
      </c>
      <c r="K7564" s="7">
        <v>0</v>
      </c>
    </row>
    <row r="7565" spans="10:11" x14ac:dyDescent="0.3">
      <c r="J7565" s="4">
        <f t="shared" si="128"/>
        <v>1</v>
      </c>
      <c r="K7565" s="7">
        <v>0</v>
      </c>
    </row>
    <row r="7566" spans="10:11" x14ac:dyDescent="0.3">
      <c r="J7566" s="4">
        <f t="shared" si="128"/>
        <v>1</v>
      </c>
      <c r="K7566" s="7">
        <v>0</v>
      </c>
    </row>
    <row r="7567" spans="10:11" x14ac:dyDescent="0.3">
      <c r="J7567" s="4">
        <f t="shared" si="128"/>
        <v>1</v>
      </c>
      <c r="K7567" s="7">
        <v>0</v>
      </c>
    </row>
    <row r="7568" spans="10:11" x14ac:dyDescent="0.3">
      <c r="J7568" s="4">
        <f t="shared" si="128"/>
        <v>1</v>
      </c>
      <c r="K7568" s="7">
        <v>0</v>
      </c>
    </row>
    <row r="7569" spans="10:11" x14ac:dyDescent="0.3">
      <c r="J7569" s="4">
        <f t="shared" si="128"/>
        <v>1</v>
      </c>
      <c r="K7569" s="7">
        <v>0</v>
      </c>
    </row>
    <row r="7570" spans="10:11" x14ac:dyDescent="0.3">
      <c r="J7570" s="4">
        <f t="shared" si="128"/>
        <v>1</v>
      </c>
      <c r="K7570" s="7">
        <v>0</v>
      </c>
    </row>
    <row r="7571" spans="10:11" x14ac:dyDescent="0.3">
      <c r="J7571" s="4">
        <f t="shared" si="128"/>
        <v>1</v>
      </c>
      <c r="K7571" s="7">
        <v>0</v>
      </c>
    </row>
    <row r="7572" spans="10:11" x14ac:dyDescent="0.3">
      <c r="J7572" s="4">
        <f t="shared" si="128"/>
        <v>1</v>
      </c>
      <c r="K7572" s="7">
        <v>0</v>
      </c>
    </row>
    <row r="7573" spans="10:11" x14ac:dyDescent="0.3">
      <c r="J7573" s="4">
        <f t="shared" si="128"/>
        <v>1</v>
      </c>
      <c r="K7573" s="7">
        <v>0</v>
      </c>
    </row>
    <row r="7574" spans="10:11" x14ac:dyDescent="0.3">
      <c r="J7574" s="4">
        <f t="shared" si="128"/>
        <v>1</v>
      </c>
      <c r="K7574" s="7">
        <v>0</v>
      </c>
    </row>
    <row r="7575" spans="10:11" x14ac:dyDescent="0.3">
      <c r="J7575" s="4">
        <f t="shared" si="128"/>
        <v>1</v>
      </c>
      <c r="K7575" s="7">
        <v>0</v>
      </c>
    </row>
    <row r="7576" spans="10:11" x14ac:dyDescent="0.3">
      <c r="J7576" s="4">
        <f t="shared" si="128"/>
        <v>1</v>
      </c>
      <c r="K7576" s="7">
        <v>0</v>
      </c>
    </row>
    <row r="7577" spans="10:11" x14ac:dyDescent="0.3">
      <c r="J7577" s="4">
        <f t="shared" si="128"/>
        <v>1</v>
      </c>
      <c r="K7577" s="7">
        <v>0</v>
      </c>
    </row>
    <row r="7578" spans="10:11" x14ac:dyDescent="0.3">
      <c r="J7578" s="4">
        <f t="shared" si="128"/>
        <v>1</v>
      </c>
      <c r="K7578" s="7">
        <v>0</v>
      </c>
    </row>
    <row r="7579" spans="10:11" x14ac:dyDescent="0.3">
      <c r="J7579" s="4">
        <f t="shared" si="128"/>
        <v>1</v>
      </c>
      <c r="K7579" s="7">
        <v>0</v>
      </c>
    </row>
    <row r="7580" spans="10:11" x14ac:dyDescent="0.3">
      <c r="J7580" s="4">
        <f t="shared" si="128"/>
        <v>1</v>
      </c>
      <c r="K7580" s="7">
        <v>0</v>
      </c>
    </row>
    <row r="7581" spans="10:11" x14ac:dyDescent="0.3">
      <c r="J7581" s="4">
        <f t="shared" si="128"/>
        <v>1</v>
      </c>
      <c r="K7581" s="7">
        <v>0</v>
      </c>
    </row>
    <row r="7582" spans="10:11" x14ac:dyDescent="0.3">
      <c r="J7582" s="4">
        <f t="shared" si="128"/>
        <v>1</v>
      </c>
      <c r="K7582" s="7">
        <v>0</v>
      </c>
    </row>
    <row r="7583" spans="10:11" x14ac:dyDescent="0.3">
      <c r="J7583" s="4">
        <f t="shared" si="128"/>
        <v>1</v>
      </c>
      <c r="K7583" s="7">
        <v>0</v>
      </c>
    </row>
    <row r="7584" spans="10:11" x14ac:dyDescent="0.3">
      <c r="J7584" s="4">
        <f t="shared" si="128"/>
        <v>1</v>
      </c>
      <c r="K7584" s="7">
        <v>0</v>
      </c>
    </row>
    <row r="7585" spans="10:11" x14ac:dyDescent="0.3">
      <c r="J7585" s="4">
        <f t="shared" si="128"/>
        <v>1</v>
      </c>
      <c r="K7585" s="7">
        <v>0</v>
      </c>
    </row>
    <row r="7586" spans="10:11" x14ac:dyDescent="0.3">
      <c r="J7586" s="4">
        <f t="shared" si="128"/>
        <v>1</v>
      </c>
      <c r="K7586" s="7">
        <v>0</v>
      </c>
    </row>
    <row r="7587" spans="10:11" x14ac:dyDescent="0.3">
      <c r="J7587" s="4">
        <f t="shared" si="128"/>
        <v>1</v>
      </c>
      <c r="K7587" s="7">
        <v>0</v>
      </c>
    </row>
    <row r="7588" spans="10:11" x14ac:dyDescent="0.3">
      <c r="J7588" s="4">
        <f t="shared" si="128"/>
        <v>1</v>
      </c>
      <c r="K7588" s="7">
        <v>0</v>
      </c>
    </row>
    <row r="7589" spans="10:11" x14ac:dyDescent="0.3">
      <c r="J7589" s="4">
        <f t="shared" si="128"/>
        <v>1</v>
      </c>
      <c r="K7589" s="7">
        <v>0</v>
      </c>
    </row>
    <row r="7590" spans="10:11" x14ac:dyDescent="0.3">
      <c r="J7590" s="4">
        <f t="shared" si="128"/>
        <v>1</v>
      </c>
      <c r="K7590" s="7">
        <v>0</v>
      </c>
    </row>
    <row r="7591" spans="10:11" x14ac:dyDescent="0.3">
      <c r="J7591" s="4">
        <f t="shared" si="128"/>
        <v>1</v>
      </c>
      <c r="K7591" s="7">
        <v>0</v>
      </c>
    </row>
    <row r="7592" spans="10:11" x14ac:dyDescent="0.3">
      <c r="J7592" s="4">
        <f t="shared" si="128"/>
        <v>1</v>
      </c>
      <c r="K7592" s="7">
        <v>0</v>
      </c>
    </row>
    <row r="7593" spans="10:11" x14ac:dyDescent="0.3">
      <c r="J7593" s="4">
        <f t="shared" si="128"/>
        <v>1</v>
      </c>
      <c r="K7593" s="7">
        <v>0</v>
      </c>
    </row>
    <row r="7594" spans="10:11" x14ac:dyDescent="0.3">
      <c r="J7594" s="4">
        <f t="shared" si="128"/>
        <v>1</v>
      </c>
      <c r="K7594" s="7">
        <v>0</v>
      </c>
    </row>
    <row r="7595" spans="10:11" x14ac:dyDescent="0.3">
      <c r="J7595" s="4">
        <f t="shared" si="128"/>
        <v>1</v>
      </c>
      <c r="K7595" s="7">
        <v>0</v>
      </c>
    </row>
    <row r="7596" spans="10:11" x14ac:dyDescent="0.3">
      <c r="J7596" s="4">
        <f t="shared" si="128"/>
        <v>1</v>
      </c>
      <c r="K7596" s="7">
        <v>0</v>
      </c>
    </row>
    <row r="7597" spans="10:11" x14ac:dyDescent="0.3">
      <c r="J7597" s="4">
        <f t="shared" si="128"/>
        <v>1</v>
      </c>
      <c r="K7597" s="7">
        <v>0</v>
      </c>
    </row>
    <row r="7598" spans="10:11" x14ac:dyDescent="0.3">
      <c r="J7598" s="4">
        <f t="shared" si="128"/>
        <v>1</v>
      </c>
      <c r="K7598" s="7">
        <v>0</v>
      </c>
    </row>
    <row r="7599" spans="10:11" x14ac:dyDescent="0.3">
      <c r="J7599" s="4">
        <f t="shared" si="128"/>
        <v>1</v>
      </c>
      <c r="K7599" s="7">
        <v>0</v>
      </c>
    </row>
    <row r="7600" spans="10:11" x14ac:dyDescent="0.3">
      <c r="J7600" s="4">
        <f t="shared" si="128"/>
        <v>1</v>
      </c>
      <c r="K7600" s="7">
        <v>0</v>
      </c>
    </row>
    <row r="7601" spans="10:11" x14ac:dyDescent="0.3">
      <c r="J7601" s="4">
        <f t="shared" si="128"/>
        <v>1</v>
      </c>
      <c r="K7601" s="7">
        <v>0</v>
      </c>
    </row>
    <row r="7602" spans="10:11" x14ac:dyDescent="0.3">
      <c r="J7602" s="4">
        <f t="shared" si="128"/>
        <v>1</v>
      </c>
      <c r="K7602" s="7">
        <v>0</v>
      </c>
    </row>
    <row r="7603" spans="10:11" x14ac:dyDescent="0.3">
      <c r="J7603" s="4">
        <f t="shared" si="128"/>
        <v>1</v>
      </c>
      <c r="K7603" s="7">
        <v>0</v>
      </c>
    </row>
    <row r="7604" spans="10:11" x14ac:dyDescent="0.3">
      <c r="J7604" s="4">
        <f t="shared" si="128"/>
        <v>1</v>
      </c>
      <c r="K7604" s="7">
        <v>0</v>
      </c>
    </row>
    <row r="7605" spans="10:11" x14ac:dyDescent="0.3">
      <c r="J7605" s="4">
        <f t="shared" si="128"/>
        <v>1</v>
      </c>
      <c r="K7605" s="7">
        <v>0</v>
      </c>
    </row>
    <row r="7606" spans="10:11" x14ac:dyDescent="0.3">
      <c r="J7606" s="4">
        <f t="shared" si="128"/>
        <v>1</v>
      </c>
      <c r="K7606" s="7">
        <v>0</v>
      </c>
    </row>
    <row r="7607" spans="10:11" x14ac:dyDescent="0.3">
      <c r="J7607" s="4">
        <f t="shared" si="128"/>
        <v>1</v>
      </c>
      <c r="K7607" s="7">
        <v>0</v>
      </c>
    </row>
    <row r="7608" spans="10:11" x14ac:dyDescent="0.3">
      <c r="J7608" s="4">
        <f t="shared" si="128"/>
        <v>1</v>
      </c>
      <c r="K7608" s="7">
        <v>0</v>
      </c>
    </row>
    <row r="7609" spans="10:11" x14ac:dyDescent="0.3">
      <c r="J7609" s="4">
        <f t="shared" si="128"/>
        <v>1</v>
      </c>
      <c r="K7609" s="7">
        <v>0</v>
      </c>
    </row>
    <row r="7610" spans="10:11" x14ac:dyDescent="0.3">
      <c r="J7610" s="4">
        <f t="shared" si="128"/>
        <v>1</v>
      </c>
      <c r="K7610" s="7">
        <v>0</v>
      </c>
    </row>
    <row r="7611" spans="10:11" x14ac:dyDescent="0.3">
      <c r="J7611" s="4">
        <f t="shared" si="128"/>
        <v>1</v>
      </c>
      <c r="K7611" s="7">
        <v>0</v>
      </c>
    </row>
    <row r="7612" spans="10:11" x14ac:dyDescent="0.3">
      <c r="J7612" s="4">
        <f t="shared" si="128"/>
        <v>1</v>
      </c>
      <c r="K7612" s="7">
        <v>0</v>
      </c>
    </row>
    <row r="7613" spans="10:11" x14ac:dyDescent="0.3">
      <c r="J7613" s="4">
        <f t="shared" si="128"/>
        <v>1</v>
      </c>
      <c r="K7613" s="7">
        <v>0</v>
      </c>
    </row>
    <row r="7614" spans="10:11" x14ac:dyDescent="0.3">
      <c r="J7614" s="4">
        <f t="shared" si="128"/>
        <v>1</v>
      </c>
      <c r="K7614" s="7">
        <v>0</v>
      </c>
    </row>
    <row r="7615" spans="10:11" x14ac:dyDescent="0.3">
      <c r="J7615" s="4">
        <f t="shared" si="128"/>
        <v>1</v>
      </c>
      <c r="K7615" s="7">
        <v>0</v>
      </c>
    </row>
    <row r="7616" spans="10:11" x14ac:dyDescent="0.3">
      <c r="J7616" s="4">
        <f t="shared" ref="J7616:J7679" si="129">MONTH(H7616)</f>
        <v>1</v>
      </c>
      <c r="K7616" s="7">
        <v>0</v>
      </c>
    </row>
    <row r="7617" spans="10:11" x14ac:dyDescent="0.3">
      <c r="J7617" s="4">
        <f t="shared" si="129"/>
        <v>1</v>
      </c>
      <c r="K7617" s="7">
        <v>0</v>
      </c>
    </row>
    <row r="7618" spans="10:11" x14ac:dyDescent="0.3">
      <c r="J7618" s="4">
        <f t="shared" si="129"/>
        <v>1</v>
      </c>
      <c r="K7618" s="7">
        <v>0</v>
      </c>
    </row>
    <row r="7619" spans="10:11" x14ac:dyDescent="0.3">
      <c r="J7619" s="4">
        <f t="shared" si="129"/>
        <v>1</v>
      </c>
      <c r="K7619" s="7">
        <v>0</v>
      </c>
    </row>
    <row r="7620" spans="10:11" x14ac:dyDescent="0.3">
      <c r="J7620" s="4">
        <f t="shared" si="129"/>
        <v>1</v>
      </c>
      <c r="K7620" s="7">
        <v>0</v>
      </c>
    </row>
    <row r="7621" spans="10:11" x14ac:dyDescent="0.3">
      <c r="J7621" s="4">
        <f t="shared" si="129"/>
        <v>1</v>
      </c>
      <c r="K7621" s="7">
        <v>0</v>
      </c>
    </row>
    <row r="7622" spans="10:11" x14ac:dyDescent="0.3">
      <c r="J7622" s="4">
        <f t="shared" si="129"/>
        <v>1</v>
      </c>
      <c r="K7622" s="7">
        <v>0</v>
      </c>
    </row>
    <row r="7623" spans="10:11" x14ac:dyDescent="0.3">
      <c r="J7623" s="4">
        <f t="shared" si="129"/>
        <v>1</v>
      </c>
      <c r="K7623" s="7">
        <v>0</v>
      </c>
    </row>
    <row r="7624" spans="10:11" x14ac:dyDescent="0.3">
      <c r="J7624" s="4">
        <f t="shared" si="129"/>
        <v>1</v>
      </c>
      <c r="K7624" s="7">
        <v>0</v>
      </c>
    </row>
    <row r="7625" spans="10:11" x14ac:dyDescent="0.3">
      <c r="J7625" s="4">
        <f t="shared" si="129"/>
        <v>1</v>
      </c>
      <c r="K7625" s="7">
        <v>0</v>
      </c>
    </row>
    <row r="7626" spans="10:11" x14ac:dyDescent="0.3">
      <c r="J7626" s="4">
        <f t="shared" si="129"/>
        <v>1</v>
      </c>
      <c r="K7626" s="7">
        <v>0</v>
      </c>
    </row>
    <row r="7627" spans="10:11" x14ac:dyDescent="0.3">
      <c r="J7627" s="4">
        <f t="shared" si="129"/>
        <v>1</v>
      </c>
      <c r="K7627" s="7">
        <v>0</v>
      </c>
    </row>
    <row r="7628" spans="10:11" x14ac:dyDescent="0.3">
      <c r="J7628" s="4">
        <f t="shared" si="129"/>
        <v>1</v>
      </c>
      <c r="K7628" s="7">
        <v>0</v>
      </c>
    </row>
    <row r="7629" spans="10:11" x14ac:dyDescent="0.3">
      <c r="J7629" s="4">
        <f t="shared" si="129"/>
        <v>1</v>
      </c>
      <c r="K7629" s="7">
        <v>0</v>
      </c>
    </row>
    <row r="7630" spans="10:11" x14ac:dyDescent="0.3">
      <c r="J7630" s="4">
        <f t="shared" si="129"/>
        <v>1</v>
      </c>
      <c r="K7630" s="7">
        <v>0</v>
      </c>
    </row>
    <row r="7631" spans="10:11" x14ac:dyDescent="0.3">
      <c r="J7631" s="4">
        <f t="shared" si="129"/>
        <v>1</v>
      </c>
      <c r="K7631" s="7">
        <v>0</v>
      </c>
    </row>
    <row r="7632" spans="10:11" x14ac:dyDescent="0.3">
      <c r="J7632" s="4">
        <f t="shared" si="129"/>
        <v>1</v>
      </c>
      <c r="K7632" s="7">
        <v>0</v>
      </c>
    </row>
    <row r="7633" spans="10:11" x14ac:dyDescent="0.3">
      <c r="J7633" s="4">
        <f t="shared" si="129"/>
        <v>1</v>
      </c>
      <c r="K7633" s="7">
        <v>0</v>
      </c>
    </row>
    <row r="7634" spans="10:11" x14ac:dyDescent="0.3">
      <c r="J7634" s="4">
        <f t="shared" si="129"/>
        <v>1</v>
      </c>
      <c r="K7634" s="7">
        <v>0</v>
      </c>
    </row>
    <row r="7635" spans="10:11" x14ac:dyDescent="0.3">
      <c r="J7635" s="4">
        <f t="shared" si="129"/>
        <v>1</v>
      </c>
      <c r="K7635" s="7">
        <v>0</v>
      </c>
    </row>
    <row r="7636" spans="10:11" x14ac:dyDescent="0.3">
      <c r="J7636" s="4">
        <f t="shared" si="129"/>
        <v>1</v>
      </c>
      <c r="K7636" s="7">
        <v>0</v>
      </c>
    </row>
    <row r="7637" spans="10:11" x14ac:dyDescent="0.3">
      <c r="J7637" s="4">
        <f t="shared" si="129"/>
        <v>1</v>
      </c>
      <c r="K7637" s="7">
        <v>0</v>
      </c>
    </row>
    <row r="7638" spans="10:11" x14ac:dyDescent="0.3">
      <c r="J7638" s="4">
        <f t="shared" si="129"/>
        <v>1</v>
      </c>
      <c r="K7638" s="7">
        <v>0</v>
      </c>
    </row>
    <row r="7639" spans="10:11" x14ac:dyDescent="0.3">
      <c r="J7639" s="4">
        <f t="shared" si="129"/>
        <v>1</v>
      </c>
      <c r="K7639" s="7">
        <v>0</v>
      </c>
    </row>
    <row r="7640" spans="10:11" x14ac:dyDescent="0.3">
      <c r="J7640" s="4">
        <f t="shared" si="129"/>
        <v>1</v>
      </c>
      <c r="K7640" s="7">
        <v>0</v>
      </c>
    </row>
    <row r="7641" spans="10:11" x14ac:dyDescent="0.3">
      <c r="J7641" s="4">
        <f t="shared" si="129"/>
        <v>1</v>
      </c>
      <c r="K7641" s="7">
        <v>0</v>
      </c>
    </row>
    <row r="7642" spans="10:11" x14ac:dyDescent="0.3">
      <c r="J7642" s="4">
        <f t="shared" si="129"/>
        <v>1</v>
      </c>
      <c r="K7642" s="7">
        <v>0</v>
      </c>
    </row>
    <row r="7643" spans="10:11" x14ac:dyDescent="0.3">
      <c r="J7643" s="4">
        <f t="shared" si="129"/>
        <v>1</v>
      </c>
      <c r="K7643" s="7">
        <v>0</v>
      </c>
    </row>
    <row r="7644" spans="10:11" x14ac:dyDescent="0.3">
      <c r="J7644" s="4">
        <f t="shared" si="129"/>
        <v>1</v>
      </c>
      <c r="K7644" s="7">
        <v>0</v>
      </c>
    </row>
    <row r="7645" spans="10:11" x14ac:dyDescent="0.3">
      <c r="J7645" s="4">
        <f t="shared" si="129"/>
        <v>1</v>
      </c>
      <c r="K7645" s="7">
        <v>0</v>
      </c>
    </row>
    <row r="7646" spans="10:11" x14ac:dyDescent="0.3">
      <c r="J7646" s="4">
        <f t="shared" si="129"/>
        <v>1</v>
      </c>
      <c r="K7646" s="7">
        <v>0</v>
      </c>
    </row>
    <row r="7647" spans="10:11" x14ac:dyDescent="0.3">
      <c r="J7647" s="4">
        <f t="shared" si="129"/>
        <v>1</v>
      </c>
      <c r="K7647" s="7">
        <v>0</v>
      </c>
    </row>
    <row r="7648" spans="10:11" x14ac:dyDescent="0.3">
      <c r="J7648" s="4">
        <f t="shared" si="129"/>
        <v>1</v>
      </c>
      <c r="K7648" s="7">
        <v>0</v>
      </c>
    </row>
    <row r="7649" spans="10:11" x14ac:dyDescent="0.3">
      <c r="J7649" s="4">
        <f t="shared" si="129"/>
        <v>1</v>
      </c>
      <c r="K7649" s="7">
        <v>0</v>
      </c>
    </row>
    <row r="7650" spans="10:11" x14ac:dyDescent="0.3">
      <c r="J7650" s="4">
        <f t="shared" si="129"/>
        <v>1</v>
      </c>
      <c r="K7650" s="7">
        <v>0</v>
      </c>
    </row>
    <row r="7651" spans="10:11" x14ac:dyDescent="0.3">
      <c r="J7651" s="4">
        <f t="shared" si="129"/>
        <v>1</v>
      </c>
      <c r="K7651" s="7">
        <v>0</v>
      </c>
    </row>
    <row r="7652" spans="10:11" x14ac:dyDescent="0.3">
      <c r="J7652" s="4">
        <f t="shared" si="129"/>
        <v>1</v>
      </c>
      <c r="K7652" s="7">
        <v>0</v>
      </c>
    </row>
    <row r="7653" spans="10:11" x14ac:dyDescent="0.3">
      <c r="J7653" s="4">
        <f t="shared" si="129"/>
        <v>1</v>
      </c>
      <c r="K7653" s="7">
        <v>0</v>
      </c>
    </row>
    <row r="7654" spans="10:11" x14ac:dyDescent="0.3">
      <c r="J7654" s="4">
        <f t="shared" si="129"/>
        <v>1</v>
      </c>
      <c r="K7654" s="7">
        <v>0</v>
      </c>
    </row>
    <row r="7655" spans="10:11" x14ac:dyDescent="0.3">
      <c r="J7655" s="4">
        <f t="shared" si="129"/>
        <v>1</v>
      </c>
      <c r="K7655" s="7">
        <v>0</v>
      </c>
    </row>
    <row r="7656" spans="10:11" x14ac:dyDescent="0.3">
      <c r="J7656" s="4">
        <f t="shared" si="129"/>
        <v>1</v>
      </c>
      <c r="K7656" s="7">
        <v>0</v>
      </c>
    </row>
    <row r="7657" spans="10:11" x14ac:dyDescent="0.3">
      <c r="J7657" s="4">
        <f t="shared" si="129"/>
        <v>1</v>
      </c>
      <c r="K7657" s="7">
        <v>0</v>
      </c>
    </row>
    <row r="7658" spans="10:11" x14ac:dyDescent="0.3">
      <c r="J7658" s="4">
        <f t="shared" si="129"/>
        <v>1</v>
      </c>
      <c r="K7658" s="7">
        <v>0</v>
      </c>
    </row>
    <row r="7659" spans="10:11" x14ac:dyDescent="0.3">
      <c r="J7659" s="4">
        <f t="shared" si="129"/>
        <v>1</v>
      </c>
      <c r="K7659" s="7">
        <v>0</v>
      </c>
    </row>
    <row r="7660" spans="10:11" x14ac:dyDescent="0.3">
      <c r="J7660" s="4">
        <f t="shared" si="129"/>
        <v>1</v>
      </c>
      <c r="K7660" s="7">
        <v>0</v>
      </c>
    </row>
    <row r="7661" spans="10:11" x14ac:dyDescent="0.3">
      <c r="J7661" s="4">
        <f t="shared" si="129"/>
        <v>1</v>
      </c>
      <c r="K7661" s="7">
        <v>0</v>
      </c>
    </row>
    <row r="7662" spans="10:11" x14ac:dyDescent="0.3">
      <c r="J7662" s="4">
        <f t="shared" si="129"/>
        <v>1</v>
      </c>
      <c r="K7662" s="7">
        <v>0</v>
      </c>
    </row>
    <row r="7663" spans="10:11" x14ac:dyDescent="0.3">
      <c r="J7663" s="4">
        <f t="shared" si="129"/>
        <v>1</v>
      </c>
      <c r="K7663" s="7">
        <v>0</v>
      </c>
    </row>
    <row r="7664" spans="10:11" x14ac:dyDescent="0.3">
      <c r="J7664" s="4">
        <f t="shared" si="129"/>
        <v>1</v>
      </c>
      <c r="K7664" s="7">
        <v>0</v>
      </c>
    </row>
    <row r="7665" spans="10:11" x14ac:dyDescent="0.3">
      <c r="J7665" s="4">
        <f t="shared" si="129"/>
        <v>1</v>
      </c>
      <c r="K7665" s="7">
        <v>0</v>
      </c>
    </row>
    <row r="7666" spans="10:11" x14ac:dyDescent="0.3">
      <c r="J7666" s="4">
        <f t="shared" si="129"/>
        <v>1</v>
      </c>
      <c r="K7666" s="7">
        <v>0</v>
      </c>
    </row>
    <row r="7667" spans="10:11" x14ac:dyDescent="0.3">
      <c r="J7667" s="4">
        <f t="shared" si="129"/>
        <v>1</v>
      </c>
      <c r="K7667" s="7">
        <v>0</v>
      </c>
    </row>
    <row r="7668" spans="10:11" x14ac:dyDescent="0.3">
      <c r="J7668" s="4">
        <f t="shared" si="129"/>
        <v>1</v>
      </c>
      <c r="K7668" s="7">
        <v>0</v>
      </c>
    </row>
    <row r="7669" spans="10:11" x14ac:dyDescent="0.3">
      <c r="J7669" s="4">
        <f t="shared" si="129"/>
        <v>1</v>
      </c>
      <c r="K7669" s="7">
        <v>0</v>
      </c>
    </row>
    <row r="7670" spans="10:11" x14ac:dyDescent="0.3">
      <c r="J7670" s="4">
        <f t="shared" si="129"/>
        <v>1</v>
      </c>
      <c r="K7670" s="7">
        <v>0</v>
      </c>
    </row>
    <row r="7671" spans="10:11" x14ac:dyDescent="0.3">
      <c r="J7671" s="4">
        <f t="shared" si="129"/>
        <v>1</v>
      </c>
      <c r="K7671" s="7">
        <v>0</v>
      </c>
    </row>
    <row r="7672" spans="10:11" x14ac:dyDescent="0.3">
      <c r="J7672" s="4">
        <f t="shared" si="129"/>
        <v>1</v>
      </c>
      <c r="K7672" s="7">
        <v>0</v>
      </c>
    </row>
    <row r="7673" spans="10:11" x14ac:dyDescent="0.3">
      <c r="J7673" s="4">
        <f t="shared" si="129"/>
        <v>1</v>
      </c>
      <c r="K7673" s="7">
        <v>0</v>
      </c>
    </row>
    <row r="7674" spans="10:11" x14ac:dyDescent="0.3">
      <c r="J7674" s="4">
        <f t="shared" si="129"/>
        <v>1</v>
      </c>
      <c r="K7674" s="7">
        <v>0</v>
      </c>
    </row>
    <row r="7675" spans="10:11" x14ac:dyDescent="0.3">
      <c r="J7675" s="4">
        <f t="shared" si="129"/>
        <v>1</v>
      </c>
      <c r="K7675" s="7">
        <v>0</v>
      </c>
    </row>
    <row r="7676" spans="10:11" x14ac:dyDescent="0.3">
      <c r="J7676" s="4">
        <f t="shared" si="129"/>
        <v>1</v>
      </c>
      <c r="K7676" s="7">
        <v>0</v>
      </c>
    </row>
    <row r="7677" spans="10:11" x14ac:dyDescent="0.3">
      <c r="J7677" s="4">
        <f t="shared" si="129"/>
        <v>1</v>
      </c>
      <c r="K7677" s="7">
        <v>0</v>
      </c>
    </row>
    <row r="7678" spans="10:11" x14ac:dyDescent="0.3">
      <c r="J7678" s="4">
        <f t="shared" si="129"/>
        <v>1</v>
      </c>
      <c r="K7678" s="7">
        <v>0</v>
      </c>
    </row>
    <row r="7679" spans="10:11" x14ac:dyDescent="0.3">
      <c r="J7679" s="4">
        <f t="shared" si="129"/>
        <v>1</v>
      </c>
      <c r="K7679" s="7">
        <v>0</v>
      </c>
    </row>
    <row r="7680" spans="10:11" x14ac:dyDescent="0.3">
      <c r="J7680" s="4">
        <f t="shared" ref="J7680:J7743" si="130">MONTH(H7680)</f>
        <v>1</v>
      </c>
      <c r="K7680" s="7">
        <v>0</v>
      </c>
    </row>
    <row r="7681" spans="10:11" x14ac:dyDescent="0.3">
      <c r="J7681" s="4">
        <f t="shared" si="130"/>
        <v>1</v>
      </c>
      <c r="K7681" s="7">
        <v>0</v>
      </c>
    </row>
    <row r="7682" spans="10:11" x14ac:dyDescent="0.3">
      <c r="J7682" s="4">
        <f t="shared" si="130"/>
        <v>1</v>
      </c>
      <c r="K7682" s="7">
        <v>0</v>
      </c>
    </row>
    <row r="7683" spans="10:11" x14ac:dyDescent="0.3">
      <c r="J7683" s="4">
        <f t="shared" si="130"/>
        <v>1</v>
      </c>
      <c r="K7683" s="7">
        <v>0</v>
      </c>
    </row>
    <row r="7684" spans="10:11" x14ac:dyDescent="0.3">
      <c r="J7684" s="4">
        <f t="shared" si="130"/>
        <v>1</v>
      </c>
      <c r="K7684" s="7">
        <v>0</v>
      </c>
    </row>
    <row r="7685" spans="10:11" x14ac:dyDescent="0.3">
      <c r="J7685" s="4">
        <f t="shared" si="130"/>
        <v>1</v>
      </c>
      <c r="K7685" s="7">
        <v>0</v>
      </c>
    </row>
    <row r="7686" spans="10:11" x14ac:dyDescent="0.3">
      <c r="J7686" s="4">
        <f t="shared" si="130"/>
        <v>1</v>
      </c>
      <c r="K7686" s="7">
        <v>0</v>
      </c>
    </row>
    <row r="7687" spans="10:11" x14ac:dyDescent="0.3">
      <c r="J7687" s="4">
        <f t="shared" si="130"/>
        <v>1</v>
      </c>
      <c r="K7687" s="7">
        <v>0</v>
      </c>
    </row>
    <row r="7688" spans="10:11" x14ac:dyDescent="0.3">
      <c r="J7688" s="4">
        <f t="shared" si="130"/>
        <v>1</v>
      </c>
      <c r="K7688" s="7">
        <v>0</v>
      </c>
    </row>
    <row r="7689" spans="10:11" x14ac:dyDescent="0.3">
      <c r="J7689" s="4">
        <f t="shared" si="130"/>
        <v>1</v>
      </c>
      <c r="K7689" s="7">
        <v>0</v>
      </c>
    </row>
    <row r="7690" spans="10:11" x14ac:dyDescent="0.3">
      <c r="J7690" s="4">
        <f t="shared" si="130"/>
        <v>1</v>
      </c>
      <c r="K7690" s="7">
        <v>0</v>
      </c>
    </row>
    <row r="7691" spans="10:11" x14ac:dyDescent="0.3">
      <c r="J7691" s="4">
        <f t="shared" si="130"/>
        <v>1</v>
      </c>
      <c r="K7691" s="7">
        <v>0</v>
      </c>
    </row>
    <row r="7692" spans="10:11" x14ac:dyDescent="0.3">
      <c r="J7692" s="4">
        <f t="shared" si="130"/>
        <v>1</v>
      </c>
      <c r="K7692" s="7">
        <v>0</v>
      </c>
    </row>
    <row r="7693" spans="10:11" x14ac:dyDescent="0.3">
      <c r="J7693" s="4">
        <f t="shared" si="130"/>
        <v>1</v>
      </c>
      <c r="K7693" s="7">
        <v>0</v>
      </c>
    </row>
    <row r="7694" spans="10:11" x14ac:dyDescent="0.3">
      <c r="J7694" s="4">
        <f t="shared" si="130"/>
        <v>1</v>
      </c>
      <c r="K7694" s="7">
        <v>0</v>
      </c>
    </row>
    <row r="7695" spans="10:11" x14ac:dyDescent="0.3">
      <c r="J7695" s="4">
        <f t="shared" si="130"/>
        <v>1</v>
      </c>
      <c r="K7695" s="7">
        <v>0</v>
      </c>
    </row>
    <row r="7696" spans="10:11" x14ac:dyDescent="0.3">
      <c r="J7696" s="4">
        <f t="shared" si="130"/>
        <v>1</v>
      </c>
      <c r="K7696" s="7">
        <v>0</v>
      </c>
    </row>
    <row r="7697" spans="10:11" x14ac:dyDescent="0.3">
      <c r="J7697" s="4">
        <f t="shared" si="130"/>
        <v>1</v>
      </c>
      <c r="K7697" s="7">
        <v>0</v>
      </c>
    </row>
    <row r="7698" spans="10:11" x14ac:dyDescent="0.3">
      <c r="J7698" s="4">
        <f t="shared" si="130"/>
        <v>1</v>
      </c>
      <c r="K7698" s="7">
        <v>0</v>
      </c>
    </row>
    <row r="7699" spans="10:11" x14ac:dyDescent="0.3">
      <c r="J7699" s="4">
        <f t="shared" si="130"/>
        <v>1</v>
      </c>
      <c r="K7699" s="7">
        <v>0</v>
      </c>
    </row>
    <row r="7700" spans="10:11" x14ac:dyDescent="0.3">
      <c r="J7700" s="4">
        <f t="shared" si="130"/>
        <v>1</v>
      </c>
      <c r="K7700" s="7">
        <v>0</v>
      </c>
    </row>
    <row r="7701" spans="10:11" x14ac:dyDescent="0.3">
      <c r="J7701" s="4">
        <f t="shared" si="130"/>
        <v>1</v>
      </c>
      <c r="K7701" s="7">
        <v>0</v>
      </c>
    </row>
    <row r="7702" spans="10:11" x14ac:dyDescent="0.3">
      <c r="J7702" s="4">
        <f t="shared" si="130"/>
        <v>1</v>
      </c>
      <c r="K7702" s="7">
        <v>0</v>
      </c>
    </row>
    <row r="7703" spans="10:11" x14ac:dyDescent="0.3">
      <c r="J7703" s="4">
        <f t="shared" si="130"/>
        <v>1</v>
      </c>
      <c r="K7703" s="7">
        <v>0</v>
      </c>
    </row>
    <row r="7704" spans="10:11" x14ac:dyDescent="0.3">
      <c r="J7704" s="4">
        <f t="shared" si="130"/>
        <v>1</v>
      </c>
      <c r="K7704" s="7">
        <v>0</v>
      </c>
    </row>
    <row r="7705" spans="10:11" x14ac:dyDescent="0.3">
      <c r="J7705" s="4">
        <f t="shared" si="130"/>
        <v>1</v>
      </c>
      <c r="K7705" s="7">
        <v>0</v>
      </c>
    </row>
    <row r="7706" spans="10:11" x14ac:dyDescent="0.3">
      <c r="J7706" s="4">
        <f t="shared" si="130"/>
        <v>1</v>
      </c>
      <c r="K7706" s="7">
        <v>0</v>
      </c>
    </row>
    <row r="7707" spans="10:11" x14ac:dyDescent="0.3">
      <c r="J7707" s="4">
        <f t="shared" si="130"/>
        <v>1</v>
      </c>
      <c r="K7707" s="7">
        <v>0</v>
      </c>
    </row>
    <row r="7708" spans="10:11" x14ac:dyDescent="0.3">
      <c r="J7708" s="4">
        <f t="shared" si="130"/>
        <v>1</v>
      </c>
      <c r="K7708" s="7">
        <v>0</v>
      </c>
    </row>
    <row r="7709" spans="10:11" x14ac:dyDescent="0.3">
      <c r="J7709" s="4">
        <f t="shared" si="130"/>
        <v>1</v>
      </c>
      <c r="K7709" s="7">
        <v>0</v>
      </c>
    </row>
    <row r="7710" spans="10:11" x14ac:dyDescent="0.3">
      <c r="J7710" s="4">
        <f t="shared" si="130"/>
        <v>1</v>
      </c>
      <c r="K7710" s="7">
        <v>0</v>
      </c>
    </row>
    <row r="7711" spans="10:11" x14ac:dyDescent="0.3">
      <c r="J7711" s="4">
        <f t="shared" si="130"/>
        <v>1</v>
      </c>
      <c r="K7711" s="7">
        <v>0</v>
      </c>
    </row>
    <row r="7712" spans="10:11" x14ac:dyDescent="0.3">
      <c r="J7712" s="4">
        <f t="shared" si="130"/>
        <v>1</v>
      </c>
      <c r="K7712" s="7">
        <v>0</v>
      </c>
    </row>
    <row r="7713" spans="10:11" x14ac:dyDescent="0.3">
      <c r="J7713" s="4">
        <f t="shared" si="130"/>
        <v>1</v>
      </c>
      <c r="K7713" s="7">
        <v>0</v>
      </c>
    </row>
    <row r="7714" spans="10:11" x14ac:dyDescent="0.3">
      <c r="J7714" s="4">
        <f t="shared" si="130"/>
        <v>1</v>
      </c>
      <c r="K7714" s="7">
        <v>0</v>
      </c>
    </row>
    <row r="7715" spans="10:11" x14ac:dyDescent="0.3">
      <c r="J7715" s="4">
        <f t="shared" si="130"/>
        <v>1</v>
      </c>
      <c r="K7715" s="7">
        <v>0</v>
      </c>
    </row>
    <row r="7716" spans="10:11" x14ac:dyDescent="0.3">
      <c r="J7716" s="4">
        <f t="shared" si="130"/>
        <v>1</v>
      </c>
      <c r="K7716" s="7">
        <v>0</v>
      </c>
    </row>
    <row r="7717" spans="10:11" x14ac:dyDescent="0.3">
      <c r="J7717" s="4">
        <f t="shared" si="130"/>
        <v>1</v>
      </c>
      <c r="K7717" s="7">
        <v>0</v>
      </c>
    </row>
    <row r="7718" spans="10:11" x14ac:dyDescent="0.3">
      <c r="J7718" s="4">
        <f t="shared" si="130"/>
        <v>1</v>
      </c>
      <c r="K7718" s="7">
        <v>0</v>
      </c>
    </row>
    <row r="7719" spans="10:11" x14ac:dyDescent="0.3">
      <c r="J7719" s="4">
        <f t="shared" si="130"/>
        <v>1</v>
      </c>
      <c r="K7719" s="7">
        <v>0</v>
      </c>
    </row>
    <row r="7720" spans="10:11" x14ac:dyDescent="0.3">
      <c r="J7720" s="4">
        <f t="shared" si="130"/>
        <v>1</v>
      </c>
      <c r="K7720" s="7">
        <v>0</v>
      </c>
    </row>
    <row r="7721" spans="10:11" x14ac:dyDescent="0.3">
      <c r="J7721" s="4">
        <f t="shared" si="130"/>
        <v>1</v>
      </c>
      <c r="K7721" s="7">
        <v>0</v>
      </c>
    </row>
    <row r="7722" spans="10:11" x14ac:dyDescent="0.3">
      <c r="J7722" s="4">
        <f t="shared" si="130"/>
        <v>1</v>
      </c>
      <c r="K7722" s="7">
        <v>0</v>
      </c>
    </row>
    <row r="7723" spans="10:11" x14ac:dyDescent="0.3">
      <c r="J7723" s="4">
        <f t="shared" si="130"/>
        <v>1</v>
      </c>
      <c r="K7723" s="7">
        <v>0</v>
      </c>
    </row>
    <row r="7724" spans="10:11" x14ac:dyDescent="0.3">
      <c r="J7724" s="4">
        <f t="shared" si="130"/>
        <v>1</v>
      </c>
      <c r="K7724" s="7">
        <v>0</v>
      </c>
    </row>
    <row r="7725" spans="10:11" x14ac:dyDescent="0.3">
      <c r="J7725" s="4">
        <f t="shared" si="130"/>
        <v>1</v>
      </c>
      <c r="K7725" s="7">
        <v>0</v>
      </c>
    </row>
    <row r="7726" spans="10:11" x14ac:dyDescent="0.3">
      <c r="J7726" s="4">
        <f t="shared" si="130"/>
        <v>1</v>
      </c>
      <c r="K7726" s="7">
        <v>0</v>
      </c>
    </row>
    <row r="7727" spans="10:11" x14ac:dyDescent="0.3">
      <c r="J7727" s="4">
        <f t="shared" si="130"/>
        <v>1</v>
      </c>
      <c r="K7727" s="7">
        <v>0</v>
      </c>
    </row>
    <row r="7728" spans="10:11" x14ac:dyDescent="0.3">
      <c r="J7728" s="4">
        <f t="shared" si="130"/>
        <v>1</v>
      </c>
      <c r="K7728" s="7">
        <v>0</v>
      </c>
    </row>
    <row r="7729" spans="10:11" x14ac:dyDescent="0.3">
      <c r="J7729" s="4">
        <f t="shared" si="130"/>
        <v>1</v>
      </c>
      <c r="K7729" s="7">
        <v>0</v>
      </c>
    </row>
    <row r="7730" spans="10:11" x14ac:dyDescent="0.3">
      <c r="J7730" s="4">
        <f t="shared" si="130"/>
        <v>1</v>
      </c>
      <c r="K7730" s="7">
        <v>0</v>
      </c>
    </row>
    <row r="7731" spans="10:11" x14ac:dyDescent="0.3">
      <c r="J7731" s="4">
        <f t="shared" si="130"/>
        <v>1</v>
      </c>
      <c r="K7731" s="7">
        <v>0</v>
      </c>
    </row>
    <row r="7732" spans="10:11" x14ac:dyDescent="0.3">
      <c r="J7732" s="4">
        <f t="shared" si="130"/>
        <v>1</v>
      </c>
      <c r="K7732" s="7">
        <v>0</v>
      </c>
    </row>
    <row r="7733" spans="10:11" x14ac:dyDescent="0.3">
      <c r="J7733" s="4">
        <f t="shared" si="130"/>
        <v>1</v>
      </c>
      <c r="K7733" s="7">
        <v>0</v>
      </c>
    </row>
    <row r="7734" spans="10:11" x14ac:dyDescent="0.3">
      <c r="J7734" s="4">
        <f t="shared" si="130"/>
        <v>1</v>
      </c>
      <c r="K7734" s="7">
        <v>0</v>
      </c>
    </row>
    <row r="7735" spans="10:11" x14ac:dyDescent="0.3">
      <c r="J7735" s="4">
        <f t="shared" si="130"/>
        <v>1</v>
      </c>
      <c r="K7735" s="7">
        <v>0</v>
      </c>
    </row>
    <row r="7736" spans="10:11" x14ac:dyDescent="0.3">
      <c r="J7736" s="4">
        <f t="shared" si="130"/>
        <v>1</v>
      </c>
      <c r="K7736" s="7">
        <v>0</v>
      </c>
    </row>
    <row r="7737" spans="10:11" x14ac:dyDescent="0.3">
      <c r="J7737" s="4">
        <f t="shared" si="130"/>
        <v>1</v>
      </c>
      <c r="K7737" s="7">
        <v>0</v>
      </c>
    </row>
    <row r="7738" spans="10:11" x14ac:dyDescent="0.3">
      <c r="J7738" s="4">
        <f t="shared" si="130"/>
        <v>1</v>
      </c>
      <c r="K7738" s="7">
        <v>0</v>
      </c>
    </row>
    <row r="7739" spans="10:11" x14ac:dyDescent="0.3">
      <c r="J7739" s="4">
        <f t="shared" si="130"/>
        <v>1</v>
      </c>
      <c r="K7739" s="7">
        <v>0</v>
      </c>
    </row>
    <row r="7740" spans="10:11" x14ac:dyDescent="0.3">
      <c r="J7740" s="4">
        <f t="shared" si="130"/>
        <v>1</v>
      </c>
      <c r="K7740" s="7">
        <v>0</v>
      </c>
    </row>
    <row r="7741" spans="10:11" x14ac:dyDescent="0.3">
      <c r="J7741" s="4">
        <f t="shared" si="130"/>
        <v>1</v>
      </c>
      <c r="K7741" s="7">
        <v>0</v>
      </c>
    </row>
    <row r="7742" spans="10:11" x14ac:dyDescent="0.3">
      <c r="J7742" s="4">
        <f t="shared" si="130"/>
        <v>1</v>
      </c>
      <c r="K7742" s="7">
        <v>0</v>
      </c>
    </row>
    <row r="7743" spans="10:11" x14ac:dyDescent="0.3">
      <c r="J7743" s="4">
        <f t="shared" si="130"/>
        <v>1</v>
      </c>
      <c r="K7743" s="7">
        <v>0</v>
      </c>
    </row>
    <row r="7744" spans="10:11" x14ac:dyDescent="0.3">
      <c r="J7744" s="4">
        <f t="shared" ref="J7744:J7807" si="131">MONTH(H7744)</f>
        <v>1</v>
      </c>
      <c r="K7744" s="7">
        <v>0</v>
      </c>
    </row>
    <row r="7745" spans="10:11" x14ac:dyDescent="0.3">
      <c r="J7745" s="4">
        <f t="shared" si="131"/>
        <v>1</v>
      </c>
      <c r="K7745" s="7">
        <v>0</v>
      </c>
    </row>
    <row r="7746" spans="10:11" x14ac:dyDescent="0.3">
      <c r="J7746" s="4">
        <f t="shared" si="131"/>
        <v>1</v>
      </c>
      <c r="K7746" s="7">
        <v>0</v>
      </c>
    </row>
    <row r="7747" spans="10:11" x14ac:dyDescent="0.3">
      <c r="J7747" s="4">
        <f t="shared" si="131"/>
        <v>1</v>
      </c>
      <c r="K7747" s="7">
        <v>0</v>
      </c>
    </row>
    <row r="7748" spans="10:11" x14ac:dyDescent="0.3">
      <c r="J7748" s="4">
        <f t="shared" si="131"/>
        <v>1</v>
      </c>
      <c r="K7748" s="7">
        <v>0</v>
      </c>
    </row>
    <row r="7749" spans="10:11" x14ac:dyDescent="0.3">
      <c r="J7749" s="4">
        <f t="shared" si="131"/>
        <v>1</v>
      </c>
      <c r="K7749" s="7">
        <v>0</v>
      </c>
    </row>
    <row r="7750" spans="10:11" x14ac:dyDescent="0.3">
      <c r="J7750" s="4">
        <f t="shared" si="131"/>
        <v>1</v>
      </c>
      <c r="K7750" s="7">
        <v>0</v>
      </c>
    </row>
    <row r="7751" spans="10:11" x14ac:dyDescent="0.3">
      <c r="J7751" s="4">
        <f t="shared" si="131"/>
        <v>1</v>
      </c>
      <c r="K7751" s="7">
        <v>0</v>
      </c>
    </row>
    <row r="7752" spans="10:11" x14ac:dyDescent="0.3">
      <c r="J7752" s="4">
        <f t="shared" si="131"/>
        <v>1</v>
      </c>
      <c r="K7752" s="7">
        <v>0</v>
      </c>
    </row>
    <row r="7753" spans="10:11" x14ac:dyDescent="0.3">
      <c r="J7753" s="4">
        <f t="shared" si="131"/>
        <v>1</v>
      </c>
      <c r="K7753" s="7">
        <v>0</v>
      </c>
    </row>
    <row r="7754" spans="10:11" x14ac:dyDescent="0.3">
      <c r="J7754" s="4">
        <f t="shared" si="131"/>
        <v>1</v>
      </c>
      <c r="K7754" s="7">
        <v>0</v>
      </c>
    </row>
    <row r="7755" spans="10:11" x14ac:dyDescent="0.3">
      <c r="J7755" s="4">
        <f t="shared" si="131"/>
        <v>1</v>
      </c>
      <c r="K7755" s="7">
        <v>0</v>
      </c>
    </row>
    <row r="7756" spans="10:11" x14ac:dyDescent="0.3">
      <c r="J7756" s="4">
        <f t="shared" si="131"/>
        <v>1</v>
      </c>
      <c r="K7756" s="7">
        <v>0</v>
      </c>
    </row>
    <row r="7757" spans="10:11" x14ac:dyDescent="0.3">
      <c r="J7757" s="4">
        <f t="shared" si="131"/>
        <v>1</v>
      </c>
      <c r="K7757" s="7">
        <v>0</v>
      </c>
    </row>
    <row r="7758" spans="10:11" x14ac:dyDescent="0.3">
      <c r="J7758" s="4">
        <f t="shared" si="131"/>
        <v>1</v>
      </c>
      <c r="K7758" s="7">
        <v>0</v>
      </c>
    </row>
    <row r="7759" spans="10:11" x14ac:dyDescent="0.3">
      <c r="J7759" s="4">
        <f t="shared" si="131"/>
        <v>1</v>
      </c>
      <c r="K7759" s="7">
        <v>0</v>
      </c>
    </row>
    <row r="7760" spans="10:11" x14ac:dyDescent="0.3">
      <c r="J7760" s="4">
        <f t="shared" si="131"/>
        <v>1</v>
      </c>
      <c r="K7760" s="7">
        <v>0</v>
      </c>
    </row>
    <row r="7761" spans="10:11" x14ac:dyDescent="0.3">
      <c r="J7761" s="4">
        <f t="shared" si="131"/>
        <v>1</v>
      </c>
      <c r="K7761" s="7">
        <v>0</v>
      </c>
    </row>
    <row r="7762" spans="10:11" x14ac:dyDescent="0.3">
      <c r="J7762" s="4">
        <f t="shared" si="131"/>
        <v>1</v>
      </c>
      <c r="K7762" s="7">
        <v>0</v>
      </c>
    </row>
    <row r="7763" spans="10:11" x14ac:dyDescent="0.3">
      <c r="J7763" s="4">
        <f t="shared" si="131"/>
        <v>1</v>
      </c>
      <c r="K7763" s="7">
        <v>0</v>
      </c>
    </row>
    <row r="7764" spans="10:11" x14ac:dyDescent="0.3">
      <c r="J7764" s="4">
        <f t="shared" si="131"/>
        <v>1</v>
      </c>
      <c r="K7764" s="7">
        <v>0</v>
      </c>
    </row>
    <row r="7765" spans="10:11" x14ac:dyDescent="0.3">
      <c r="J7765" s="4">
        <f t="shared" si="131"/>
        <v>1</v>
      </c>
      <c r="K7765" s="7">
        <v>0</v>
      </c>
    </row>
    <row r="7766" spans="10:11" x14ac:dyDescent="0.3">
      <c r="J7766" s="4">
        <f t="shared" si="131"/>
        <v>1</v>
      </c>
      <c r="K7766" s="7">
        <v>0</v>
      </c>
    </row>
    <row r="7767" spans="10:11" x14ac:dyDescent="0.3">
      <c r="J7767" s="4">
        <f t="shared" si="131"/>
        <v>1</v>
      </c>
      <c r="K7767" s="7">
        <v>0</v>
      </c>
    </row>
    <row r="7768" spans="10:11" x14ac:dyDescent="0.3">
      <c r="J7768" s="4">
        <f t="shared" si="131"/>
        <v>1</v>
      </c>
      <c r="K7768" s="7">
        <v>0</v>
      </c>
    </row>
    <row r="7769" spans="10:11" x14ac:dyDescent="0.3">
      <c r="J7769" s="4">
        <f t="shared" si="131"/>
        <v>1</v>
      </c>
      <c r="K7769" s="7">
        <v>0</v>
      </c>
    </row>
    <row r="7770" spans="10:11" x14ac:dyDescent="0.3">
      <c r="J7770" s="4">
        <f t="shared" si="131"/>
        <v>1</v>
      </c>
      <c r="K7770" s="7">
        <v>0</v>
      </c>
    </row>
    <row r="7771" spans="10:11" x14ac:dyDescent="0.3">
      <c r="J7771" s="4">
        <f t="shared" si="131"/>
        <v>1</v>
      </c>
      <c r="K7771" s="7">
        <v>0</v>
      </c>
    </row>
    <row r="7772" spans="10:11" x14ac:dyDescent="0.3">
      <c r="J7772" s="4">
        <f t="shared" si="131"/>
        <v>1</v>
      </c>
      <c r="K7772" s="7">
        <v>0</v>
      </c>
    </row>
    <row r="7773" spans="10:11" x14ac:dyDescent="0.3">
      <c r="J7773" s="4">
        <f t="shared" si="131"/>
        <v>1</v>
      </c>
      <c r="K7773" s="7">
        <v>0</v>
      </c>
    </row>
    <row r="7774" spans="10:11" x14ac:dyDescent="0.3">
      <c r="J7774" s="4">
        <f t="shared" si="131"/>
        <v>1</v>
      </c>
      <c r="K7774" s="7">
        <v>0</v>
      </c>
    </row>
    <row r="7775" spans="10:11" x14ac:dyDescent="0.3">
      <c r="J7775" s="4">
        <f t="shared" si="131"/>
        <v>1</v>
      </c>
      <c r="K7775" s="7">
        <v>0</v>
      </c>
    </row>
    <row r="7776" spans="10:11" x14ac:dyDescent="0.3">
      <c r="J7776" s="4">
        <f t="shared" si="131"/>
        <v>1</v>
      </c>
      <c r="K7776" s="7">
        <v>0</v>
      </c>
    </row>
    <row r="7777" spans="10:11" x14ac:dyDescent="0.3">
      <c r="J7777" s="4">
        <f t="shared" si="131"/>
        <v>1</v>
      </c>
      <c r="K7777" s="7">
        <v>0</v>
      </c>
    </row>
    <row r="7778" spans="10:11" x14ac:dyDescent="0.3">
      <c r="J7778" s="4">
        <f t="shared" si="131"/>
        <v>1</v>
      </c>
      <c r="K7778" s="7">
        <v>0</v>
      </c>
    </row>
    <row r="7779" spans="10:11" x14ac:dyDescent="0.3">
      <c r="J7779" s="4">
        <f t="shared" si="131"/>
        <v>1</v>
      </c>
      <c r="K7779" s="7">
        <v>0</v>
      </c>
    </row>
    <row r="7780" spans="10:11" x14ac:dyDescent="0.3">
      <c r="J7780" s="4">
        <f t="shared" si="131"/>
        <v>1</v>
      </c>
      <c r="K7780" s="7">
        <v>0</v>
      </c>
    </row>
    <row r="7781" spans="10:11" x14ac:dyDescent="0.3">
      <c r="J7781" s="4">
        <f t="shared" si="131"/>
        <v>1</v>
      </c>
      <c r="K7781" s="7">
        <v>0</v>
      </c>
    </row>
    <row r="7782" spans="10:11" x14ac:dyDescent="0.3">
      <c r="J7782" s="4">
        <f t="shared" si="131"/>
        <v>1</v>
      </c>
      <c r="K7782" s="7">
        <v>0</v>
      </c>
    </row>
    <row r="7783" spans="10:11" x14ac:dyDescent="0.3">
      <c r="J7783" s="4">
        <f t="shared" si="131"/>
        <v>1</v>
      </c>
      <c r="K7783" s="7">
        <v>0</v>
      </c>
    </row>
    <row r="7784" spans="10:11" x14ac:dyDescent="0.3">
      <c r="J7784" s="4">
        <f t="shared" si="131"/>
        <v>1</v>
      </c>
      <c r="K7784" s="7">
        <v>0</v>
      </c>
    </row>
    <row r="7785" spans="10:11" x14ac:dyDescent="0.3">
      <c r="J7785" s="4">
        <f t="shared" si="131"/>
        <v>1</v>
      </c>
      <c r="K7785" s="7">
        <v>0</v>
      </c>
    </row>
    <row r="7786" spans="10:11" x14ac:dyDescent="0.3">
      <c r="J7786" s="4">
        <f t="shared" si="131"/>
        <v>1</v>
      </c>
      <c r="K7786" s="7">
        <v>0</v>
      </c>
    </row>
    <row r="7787" spans="10:11" x14ac:dyDescent="0.3">
      <c r="J7787" s="4">
        <f t="shared" si="131"/>
        <v>1</v>
      </c>
      <c r="K7787" s="7">
        <v>0</v>
      </c>
    </row>
    <row r="7788" spans="10:11" x14ac:dyDescent="0.3">
      <c r="J7788" s="4">
        <f t="shared" si="131"/>
        <v>1</v>
      </c>
      <c r="K7788" s="7">
        <v>0</v>
      </c>
    </row>
    <row r="7789" spans="10:11" x14ac:dyDescent="0.3">
      <c r="J7789" s="4">
        <f t="shared" si="131"/>
        <v>1</v>
      </c>
      <c r="K7789" s="7">
        <v>0</v>
      </c>
    </row>
    <row r="7790" spans="10:11" x14ac:dyDescent="0.3">
      <c r="J7790" s="4">
        <f t="shared" si="131"/>
        <v>1</v>
      </c>
      <c r="K7790" s="7">
        <v>0</v>
      </c>
    </row>
    <row r="7791" spans="10:11" x14ac:dyDescent="0.3">
      <c r="J7791" s="4">
        <f t="shared" si="131"/>
        <v>1</v>
      </c>
      <c r="K7791" s="7">
        <v>0</v>
      </c>
    </row>
    <row r="7792" spans="10:11" x14ac:dyDescent="0.3">
      <c r="J7792" s="4">
        <f t="shared" si="131"/>
        <v>1</v>
      </c>
      <c r="K7792" s="7">
        <v>0</v>
      </c>
    </row>
    <row r="7793" spans="10:11" x14ac:dyDescent="0.3">
      <c r="J7793" s="4">
        <f t="shared" si="131"/>
        <v>1</v>
      </c>
      <c r="K7793" s="7">
        <v>0</v>
      </c>
    </row>
    <row r="7794" spans="10:11" x14ac:dyDescent="0.3">
      <c r="J7794" s="4">
        <f t="shared" si="131"/>
        <v>1</v>
      </c>
      <c r="K7794" s="7">
        <v>0</v>
      </c>
    </row>
    <row r="7795" spans="10:11" x14ac:dyDescent="0.3">
      <c r="J7795" s="4">
        <f t="shared" si="131"/>
        <v>1</v>
      </c>
      <c r="K7795" s="7">
        <v>0</v>
      </c>
    </row>
    <row r="7796" spans="10:11" x14ac:dyDescent="0.3">
      <c r="J7796" s="4">
        <f t="shared" si="131"/>
        <v>1</v>
      </c>
      <c r="K7796" s="7">
        <v>0</v>
      </c>
    </row>
    <row r="7797" spans="10:11" x14ac:dyDescent="0.3">
      <c r="J7797" s="4">
        <f t="shared" si="131"/>
        <v>1</v>
      </c>
      <c r="K7797" s="7">
        <v>0</v>
      </c>
    </row>
    <row r="7798" spans="10:11" x14ac:dyDescent="0.3">
      <c r="J7798" s="4">
        <f t="shared" si="131"/>
        <v>1</v>
      </c>
      <c r="K7798" s="7">
        <v>0</v>
      </c>
    </row>
    <row r="7799" spans="10:11" x14ac:dyDescent="0.3">
      <c r="J7799" s="4">
        <f t="shared" si="131"/>
        <v>1</v>
      </c>
      <c r="K7799" s="7">
        <v>0</v>
      </c>
    </row>
    <row r="7800" spans="10:11" x14ac:dyDescent="0.3">
      <c r="J7800" s="4">
        <f t="shared" si="131"/>
        <v>1</v>
      </c>
      <c r="K7800" s="7">
        <v>0</v>
      </c>
    </row>
    <row r="7801" spans="10:11" x14ac:dyDescent="0.3">
      <c r="J7801" s="4">
        <f t="shared" si="131"/>
        <v>1</v>
      </c>
      <c r="K7801" s="7">
        <v>0</v>
      </c>
    </row>
    <row r="7802" spans="10:11" x14ac:dyDescent="0.3">
      <c r="J7802" s="4">
        <f t="shared" si="131"/>
        <v>1</v>
      </c>
      <c r="K7802" s="7">
        <v>0</v>
      </c>
    </row>
    <row r="7803" spans="10:11" x14ac:dyDescent="0.3">
      <c r="J7803" s="4">
        <f t="shared" si="131"/>
        <v>1</v>
      </c>
      <c r="K7803" s="7">
        <v>0</v>
      </c>
    </row>
    <row r="7804" spans="10:11" x14ac:dyDescent="0.3">
      <c r="J7804" s="4">
        <f t="shared" si="131"/>
        <v>1</v>
      </c>
      <c r="K7804" s="7">
        <v>0</v>
      </c>
    </row>
    <row r="7805" spans="10:11" x14ac:dyDescent="0.3">
      <c r="J7805" s="4">
        <f t="shared" si="131"/>
        <v>1</v>
      </c>
      <c r="K7805" s="7">
        <v>0</v>
      </c>
    </row>
    <row r="7806" spans="10:11" x14ac:dyDescent="0.3">
      <c r="J7806" s="4">
        <f t="shared" si="131"/>
        <v>1</v>
      </c>
      <c r="K7806" s="7">
        <v>0</v>
      </c>
    </row>
    <row r="7807" spans="10:11" x14ac:dyDescent="0.3">
      <c r="J7807" s="4">
        <f t="shared" si="131"/>
        <v>1</v>
      </c>
      <c r="K7807" s="7">
        <v>0</v>
      </c>
    </row>
    <row r="7808" spans="10:11" x14ac:dyDescent="0.3">
      <c r="J7808" s="4">
        <f t="shared" ref="J7808:J7871" si="132">MONTH(H7808)</f>
        <v>1</v>
      </c>
      <c r="K7808" s="7">
        <v>0</v>
      </c>
    </row>
    <row r="7809" spans="10:11" x14ac:dyDescent="0.3">
      <c r="J7809" s="4">
        <f t="shared" si="132"/>
        <v>1</v>
      </c>
      <c r="K7809" s="7">
        <v>0</v>
      </c>
    </row>
    <row r="7810" spans="10:11" x14ac:dyDescent="0.3">
      <c r="J7810" s="4">
        <f t="shared" si="132"/>
        <v>1</v>
      </c>
      <c r="K7810" s="7">
        <v>0</v>
      </c>
    </row>
    <row r="7811" spans="10:11" x14ac:dyDescent="0.3">
      <c r="J7811" s="4">
        <f t="shared" si="132"/>
        <v>1</v>
      </c>
      <c r="K7811" s="7">
        <v>0</v>
      </c>
    </row>
    <row r="7812" spans="10:11" x14ac:dyDescent="0.3">
      <c r="J7812" s="4">
        <f t="shared" si="132"/>
        <v>1</v>
      </c>
      <c r="K7812" s="7">
        <v>0</v>
      </c>
    </row>
    <row r="7813" spans="10:11" x14ac:dyDescent="0.3">
      <c r="J7813" s="4">
        <f t="shared" si="132"/>
        <v>1</v>
      </c>
      <c r="K7813" s="7">
        <v>0</v>
      </c>
    </row>
    <row r="7814" spans="10:11" x14ac:dyDescent="0.3">
      <c r="J7814" s="4">
        <f t="shared" si="132"/>
        <v>1</v>
      </c>
      <c r="K7814" s="7">
        <v>0</v>
      </c>
    </row>
    <row r="7815" spans="10:11" x14ac:dyDescent="0.3">
      <c r="J7815" s="4">
        <f t="shared" si="132"/>
        <v>1</v>
      </c>
      <c r="K7815" s="7">
        <v>0</v>
      </c>
    </row>
    <row r="7816" spans="10:11" x14ac:dyDescent="0.3">
      <c r="J7816" s="4">
        <f t="shared" si="132"/>
        <v>1</v>
      </c>
      <c r="K7816" s="7">
        <v>0</v>
      </c>
    </row>
    <row r="7817" spans="10:11" x14ac:dyDescent="0.3">
      <c r="J7817" s="4">
        <f t="shared" si="132"/>
        <v>1</v>
      </c>
      <c r="K7817" s="7">
        <v>0</v>
      </c>
    </row>
    <row r="7818" spans="10:11" x14ac:dyDescent="0.3">
      <c r="J7818" s="4">
        <f t="shared" si="132"/>
        <v>1</v>
      </c>
      <c r="K7818" s="7">
        <v>0</v>
      </c>
    </row>
    <row r="7819" spans="10:11" x14ac:dyDescent="0.3">
      <c r="J7819" s="4">
        <f t="shared" si="132"/>
        <v>1</v>
      </c>
      <c r="K7819" s="7">
        <v>0</v>
      </c>
    </row>
    <row r="7820" spans="10:11" x14ac:dyDescent="0.3">
      <c r="J7820" s="4">
        <f t="shared" si="132"/>
        <v>1</v>
      </c>
      <c r="K7820" s="7">
        <v>0</v>
      </c>
    </row>
    <row r="7821" spans="10:11" x14ac:dyDescent="0.3">
      <c r="J7821" s="4">
        <f t="shared" si="132"/>
        <v>1</v>
      </c>
      <c r="K7821" s="7">
        <v>0</v>
      </c>
    </row>
    <row r="7822" spans="10:11" x14ac:dyDescent="0.3">
      <c r="J7822" s="4">
        <f t="shared" si="132"/>
        <v>1</v>
      </c>
      <c r="K7822" s="7">
        <v>0</v>
      </c>
    </row>
    <row r="7823" spans="10:11" x14ac:dyDescent="0.3">
      <c r="J7823" s="4">
        <f t="shared" si="132"/>
        <v>1</v>
      </c>
      <c r="K7823" s="7">
        <v>0</v>
      </c>
    </row>
    <row r="7824" spans="10:11" x14ac:dyDescent="0.3">
      <c r="J7824" s="4">
        <f t="shared" si="132"/>
        <v>1</v>
      </c>
      <c r="K7824" s="7">
        <v>0</v>
      </c>
    </row>
    <row r="7825" spans="10:11" x14ac:dyDescent="0.3">
      <c r="J7825" s="4">
        <f t="shared" si="132"/>
        <v>1</v>
      </c>
      <c r="K7825" s="7">
        <v>0</v>
      </c>
    </row>
    <row r="7826" spans="10:11" x14ac:dyDescent="0.3">
      <c r="J7826" s="4">
        <f t="shared" si="132"/>
        <v>1</v>
      </c>
      <c r="K7826" s="7">
        <v>0</v>
      </c>
    </row>
    <row r="7827" spans="10:11" x14ac:dyDescent="0.3">
      <c r="J7827" s="4">
        <f t="shared" si="132"/>
        <v>1</v>
      </c>
      <c r="K7827" s="7">
        <v>0</v>
      </c>
    </row>
    <row r="7828" spans="10:11" x14ac:dyDescent="0.3">
      <c r="J7828" s="4">
        <f t="shared" si="132"/>
        <v>1</v>
      </c>
      <c r="K7828" s="7">
        <v>0</v>
      </c>
    </row>
    <row r="7829" spans="10:11" x14ac:dyDescent="0.3">
      <c r="J7829" s="4">
        <f t="shared" si="132"/>
        <v>1</v>
      </c>
      <c r="K7829" s="7">
        <v>0</v>
      </c>
    </row>
    <row r="7830" spans="10:11" x14ac:dyDescent="0.3">
      <c r="J7830" s="4">
        <f t="shared" si="132"/>
        <v>1</v>
      </c>
      <c r="K7830" s="7">
        <v>0</v>
      </c>
    </row>
    <row r="7831" spans="10:11" x14ac:dyDescent="0.3">
      <c r="J7831" s="4">
        <f t="shared" si="132"/>
        <v>1</v>
      </c>
      <c r="K7831" s="7">
        <v>0</v>
      </c>
    </row>
    <row r="7832" spans="10:11" x14ac:dyDescent="0.3">
      <c r="J7832" s="4">
        <f t="shared" si="132"/>
        <v>1</v>
      </c>
      <c r="K7832" s="7">
        <v>0</v>
      </c>
    </row>
    <row r="7833" spans="10:11" x14ac:dyDescent="0.3">
      <c r="J7833" s="4">
        <f t="shared" si="132"/>
        <v>1</v>
      </c>
      <c r="K7833" s="7">
        <v>0</v>
      </c>
    </row>
    <row r="7834" spans="10:11" x14ac:dyDescent="0.3">
      <c r="J7834" s="4">
        <f t="shared" si="132"/>
        <v>1</v>
      </c>
      <c r="K7834" s="7">
        <v>0</v>
      </c>
    </row>
    <row r="7835" spans="10:11" x14ac:dyDescent="0.3">
      <c r="J7835" s="4">
        <f t="shared" si="132"/>
        <v>1</v>
      </c>
      <c r="K7835" s="7">
        <v>0</v>
      </c>
    </row>
    <row r="7836" spans="10:11" x14ac:dyDescent="0.3">
      <c r="J7836" s="4">
        <f t="shared" si="132"/>
        <v>1</v>
      </c>
      <c r="K7836" s="7">
        <v>0</v>
      </c>
    </row>
    <row r="7837" spans="10:11" x14ac:dyDescent="0.3">
      <c r="J7837" s="4">
        <f t="shared" si="132"/>
        <v>1</v>
      </c>
      <c r="K7837" s="7">
        <v>0</v>
      </c>
    </row>
    <row r="7838" spans="10:11" x14ac:dyDescent="0.3">
      <c r="J7838" s="4">
        <f t="shared" si="132"/>
        <v>1</v>
      </c>
      <c r="K7838" s="7">
        <v>0</v>
      </c>
    </row>
    <row r="7839" spans="10:11" x14ac:dyDescent="0.3">
      <c r="J7839" s="4">
        <f t="shared" si="132"/>
        <v>1</v>
      </c>
      <c r="K7839" s="7">
        <v>0</v>
      </c>
    </row>
    <row r="7840" spans="10:11" x14ac:dyDescent="0.3">
      <c r="J7840" s="4">
        <f t="shared" si="132"/>
        <v>1</v>
      </c>
      <c r="K7840" s="7">
        <v>0</v>
      </c>
    </row>
    <row r="7841" spans="10:11" x14ac:dyDescent="0.3">
      <c r="J7841" s="4">
        <f t="shared" si="132"/>
        <v>1</v>
      </c>
      <c r="K7841" s="7">
        <v>0</v>
      </c>
    </row>
    <row r="7842" spans="10:11" x14ac:dyDescent="0.3">
      <c r="J7842" s="4">
        <f t="shared" si="132"/>
        <v>1</v>
      </c>
      <c r="K7842" s="7">
        <v>0</v>
      </c>
    </row>
    <row r="7843" spans="10:11" x14ac:dyDescent="0.3">
      <c r="J7843" s="4">
        <f t="shared" si="132"/>
        <v>1</v>
      </c>
      <c r="K7843" s="7">
        <v>0</v>
      </c>
    </row>
    <row r="7844" spans="10:11" x14ac:dyDescent="0.3">
      <c r="J7844" s="4">
        <f t="shared" si="132"/>
        <v>1</v>
      </c>
      <c r="K7844" s="7">
        <v>0</v>
      </c>
    </row>
    <row r="7845" spans="10:11" x14ac:dyDescent="0.3">
      <c r="J7845" s="4">
        <f t="shared" si="132"/>
        <v>1</v>
      </c>
      <c r="K7845" s="7">
        <v>0</v>
      </c>
    </row>
    <row r="7846" spans="10:11" x14ac:dyDescent="0.3">
      <c r="J7846" s="4">
        <f t="shared" si="132"/>
        <v>1</v>
      </c>
      <c r="K7846" s="7">
        <v>0</v>
      </c>
    </row>
    <row r="7847" spans="10:11" x14ac:dyDescent="0.3">
      <c r="J7847" s="4">
        <f t="shared" si="132"/>
        <v>1</v>
      </c>
      <c r="K7847" s="7">
        <v>0</v>
      </c>
    </row>
    <row r="7848" spans="10:11" x14ac:dyDescent="0.3">
      <c r="J7848" s="4">
        <f t="shared" si="132"/>
        <v>1</v>
      </c>
      <c r="K7848" s="7">
        <v>0</v>
      </c>
    </row>
    <row r="7849" spans="10:11" x14ac:dyDescent="0.3">
      <c r="J7849" s="4">
        <f t="shared" si="132"/>
        <v>1</v>
      </c>
      <c r="K7849" s="7">
        <v>0</v>
      </c>
    </row>
    <row r="7850" spans="10:11" x14ac:dyDescent="0.3">
      <c r="J7850" s="4">
        <f t="shared" si="132"/>
        <v>1</v>
      </c>
      <c r="K7850" s="7">
        <v>0</v>
      </c>
    </row>
    <row r="7851" spans="10:11" x14ac:dyDescent="0.3">
      <c r="J7851" s="4">
        <f t="shared" si="132"/>
        <v>1</v>
      </c>
      <c r="K7851" s="7">
        <v>0</v>
      </c>
    </row>
    <row r="7852" spans="10:11" x14ac:dyDescent="0.3">
      <c r="J7852" s="4">
        <f t="shared" si="132"/>
        <v>1</v>
      </c>
      <c r="K7852" s="7">
        <v>0</v>
      </c>
    </row>
    <row r="7853" spans="10:11" x14ac:dyDescent="0.3">
      <c r="J7853" s="4">
        <f t="shared" si="132"/>
        <v>1</v>
      </c>
      <c r="K7853" s="7">
        <v>0</v>
      </c>
    </row>
    <row r="7854" spans="10:11" x14ac:dyDescent="0.3">
      <c r="J7854" s="4">
        <f t="shared" si="132"/>
        <v>1</v>
      </c>
      <c r="K7854" s="7">
        <v>0</v>
      </c>
    </row>
    <row r="7855" spans="10:11" x14ac:dyDescent="0.3">
      <c r="J7855" s="4">
        <f t="shared" si="132"/>
        <v>1</v>
      </c>
      <c r="K7855" s="7">
        <v>0</v>
      </c>
    </row>
    <row r="7856" spans="10:11" x14ac:dyDescent="0.3">
      <c r="J7856" s="4">
        <f t="shared" si="132"/>
        <v>1</v>
      </c>
      <c r="K7856" s="7">
        <v>0</v>
      </c>
    </row>
    <row r="7857" spans="10:11" x14ac:dyDescent="0.3">
      <c r="J7857" s="4">
        <f t="shared" si="132"/>
        <v>1</v>
      </c>
      <c r="K7857" s="7">
        <v>0</v>
      </c>
    </row>
    <row r="7858" spans="10:11" x14ac:dyDescent="0.3">
      <c r="J7858" s="4">
        <f t="shared" si="132"/>
        <v>1</v>
      </c>
      <c r="K7858" s="7">
        <v>0</v>
      </c>
    </row>
    <row r="7859" spans="10:11" x14ac:dyDescent="0.3">
      <c r="J7859" s="4">
        <f t="shared" si="132"/>
        <v>1</v>
      </c>
      <c r="K7859" s="7">
        <v>0</v>
      </c>
    </row>
    <row r="7860" spans="10:11" x14ac:dyDescent="0.3">
      <c r="J7860" s="4">
        <f t="shared" si="132"/>
        <v>1</v>
      </c>
      <c r="K7860" s="7">
        <v>0</v>
      </c>
    </row>
    <row r="7861" spans="10:11" x14ac:dyDescent="0.3">
      <c r="J7861" s="4">
        <f t="shared" si="132"/>
        <v>1</v>
      </c>
      <c r="K7861" s="7">
        <v>0</v>
      </c>
    </row>
    <row r="7862" spans="10:11" x14ac:dyDescent="0.3">
      <c r="J7862" s="4">
        <f t="shared" si="132"/>
        <v>1</v>
      </c>
      <c r="K7862" s="7">
        <v>0</v>
      </c>
    </row>
    <row r="7863" spans="10:11" x14ac:dyDescent="0.3">
      <c r="J7863" s="4">
        <f t="shared" si="132"/>
        <v>1</v>
      </c>
      <c r="K7863" s="7">
        <v>0</v>
      </c>
    </row>
    <row r="7864" spans="10:11" x14ac:dyDescent="0.3">
      <c r="J7864" s="4">
        <f t="shared" si="132"/>
        <v>1</v>
      </c>
      <c r="K7864" s="7">
        <v>0</v>
      </c>
    </row>
    <row r="7865" spans="10:11" x14ac:dyDescent="0.3">
      <c r="J7865" s="4">
        <f t="shared" si="132"/>
        <v>1</v>
      </c>
      <c r="K7865" s="7">
        <v>0</v>
      </c>
    </row>
    <row r="7866" spans="10:11" x14ac:dyDescent="0.3">
      <c r="J7866" s="4">
        <f t="shared" si="132"/>
        <v>1</v>
      </c>
      <c r="K7866" s="7">
        <v>0</v>
      </c>
    </row>
    <row r="7867" spans="10:11" x14ac:dyDescent="0.3">
      <c r="J7867" s="4">
        <f t="shared" si="132"/>
        <v>1</v>
      </c>
      <c r="K7867" s="7">
        <v>0</v>
      </c>
    </row>
    <row r="7868" spans="10:11" x14ac:dyDescent="0.3">
      <c r="J7868" s="4">
        <f t="shared" si="132"/>
        <v>1</v>
      </c>
      <c r="K7868" s="7">
        <v>0</v>
      </c>
    </row>
    <row r="7869" spans="10:11" x14ac:dyDescent="0.3">
      <c r="J7869" s="4">
        <f t="shared" si="132"/>
        <v>1</v>
      </c>
      <c r="K7869" s="7">
        <v>0</v>
      </c>
    </row>
    <row r="7870" spans="10:11" x14ac:dyDescent="0.3">
      <c r="J7870" s="4">
        <f t="shared" si="132"/>
        <v>1</v>
      </c>
      <c r="K7870" s="7">
        <v>0</v>
      </c>
    </row>
    <row r="7871" spans="10:11" x14ac:dyDescent="0.3">
      <c r="J7871" s="4">
        <f t="shared" si="132"/>
        <v>1</v>
      </c>
      <c r="K7871" s="7">
        <v>0</v>
      </c>
    </row>
    <row r="7872" spans="10:11" x14ac:dyDescent="0.3">
      <c r="J7872" s="4">
        <f t="shared" ref="J7872:J7935" si="133">MONTH(H7872)</f>
        <v>1</v>
      </c>
      <c r="K7872" s="7">
        <v>0</v>
      </c>
    </row>
    <row r="7873" spans="10:11" x14ac:dyDescent="0.3">
      <c r="J7873" s="4">
        <f t="shared" si="133"/>
        <v>1</v>
      </c>
      <c r="K7873" s="7">
        <v>0</v>
      </c>
    </row>
    <row r="7874" spans="10:11" x14ac:dyDescent="0.3">
      <c r="J7874" s="4">
        <f t="shared" si="133"/>
        <v>1</v>
      </c>
      <c r="K7874" s="7">
        <v>0</v>
      </c>
    </row>
    <row r="7875" spans="10:11" x14ac:dyDescent="0.3">
      <c r="J7875" s="4">
        <f t="shared" si="133"/>
        <v>1</v>
      </c>
      <c r="K7875" s="7">
        <v>0</v>
      </c>
    </row>
    <row r="7876" spans="10:11" x14ac:dyDescent="0.3">
      <c r="J7876" s="4">
        <f t="shared" si="133"/>
        <v>1</v>
      </c>
      <c r="K7876" s="7">
        <v>0</v>
      </c>
    </row>
    <row r="7877" spans="10:11" x14ac:dyDescent="0.3">
      <c r="J7877" s="4">
        <f t="shared" si="133"/>
        <v>1</v>
      </c>
      <c r="K7877" s="7">
        <v>0</v>
      </c>
    </row>
    <row r="7878" spans="10:11" x14ac:dyDescent="0.3">
      <c r="J7878" s="4">
        <f t="shared" si="133"/>
        <v>1</v>
      </c>
      <c r="K7878" s="7">
        <v>0</v>
      </c>
    </row>
    <row r="7879" spans="10:11" x14ac:dyDescent="0.3">
      <c r="J7879" s="4">
        <f t="shared" si="133"/>
        <v>1</v>
      </c>
      <c r="K7879" s="7">
        <v>0</v>
      </c>
    </row>
    <row r="7880" spans="10:11" x14ac:dyDescent="0.3">
      <c r="J7880" s="4">
        <f t="shared" si="133"/>
        <v>1</v>
      </c>
      <c r="K7880" s="7">
        <v>0</v>
      </c>
    </row>
    <row r="7881" spans="10:11" x14ac:dyDescent="0.3">
      <c r="J7881" s="4">
        <f t="shared" si="133"/>
        <v>1</v>
      </c>
      <c r="K7881" s="7">
        <v>0</v>
      </c>
    </row>
    <row r="7882" spans="10:11" x14ac:dyDescent="0.3">
      <c r="J7882" s="4">
        <f t="shared" si="133"/>
        <v>1</v>
      </c>
      <c r="K7882" s="7">
        <v>0</v>
      </c>
    </row>
    <row r="7883" spans="10:11" x14ac:dyDescent="0.3">
      <c r="J7883" s="4">
        <f t="shared" si="133"/>
        <v>1</v>
      </c>
      <c r="K7883" s="7">
        <v>0</v>
      </c>
    </row>
    <row r="7884" spans="10:11" x14ac:dyDescent="0.3">
      <c r="J7884" s="4">
        <f t="shared" si="133"/>
        <v>1</v>
      </c>
      <c r="K7884" s="7">
        <v>0</v>
      </c>
    </row>
    <row r="7885" spans="10:11" x14ac:dyDescent="0.3">
      <c r="J7885" s="4">
        <f t="shared" si="133"/>
        <v>1</v>
      </c>
      <c r="K7885" s="7">
        <v>0</v>
      </c>
    </row>
    <row r="7886" spans="10:11" x14ac:dyDescent="0.3">
      <c r="J7886" s="4">
        <f t="shared" si="133"/>
        <v>1</v>
      </c>
      <c r="K7886" s="7">
        <v>0</v>
      </c>
    </row>
    <row r="7887" spans="10:11" x14ac:dyDescent="0.3">
      <c r="J7887" s="4">
        <f t="shared" si="133"/>
        <v>1</v>
      </c>
      <c r="K7887" s="7">
        <v>0</v>
      </c>
    </row>
    <row r="7888" spans="10:11" x14ac:dyDescent="0.3">
      <c r="J7888" s="4">
        <f t="shared" si="133"/>
        <v>1</v>
      </c>
      <c r="K7888" s="7">
        <v>0</v>
      </c>
    </row>
    <row r="7889" spans="10:11" x14ac:dyDescent="0.3">
      <c r="J7889" s="4">
        <f t="shared" si="133"/>
        <v>1</v>
      </c>
      <c r="K7889" s="7">
        <v>0</v>
      </c>
    </row>
    <row r="7890" spans="10:11" x14ac:dyDescent="0.3">
      <c r="J7890" s="4">
        <f t="shared" si="133"/>
        <v>1</v>
      </c>
      <c r="K7890" s="7">
        <v>0</v>
      </c>
    </row>
    <row r="7891" spans="10:11" x14ac:dyDescent="0.3">
      <c r="J7891" s="4">
        <f t="shared" si="133"/>
        <v>1</v>
      </c>
      <c r="K7891" s="7">
        <v>0</v>
      </c>
    </row>
    <row r="7892" spans="10:11" x14ac:dyDescent="0.3">
      <c r="J7892" s="4">
        <f t="shared" si="133"/>
        <v>1</v>
      </c>
      <c r="K7892" s="7">
        <v>0</v>
      </c>
    </row>
    <row r="7893" spans="10:11" x14ac:dyDescent="0.3">
      <c r="J7893" s="4">
        <f t="shared" si="133"/>
        <v>1</v>
      </c>
      <c r="K7893" s="7">
        <v>0</v>
      </c>
    </row>
    <row r="7894" spans="10:11" x14ac:dyDescent="0.3">
      <c r="J7894" s="4">
        <f t="shared" si="133"/>
        <v>1</v>
      </c>
      <c r="K7894" s="7">
        <v>0</v>
      </c>
    </row>
    <row r="7895" spans="10:11" x14ac:dyDescent="0.3">
      <c r="J7895" s="4">
        <f t="shared" si="133"/>
        <v>1</v>
      </c>
      <c r="K7895" s="7">
        <v>0</v>
      </c>
    </row>
    <row r="7896" spans="10:11" x14ac:dyDescent="0.3">
      <c r="J7896" s="4">
        <f t="shared" si="133"/>
        <v>1</v>
      </c>
      <c r="K7896" s="7">
        <v>0</v>
      </c>
    </row>
    <row r="7897" spans="10:11" x14ac:dyDescent="0.3">
      <c r="J7897" s="4">
        <f t="shared" si="133"/>
        <v>1</v>
      </c>
      <c r="K7897" s="7">
        <v>0</v>
      </c>
    </row>
    <row r="7898" spans="10:11" x14ac:dyDescent="0.3">
      <c r="J7898" s="4">
        <f t="shared" si="133"/>
        <v>1</v>
      </c>
      <c r="K7898" s="7">
        <v>0</v>
      </c>
    </row>
    <row r="7899" spans="10:11" x14ac:dyDescent="0.3">
      <c r="J7899" s="4">
        <f t="shared" si="133"/>
        <v>1</v>
      </c>
      <c r="K7899" s="7">
        <v>0</v>
      </c>
    </row>
    <row r="7900" spans="10:11" x14ac:dyDescent="0.3">
      <c r="J7900" s="4">
        <f t="shared" si="133"/>
        <v>1</v>
      </c>
      <c r="K7900" s="7">
        <v>0</v>
      </c>
    </row>
    <row r="7901" spans="10:11" x14ac:dyDescent="0.3">
      <c r="J7901" s="4">
        <f t="shared" si="133"/>
        <v>1</v>
      </c>
      <c r="K7901" s="7">
        <v>0</v>
      </c>
    </row>
    <row r="7902" spans="10:11" x14ac:dyDescent="0.3">
      <c r="J7902" s="4">
        <f t="shared" si="133"/>
        <v>1</v>
      </c>
      <c r="K7902" s="7">
        <v>0</v>
      </c>
    </row>
    <row r="7903" spans="10:11" x14ac:dyDescent="0.3">
      <c r="J7903" s="4">
        <f t="shared" si="133"/>
        <v>1</v>
      </c>
      <c r="K7903" s="7">
        <v>0</v>
      </c>
    </row>
    <row r="7904" spans="10:11" x14ac:dyDescent="0.3">
      <c r="J7904" s="4">
        <f t="shared" si="133"/>
        <v>1</v>
      </c>
      <c r="K7904" s="7">
        <v>0</v>
      </c>
    </row>
    <row r="7905" spans="10:11" x14ac:dyDescent="0.3">
      <c r="J7905" s="4">
        <f t="shared" si="133"/>
        <v>1</v>
      </c>
      <c r="K7905" s="7">
        <v>0</v>
      </c>
    </row>
    <row r="7906" spans="10:11" x14ac:dyDescent="0.3">
      <c r="J7906" s="4">
        <f t="shared" si="133"/>
        <v>1</v>
      </c>
      <c r="K7906" s="7">
        <v>0</v>
      </c>
    </row>
    <row r="7907" spans="10:11" x14ac:dyDescent="0.3">
      <c r="J7907" s="4">
        <f t="shared" si="133"/>
        <v>1</v>
      </c>
      <c r="K7907" s="7">
        <v>0</v>
      </c>
    </row>
    <row r="7908" spans="10:11" x14ac:dyDescent="0.3">
      <c r="J7908" s="4">
        <f t="shared" si="133"/>
        <v>1</v>
      </c>
      <c r="K7908" s="7">
        <v>0</v>
      </c>
    </row>
    <row r="7909" spans="10:11" x14ac:dyDescent="0.3">
      <c r="J7909" s="4">
        <f t="shared" si="133"/>
        <v>1</v>
      </c>
      <c r="K7909" s="7">
        <v>0</v>
      </c>
    </row>
    <row r="7910" spans="10:11" x14ac:dyDescent="0.3">
      <c r="J7910" s="4">
        <f t="shared" si="133"/>
        <v>1</v>
      </c>
      <c r="K7910" s="7">
        <v>0</v>
      </c>
    </row>
    <row r="7911" spans="10:11" x14ac:dyDescent="0.3">
      <c r="J7911" s="4">
        <f t="shared" si="133"/>
        <v>1</v>
      </c>
      <c r="K7911" s="7">
        <v>0</v>
      </c>
    </row>
    <row r="7912" spans="10:11" x14ac:dyDescent="0.3">
      <c r="J7912" s="4">
        <f t="shared" si="133"/>
        <v>1</v>
      </c>
      <c r="K7912" s="7">
        <v>0</v>
      </c>
    </row>
    <row r="7913" spans="10:11" x14ac:dyDescent="0.3">
      <c r="J7913" s="4">
        <f t="shared" si="133"/>
        <v>1</v>
      </c>
      <c r="K7913" s="7">
        <v>0</v>
      </c>
    </row>
    <row r="7914" spans="10:11" x14ac:dyDescent="0.3">
      <c r="J7914" s="4">
        <f t="shared" si="133"/>
        <v>1</v>
      </c>
      <c r="K7914" s="7">
        <v>0</v>
      </c>
    </row>
    <row r="7915" spans="10:11" x14ac:dyDescent="0.3">
      <c r="J7915" s="4">
        <f t="shared" si="133"/>
        <v>1</v>
      </c>
      <c r="K7915" s="7">
        <v>0</v>
      </c>
    </row>
    <row r="7916" spans="10:11" x14ac:dyDescent="0.3">
      <c r="J7916" s="4">
        <f t="shared" si="133"/>
        <v>1</v>
      </c>
      <c r="K7916" s="7">
        <v>0</v>
      </c>
    </row>
    <row r="7917" spans="10:11" x14ac:dyDescent="0.3">
      <c r="J7917" s="4">
        <f t="shared" si="133"/>
        <v>1</v>
      </c>
      <c r="K7917" s="7">
        <v>0</v>
      </c>
    </row>
    <row r="7918" spans="10:11" x14ac:dyDescent="0.3">
      <c r="J7918" s="4">
        <f t="shared" si="133"/>
        <v>1</v>
      </c>
      <c r="K7918" s="7">
        <v>0</v>
      </c>
    </row>
    <row r="7919" spans="10:11" x14ac:dyDescent="0.3">
      <c r="J7919" s="4">
        <f t="shared" si="133"/>
        <v>1</v>
      </c>
      <c r="K7919" s="7">
        <v>0</v>
      </c>
    </row>
    <row r="7920" spans="10:11" x14ac:dyDescent="0.3">
      <c r="J7920" s="4">
        <f t="shared" si="133"/>
        <v>1</v>
      </c>
      <c r="K7920" s="7">
        <v>0</v>
      </c>
    </row>
    <row r="7921" spans="10:11" x14ac:dyDescent="0.3">
      <c r="J7921" s="4">
        <f t="shared" si="133"/>
        <v>1</v>
      </c>
      <c r="K7921" s="7">
        <v>0</v>
      </c>
    </row>
    <row r="7922" spans="10:11" x14ac:dyDescent="0.3">
      <c r="J7922" s="4">
        <f t="shared" si="133"/>
        <v>1</v>
      </c>
      <c r="K7922" s="7">
        <v>0</v>
      </c>
    </row>
    <row r="7923" spans="10:11" x14ac:dyDescent="0.3">
      <c r="J7923" s="4">
        <f t="shared" si="133"/>
        <v>1</v>
      </c>
      <c r="K7923" s="7">
        <v>0</v>
      </c>
    </row>
    <row r="7924" spans="10:11" x14ac:dyDescent="0.3">
      <c r="J7924" s="4">
        <f t="shared" si="133"/>
        <v>1</v>
      </c>
      <c r="K7924" s="7">
        <v>0</v>
      </c>
    </row>
    <row r="7925" spans="10:11" x14ac:dyDescent="0.3">
      <c r="J7925" s="4">
        <f t="shared" si="133"/>
        <v>1</v>
      </c>
      <c r="K7925" s="7">
        <v>0</v>
      </c>
    </row>
    <row r="7926" spans="10:11" x14ac:dyDescent="0.3">
      <c r="J7926" s="4">
        <f t="shared" si="133"/>
        <v>1</v>
      </c>
      <c r="K7926" s="7">
        <v>0</v>
      </c>
    </row>
    <row r="7927" spans="10:11" x14ac:dyDescent="0.3">
      <c r="J7927" s="4">
        <f t="shared" si="133"/>
        <v>1</v>
      </c>
      <c r="K7927" s="7">
        <v>0</v>
      </c>
    </row>
    <row r="7928" spans="10:11" x14ac:dyDescent="0.3">
      <c r="J7928" s="4">
        <f t="shared" si="133"/>
        <v>1</v>
      </c>
      <c r="K7928" s="7">
        <v>0</v>
      </c>
    </row>
    <row r="7929" spans="10:11" x14ac:dyDescent="0.3">
      <c r="J7929" s="4">
        <f t="shared" si="133"/>
        <v>1</v>
      </c>
      <c r="K7929" s="7">
        <v>0</v>
      </c>
    </row>
    <row r="7930" spans="10:11" x14ac:dyDescent="0.3">
      <c r="J7930" s="4">
        <f t="shared" si="133"/>
        <v>1</v>
      </c>
      <c r="K7930" s="7">
        <v>0</v>
      </c>
    </row>
    <row r="7931" spans="10:11" x14ac:dyDescent="0.3">
      <c r="J7931" s="4">
        <f t="shared" si="133"/>
        <v>1</v>
      </c>
      <c r="K7931" s="7">
        <v>0</v>
      </c>
    </row>
    <row r="7932" spans="10:11" x14ac:dyDescent="0.3">
      <c r="J7932" s="4">
        <f t="shared" si="133"/>
        <v>1</v>
      </c>
      <c r="K7932" s="7">
        <v>0</v>
      </c>
    </row>
    <row r="7933" spans="10:11" x14ac:dyDescent="0.3">
      <c r="J7933" s="4">
        <f t="shared" si="133"/>
        <v>1</v>
      </c>
      <c r="K7933" s="7">
        <v>0</v>
      </c>
    </row>
    <row r="7934" spans="10:11" x14ac:dyDescent="0.3">
      <c r="J7934" s="4">
        <f t="shared" si="133"/>
        <v>1</v>
      </c>
      <c r="K7934" s="7">
        <v>0</v>
      </c>
    </row>
    <row r="7935" spans="10:11" x14ac:dyDescent="0.3">
      <c r="J7935" s="4">
        <f t="shared" si="133"/>
        <v>1</v>
      </c>
      <c r="K7935" s="7">
        <v>0</v>
      </c>
    </row>
    <row r="7936" spans="10:11" x14ac:dyDescent="0.3">
      <c r="J7936" s="4">
        <f t="shared" ref="J7936:J7999" si="134">MONTH(H7936)</f>
        <v>1</v>
      </c>
      <c r="K7936" s="7">
        <v>0</v>
      </c>
    </row>
    <row r="7937" spans="10:11" x14ac:dyDescent="0.3">
      <c r="J7937" s="4">
        <f t="shared" si="134"/>
        <v>1</v>
      </c>
      <c r="K7937" s="7">
        <v>0</v>
      </c>
    </row>
    <row r="7938" spans="10:11" x14ac:dyDescent="0.3">
      <c r="J7938" s="4">
        <f t="shared" si="134"/>
        <v>1</v>
      </c>
      <c r="K7938" s="7">
        <v>0</v>
      </c>
    </row>
    <row r="7939" spans="10:11" x14ac:dyDescent="0.3">
      <c r="J7939" s="4">
        <f t="shared" si="134"/>
        <v>1</v>
      </c>
      <c r="K7939" s="7">
        <v>0</v>
      </c>
    </row>
    <row r="7940" spans="10:11" x14ac:dyDescent="0.3">
      <c r="J7940" s="4">
        <f t="shared" si="134"/>
        <v>1</v>
      </c>
      <c r="K7940" s="7">
        <v>0</v>
      </c>
    </row>
    <row r="7941" spans="10:11" x14ac:dyDescent="0.3">
      <c r="J7941" s="4">
        <f t="shared" si="134"/>
        <v>1</v>
      </c>
      <c r="K7941" s="7">
        <v>0</v>
      </c>
    </row>
    <row r="7942" spans="10:11" x14ac:dyDescent="0.3">
      <c r="J7942" s="4">
        <f t="shared" si="134"/>
        <v>1</v>
      </c>
      <c r="K7942" s="7">
        <v>0</v>
      </c>
    </row>
    <row r="7943" spans="10:11" x14ac:dyDescent="0.3">
      <c r="J7943" s="4">
        <f t="shared" si="134"/>
        <v>1</v>
      </c>
      <c r="K7943" s="7">
        <v>0</v>
      </c>
    </row>
    <row r="7944" spans="10:11" x14ac:dyDescent="0.3">
      <c r="J7944" s="4">
        <f t="shared" si="134"/>
        <v>1</v>
      </c>
      <c r="K7944" s="7">
        <v>0</v>
      </c>
    </row>
    <row r="7945" spans="10:11" x14ac:dyDescent="0.3">
      <c r="J7945" s="4">
        <f t="shared" si="134"/>
        <v>1</v>
      </c>
      <c r="K7945" s="7">
        <v>0</v>
      </c>
    </row>
    <row r="7946" spans="10:11" x14ac:dyDescent="0.3">
      <c r="J7946" s="4">
        <f t="shared" si="134"/>
        <v>1</v>
      </c>
      <c r="K7946" s="7">
        <v>0</v>
      </c>
    </row>
    <row r="7947" spans="10:11" x14ac:dyDescent="0.3">
      <c r="J7947" s="4">
        <f t="shared" si="134"/>
        <v>1</v>
      </c>
      <c r="K7947" s="7">
        <v>0</v>
      </c>
    </row>
    <row r="7948" spans="10:11" x14ac:dyDescent="0.3">
      <c r="J7948" s="4">
        <f t="shared" si="134"/>
        <v>1</v>
      </c>
      <c r="K7948" s="7">
        <v>0</v>
      </c>
    </row>
    <row r="7949" spans="10:11" x14ac:dyDescent="0.3">
      <c r="J7949" s="4">
        <f t="shared" si="134"/>
        <v>1</v>
      </c>
      <c r="K7949" s="7">
        <v>0</v>
      </c>
    </row>
    <row r="7950" spans="10:11" x14ac:dyDescent="0.3">
      <c r="J7950" s="4">
        <f t="shared" si="134"/>
        <v>1</v>
      </c>
      <c r="K7950" s="7">
        <v>0</v>
      </c>
    </row>
    <row r="7951" spans="10:11" x14ac:dyDescent="0.3">
      <c r="J7951" s="4">
        <f t="shared" si="134"/>
        <v>1</v>
      </c>
      <c r="K7951" s="7">
        <v>0</v>
      </c>
    </row>
    <row r="7952" spans="10:11" x14ac:dyDescent="0.3">
      <c r="J7952" s="4">
        <f t="shared" si="134"/>
        <v>1</v>
      </c>
      <c r="K7952" s="7">
        <v>0</v>
      </c>
    </row>
    <row r="7953" spans="10:11" x14ac:dyDescent="0.3">
      <c r="J7953" s="4">
        <f t="shared" si="134"/>
        <v>1</v>
      </c>
      <c r="K7953" s="7">
        <v>0</v>
      </c>
    </row>
    <row r="7954" spans="10:11" x14ac:dyDescent="0.3">
      <c r="J7954" s="4">
        <f t="shared" si="134"/>
        <v>1</v>
      </c>
      <c r="K7954" s="7">
        <v>0</v>
      </c>
    </row>
    <row r="7955" spans="10:11" x14ac:dyDescent="0.3">
      <c r="J7955" s="4">
        <f t="shared" si="134"/>
        <v>1</v>
      </c>
      <c r="K7955" s="7">
        <v>0</v>
      </c>
    </row>
    <row r="7956" spans="10:11" x14ac:dyDescent="0.3">
      <c r="J7956" s="4">
        <f t="shared" si="134"/>
        <v>1</v>
      </c>
      <c r="K7956" s="7">
        <v>0</v>
      </c>
    </row>
    <row r="7957" spans="10:11" x14ac:dyDescent="0.3">
      <c r="J7957" s="4">
        <f t="shared" si="134"/>
        <v>1</v>
      </c>
      <c r="K7957" s="7">
        <v>0</v>
      </c>
    </row>
    <row r="7958" spans="10:11" x14ac:dyDescent="0.3">
      <c r="J7958" s="4">
        <f t="shared" si="134"/>
        <v>1</v>
      </c>
      <c r="K7958" s="7">
        <v>0</v>
      </c>
    </row>
    <row r="7959" spans="10:11" x14ac:dyDescent="0.3">
      <c r="J7959" s="4">
        <f t="shared" si="134"/>
        <v>1</v>
      </c>
      <c r="K7959" s="7">
        <v>0</v>
      </c>
    </row>
    <row r="7960" spans="10:11" x14ac:dyDescent="0.3">
      <c r="J7960" s="4">
        <f t="shared" si="134"/>
        <v>1</v>
      </c>
      <c r="K7960" s="7">
        <v>0</v>
      </c>
    </row>
    <row r="7961" spans="10:11" x14ac:dyDescent="0.3">
      <c r="J7961" s="4">
        <f t="shared" si="134"/>
        <v>1</v>
      </c>
      <c r="K7961" s="7">
        <v>0</v>
      </c>
    </row>
    <row r="7962" spans="10:11" x14ac:dyDescent="0.3">
      <c r="J7962" s="4">
        <f t="shared" si="134"/>
        <v>1</v>
      </c>
      <c r="K7962" s="7">
        <v>0</v>
      </c>
    </row>
    <row r="7963" spans="10:11" x14ac:dyDescent="0.3">
      <c r="J7963" s="4">
        <f t="shared" si="134"/>
        <v>1</v>
      </c>
      <c r="K7963" s="7">
        <v>0</v>
      </c>
    </row>
    <row r="7964" spans="10:11" x14ac:dyDescent="0.3">
      <c r="J7964" s="4">
        <f t="shared" si="134"/>
        <v>1</v>
      </c>
      <c r="K7964" s="7">
        <v>0</v>
      </c>
    </row>
    <row r="7965" spans="10:11" x14ac:dyDescent="0.3">
      <c r="J7965" s="4">
        <f t="shared" si="134"/>
        <v>1</v>
      </c>
      <c r="K7965" s="7">
        <v>0</v>
      </c>
    </row>
    <row r="7966" spans="10:11" x14ac:dyDescent="0.3">
      <c r="J7966" s="4">
        <f t="shared" si="134"/>
        <v>1</v>
      </c>
      <c r="K7966" s="7">
        <v>0</v>
      </c>
    </row>
    <row r="7967" spans="10:11" x14ac:dyDescent="0.3">
      <c r="J7967" s="4">
        <f t="shared" si="134"/>
        <v>1</v>
      </c>
      <c r="K7967" s="7">
        <v>0</v>
      </c>
    </row>
    <row r="7968" spans="10:11" x14ac:dyDescent="0.3">
      <c r="J7968" s="4">
        <f t="shared" si="134"/>
        <v>1</v>
      </c>
      <c r="K7968" s="7">
        <v>0</v>
      </c>
    </row>
    <row r="7969" spans="10:11" x14ac:dyDescent="0.3">
      <c r="J7969" s="4">
        <f t="shared" si="134"/>
        <v>1</v>
      </c>
      <c r="K7969" s="7">
        <v>0</v>
      </c>
    </row>
    <row r="7970" spans="10:11" x14ac:dyDescent="0.3">
      <c r="J7970" s="4">
        <f t="shared" si="134"/>
        <v>1</v>
      </c>
      <c r="K7970" s="7">
        <v>0</v>
      </c>
    </row>
    <row r="7971" spans="10:11" x14ac:dyDescent="0.3">
      <c r="J7971" s="4">
        <f t="shared" si="134"/>
        <v>1</v>
      </c>
      <c r="K7971" s="7">
        <v>0</v>
      </c>
    </row>
    <row r="7972" spans="10:11" x14ac:dyDescent="0.3">
      <c r="J7972" s="4">
        <f t="shared" si="134"/>
        <v>1</v>
      </c>
      <c r="K7972" s="7">
        <v>0</v>
      </c>
    </row>
    <row r="7973" spans="10:11" x14ac:dyDescent="0.3">
      <c r="J7973" s="4">
        <f t="shared" si="134"/>
        <v>1</v>
      </c>
      <c r="K7973" s="7">
        <v>0</v>
      </c>
    </row>
    <row r="7974" spans="10:11" x14ac:dyDescent="0.3">
      <c r="J7974" s="4">
        <f t="shared" si="134"/>
        <v>1</v>
      </c>
      <c r="K7974" s="7">
        <v>0</v>
      </c>
    </row>
    <row r="7975" spans="10:11" x14ac:dyDescent="0.3">
      <c r="J7975" s="4">
        <f t="shared" si="134"/>
        <v>1</v>
      </c>
      <c r="K7975" s="7">
        <v>0</v>
      </c>
    </row>
    <row r="7976" spans="10:11" x14ac:dyDescent="0.3">
      <c r="J7976" s="4">
        <f t="shared" si="134"/>
        <v>1</v>
      </c>
      <c r="K7976" s="7">
        <v>0</v>
      </c>
    </row>
    <row r="7977" spans="10:11" x14ac:dyDescent="0.3">
      <c r="J7977" s="4">
        <f t="shared" si="134"/>
        <v>1</v>
      </c>
      <c r="K7977" s="7">
        <v>0</v>
      </c>
    </row>
    <row r="7978" spans="10:11" x14ac:dyDescent="0.3">
      <c r="J7978" s="4">
        <f t="shared" si="134"/>
        <v>1</v>
      </c>
      <c r="K7978" s="7">
        <v>0</v>
      </c>
    </row>
    <row r="7979" spans="10:11" x14ac:dyDescent="0.3">
      <c r="J7979" s="4">
        <f t="shared" si="134"/>
        <v>1</v>
      </c>
      <c r="K7979" s="7">
        <v>0</v>
      </c>
    </row>
    <row r="7980" spans="10:11" x14ac:dyDescent="0.3">
      <c r="J7980" s="4">
        <f t="shared" si="134"/>
        <v>1</v>
      </c>
      <c r="K7980" s="7">
        <v>0</v>
      </c>
    </row>
    <row r="7981" spans="10:11" x14ac:dyDescent="0.3">
      <c r="J7981" s="4">
        <f t="shared" si="134"/>
        <v>1</v>
      </c>
      <c r="K7981" s="7">
        <v>0</v>
      </c>
    </row>
    <row r="7982" spans="10:11" x14ac:dyDescent="0.3">
      <c r="J7982" s="4">
        <f t="shared" si="134"/>
        <v>1</v>
      </c>
      <c r="K7982" s="7">
        <v>0</v>
      </c>
    </row>
    <row r="7983" spans="10:11" x14ac:dyDescent="0.3">
      <c r="J7983" s="4">
        <f t="shared" si="134"/>
        <v>1</v>
      </c>
      <c r="K7983" s="7">
        <v>0</v>
      </c>
    </row>
    <row r="7984" spans="10:11" x14ac:dyDescent="0.3">
      <c r="J7984" s="4">
        <f t="shared" si="134"/>
        <v>1</v>
      </c>
      <c r="K7984" s="7">
        <v>0</v>
      </c>
    </row>
    <row r="7985" spans="10:11" x14ac:dyDescent="0.3">
      <c r="J7985" s="4">
        <f t="shared" si="134"/>
        <v>1</v>
      </c>
      <c r="K7985" s="7">
        <v>0</v>
      </c>
    </row>
    <row r="7986" spans="10:11" x14ac:dyDescent="0.3">
      <c r="J7986" s="4">
        <f t="shared" si="134"/>
        <v>1</v>
      </c>
      <c r="K7986" s="7">
        <v>0</v>
      </c>
    </row>
    <row r="7987" spans="10:11" x14ac:dyDescent="0.3">
      <c r="J7987" s="4">
        <f t="shared" si="134"/>
        <v>1</v>
      </c>
      <c r="K7987" s="7">
        <v>0</v>
      </c>
    </row>
    <row r="7988" spans="10:11" x14ac:dyDescent="0.3">
      <c r="J7988" s="4">
        <f t="shared" si="134"/>
        <v>1</v>
      </c>
      <c r="K7988" s="7">
        <v>0</v>
      </c>
    </row>
    <row r="7989" spans="10:11" x14ac:dyDescent="0.3">
      <c r="J7989" s="4">
        <f t="shared" si="134"/>
        <v>1</v>
      </c>
      <c r="K7989" s="7">
        <v>0</v>
      </c>
    </row>
    <row r="7990" spans="10:11" x14ac:dyDescent="0.3">
      <c r="J7990" s="4">
        <f t="shared" si="134"/>
        <v>1</v>
      </c>
      <c r="K7990" s="7">
        <v>0</v>
      </c>
    </row>
    <row r="7991" spans="10:11" x14ac:dyDescent="0.3">
      <c r="J7991" s="4">
        <f t="shared" si="134"/>
        <v>1</v>
      </c>
      <c r="K7991" s="7">
        <v>0</v>
      </c>
    </row>
    <row r="7992" spans="10:11" x14ac:dyDescent="0.3">
      <c r="J7992" s="4">
        <f t="shared" si="134"/>
        <v>1</v>
      </c>
      <c r="K7992" s="7">
        <v>0</v>
      </c>
    </row>
    <row r="7993" spans="10:11" x14ac:dyDescent="0.3">
      <c r="J7993" s="4">
        <f t="shared" si="134"/>
        <v>1</v>
      </c>
      <c r="K7993" s="7">
        <v>0</v>
      </c>
    </row>
    <row r="7994" spans="10:11" x14ac:dyDescent="0.3">
      <c r="J7994" s="4">
        <f t="shared" si="134"/>
        <v>1</v>
      </c>
      <c r="K7994" s="7">
        <v>0</v>
      </c>
    </row>
    <row r="7995" spans="10:11" x14ac:dyDescent="0.3">
      <c r="J7995" s="4">
        <f t="shared" si="134"/>
        <v>1</v>
      </c>
      <c r="K7995" s="7">
        <v>0</v>
      </c>
    </row>
    <row r="7996" spans="10:11" x14ac:dyDescent="0.3">
      <c r="J7996" s="4">
        <f t="shared" si="134"/>
        <v>1</v>
      </c>
      <c r="K7996" s="7">
        <v>0</v>
      </c>
    </row>
    <row r="7997" spans="10:11" x14ac:dyDescent="0.3">
      <c r="J7997" s="4">
        <f t="shared" si="134"/>
        <v>1</v>
      </c>
      <c r="K7997" s="7">
        <v>0</v>
      </c>
    </row>
    <row r="7998" spans="10:11" x14ac:dyDescent="0.3">
      <c r="J7998" s="4">
        <f t="shared" si="134"/>
        <v>1</v>
      </c>
      <c r="K7998" s="7">
        <v>0</v>
      </c>
    </row>
    <row r="7999" spans="10:11" x14ac:dyDescent="0.3">
      <c r="J7999" s="4">
        <f t="shared" si="134"/>
        <v>1</v>
      </c>
      <c r="K7999" s="7">
        <v>0</v>
      </c>
    </row>
    <row r="8000" spans="10:11" x14ac:dyDescent="0.3">
      <c r="J8000" s="4">
        <f t="shared" ref="J8000:J8063" si="135">MONTH(H8000)</f>
        <v>1</v>
      </c>
      <c r="K8000" s="7">
        <v>0</v>
      </c>
    </row>
    <row r="8001" spans="10:11" x14ac:dyDescent="0.3">
      <c r="J8001" s="4">
        <f t="shared" si="135"/>
        <v>1</v>
      </c>
      <c r="K8001" s="7">
        <v>0</v>
      </c>
    </row>
    <row r="8002" spans="10:11" x14ac:dyDescent="0.3">
      <c r="J8002" s="4">
        <f t="shared" si="135"/>
        <v>1</v>
      </c>
      <c r="K8002" s="7">
        <v>0</v>
      </c>
    </row>
    <row r="8003" spans="10:11" x14ac:dyDescent="0.3">
      <c r="J8003" s="4">
        <f t="shared" si="135"/>
        <v>1</v>
      </c>
      <c r="K8003" s="7">
        <v>0</v>
      </c>
    </row>
    <row r="8004" spans="10:11" x14ac:dyDescent="0.3">
      <c r="J8004" s="4">
        <f t="shared" si="135"/>
        <v>1</v>
      </c>
      <c r="K8004" s="7">
        <v>0</v>
      </c>
    </row>
    <row r="8005" spans="10:11" x14ac:dyDescent="0.3">
      <c r="J8005" s="4">
        <f t="shared" si="135"/>
        <v>1</v>
      </c>
      <c r="K8005" s="7">
        <v>0</v>
      </c>
    </row>
    <row r="8006" spans="10:11" x14ac:dyDescent="0.3">
      <c r="J8006" s="4">
        <f t="shared" si="135"/>
        <v>1</v>
      </c>
      <c r="K8006" s="7">
        <v>0</v>
      </c>
    </row>
    <row r="8007" spans="10:11" x14ac:dyDescent="0.3">
      <c r="J8007" s="4">
        <f t="shared" si="135"/>
        <v>1</v>
      </c>
      <c r="K8007" s="7">
        <v>0</v>
      </c>
    </row>
    <row r="8008" spans="10:11" x14ac:dyDescent="0.3">
      <c r="J8008" s="4">
        <f t="shared" si="135"/>
        <v>1</v>
      </c>
      <c r="K8008" s="7">
        <v>0</v>
      </c>
    </row>
    <row r="8009" spans="10:11" x14ac:dyDescent="0.3">
      <c r="J8009" s="4">
        <f t="shared" si="135"/>
        <v>1</v>
      </c>
      <c r="K8009" s="7">
        <v>0</v>
      </c>
    </row>
    <row r="8010" spans="10:11" x14ac:dyDescent="0.3">
      <c r="J8010" s="4">
        <f t="shared" si="135"/>
        <v>1</v>
      </c>
      <c r="K8010" s="7">
        <v>0</v>
      </c>
    </row>
    <row r="8011" spans="10:11" x14ac:dyDescent="0.3">
      <c r="J8011" s="4">
        <f t="shared" si="135"/>
        <v>1</v>
      </c>
      <c r="K8011" s="7">
        <v>0</v>
      </c>
    </row>
    <row r="8012" spans="10:11" x14ac:dyDescent="0.3">
      <c r="J8012" s="4">
        <f t="shared" si="135"/>
        <v>1</v>
      </c>
      <c r="K8012" s="7">
        <v>0</v>
      </c>
    </row>
    <row r="8013" spans="10:11" x14ac:dyDescent="0.3">
      <c r="J8013" s="4">
        <f t="shared" si="135"/>
        <v>1</v>
      </c>
      <c r="K8013" s="7">
        <v>0</v>
      </c>
    </row>
    <row r="8014" spans="10:11" x14ac:dyDescent="0.3">
      <c r="J8014" s="4">
        <f t="shared" si="135"/>
        <v>1</v>
      </c>
      <c r="K8014" s="7">
        <v>0</v>
      </c>
    </row>
    <row r="8015" spans="10:11" x14ac:dyDescent="0.3">
      <c r="J8015" s="4">
        <f t="shared" si="135"/>
        <v>1</v>
      </c>
      <c r="K8015" s="7">
        <v>0</v>
      </c>
    </row>
    <row r="8016" spans="10:11" x14ac:dyDescent="0.3">
      <c r="J8016" s="4">
        <f t="shared" si="135"/>
        <v>1</v>
      </c>
      <c r="K8016" s="7">
        <v>0</v>
      </c>
    </row>
    <row r="8017" spans="10:11" x14ac:dyDescent="0.3">
      <c r="J8017" s="4">
        <f t="shared" si="135"/>
        <v>1</v>
      </c>
      <c r="K8017" s="7">
        <v>0</v>
      </c>
    </row>
    <row r="8018" spans="10:11" x14ac:dyDescent="0.3">
      <c r="J8018" s="4">
        <f t="shared" si="135"/>
        <v>1</v>
      </c>
      <c r="K8018" s="7">
        <v>0</v>
      </c>
    </row>
    <row r="8019" spans="10:11" x14ac:dyDescent="0.3">
      <c r="J8019" s="4">
        <f t="shared" si="135"/>
        <v>1</v>
      </c>
      <c r="K8019" s="7">
        <v>0</v>
      </c>
    </row>
    <row r="8020" spans="10:11" x14ac:dyDescent="0.3">
      <c r="J8020" s="4">
        <f t="shared" si="135"/>
        <v>1</v>
      </c>
      <c r="K8020" s="7">
        <v>0</v>
      </c>
    </row>
    <row r="8021" spans="10:11" x14ac:dyDescent="0.3">
      <c r="J8021" s="4">
        <f t="shared" si="135"/>
        <v>1</v>
      </c>
      <c r="K8021" s="7">
        <v>0</v>
      </c>
    </row>
    <row r="8022" spans="10:11" x14ac:dyDescent="0.3">
      <c r="J8022" s="4">
        <f t="shared" si="135"/>
        <v>1</v>
      </c>
      <c r="K8022" s="7">
        <v>0</v>
      </c>
    </row>
    <row r="8023" spans="10:11" x14ac:dyDescent="0.3">
      <c r="J8023" s="4">
        <f t="shared" si="135"/>
        <v>1</v>
      </c>
      <c r="K8023" s="7">
        <v>0</v>
      </c>
    </row>
    <row r="8024" spans="10:11" x14ac:dyDescent="0.3">
      <c r="J8024" s="4">
        <f t="shared" si="135"/>
        <v>1</v>
      </c>
      <c r="K8024" s="7">
        <v>0</v>
      </c>
    </row>
    <row r="8025" spans="10:11" x14ac:dyDescent="0.3">
      <c r="J8025" s="4">
        <f t="shared" si="135"/>
        <v>1</v>
      </c>
      <c r="K8025" s="7">
        <v>0</v>
      </c>
    </row>
    <row r="8026" spans="10:11" x14ac:dyDescent="0.3">
      <c r="J8026" s="4">
        <f t="shared" si="135"/>
        <v>1</v>
      </c>
      <c r="K8026" s="7">
        <v>0</v>
      </c>
    </row>
    <row r="8027" spans="10:11" x14ac:dyDescent="0.3">
      <c r="J8027" s="4">
        <f t="shared" si="135"/>
        <v>1</v>
      </c>
      <c r="K8027" s="7">
        <v>0</v>
      </c>
    </row>
    <row r="8028" spans="10:11" x14ac:dyDescent="0.3">
      <c r="J8028" s="4">
        <f t="shared" si="135"/>
        <v>1</v>
      </c>
      <c r="K8028" s="7">
        <v>0</v>
      </c>
    </row>
    <row r="8029" spans="10:11" x14ac:dyDescent="0.3">
      <c r="J8029" s="4">
        <f t="shared" si="135"/>
        <v>1</v>
      </c>
      <c r="K8029" s="7">
        <v>0</v>
      </c>
    </row>
    <row r="8030" spans="10:11" x14ac:dyDescent="0.3">
      <c r="J8030" s="4">
        <f t="shared" si="135"/>
        <v>1</v>
      </c>
      <c r="K8030" s="7">
        <v>0</v>
      </c>
    </row>
    <row r="8031" spans="10:11" x14ac:dyDescent="0.3">
      <c r="J8031" s="4">
        <f t="shared" si="135"/>
        <v>1</v>
      </c>
      <c r="K8031" s="7">
        <v>0</v>
      </c>
    </row>
    <row r="8032" spans="10:11" x14ac:dyDescent="0.3">
      <c r="J8032" s="4">
        <f t="shared" si="135"/>
        <v>1</v>
      </c>
      <c r="K8032" s="7">
        <v>0</v>
      </c>
    </row>
    <row r="8033" spans="10:11" x14ac:dyDescent="0.3">
      <c r="J8033" s="4">
        <f t="shared" si="135"/>
        <v>1</v>
      </c>
      <c r="K8033" s="7">
        <v>0</v>
      </c>
    </row>
    <row r="8034" spans="10:11" x14ac:dyDescent="0.3">
      <c r="J8034" s="4">
        <f t="shared" si="135"/>
        <v>1</v>
      </c>
      <c r="K8034" s="7">
        <v>0</v>
      </c>
    </row>
    <row r="8035" spans="10:11" x14ac:dyDescent="0.3">
      <c r="J8035" s="4">
        <f t="shared" si="135"/>
        <v>1</v>
      </c>
      <c r="K8035" s="7">
        <v>0</v>
      </c>
    </row>
    <row r="8036" spans="10:11" x14ac:dyDescent="0.3">
      <c r="J8036" s="4">
        <f t="shared" si="135"/>
        <v>1</v>
      </c>
      <c r="K8036" s="7">
        <v>0</v>
      </c>
    </row>
    <row r="8037" spans="10:11" x14ac:dyDescent="0.3">
      <c r="J8037" s="4">
        <f t="shared" si="135"/>
        <v>1</v>
      </c>
      <c r="K8037" s="7">
        <v>0</v>
      </c>
    </row>
    <row r="8038" spans="10:11" x14ac:dyDescent="0.3">
      <c r="J8038" s="4">
        <f t="shared" si="135"/>
        <v>1</v>
      </c>
      <c r="K8038" s="7">
        <v>0</v>
      </c>
    </row>
    <row r="8039" spans="10:11" x14ac:dyDescent="0.3">
      <c r="J8039" s="4">
        <f t="shared" si="135"/>
        <v>1</v>
      </c>
      <c r="K8039" s="7">
        <v>0</v>
      </c>
    </row>
    <row r="8040" spans="10:11" x14ac:dyDescent="0.3">
      <c r="J8040" s="4">
        <f t="shared" si="135"/>
        <v>1</v>
      </c>
      <c r="K8040" s="7">
        <v>0</v>
      </c>
    </row>
    <row r="8041" spans="10:11" x14ac:dyDescent="0.3">
      <c r="J8041" s="4">
        <f t="shared" si="135"/>
        <v>1</v>
      </c>
      <c r="K8041" s="7">
        <v>0</v>
      </c>
    </row>
    <row r="8042" spans="10:11" x14ac:dyDescent="0.3">
      <c r="J8042" s="4">
        <f t="shared" si="135"/>
        <v>1</v>
      </c>
      <c r="K8042" s="7">
        <v>0</v>
      </c>
    </row>
    <row r="8043" spans="10:11" x14ac:dyDescent="0.3">
      <c r="J8043" s="4">
        <f t="shared" si="135"/>
        <v>1</v>
      </c>
      <c r="K8043" s="7">
        <v>0</v>
      </c>
    </row>
    <row r="8044" spans="10:11" x14ac:dyDescent="0.3">
      <c r="J8044" s="4">
        <f t="shared" si="135"/>
        <v>1</v>
      </c>
      <c r="K8044" s="7">
        <v>0</v>
      </c>
    </row>
    <row r="8045" spans="10:11" x14ac:dyDescent="0.3">
      <c r="J8045" s="4">
        <f t="shared" si="135"/>
        <v>1</v>
      </c>
      <c r="K8045" s="7">
        <v>0</v>
      </c>
    </row>
    <row r="8046" spans="10:11" x14ac:dyDescent="0.3">
      <c r="J8046" s="4">
        <f t="shared" si="135"/>
        <v>1</v>
      </c>
      <c r="K8046" s="7">
        <v>0</v>
      </c>
    </row>
    <row r="8047" spans="10:11" x14ac:dyDescent="0.3">
      <c r="J8047" s="4">
        <f t="shared" si="135"/>
        <v>1</v>
      </c>
      <c r="K8047" s="7">
        <v>0</v>
      </c>
    </row>
    <row r="8048" spans="10:11" x14ac:dyDescent="0.3">
      <c r="J8048" s="4">
        <f t="shared" si="135"/>
        <v>1</v>
      </c>
      <c r="K8048" s="7">
        <v>0</v>
      </c>
    </row>
    <row r="8049" spans="10:11" x14ac:dyDescent="0.3">
      <c r="J8049" s="4">
        <f t="shared" si="135"/>
        <v>1</v>
      </c>
      <c r="K8049" s="7">
        <v>0</v>
      </c>
    </row>
    <row r="8050" spans="10:11" x14ac:dyDescent="0.3">
      <c r="J8050" s="4">
        <f t="shared" si="135"/>
        <v>1</v>
      </c>
      <c r="K8050" s="7">
        <v>0</v>
      </c>
    </row>
    <row r="8051" spans="10:11" x14ac:dyDescent="0.3">
      <c r="J8051" s="4">
        <f t="shared" si="135"/>
        <v>1</v>
      </c>
      <c r="K8051" s="7">
        <v>0</v>
      </c>
    </row>
    <row r="8052" spans="10:11" x14ac:dyDescent="0.3">
      <c r="J8052" s="4">
        <f t="shared" si="135"/>
        <v>1</v>
      </c>
      <c r="K8052" s="7">
        <v>0</v>
      </c>
    </row>
    <row r="8053" spans="10:11" x14ac:dyDescent="0.3">
      <c r="J8053" s="4">
        <f t="shared" si="135"/>
        <v>1</v>
      </c>
      <c r="K8053" s="7">
        <v>0</v>
      </c>
    </row>
    <row r="8054" spans="10:11" x14ac:dyDescent="0.3">
      <c r="J8054" s="4">
        <f t="shared" si="135"/>
        <v>1</v>
      </c>
      <c r="K8054" s="7">
        <v>0</v>
      </c>
    </row>
    <row r="8055" spans="10:11" x14ac:dyDescent="0.3">
      <c r="J8055" s="4">
        <f t="shared" si="135"/>
        <v>1</v>
      </c>
      <c r="K8055" s="7">
        <v>0</v>
      </c>
    </row>
    <row r="8056" spans="10:11" x14ac:dyDescent="0.3">
      <c r="J8056" s="4">
        <f t="shared" si="135"/>
        <v>1</v>
      </c>
      <c r="K8056" s="7">
        <v>0</v>
      </c>
    </row>
    <row r="8057" spans="10:11" x14ac:dyDescent="0.3">
      <c r="J8057" s="4">
        <f t="shared" si="135"/>
        <v>1</v>
      </c>
      <c r="K8057" s="7">
        <v>0</v>
      </c>
    </row>
    <row r="8058" spans="10:11" x14ac:dyDescent="0.3">
      <c r="J8058" s="4">
        <f t="shared" si="135"/>
        <v>1</v>
      </c>
      <c r="K8058" s="7">
        <v>0</v>
      </c>
    </row>
    <row r="8059" spans="10:11" x14ac:dyDescent="0.3">
      <c r="J8059" s="4">
        <f t="shared" si="135"/>
        <v>1</v>
      </c>
      <c r="K8059" s="7">
        <v>0</v>
      </c>
    </row>
    <row r="8060" spans="10:11" x14ac:dyDescent="0.3">
      <c r="J8060" s="4">
        <f t="shared" si="135"/>
        <v>1</v>
      </c>
      <c r="K8060" s="7">
        <v>0</v>
      </c>
    </row>
    <row r="8061" spans="10:11" x14ac:dyDescent="0.3">
      <c r="J8061" s="4">
        <f t="shared" si="135"/>
        <v>1</v>
      </c>
      <c r="K8061" s="7">
        <v>0</v>
      </c>
    </row>
    <row r="8062" spans="10:11" x14ac:dyDescent="0.3">
      <c r="J8062" s="4">
        <f t="shared" si="135"/>
        <v>1</v>
      </c>
      <c r="K8062" s="7">
        <v>0</v>
      </c>
    </row>
    <row r="8063" spans="10:11" x14ac:dyDescent="0.3">
      <c r="J8063" s="4">
        <f t="shared" si="135"/>
        <v>1</v>
      </c>
      <c r="K8063" s="7">
        <v>0</v>
      </c>
    </row>
    <row r="8064" spans="10:11" x14ac:dyDescent="0.3">
      <c r="J8064" s="4">
        <f t="shared" ref="J8064:J8127" si="136">MONTH(H8064)</f>
        <v>1</v>
      </c>
      <c r="K8064" s="7">
        <v>0</v>
      </c>
    </row>
    <row r="8065" spans="10:11" x14ac:dyDescent="0.3">
      <c r="J8065" s="4">
        <f t="shared" si="136"/>
        <v>1</v>
      </c>
      <c r="K8065" s="7">
        <v>0</v>
      </c>
    </row>
    <row r="8066" spans="10:11" x14ac:dyDescent="0.3">
      <c r="J8066" s="4">
        <f t="shared" si="136"/>
        <v>1</v>
      </c>
      <c r="K8066" s="7">
        <v>0</v>
      </c>
    </row>
    <row r="8067" spans="10:11" x14ac:dyDescent="0.3">
      <c r="J8067" s="4">
        <f t="shared" si="136"/>
        <v>1</v>
      </c>
      <c r="K8067" s="7">
        <v>0</v>
      </c>
    </row>
    <row r="8068" spans="10:11" x14ac:dyDescent="0.3">
      <c r="J8068" s="4">
        <f t="shared" si="136"/>
        <v>1</v>
      </c>
      <c r="K8068" s="7">
        <v>0</v>
      </c>
    </row>
    <row r="8069" spans="10:11" x14ac:dyDescent="0.3">
      <c r="J8069" s="4">
        <f t="shared" si="136"/>
        <v>1</v>
      </c>
      <c r="K8069" s="7">
        <v>0</v>
      </c>
    </row>
    <row r="8070" spans="10:11" x14ac:dyDescent="0.3">
      <c r="J8070" s="4">
        <f t="shared" si="136"/>
        <v>1</v>
      </c>
      <c r="K8070" s="7">
        <v>0</v>
      </c>
    </row>
    <row r="8071" spans="10:11" x14ac:dyDescent="0.3">
      <c r="J8071" s="4">
        <f t="shared" si="136"/>
        <v>1</v>
      </c>
      <c r="K8071" s="7">
        <v>0</v>
      </c>
    </row>
    <row r="8072" spans="10:11" x14ac:dyDescent="0.3">
      <c r="J8072" s="4">
        <f t="shared" si="136"/>
        <v>1</v>
      </c>
      <c r="K8072" s="7">
        <v>0</v>
      </c>
    </row>
    <row r="8073" spans="10:11" x14ac:dyDescent="0.3">
      <c r="J8073" s="4">
        <f t="shared" si="136"/>
        <v>1</v>
      </c>
      <c r="K8073" s="7">
        <v>0</v>
      </c>
    </row>
    <row r="8074" spans="10:11" x14ac:dyDescent="0.3">
      <c r="J8074" s="4">
        <f t="shared" si="136"/>
        <v>1</v>
      </c>
      <c r="K8074" s="7">
        <v>0</v>
      </c>
    </row>
    <row r="8075" spans="10:11" x14ac:dyDescent="0.3">
      <c r="J8075" s="4">
        <f t="shared" si="136"/>
        <v>1</v>
      </c>
      <c r="K8075" s="7">
        <v>0</v>
      </c>
    </row>
    <row r="8076" spans="10:11" x14ac:dyDescent="0.3">
      <c r="J8076" s="4">
        <f t="shared" si="136"/>
        <v>1</v>
      </c>
      <c r="K8076" s="7">
        <v>0</v>
      </c>
    </row>
    <row r="8077" spans="10:11" x14ac:dyDescent="0.3">
      <c r="J8077" s="4">
        <f t="shared" si="136"/>
        <v>1</v>
      </c>
      <c r="K8077" s="7">
        <v>0</v>
      </c>
    </row>
    <row r="8078" spans="10:11" x14ac:dyDescent="0.3">
      <c r="J8078" s="4">
        <f t="shared" si="136"/>
        <v>1</v>
      </c>
      <c r="K8078" s="7">
        <v>0</v>
      </c>
    </row>
    <row r="8079" spans="10:11" x14ac:dyDescent="0.3">
      <c r="J8079" s="4">
        <f t="shared" si="136"/>
        <v>1</v>
      </c>
      <c r="K8079" s="7">
        <v>0</v>
      </c>
    </row>
    <row r="8080" spans="10:11" x14ac:dyDescent="0.3">
      <c r="J8080" s="4">
        <f t="shared" si="136"/>
        <v>1</v>
      </c>
      <c r="K8080" s="7">
        <v>0</v>
      </c>
    </row>
    <row r="8081" spans="10:11" x14ac:dyDescent="0.3">
      <c r="J8081" s="4">
        <f t="shared" si="136"/>
        <v>1</v>
      </c>
      <c r="K8081" s="7">
        <v>0</v>
      </c>
    </row>
    <row r="8082" spans="10:11" x14ac:dyDescent="0.3">
      <c r="J8082" s="4">
        <f t="shared" si="136"/>
        <v>1</v>
      </c>
      <c r="K8082" s="7">
        <v>0</v>
      </c>
    </row>
    <row r="8083" spans="10:11" x14ac:dyDescent="0.3">
      <c r="J8083" s="4">
        <f t="shared" si="136"/>
        <v>1</v>
      </c>
      <c r="K8083" s="7">
        <v>0</v>
      </c>
    </row>
    <row r="8084" spans="10:11" x14ac:dyDescent="0.3">
      <c r="J8084" s="4">
        <f t="shared" si="136"/>
        <v>1</v>
      </c>
      <c r="K8084" s="7">
        <v>0</v>
      </c>
    </row>
    <row r="8085" spans="10:11" x14ac:dyDescent="0.3">
      <c r="J8085" s="4">
        <f t="shared" si="136"/>
        <v>1</v>
      </c>
      <c r="K8085" s="7">
        <v>0</v>
      </c>
    </row>
    <row r="8086" spans="10:11" x14ac:dyDescent="0.3">
      <c r="J8086" s="4">
        <f t="shared" si="136"/>
        <v>1</v>
      </c>
      <c r="K8086" s="7">
        <v>0</v>
      </c>
    </row>
    <row r="8087" spans="10:11" x14ac:dyDescent="0.3">
      <c r="J8087" s="4">
        <f t="shared" si="136"/>
        <v>1</v>
      </c>
      <c r="K8087" s="7">
        <v>0</v>
      </c>
    </row>
    <row r="8088" spans="10:11" x14ac:dyDescent="0.3">
      <c r="J8088" s="4">
        <f t="shared" si="136"/>
        <v>1</v>
      </c>
      <c r="K8088" s="7">
        <v>0</v>
      </c>
    </row>
    <row r="8089" spans="10:11" x14ac:dyDescent="0.3">
      <c r="J8089" s="4">
        <f t="shared" si="136"/>
        <v>1</v>
      </c>
      <c r="K8089" s="7">
        <v>0</v>
      </c>
    </row>
    <row r="8090" spans="10:11" x14ac:dyDescent="0.3">
      <c r="J8090" s="4">
        <f t="shared" si="136"/>
        <v>1</v>
      </c>
      <c r="K8090" s="7">
        <v>0</v>
      </c>
    </row>
    <row r="8091" spans="10:11" x14ac:dyDescent="0.3">
      <c r="J8091" s="4">
        <f t="shared" si="136"/>
        <v>1</v>
      </c>
      <c r="K8091" s="7">
        <v>0</v>
      </c>
    </row>
    <row r="8092" spans="10:11" x14ac:dyDescent="0.3">
      <c r="J8092" s="4">
        <f t="shared" si="136"/>
        <v>1</v>
      </c>
      <c r="K8092" s="7">
        <v>0</v>
      </c>
    </row>
    <row r="8093" spans="10:11" x14ac:dyDescent="0.3">
      <c r="J8093" s="4">
        <f t="shared" si="136"/>
        <v>1</v>
      </c>
      <c r="K8093" s="7">
        <v>0</v>
      </c>
    </row>
    <row r="8094" spans="10:11" x14ac:dyDescent="0.3">
      <c r="J8094" s="4">
        <f t="shared" si="136"/>
        <v>1</v>
      </c>
      <c r="K8094" s="7">
        <v>0</v>
      </c>
    </row>
    <row r="8095" spans="10:11" x14ac:dyDescent="0.3">
      <c r="J8095" s="4">
        <f t="shared" si="136"/>
        <v>1</v>
      </c>
      <c r="K8095" s="7">
        <v>0</v>
      </c>
    </row>
    <row r="8096" spans="10:11" x14ac:dyDescent="0.3">
      <c r="J8096" s="4">
        <f t="shared" si="136"/>
        <v>1</v>
      </c>
      <c r="K8096" s="7">
        <v>0</v>
      </c>
    </row>
    <row r="8097" spans="10:11" x14ac:dyDescent="0.3">
      <c r="J8097" s="4">
        <f t="shared" si="136"/>
        <v>1</v>
      </c>
      <c r="K8097" s="7">
        <v>0</v>
      </c>
    </row>
    <row r="8098" spans="10:11" x14ac:dyDescent="0.3">
      <c r="J8098" s="4">
        <f t="shared" si="136"/>
        <v>1</v>
      </c>
      <c r="K8098" s="7">
        <v>0</v>
      </c>
    </row>
    <row r="8099" spans="10:11" x14ac:dyDescent="0.3">
      <c r="J8099" s="4">
        <f t="shared" si="136"/>
        <v>1</v>
      </c>
      <c r="K8099" s="7">
        <v>0</v>
      </c>
    </row>
    <row r="8100" spans="10:11" x14ac:dyDescent="0.3">
      <c r="J8100" s="4">
        <f t="shared" si="136"/>
        <v>1</v>
      </c>
      <c r="K8100" s="7">
        <v>0</v>
      </c>
    </row>
    <row r="8101" spans="10:11" x14ac:dyDescent="0.3">
      <c r="J8101" s="4">
        <f t="shared" si="136"/>
        <v>1</v>
      </c>
      <c r="K8101" s="7">
        <v>0</v>
      </c>
    </row>
    <row r="8102" spans="10:11" x14ac:dyDescent="0.3">
      <c r="J8102" s="4">
        <f t="shared" si="136"/>
        <v>1</v>
      </c>
      <c r="K8102" s="7">
        <v>0</v>
      </c>
    </row>
    <row r="8103" spans="10:11" x14ac:dyDescent="0.3">
      <c r="J8103" s="4">
        <f t="shared" si="136"/>
        <v>1</v>
      </c>
      <c r="K8103" s="7">
        <v>0</v>
      </c>
    </row>
    <row r="8104" spans="10:11" x14ac:dyDescent="0.3">
      <c r="J8104" s="4">
        <f t="shared" si="136"/>
        <v>1</v>
      </c>
      <c r="K8104" s="7">
        <v>0</v>
      </c>
    </row>
    <row r="8105" spans="10:11" x14ac:dyDescent="0.3">
      <c r="J8105" s="4">
        <f t="shared" si="136"/>
        <v>1</v>
      </c>
      <c r="K8105" s="7">
        <v>0</v>
      </c>
    </row>
    <row r="8106" spans="10:11" x14ac:dyDescent="0.3">
      <c r="J8106" s="4">
        <f t="shared" si="136"/>
        <v>1</v>
      </c>
      <c r="K8106" s="7">
        <v>0</v>
      </c>
    </row>
    <row r="8107" spans="10:11" x14ac:dyDescent="0.3">
      <c r="J8107" s="4">
        <f t="shared" si="136"/>
        <v>1</v>
      </c>
      <c r="K8107" s="7">
        <v>0</v>
      </c>
    </row>
    <row r="8108" spans="10:11" x14ac:dyDescent="0.3">
      <c r="J8108" s="4">
        <f t="shared" si="136"/>
        <v>1</v>
      </c>
      <c r="K8108" s="7">
        <v>0</v>
      </c>
    </row>
    <row r="8109" spans="10:11" x14ac:dyDescent="0.3">
      <c r="J8109" s="4">
        <f t="shared" si="136"/>
        <v>1</v>
      </c>
      <c r="K8109" s="7">
        <v>0</v>
      </c>
    </row>
    <row r="8110" spans="10:11" x14ac:dyDescent="0.3">
      <c r="J8110" s="4">
        <f t="shared" si="136"/>
        <v>1</v>
      </c>
      <c r="K8110" s="7">
        <v>0</v>
      </c>
    </row>
    <row r="8111" spans="10:11" x14ac:dyDescent="0.3">
      <c r="J8111" s="4">
        <f t="shared" si="136"/>
        <v>1</v>
      </c>
      <c r="K8111" s="7">
        <v>0</v>
      </c>
    </row>
    <row r="8112" spans="10:11" x14ac:dyDescent="0.3">
      <c r="J8112" s="4">
        <f t="shared" si="136"/>
        <v>1</v>
      </c>
      <c r="K8112" s="7">
        <v>0</v>
      </c>
    </row>
    <row r="8113" spans="10:11" x14ac:dyDescent="0.3">
      <c r="J8113" s="4">
        <f t="shared" si="136"/>
        <v>1</v>
      </c>
      <c r="K8113" s="7">
        <v>0</v>
      </c>
    </row>
    <row r="8114" spans="10:11" x14ac:dyDescent="0.3">
      <c r="J8114" s="4">
        <f t="shared" si="136"/>
        <v>1</v>
      </c>
      <c r="K8114" s="7">
        <v>0</v>
      </c>
    </row>
    <row r="8115" spans="10:11" x14ac:dyDescent="0.3">
      <c r="J8115" s="4">
        <f t="shared" si="136"/>
        <v>1</v>
      </c>
      <c r="K8115" s="7">
        <v>0</v>
      </c>
    </row>
    <row r="8116" spans="10:11" x14ac:dyDescent="0.3">
      <c r="J8116" s="4">
        <f t="shared" si="136"/>
        <v>1</v>
      </c>
      <c r="K8116" s="7">
        <v>0</v>
      </c>
    </row>
    <row r="8117" spans="10:11" x14ac:dyDescent="0.3">
      <c r="J8117" s="4">
        <f t="shared" si="136"/>
        <v>1</v>
      </c>
      <c r="K8117" s="7">
        <v>0</v>
      </c>
    </row>
    <row r="8118" spans="10:11" x14ac:dyDescent="0.3">
      <c r="J8118" s="4">
        <f t="shared" si="136"/>
        <v>1</v>
      </c>
      <c r="K8118" s="7">
        <v>0</v>
      </c>
    </row>
    <row r="8119" spans="10:11" x14ac:dyDescent="0.3">
      <c r="J8119" s="4">
        <f t="shared" si="136"/>
        <v>1</v>
      </c>
      <c r="K8119" s="7">
        <v>0</v>
      </c>
    </row>
    <row r="8120" spans="10:11" x14ac:dyDescent="0.3">
      <c r="J8120" s="4">
        <f t="shared" si="136"/>
        <v>1</v>
      </c>
      <c r="K8120" s="7">
        <v>0</v>
      </c>
    </row>
    <row r="8121" spans="10:11" x14ac:dyDescent="0.3">
      <c r="J8121" s="4">
        <f t="shared" si="136"/>
        <v>1</v>
      </c>
      <c r="K8121" s="7">
        <v>0</v>
      </c>
    </row>
    <row r="8122" spans="10:11" x14ac:dyDescent="0.3">
      <c r="J8122" s="4">
        <f t="shared" si="136"/>
        <v>1</v>
      </c>
      <c r="K8122" s="7">
        <v>0</v>
      </c>
    </row>
    <row r="8123" spans="10:11" x14ac:dyDescent="0.3">
      <c r="J8123" s="4">
        <f t="shared" si="136"/>
        <v>1</v>
      </c>
      <c r="K8123" s="7">
        <v>0</v>
      </c>
    </row>
    <row r="8124" spans="10:11" x14ac:dyDescent="0.3">
      <c r="J8124" s="4">
        <f t="shared" si="136"/>
        <v>1</v>
      </c>
      <c r="K8124" s="7">
        <v>0</v>
      </c>
    </row>
    <row r="8125" spans="10:11" x14ac:dyDescent="0.3">
      <c r="J8125" s="4">
        <f t="shared" si="136"/>
        <v>1</v>
      </c>
      <c r="K8125" s="7">
        <v>0</v>
      </c>
    </row>
    <row r="8126" spans="10:11" x14ac:dyDescent="0.3">
      <c r="J8126" s="4">
        <f t="shared" si="136"/>
        <v>1</v>
      </c>
      <c r="K8126" s="7">
        <v>0</v>
      </c>
    </row>
    <row r="8127" spans="10:11" x14ac:dyDescent="0.3">
      <c r="J8127" s="4">
        <f t="shared" si="136"/>
        <v>1</v>
      </c>
      <c r="K8127" s="7">
        <v>0</v>
      </c>
    </row>
    <row r="8128" spans="10:11" x14ac:dyDescent="0.3">
      <c r="J8128" s="4">
        <f t="shared" ref="J8128:J8191" si="137">MONTH(H8128)</f>
        <v>1</v>
      </c>
      <c r="K8128" s="7">
        <v>0</v>
      </c>
    </row>
    <row r="8129" spans="10:11" x14ac:dyDescent="0.3">
      <c r="J8129" s="4">
        <f t="shared" si="137"/>
        <v>1</v>
      </c>
      <c r="K8129" s="7">
        <v>0</v>
      </c>
    </row>
    <row r="8130" spans="10:11" x14ac:dyDescent="0.3">
      <c r="J8130" s="4">
        <f t="shared" si="137"/>
        <v>1</v>
      </c>
      <c r="K8130" s="7">
        <v>0</v>
      </c>
    </row>
    <row r="8131" spans="10:11" x14ac:dyDescent="0.3">
      <c r="J8131" s="4">
        <f t="shared" si="137"/>
        <v>1</v>
      </c>
      <c r="K8131" s="7">
        <v>0</v>
      </c>
    </row>
    <row r="8132" spans="10:11" x14ac:dyDescent="0.3">
      <c r="J8132" s="4">
        <f t="shared" si="137"/>
        <v>1</v>
      </c>
      <c r="K8132" s="7">
        <v>0</v>
      </c>
    </row>
    <row r="8133" spans="10:11" x14ac:dyDescent="0.3">
      <c r="J8133" s="4">
        <f t="shared" si="137"/>
        <v>1</v>
      </c>
      <c r="K8133" s="7">
        <v>0</v>
      </c>
    </row>
    <row r="8134" spans="10:11" x14ac:dyDescent="0.3">
      <c r="J8134" s="4">
        <f t="shared" si="137"/>
        <v>1</v>
      </c>
      <c r="K8134" s="7">
        <v>0</v>
      </c>
    </row>
    <row r="8135" spans="10:11" x14ac:dyDescent="0.3">
      <c r="J8135" s="4">
        <f t="shared" si="137"/>
        <v>1</v>
      </c>
      <c r="K8135" s="7">
        <v>0</v>
      </c>
    </row>
    <row r="8136" spans="10:11" x14ac:dyDescent="0.3">
      <c r="J8136" s="4">
        <f t="shared" si="137"/>
        <v>1</v>
      </c>
      <c r="K8136" s="7">
        <v>0</v>
      </c>
    </row>
    <row r="8137" spans="10:11" x14ac:dyDescent="0.3">
      <c r="J8137" s="4">
        <f t="shared" si="137"/>
        <v>1</v>
      </c>
      <c r="K8137" s="7">
        <v>0</v>
      </c>
    </row>
    <row r="8138" spans="10:11" x14ac:dyDescent="0.3">
      <c r="J8138" s="4">
        <f t="shared" si="137"/>
        <v>1</v>
      </c>
      <c r="K8138" s="7">
        <v>0</v>
      </c>
    </row>
    <row r="8139" spans="10:11" x14ac:dyDescent="0.3">
      <c r="J8139" s="4">
        <f t="shared" si="137"/>
        <v>1</v>
      </c>
      <c r="K8139" s="7">
        <v>0</v>
      </c>
    </row>
    <row r="8140" spans="10:11" x14ac:dyDescent="0.3">
      <c r="J8140" s="4">
        <f t="shared" si="137"/>
        <v>1</v>
      </c>
      <c r="K8140" s="7">
        <v>0</v>
      </c>
    </row>
    <row r="8141" spans="10:11" x14ac:dyDescent="0.3">
      <c r="J8141" s="4">
        <f t="shared" si="137"/>
        <v>1</v>
      </c>
      <c r="K8141" s="7">
        <v>0</v>
      </c>
    </row>
    <row r="8142" spans="10:11" x14ac:dyDescent="0.3">
      <c r="J8142" s="4">
        <f t="shared" si="137"/>
        <v>1</v>
      </c>
      <c r="K8142" s="7">
        <v>0</v>
      </c>
    </row>
    <row r="8143" spans="10:11" x14ac:dyDescent="0.3">
      <c r="J8143" s="4">
        <f t="shared" si="137"/>
        <v>1</v>
      </c>
      <c r="K8143" s="7">
        <v>0</v>
      </c>
    </row>
    <row r="8144" spans="10:11" x14ac:dyDescent="0.3">
      <c r="J8144" s="4">
        <f t="shared" si="137"/>
        <v>1</v>
      </c>
      <c r="K8144" s="7">
        <v>0</v>
      </c>
    </row>
    <row r="8145" spans="10:11" x14ac:dyDescent="0.3">
      <c r="J8145" s="4">
        <f t="shared" si="137"/>
        <v>1</v>
      </c>
      <c r="K8145" s="7">
        <v>0</v>
      </c>
    </row>
    <row r="8146" spans="10:11" x14ac:dyDescent="0.3">
      <c r="J8146" s="4">
        <f t="shared" si="137"/>
        <v>1</v>
      </c>
      <c r="K8146" s="7">
        <v>0</v>
      </c>
    </row>
    <row r="8147" spans="10:11" x14ac:dyDescent="0.3">
      <c r="J8147" s="4">
        <f t="shared" si="137"/>
        <v>1</v>
      </c>
      <c r="K8147" s="7">
        <v>0</v>
      </c>
    </row>
    <row r="8148" spans="10:11" x14ac:dyDescent="0.3">
      <c r="J8148" s="4">
        <f t="shared" si="137"/>
        <v>1</v>
      </c>
      <c r="K8148" s="7">
        <v>0</v>
      </c>
    </row>
    <row r="8149" spans="10:11" x14ac:dyDescent="0.3">
      <c r="J8149" s="4">
        <f t="shared" si="137"/>
        <v>1</v>
      </c>
      <c r="K8149" s="7">
        <v>0</v>
      </c>
    </row>
    <row r="8150" spans="10:11" x14ac:dyDescent="0.3">
      <c r="J8150" s="4">
        <f t="shared" si="137"/>
        <v>1</v>
      </c>
      <c r="K8150" s="7">
        <v>0</v>
      </c>
    </row>
    <row r="8151" spans="10:11" x14ac:dyDescent="0.3">
      <c r="J8151" s="4">
        <f t="shared" si="137"/>
        <v>1</v>
      </c>
      <c r="K8151" s="7">
        <v>0</v>
      </c>
    </row>
    <row r="8152" spans="10:11" x14ac:dyDescent="0.3">
      <c r="J8152" s="4">
        <f t="shared" si="137"/>
        <v>1</v>
      </c>
      <c r="K8152" s="7">
        <v>0</v>
      </c>
    </row>
    <row r="8153" spans="10:11" x14ac:dyDescent="0.3">
      <c r="J8153" s="4">
        <f t="shared" si="137"/>
        <v>1</v>
      </c>
      <c r="K8153" s="7">
        <v>0</v>
      </c>
    </row>
    <row r="8154" spans="10:11" x14ac:dyDescent="0.3">
      <c r="J8154" s="4">
        <f t="shared" si="137"/>
        <v>1</v>
      </c>
      <c r="K8154" s="7">
        <v>0</v>
      </c>
    </row>
    <row r="8155" spans="10:11" x14ac:dyDescent="0.3">
      <c r="J8155" s="4">
        <f t="shared" si="137"/>
        <v>1</v>
      </c>
      <c r="K8155" s="7">
        <v>0</v>
      </c>
    </row>
    <row r="8156" spans="10:11" x14ac:dyDescent="0.3">
      <c r="J8156" s="4">
        <f t="shared" si="137"/>
        <v>1</v>
      </c>
      <c r="K8156" s="7">
        <v>0</v>
      </c>
    </row>
    <row r="8157" spans="10:11" x14ac:dyDescent="0.3">
      <c r="J8157" s="4">
        <f t="shared" si="137"/>
        <v>1</v>
      </c>
      <c r="K8157" s="7">
        <v>0</v>
      </c>
    </row>
    <row r="8158" spans="10:11" x14ac:dyDescent="0.3">
      <c r="J8158" s="4">
        <f t="shared" si="137"/>
        <v>1</v>
      </c>
      <c r="K8158" s="7">
        <v>0</v>
      </c>
    </row>
    <row r="8159" spans="10:11" x14ac:dyDescent="0.3">
      <c r="J8159" s="4">
        <f t="shared" si="137"/>
        <v>1</v>
      </c>
      <c r="K8159" s="7">
        <v>0</v>
      </c>
    </row>
    <row r="8160" spans="10:11" x14ac:dyDescent="0.3">
      <c r="J8160" s="4">
        <f t="shared" si="137"/>
        <v>1</v>
      </c>
      <c r="K8160" s="7">
        <v>0</v>
      </c>
    </row>
    <row r="8161" spans="10:11" x14ac:dyDescent="0.3">
      <c r="J8161" s="4">
        <f t="shared" si="137"/>
        <v>1</v>
      </c>
      <c r="K8161" s="7">
        <v>0</v>
      </c>
    </row>
    <row r="8162" spans="10:11" x14ac:dyDescent="0.3">
      <c r="J8162" s="4">
        <f t="shared" si="137"/>
        <v>1</v>
      </c>
      <c r="K8162" s="7">
        <v>0</v>
      </c>
    </row>
    <row r="8163" spans="10:11" x14ac:dyDescent="0.3">
      <c r="J8163" s="4">
        <f t="shared" si="137"/>
        <v>1</v>
      </c>
      <c r="K8163" s="7">
        <v>0</v>
      </c>
    </row>
    <row r="8164" spans="10:11" x14ac:dyDescent="0.3">
      <c r="J8164" s="4">
        <f t="shared" si="137"/>
        <v>1</v>
      </c>
      <c r="K8164" s="7">
        <v>0</v>
      </c>
    </row>
    <row r="8165" spans="10:11" x14ac:dyDescent="0.3">
      <c r="J8165" s="4">
        <f t="shared" si="137"/>
        <v>1</v>
      </c>
      <c r="K8165" s="7">
        <v>0</v>
      </c>
    </row>
    <row r="8166" spans="10:11" x14ac:dyDescent="0.3">
      <c r="J8166" s="4">
        <f t="shared" si="137"/>
        <v>1</v>
      </c>
      <c r="K8166" s="7">
        <v>0</v>
      </c>
    </row>
    <row r="8167" spans="10:11" x14ac:dyDescent="0.3">
      <c r="J8167" s="4">
        <f t="shared" si="137"/>
        <v>1</v>
      </c>
      <c r="K8167" s="7">
        <v>0</v>
      </c>
    </row>
    <row r="8168" spans="10:11" x14ac:dyDescent="0.3">
      <c r="J8168" s="4">
        <f t="shared" si="137"/>
        <v>1</v>
      </c>
      <c r="K8168" s="7">
        <v>0</v>
      </c>
    </row>
    <row r="8169" spans="10:11" x14ac:dyDescent="0.3">
      <c r="J8169" s="4">
        <f t="shared" si="137"/>
        <v>1</v>
      </c>
      <c r="K8169" s="7">
        <v>0</v>
      </c>
    </row>
    <row r="8170" spans="10:11" x14ac:dyDescent="0.3">
      <c r="J8170" s="4">
        <f t="shared" si="137"/>
        <v>1</v>
      </c>
      <c r="K8170" s="7">
        <v>0</v>
      </c>
    </row>
    <row r="8171" spans="10:11" x14ac:dyDescent="0.3">
      <c r="J8171" s="4">
        <f t="shared" si="137"/>
        <v>1</v>
      </c>
      <c r="K8171" s="7">
        <v>0</v>
      </c>
    </row>
    <row r="8172" spans="10:11" x14ac:dyDescent="0.3">
      <c r="J8172" s="4">
        <f t="shared" si="137"/>
        <v>1</v>
      </c>
      <c r="K8172" s="7">
        <v>0</v>
      </c>
    </row>
    <row r="8173" spans="10:11" x14ac:dyDescent="0.3">
      <c r="J8173" s="4">
        <f t="shared" si="137"/>
        <v>1</v>
      </c>
      <c r="K8173" s="7">
        <v>0</v>
      </c>
    </row>
    <row r="8174" spans="10:11" x14ac:dyDescent="0.3">
      <c r="J8174" s="4">
        <f t="shared" si="137"/>
        <v>1</v>
      </c>
      <c r="K8174" s="7">
        <v>0</v>
      </c>
    </row>
    <row r="8175" spans="10:11" x14ac:dyDescent="0.3">
      <c r="J8175" s="4">
        <f t="shared" si="137"/>
        <v>1</v>
      </c>
      <c r="K8175" s="7">
        <v>0</v>
      </c>
    </row>
    <row r="8176" spans="10:11" x14ac:dyDescent="0.3">
      <c r="J8176" s="4">
        <f t="shared" si="137"/>
        <v>1</v>
      </c>
      <c r="K8176" s="7">
        <v>0</v>
      </c>
    </row>
    <row r="8177" spans="10:11" x14ac:dyDescent="0.3">
      <c r="J8177" s="4">
        <f t="shared" si="137"/>
        <v>1</v>
      </c>
      <c r="K8177" s="7">
        <v>0</v>
      </c>
    </row>
    <row r="8178" spans="10:11" x14ac:dyDescent="0.3">
      <c r="J8178" s="4">
        <f t="shared" si="137"/>
        <v>1</v>
      </c>
      <c r="K8178" s="7">
        <v>0</v>
      </c>
    </row>
    <row r="8179" spans="10:11" x14ac:dyDescent="0.3">
      <c r="J8179" s="4">
        <f t="shared" si="137"/>
        <v>1</v>
      </c>
      <c r="K8179" s="7">
        <v>0</v>
      </c>
    </row>
    <row r="8180" spans="10:11" x14ac:dyDescent="0.3">
      <c r="J8180" s="4">
        <f t="shared" si="137"/>
        <v>1</v>
      </c>
      <c r="K8180" s="7">
        <v>0</v>
      </c>
    </row>
    <row r="8181" spans="10:11" x14ac:dyDescent="0.3">
      <c r="J8181" s="4">
        <f t="shared" si="137"/>
        <v>1</v>
      </c>
      <c r="K8181" s="7">
        <v>0</v>
      </c>
    </row>
    <row r="8182" spans="10:11" x14ac:dyDescent="0.3">
      <c r="J8182" s="4">
        <f t="shared" si="137"/>
        <v>1</v>
      </c>
      <c r="K8182" s="7">
        <v>0</v>
      </c>
    </row>
    <row r="8183" spans="10:11" x14ac:dyDescent="0.3">
      <c r="J8183" s="4">
        <f t="shared" si="137"/>
        <v>1</v>
      </c>
      <c r="K8183" s="7">
        <v>0</v>
      </c>
    </row>
    <row r="8184" spans="10:11" x14ac:dyDescent="0.3">
      <c r="J8184" s="4">
        <f t="shared" si="137"/>
        <v>1</v>
      </c>
      <c r="K8184" s="7">
        <v>0</v>
      </c>
    </row>
    <row r="8185" spans="10:11" x14ac:dyDescent="0.3">
      <c r="J8185" s="4">
        <f t="shared" si="137"/>
        <v>1</v>
      </c>
      <c r="K8185" s="7">
        <v>0</v>
      </c>
    </row>
    <row r="8186" spans="10:11" x14ac:dyDescent="0.3">
      <c r="J8186" s="4">
        <f t="shared" si="137"/>
        <v>1</v>
      </c>
      <c r="K8186" s="7">
        <v>0</v>
      </c>
    </row>
    <row r="8187" spans="10:11" x14ac:dyDescent="0.3">
      <c r="J8187" s="4">
        <f t="shared" si="137"/>
        <v>1</v>
      </c>
      <c r="K8187" s="7">
        <v>0</v>
      </c>
    </row>
    <row r="8188" spans="10:11" x14ac:dyDescent="0.3">
      <c r="J8188" s="4">
        <f t="shared" si="137"/>
        <v>1</v>
      </c>
      <c r="K8188" s="7">
        <v>0</v>
      </c>
    </row>
    <row r="8189" spans="10:11" x14ac:dyDescent="0.3">
      <c r="J8189" s="4">
        <f t="shared" si="137"/>
        <v>1</v>
      </c>
      <c r="K8189" s="7">
        <v>0</v>
      </c>
    </row>
    <row r="8190" spans="10:11" x14ac:dyDescent="0.3">
      <c r="J8190" s="4">
        <f t="shared" si="137"/>
        <v>1</v>
      </c>
      <c r="K8190" s="7">
        <v>0</v>
      </c>
    </row>
    <row r="8191" spans="10:11" x14ac:dyDescent="0.3">
      <c r="J8191" s="4">
        <f t="shared" si="137"/>
        <v>1</v>
      </c>
      <c r="K8191" s="7">
        <v>0</v>
      </c>
    </row>
    <row r="8192" spans="10:11" x14ac:dyDescent="0.3">
      <c r="J8192" s="4">
        <f t="shared" ref="J8192:J8255" si="138">MONTH(H8192)</f>
        <v>1</v>
      </c>
      <c r="K8192" s="7">
        <v>0</v>
      </c>
    </row>
    <row r="8193" spans="10:11" x14ac:dyDescent="0.3">
      <c r="J8193" s="4">
        <f t="shared" si="138"/>
        <v>1</v>
      </c>
      <c r="K8193" s="7">
        <v>0</v>
      </c>
    </row>
    <row r="8194" spans="10:11" x14ac:dyDescent="0.3">
      <c r="J8194" s="4">
        <f t="shared" si="138"/>
        <v>1</v>
      </c>
      <c r="K8194" s="7">
        <v>0</v>
      </c>
    </row>
    <row r="8195" spans="10:11" x14ac:dyDescent="0.3">
      <c r="J8195" s="4">
        <f t="shared" si="138"/>
        <v>1</v>
      </c>
      <c r="K8195" s="7">
        <v>0</v>
      </c>
    </row>
    <row r="8196" spans="10:11" x14ac:dyDescent="0.3">
      <c r="J8196" s="4">
        <f t="shared" si="138"/>
        <v>1</v>
      </c>
      <c r="K8196" s="7">
        <v>0</v>
      </c>
    </row>
    <row r="8197" spans="10:11" x14ac:dyDescent="0.3">
      <c r="J8197" s="4">
        <f t="shared" si="138"/>
        <v>1</v>
      </c>
      <c r="K8197" s="7">
        <v>0</v>
      </c>
    </row>
    <row r="8198" spans="10:11" x14ac:dyDescent="0.3">
      <c r="J8198" s="4">
        <f t="shared" si="138"/>
        <v>1</v>
      </c>
      <c r="K8198" s="7">
        <v>0</v>
      </c>
    </row>
    <row r="8199" spans="10:11" x14ac:dyDescent="0.3">
      <c r="J8199" s="4">
        <f t="shared" si="138"/>
        <v>1</v>
      </c>
      <c r="K8199" s="7">
        <v>0</v>
      </c>
    </row>
    <row r="8200" spans="10:11" x14ac:dyDescent="0.3">
      <c r="J8200" s="4">
        <f t="shared" si="138"/>
        <v>1</v>
      </c>
      <c r="K8200" s="7">
        <v>0</v>
      </c>
    </row>
    <row r="8201" spans="10:11" x14ac:dyDescent="0.3">
      <c r="J8201" s="4">
        <f t="shared" si="138"/>
        <v>1</v>
      </c>
      <c r="K8201" s="7">
        <v>0</v>
      </c>
    </row>
    <row r="8202" spans="10:11" x14ac:dyDescent="0.3">
      <c r="J8202" s="4">
        <f t="shared" si="138"/>
        <v>1</v>
      </c>
      <c r="K8202" s="7">
        <v>0</v>
      </c>
    </row>
    <row r="8203" spans="10:11" x14ac:dyDescent="0.3">
      <c r="J8203" s="4">
        <f t="shared" si="138"/>
        <v>1</v>
      </c>
      <c r="K8203" s="7">
        <v>0</v>
      </c>
    </row>
    <row r="8204" spans="10:11" x14ac:dyDescent="0.3">
      <c r="J8204" s="4">
        <f t="shared" si="138"/>
        <v>1</v>
      </c>
      <c r="K8204" s="7">
        <v>0</v>
      </c>
    </row>
    <row r="8205" spans="10:11" x14ac:dyDescent="0.3">
      <c r="J8205" s="4">
        <f t="shared" si="138"/>
        <v>1</v>
      </c>
      <c r="K8205" s="7">
        <v>0</v>
      </c>
    </row>
    <row r="8206" spans="10:11" x14ac:dyDescent="0.3">
      <c r="J8206" s="4">
        <f t="shared" si="138"/>
        <v>1</v>
      </c>
      <c r="K8206" s="7">
        <v>0</v>
      </c>
    </row>
    <row r="8207" spans="10:11" x14ac:dyDescent="0.3">
      <c r="J8207" s="4">
        <f t="shared" si="138"/>
        <v>1</v>
      </c>
      <c r="K8207" s="7">
        <v>0</v>
      </c>
    </row>
    <row r="8208" spans="10:11" x14ac:dyDescent="0.3">
      <c r="J8208" s="4">
        <f t="shared" si="138"/>
        <v>1</v>
      </c>
      <c r="K8208" s="7">
        <v>0</v>
      </c>
    </row>
    <row r="8209" spans="10:11" x14ac:dyDescent="0.3">
      <c r="J8209" s="4">
        <f t="shared" si="138"/>
        <v>1</v>
      </c>
      <c r="K8209" s="7">
        <v>0</v>
      </c>
    </row>
    <row r="8210" spans="10:11" x14ac:dyDescent="0.3">
      <c r="J8210" s="4">
        <f t="shared" si="138"/>
        <v>1</v>
      </c>
      <c r="K8210" s="7">
        <v>0</v>
      </c>
    </row>
    <row r="8211" spans="10:11" x14ac:dyDescent="0.3">
      <c r="J8211" s="4">
        <f t="shared" si="138"/>
        <v>1</v>
      </c>
      <c r="K8211" s="7">
        <v>0</v>
      </c>
    </row>
    <row r="8212" spans="10:11" x14ac:dyDescent="0.3">
      <c r="J8212" s="4">
        <f t="shared" si="138"/>
        <v>1</v>
      </c>
      <c r="K8212" s="7">
        <v>0</v>
      </c>
    </row>
    <row r="8213" spans="10:11" x14ac:dyDescent="0.3">
      <c r="J8213" s="4">
        <f t="shared" si="138"/>
        <v>1</v>
      </c>
      <c r="K8213" s="7">
        <v>0</v>
      </c>
    </row>
    <row r="8214" spans="10:11" x14ac:dyDescent="0.3">
      <c r="J8214" s="4">
        <f t="shared" si="138"/>
        <v>1</v>
      </c>
      <c r="K8214" s="7">
        <v>0</v>
      </c>
    </row>
    <row r="8215" spans="10:11" x14ac:dyDescent="0.3">
      <c r="J8215" s="4">
        <f t="shared" si="138"/>
        <v>1</v>
      </c>
      <c r="K8215" s="7">
        <v>0</v>
      </c>
    </row>
    <row r="8216" spans="10:11" x14ac:dyDescent="0.3">
      <c r="J8216" s="4">
        <f t="shared" si="138"/>
        <v>1</v>
      </c>
      <c r="K8216" s="7">
        <v>0</v>
      </c>
    </row>
    <row r="8217" spans="10:11" x14ac:dyDescent="0.3">
      <c r="J8217" s="4">
        <f t="shared" si="138"/>
        <v>1</v>
      </c>
      <c r="K8217" s="7">
        <v>0</v>
      </c>
    </row>
    <row r="8218" spans="10:11" x14ac:dyDescent="0.3">
      <c r="J8218" s="4">
        <f t="shared" si="138"/>
        <v>1</v>
      </c>
      <c r="K8218" s="7">
        <v>0</v>
      </c>
    </row>
    <row r="8219" spans="10:11" x14ac:dyDescent="0.3">
      <c r="J8219" s="4">
        <f t="shared" si="138"/>
        <v>1</v>
      </c>
      <c r="K8219" s="7">
        <v>0</v>
      </c>
    </row>
    <row r="8220" spans="10:11" x14ac:dyDescent="0.3">
      <c r="J8220" s="4">
        <f t="shared" si="138"/>
        <v>1</v>
      </c>
      <c r="K8220" s="7">
        <v>0</v>
      </c>
    </row>
    <row r="8221" spans="10:11" x14ac:dyDescent="0.3">
      <c r="J8221" s="4">
        <f t="shared" si="138"/>
        <v>1</v>
      </c>
      <c r="K8221" s="7">
        <v>0</v>
      </c>
    </row>
    <row r="8222" spans="10:11" x14ac:dyDescent="0.3">
      <c r="J8222" s="4">
        <f t="shared" si="138"/>
        <v>1</v>
      </c>
      <c r="K8222" s="7">
        <v>0</v>
      </c>
    </row>
    <row r="8223" spans="10:11" x14ac:dyDescent="0.3">
      <c r="J8223" s="4">
        <f t="shared" si="138"/>
        <v>1</v>
      </c>
      <c r="K8223" s="7">
        <v>0</v>
      </c>
    </row>
    <row r="8224" spans="10:11" x14ac:dyDescent="0.3">
      <c r="J8224" s="4">
        <f t="shared" si="138"/>
        <v>1</v>
      </c>
      <c r="K8224" s="7">
        <v>0</v>
      </c>
    </row>
    <row r="8225" spans="10:11" x14ac:dyDescent="0.3">
      <c r="J8225" s="4">
        <f t="shared" si="138"/>
        <v>1</v>
      </c>
      <c r="K8225" s="7">
        <v>0</v>
      </c>
    </row>
    <row r="8226" spans="10:11" x14ac:dyDescent="0.3">
      <c r="J8226" s="4">
        <f t="shared" si="138"/>
        <v>1</v>
      </c>
      <c r="K8226" s="7">
        <v>0</v>
      </c>
    </row>
    <row r="8227" spans="10:11" x14ac:dyDescent="0.3">
      <c r="J8227" s="4">
        <f t="shared" si="138"/>
        <v>1</v>
      </c>
      <c r="K8227" s="7">
        <v>0</v>
      </c>
    </row>
    <row r="8228" spans="10:11" x14ac:dyDescent="0.3">
      <c r="J8228" s="4">
        <f t="shared" si="138"/>
        <v>1</v>
      </c>
      <c r="K8228" s="7">
        <v>0</v>
      </c>
    </row>
    <row r="8229" spans="10:11" x14ac:dyDescent="0.3">
      <c r="J8229" s="4">
        <f t="shared" si="138"/>
        <v>1</v>
      </c>
      <c r="K8229" s="7">
        <v>0</v>
      </c>
    </row>
    <row r="8230" spans="10:11" x14ac:dyDescent="0.3">
      <c r="J8230" s="4">
        <f t="shared" si="138"/>
        <v>1</v>
      </c>
      <c r="K8230" s="7">
        <v>0</v>
      </c>
    </row>
    <row r="8231" spans="10:11" x14ac:dyDescent="0.3">
      <c r="J8231" s="4">
        <f t="shared" si="138"/>
        <v>1</v>
      </c>
      <c r="K8231" s="7">
        <v>0</v>
      </c>
    </row>
    <row r="8232" spans="10:11" x14ac:dyDescent="0.3">
      <c r="J8232" s="4">
        <f t="shared" si="138"/>
        <v>1</v>
      </c>
      <c r="K8232" s="7">
        <v>0</v>
      </c>
    </row>
    <row r="8233" spans="10:11" x14ac:dyDescent="0.3">
      <c r="J8233" s="4">
        <f t="shared" si="138"/>
        <v>1</v>
      </c>
      <c r="K8233" s="7">
        <v>0</v>
      </c>
    </row>
    <row r="8234" spans="10:11" x14ac:dyDescent="0.3">
      <c r="J8234" s="4">
        <f t="shared" si="138"/>
        <v>1</v>
      </c>
      <c r="K8234" s="7">
        <v>0</v>
      </c>
    </row>
    <row r="8235" spans="10:11" x14ac:dyDescent="0.3">
      <c r="J8235" s="4">
        <f t="shared" si="138"/>
        <v>1</v>
      </c>
      <c r="K8235" s="7">
        <v>0</v>
      </c>
    </row>
    <row r="8236" spans="10:11" x14ac:dyDescent="0.3">
      <c r="J8236" s="4">
        <f t="shared" si="138"/>
        <v>1</v>
      </c>
      <c r="K8236" s="7">
        <v>0</v>
      </c>
    </row>
    <row r="8237" spans="10:11" x14ac:dyDescent="0.3">
      <c r="J8237" s="4">
        <f t="shared" si="138"/>
        <v>1</v>
      </c>
      <c r="K8237" s="7">
        <v>0</v>
      </c>
    </row>
    <row r="8238" spans="10:11" x14ac:dyDescent="0.3">
      <c r="J8238" s="4">
        <f t="shared" si="138"/>
        <v>1</v>
      </c>
      <c r="K8238" s="7">
        <v>0</v>
      </c>
    </row>
    <row r="8239" spans="10:11" x14ac:dyDescent="0.3">
      <c r="J8239" s="4">
        <f t="shared" si="138"/>
        <v>1</v>
      </c>
      <c r="K8239" s="7">
        <v>0</v>
      </c>
    </row>
    <row r="8240" spans="10:11" x14ac:dyDescent="0.3">
      <c r="J8240" s="4">
        <f t="shared" si="138"/>
        <v>1</v>
      </c>
      <c r="K8240" s="7">
        <v>0</v>
      </c>
    </row>
    <row r="8241" spans="10:11" x14ac:dyDescent="0.3">
      <c r="J8241" s="4">
        <f t="shared" si="138"/>
        <v>1</v>
      </c>
      <c r="K8241" s="7">
        <v>0</v>
      </c>
    </row>
    <row r="8242" spans="10:11" x14ac:dyDescent="0.3">
      <c r="J8242" s="4">
        <f t="shared" si="138"/>
        <v>1</v>
      </c>
      <c r="K8242" s="7">
        <v>0</v>
      </c>
    </row>
    <row r="8243" spans="10:11" x14ac:dyDescent="0.3">
      <c r="J8243" s="4">
        <f t="shared" si="138"/>
        <v>1</v>
      </c>
      <c r="K8243" s="7">
        <v>0</v>
      </c>
    </row>
    <row r="8244" spans="10:11" x14ac:dyDescent="0.3">
      <c r="J8244" s="4">
        <f t="shared" si="138"/>
        <v>1</v>
      </c>
      <c r="K8244" s="7">
        <v>0</v>
      </c>
    </row>
    <row r="8245" spans="10:11" x14ac:dyDescent="0.3">
      <c r="J8245" s="4">
        <f t="shared" si="138"/>
        <v>1</v>
      </c>
      <c r="K8245" s="7">
        <v>0</v>
      </c>
    </row>
    <row r="8246" spans="10:11" x14ac:dyDescent="0.3">
      <c r="J8246" s="4">
        <f t="shared" si="138"/>
        <v>1</v>
      </c>
      <c r="K8246" s="7">
        <v>0</v>
      </c>
    </row>
    <row r="8247" spans="10:11" x14ac:dyDescent="0.3">
      <c r="J8247" s="4">
        <f t="shared" si="138"/>
        <v>1</v>
      </c>
      <c r="K8247" s="7">
        <v>0</v>
      </c>
    </row>
    <row r="8248" spans="10:11" x14ac:dyDescent="0.3">
      <c r="J8248" s="4">
        <f t="shared" si="138"/>
        <v>1</v>
      </c>
      <c r="K8248" s="7">
        <v>0</v>
      </c>
    </row>
    <row r="8249" spans="10:11" x14ac:dyDescent="0.3">
      <c r="J8249" s="4">
        <f t="shared" si="138"/>
        <v>1</v>
      </c>
      <c r="K8249" s="7">
        <v>0</v>
      </c>
    </row>
    <row r="8250" spans="10:11" x14ac:dyDescent="0.3">
      <c r="J8250" s="4">
        <f t="shared" si="138"/>
        <v>1</v>
      </c>
      <c r="K8250" s="7">
        <v>0</v>
      </c>
    </row>
    <row r="8251" spans="10:11" x14ac:dyDescent="0.3">
      <c r="J8251" s="4">
        <f t="shared" si="138"/>
        <v>1</v>
      </c>
      <c r="K8251" s="7">
        <v>0</v>
      </c>
    </row>
    <row r="8252" spans="10:11" x14ac:dyDescent="0.3">
      <c r="J8252" s="4">
        <f t="shared" si="138"/>
        <v>1</v>
      </c>
      <c r="K8252" s="7">
        <v>0</v>
      </c>
    </row>
    <row r="8253" spans="10:11" x14ac:dyDescent="0.3">
      <c r="J8253" s="4">
        <f t="shared" si="138"/>
        <v>1</v>
      </c>
      <c r="K8253" s="7">
        <v>0</v>
      </c>
    </row>
    <row r="8254" spans="10:11" x14ac:dyDescent="0.3">
      <c r="J8254" s="4">
        <f t="shared" si="138"/>
        <v>1</v>
      </c>
      <c r="K8254" s="7">
        <v>0</v>
      </c>
    </row>
    <row r="8255" spans="10:11" x14ac:dyDescent="0.3">
      <c r="J8255" s="4">
        <f t="shared" si="138"/>
        <v>1</v>
      </c>
      <c r="K8255" s="7">
        <v>0</v>
      </c>
    </row>
    <row r="8256" spans="10:11" x14ac:dyDescent="0.3">
      <c r="J8256" s="4">
        <f t="shared" ref="J8256:J8319" si="139">MONTH(H8256)</f>
        <v>1</v>
      </c>
      <c r="K8256" s="7">
        <v>0</v>
      </c>
    </row>
    <row r="8257" spans="10:11" x14ac:dyDescent="0.3">
      <c r="J8257" s="4">
        <f t="shared" si="139"/>
        <v>1</v>
      </c>
      <c r="K8257" s="7">
        <v>0</v>
      </c>
    </row>
    <row r="8258" spans="10:11" x14ac:dyDescent="0.3">
      <c r="J8258" s="4">
        <f t="shared" si="139"/>
        <v>1</v>
      </c>
      <c r="K8258" s="7">
        <v>0</v>
      </c>
    </row>
    <row r="8259" spans="10:11" x14ac:dyDescent="0.3">
      <c r="J8259" s="4">
        <f t="shared" si="139"/>
        <v>1</v>
      </c>
      <c r="K8259" s="7">
        <v>0</v>
      </c>
    </row>
    <row r="8260" spans="10:11" x14ac:dyDescent="0.3">
      <c r="J8260" s="4">
        <f t="shared" si="139"/>
        <v>1</v>
      </c>
      <c r="K8260" s="7">
        <v>0</v>
      </c>
    </row>
    <row r="8261" spans="10:11" x14ac:dyDescent="0.3">
      <c r="J8261" s="4">
        <f t="shared" si="139"/>
        <v>1</v>
      </c>
      <c r="K8261" s="7">
        <v>0</v>
      </c>
    </row>
    <row r="8262" spans="10:11" x14ac:dyDescent="0.3">
      <c r="J8262" s="4">
        <f t="shared" si="139"/>
        <v>1</v>
      </c>
      <c r="K8262" s="7">
        <v>0</v>
      </c>
    </row>
    <row r="8263" spans="10:11" x14ac:dyDescent="0.3">
      <c r="J8263" s="4">
        <f t="shared" si="139"/>
        <v>1</v>
      </c>
      <c r="K8263" s="7">
        <v>0</v>
      </c>
    </row>
    <row r="8264" spans="10:11" x14ac:dyDescent="0.3">
      <c r="J8264" s="4">
        <f t="shared" si="139"/>
        <v>1</v>
      </c>
      <c r="K8264" s="7">
        <v>0</v>
      </c>
    </row>
    <row r="8265" spans="10:11" x14ac:dyDescent="0.3">
      <c r="J8265" s="4">
        <f t="shared" si="139"/>
        <v>1</v>
      </c>
      <c r="K8265" s="7">
        <v>0</v>
      </c>
    </row>
    <row r="8266" spans="10:11" x14ac:dyDescent="0.3">
      <c r="J8266" s="4">
        <f t="shared" si="139"/>
        <v>1</v>
      </c>
      <c r="K8266" s="7">
        <v>0</v>
      </c>
    </row>
    <row r="8267" spans="10:11" x14ac:dyDescent="0.3">
      <c r="J8267" s="4">
        <f t="shared" si="139"/>
        <v>1</v>
      </c>
      <c r="K8267" s="7">
        <v>0</v>
      </c>
    </row>
    <row r="8268" spans="10:11" x14ac:dyDescent="0.3">
      <c r="J8268" s="4">
        <f t="shared" si="139"/>
        <v>1</v>
      </c>
      <c r="K8268" s="7">
        <v>0</v>
      </c>
    </row>
    <row r="8269" spans="10:11" x14ac:dyDescent="0.3">
      <c r="J8269" s="4">
        <f t="shared" si="139"/>
        <v>1</v>
      </c>
      <c r="K8269" s="7">
        <v>0</v>
      </c>
    </row>
    <row r="8270" spans="10:11" x14ac:dyDescent="0.3">
      <c r="J8270" s="4">
        <f t="shared" si="139"/>
        <v>1</v>
      </c>
      <c r="K8270" s="7">
        <v>0</v>
      </c>
    </row>
    <row r="8271" spans="10:11" x14ac:dyDescent="0.3">
      <c r="J8271" s="4">
        <f t="shared" si="139"/>
        <v>1</v>
      </c>
      <c r="K8271" s="7">
        <v>0</v>
      </c>
    </row>
    <row r="8272" spans="10:11" x14ac:dyDescent="0.3">
      <c r="J8272" s="4">
        <f t="shared" si="139"/>
        <v>1</v>
      </c>
      <c r="K8272" s="7">
        <v>0</v>
      </c>
    </row>
    <row r="8273" spans="10:11" x14ac:dyDescent="0.3">
      <c r="J8273" s="4">
        <f t="shared" si="139"/>
        <v>1</v>
      </c>
      <c r="K8273" s="7">
        <v>0</v>
      </c>
    </row>
    <row r="8274" spans="10:11" x14ac:dyDescent="0.3">
      <c r="J8274" s="4">
        <f t="shared" si="139"/>
        <v>1</v>
      </c>
      <c r="K8274" s="7">
        <v>0</v>
      </c>
    </row>
    <row r="8275" spans="10:11" x14ac:dyDescent="0.3">
      <c r="J8275" s="4">
        <f t="shared" si="139"/>
        <v>1</v>
      </c>
      <c r="K8275" s="7">
        <v>0</v>
      </c>
    </row>
    <row r="8276" spans="10:11" x14ac:dyDescent="0.3">
      <c r="J8276" s="4">
        <f t="shared" si="139"/>
        <v>1</v>
      </c>
      <c r="K8276" s="7">
        <v>0</v>
      </c>
    </row>
    <row r="8277" spans="10:11" x14ac:dyDescent="0.3">
      <c r="J8277" s="4">
        <f t="shared" si="139"/>
        <v>1</v>
      </c>
      <c r="K8277" s="7">
        <v>0</v>
      </c>
    </row>
    <row r="8278" spans="10:11" x14ac:dyDescent="0.3">
      <c r="J8278" s="4">
        <f t="shared" si="139"/>
        <v>1</v>
      </c>
      <c r="K8278" s="7">
        <v>0</v>
      </c>
    </row>
    <row r="8279" spans="10:11" x14ac:dyDescent="0.3">
      <c r="J8279" s="4">
        <f t="shared" si="139"/>
        <v>1</v>
      </c>
      <c r="K8279" s="7">
        <v>0</v>
      </c>
    </row>
    <row r="8280" spans="10:11" x14ac:dyDescent="0.3">
      <c r="J8280" s="4">
        <f t="shared" si="139"/>
        <v>1</v>
      </c>
      <c r="K8280" s="7">
        <v>0</v>
      </c>
    </row>
    <row r="8281" spans="10:11" x14ac:dyDescent="0.3">
      <c r="J8281" s="4">
        <f t="shared" si="139"/>
        <v>1</v>
      </c>
      <c r="K8281" s="7">
        <v>0</v>
      </c>
    </row>
    <row r="8282" spans="10:11" x14ac:dyDescent="0.3">
      <c r="J8282" s="4">
        <f t="shared" si="139"/>
        <v>1</v>
      </c>
      <c r="K8282" s="7">
        <v>0</v>
      </c>
    </row>
    <row r="8283" spans="10:11" x14ac:dyDescent="0.3">
      <c r="J8283" s="4">
        <f t="shared" si="139"/>
        <v>1</v>
      </c>
      <c r="K8283" s="7">
        <v>0</v>
      </c>
    </row>
    <row r="8284" spans="10:11" x14ac:dyDescent="0.3">
      <c r="J8284" s="4">
        <f t="shared" si="139"/>
        <v>1</v>
      </c>
      <c r="K8284" s="7">
        <v>0</v>
      </c>
    </row>
    <row r="8285" spans="10:11" x14ac:dyDescent="0.3">
      <c r="J8285" s="4">
        <f t="shared" si="139"/>
        <v>1</v>
      </c>
      <c r="K8285" s="7">
        <v>0</v>
      </c>
    </row>
    <row r="8286" spans="10:11" x14ac:dyDescent="0.3">
      <c r="J8286" s="4">
        <f t="shared" si="139"/>
        <v>1</v>
      </c>
      <c r="K8286" s="7">
        <v>0</v>
      </c>
    </row>
    <row r="8287" spans="10:11" x14ac:dyDescent="0.3">
      <c r="J8287" s="4">
        <f t="shared" si="139"/>
        <v>1</v>
      </c>
      <c r="K8287" s="7">
        <v>0</v>
      </c>
    </row>
    <row r="8288" spans="10:11" x14ac:dyDescent="0.3">
      <c r="J8288" s="4">
        <f t="shared" si="139"/>
        <v>1</v>
      </c>
      <c r="K8288" s="7">
        <v>0</v>
      </c>
    </row>
    <row r="8289" spans="10:11" x14ac:dyDescent="0.3">
      <c r="J8289" s="4">
        <f t="shared" si="139"/>
        <v>1</v>
      </c>
      <c r="K8289" s="7">
        <v>0</v>
      </c>
    </row>
    <row r="8290" spans="10:11" x14ac:dyDescent="0.3">
      <c r="J8290" s="4">
        <f t="shared" si="139"/>
        <v>1</v>
      </c>
      <c r="K8290" s="7">
        <v>0</v>
      </c>
    </row>
    <row r="8291" spans="10:11" x14ac:dyDescent="0.3">
      <c r="J8291" s="4">
        <f t="shared" si="139"/>
        <v>1</v>
      </c>
      <c r="K8291" s="7">
        <v>0</v>
      </c>
    </row>
    <row r="8292" spans="10:11" x14ac:dyDescent="0.3">
      <c r="J8292" s="4">
        <f t="shared" si="139"/>
        <v>1</v>
      </c>
      <c r="K8292" s="7">
        <v>0</v>
      </c>
    </row>
    <row r="8293" spans="10:11" x14ac:dyDescent="0.3">
      <c r="J8293" s="4">
        <f t="shared" si="139"/>
        <v>1</v>
      </c>
      <c r="K8293" s="7">
        <v>0</v>
      </c>
    </row>
    <row r="8294" spans="10:11" x14ac:dyDescent="0.3">
      <c r="J8294" s="4">
        <f t="shared" si="139"/>
        <v>1</v>
      </c>
      <c r="K8294" s="7">
        <v>0</v>
      </c>
    </row>
    <row r="8295" spans="10:11" x14ac:dyDescent="0.3">
      <c r="J8295" s="4">
        <f t="shared" si="139"/>
        <v>1</v>
      </c>
      <c r="K8295" s="7">
        <v>0</v>
      </c>
    </row>
    <row r="8296" spans="10:11" x14ac:dyDescent="0.3">
      <c r="J8296" s="4">
        <f t="shared" si="139"/>
        <v>1</v>
      </c>
      <c r="K8296" s="7">
        <v>0</v>
      </c>
    </row>
    <row r="8297" spans="10:11" x14ac:dyDescent="0.3">
      <c r="J8297" s="4">
        <f t="shared" si="139"/>
        <v>1</v>
      </c>
      <c r="K8297" s="7">
        <v>0</v>
      </c>
    </row>
    <row r="8298" spans="10:11" x14ac:dyDescent="0.3">
      <c r="J8298" s="4">
        <f t="shared" si="139"/>
        <v>1</v>
      </c>
      <c r="K8298" s="7">
        <v>0</v>
      </c>
    </row>
    <row r="8299" spans="10:11" x14ac:dyDescent="0.3">
      <c r="J8299" s="4">
        <f t="shared" si="139"/>
        <v>1</v>
      </c>
      <c r="K8299" s="7">
        <v>0</v>
      </c>
    </row>
    <row r="8300" spans="10:11" x14ac:dyDescent="0.3">
      <c r="J8300" s="4">
        <f t="shared" si="139"/>
        <v>1</v>
      </c>
      <c r="K8300" s="7">
        <v>0</v>
      </c>
    </row>
    <row r="8301" spans="10:11" x14ac:dyDescent="0.3">
      <c r="J8301" s="4">
        <f t="shared" si="139"/>
        <v>1</v>
      </c>
      <c r="K8301" s="7">
        <v>0</v>
      </c>
    </row>
    <row r="8302" spans="10:11" x14ac:dyDescent="0.3">
      <c r="J8302" s="4">
        <f t="shared" si="139"/>
        <v>1</v>
      </c>
      <c r="K8302" s="7">
        <v>0</v>
      </c>
    </row>
    <row r="8303" spans="10:11" x14ac:dyDescent="0.3">
      <c r="J8303" s="4">
        <f t="shared" si="139"/>
        <v>1</v>
      </c>
      <c r="K8303" s="7">
        <v>0</v>
      </c>
    </row>
    <row r="8304" spans="10:11" x14ac:dyDescent="0.3">
      <c r="J8304" s="4">
        <f t="shared" si="139"/>
        <v>1</v>
      </c>
      <c r="K8304" s="7">
        <v>0</v>
      </c>
    </row>
    <row r="8305" spans="10:11" x14ac:dyDescent="0.3">
      <c r="J8305" s="4">
        <f t="shared" si="139"/>
        <v>1</v>
      </c>
      <c r="K8305" s="7">
        <v>0</v>
      </c>
    </row>
    <row r="8306" spans="10:11" x14ac:dyDescent="0.3">
      <c r="J8306" s="4">
        <f t="shared" si="139"/>
        <v>1</v>
      </c>
      <c r="K8306" s="7">
        <v>0</v>
      </c>
    </row>
    <row r="8307" spans="10:11" x14ac:dyDescent="0.3">
      <c r="J8307" s="4">
        <f t="shared" si="139"/>
        <v>1</v>
      </c>
      <c r="K8307" s="7">
        <v>0</v>
      </c>
    </row>
    <row r="8308" spans="10:11" x14ac:dyDescent="0.3">
      <c r="J8308" s="4">
        <f t="shared" si="139"/>
        <v>1</v>
      </c>
      <c r="K8308" s="7">
        <v>0</v>
      </c>
    </row>
    <row r="8309" spans="10:11" x14ac:dyDescent="0.3">
      <c r="J8309" s="4">
        <f t="shared" si="139"/>
        <v>1</v>
      </c>
      <c r="K8309" s="7">
        <v>0</v>
      </c>
    </row>
    <row r="8310" spans="10:11" x14ac:dyDescent="0.3">
      <c r="J8310" s="4">
        <f t="shared" si="139"/>
        <v>1</v>
      </c>
      <c r="K8310" s="7">
        <v>0</v>
      </c>
    </row>
    <row r="8311" spans="10:11" x14ac:dyDescent="0.3">
      <c r="J8311" s="4">
        <f t="shared" si="139"/>
        <v>1</v>
      </c>
      <c r="K8311" s="7">
        <v>0</v>
      </c>
    </row>
    <row r="8312" spans="10:11" x14ac:dyDescent="0.3">
      <c r="J8312" s="4">
        <f t="shared" si="139"/>
        <v>1</v>
      </c>
      <c r="K8312" s="7">
        <v>0</v>
      </c>
    </row>
    <row r="8313" spans="10:11" x14ac:dyDescent="0.3">
      <c r="J8313" s="4">
        <f t="shared" si="139"/>
        <v>1</v>
      </c>
      <c r="K8313" s="7">
        <v>0</v>
      </c>
    </row>
    <row r="8314" spans="10:11" x14ac:dyDescent="0.3">
      <c r="J8314" s="4">
        <f t="shared" si="139"/>
        <v>1</v>
      </c>
      <c r="K8314" s="7">
        <v>0</v>
      </c>
    </row>
    <row r="8315" spans="10:11" x14ac:dyDescent="0.3">
      <c r="J8315" s="4">
        <f t="shared" si="139"/>
        <v>1</v>
      </c>
      <c r="K8315" s="7">
        <v>0</v>
      </c>
    </row>
    <row r="8316" spans="10:11" x14ac:dyDescent="0.3">
      <c r="J8316" s="4">
        <f t="shared" si="139"/>
        <v>1</v>
      </c>
      <c r="K8316" s="7">
        <v>0</v>
      </c>
    </row>
    <row r="8317" spans="10:11" x14ac:dyDescent="0.3">
      <c r="J8317" s="4">
        <f t="shared" si="139"/>
        <v>1</v>
      </c>
      <c r="K8317" s="7">
        <v>0</v>
      </c>
    </row>
    <row r="8318" spans="10:11" x14ac:dyDescent="0.3">
      <c r="J8318" s="4">
        <f t="shared" si="139"/>
        <v>1</v>
      </c>
      <c r="K8318" s="7">
        <v>0</v>
      </c>
    </row>
    <row r="8319" spans="10:11" x14ac:dyDescent="0.3">
      <c r="J8319" s="4">
        <f t="shared" si="139"/>
        <v>1</v>
      </c>
      <c r="K8319" s="7">
        <v>0</v>
      </c>
    </row>
    <row r="8320" spans="10:11" x14ac:dyDescent="0.3">
      <c r="J8320" s="4">
        <f t="shared" ref="J8320:J8383" si="140">MONTH(H8320)</f>
        <v>1</v>
      </c>
      <c r="K8320" s="7">
        <v>0</v>
      </c>
    </row>
    <row r="8321" spans="10:11" x14ac:dyDescent="0.3">
      <c r="J8321" s="4">
        <f t="shared" si="140"/>
        <v>1</v>
      </c>
      <c r="K8321" s="7">
        <v>0</v>
      </c>
    </row>
    <row r="8322" spans="10:11" x14ac:dyDescent="0.3">
      <c r="J8322" s="4">
        <f t="shared" si="140"/>
        <v>1</v>
      </c>
      <c r="K8322" s="7">
        <v>0</v>
      </c>
    </row>
    <row r="8323" spans="10:11" x14ac:dyDescent="0.3">
      <c r="J8323" s="4">
        <f t="shared" si="140"/>
        <v>1</v>
      </c>
      <c r="K8323" s="7">
        <v>0</v>
      </c>
    </row>
    <row r="8324" spans="10:11" x14ac:dyDescent="0.3">
      <c r="J8324" s="4">
        <f t="shared" si="140"/>
        <v>1</v>
      </c>
      <c r="K8324" s="7">
        <v>0</v>
      </c>
    </row>
    <row r="8325" spans="10:11" x14ac:dyDescent="0.3">
      <c r="J8325" s="4">
        <f t="shared" si="140"/>
        <v>1</v>
      </c>
      <c r="K8325" s="7">
        <v>0</v>
      </c>
    </row>
    <row r="8326" spans="10:11" x14ac:dyDescent="0.3">
      <c r="J8326" s="4">
        <f t="shared" si="140"/>
        <v>1</v>
      </c>
      <c r="K8326" s="7">
        <v>0</v>
      </c>
    </row>
    <row r="8327" spans="10:11" x14ac:dyDescent="0.3">
      <c r="J8327" s="4">
        <f t="shared" si="140"/>
        <v>1</v>
      </c>
      <c r="K8327" s="7">
        <v>0</v>
      </c>
    </row>
    <row r="8328" spans="10:11" x14ac:dyDescent="0.3">
      <c r="J8328" s="4">
        <f t="shared" si="140"/>
        <v>1</v>
      </c>
      <c r="K8328" s="7">
        <v>0</v>
      </c>
    </row>
    <row r="8329" spans="10:11" x14ac:dyDescent="0.3">
      <c r="J8329" s="4">
        <f t="shared" si="140"/>
        <v>1</v>
      </c>
      <c r="K8329" s="7">
        <v>0</v>
      </c>
    </row>
    <row r="8330" spans="10:11" x14ac:dyDescent="0.3">
      <c r="J8330" s="4">
        <f t="shared" si="140"/>
        <v>1</v>
      </c>
      <c r="K8330" s="7">
        <v>0</v>
      </c>
    </row>
    <row r="8331" spans="10:11" x14ac:dyDescent="0.3">
      <c r="J8331" s="4">
        <f t="shared" si="140"/>
        <v>1</v>
      </c>
      <c r="K8331" s="7">
        <v>0</v>
      </c>
    </row>
    <row r="8332" spans="10:11" x14ac:dyDescent="0.3">
      <c r="J8332" s="4">
        <f t="shared" si="140"/>
        <v>1</v>
      </c>
      <c r="K8332" s="7">
        <v>0</v>
      </c>
    </row>
    <row r="8333" spans="10:11" x14ac:dyDescent="0.3">
      <c r="J8333" s="4">
        <f t="shared" si="140"/>
        <v>1</v>
      </c>
      <c r="K8333" s="7">
        <v>0</v>
      </c>
    </row>
    <row r="8334" spans="10:11" x14ac:dyDescent="0.3">
      <c r="J8334" s="4">
        <f t="shared" si="140"/>
        <v>1</v>
      </c>
      <c r="K8334" s="7">
        <v>0</v>
      </c>
    </row>
    <row r="8335" spans="10:11" x14ac:dyDescent="0.3">
      <c r="J8335" s="4">
        <f t="shared" si="140"/>
        <v>1</v>
      </c>
      <c r="K8335" s="7">
        <v>0</v>
      </c>
    </row>
    <row r="8336" spans="10:11" x14ac:dyDescent="0.3">
      <c r="J8336" s="4">
        <f t="shared" si="140"/>
        <v>1</v>
      </c>
      <c r="K8336" s="7">
        <v>0</v>
      </c>
    </row>
    <row r="8337" spans="10:11" x14ac:dyDescent="0.3">
      <c r="J8337" s="4">
        <f t="shared" si="140"/>
        <v>1</v>
      </c>
      <c r="K8337" s="7">
        <v>0</v>
      </c>
    </row>
    <row r="8338" spans="10:11" x14ac:dyDescent="0.3">
      <c r="J8338" s="4">
        <f t="shared" si="140"/>
        <v>1</v>
      </c>
      <c r="K8338" s="7">
        <v>0</v>
      </c>
    </row>
    <row r="8339" spans="10:11" x14ac:dyDescent="0.3">
      <c r="J8339" s="4">
        <f t="shared" si="140"/>
        <v>1</v>
      </c>
      <c r="K8339" s="7">
        <v>0</v>
      </c>
    </row>
    <row r="8340" spans="10:11" x14ac:dyDescent="0.3">
      <c r="J8340" s="4">
        <f t="shared" si="140"/>
        <v>1</v>
      </c>
      <c r="K8340" s="7">
        <v>0</v>
      </c>
    </row>
    <row r="8341" spans="10:11" x14ac:dyDescent="0.3">
      <c r="J8341" s="4">
        <f t="shared" si="140"/>
        <v>1</v>
      </c>
      <c r="K8341" s="7">
        <v>0</v>
      </c>
    </row>
    <row r="8342" spans="10:11" x14ac:dyDescent="0.3">
      <c r="J8342" s="4">
        <f t="shared" si="140"/>
        <v>1</v>
      </c>
      <c r="K8342" s="7">
        <v>0</v>
      </c>
    </row>
    <row r="8343" spans="10:11" x14ac:dyDescent="0.3">
      <c r="J8343" s="4">
        <f t="shared" si="140"/>
        <v>1</v>
      </c>
      <c r="K8343" s="7">
        <v>0</v>
      </c>
    </row>
    <row r="8344" spans="10:11" x14ac:dyDescent="0.3">
      <c r="J8344" s="4">
        <f t="shared" si="140"/>
        <v>1</v>
      </c>
      <c r="K8344" s="7">
        <v>0</v>
      </c>
    </row>
    <row r="8345" spans="10:11" x14ac:dyDescent="0.3">
      <c r="J8345" s="4">
        <f t="shared" si="140"/>
        <v>1</v>
      </c>
      <c r="K8345" s="7">
        <v>0</v>
      </c>
    </row>
    <row r="8346" spans="10:11" x14ac:dyDescent="0.3">
      <c r="J8346" s="4">
        <f t="shared" si="140"/>
        <v>1</v>
      </c>
      <c r="K8346" s="7">
        <v>0</v>
      </c>
    </row>
    <row r="8347" spans="10:11" x14ac:dyDescent="0.3">
      <c r="J8347" s="4">
        <f t="shared" si="140"/>
        <v>1</v>
      </c>
      <c r="K8347" s="7">
        <v>0</v>
      </c>
    </row>
    <row r="8348" spans="10:11" x14ac:dyDescent="0.3">
      <c r="J8348" s="4">
        <f t="shared" si="140"/>
        <v>1</v>
      </c>
      <c r="K8348" s="7">
        <v>0</v>
      </c>
    </row>
    <row r="8349" spans="10:11" x14ac:dyDescent="0.3">
      <c r="J8349" s="4">
        <f t="shared" si="140"/>
        <v>1</v>
      </c>
      <c r="K8349" s="7">
        <v>0</v>
      </c>
    </row>
    <row r="8350" spans="10:11" x14ac:dyDescent="0.3">
      <c r="J8350" s="4">
        <f t="shared" si="140"/>
        <v>1</v>
      </c>
      <c r="K8350" s="7">
        <v>0</v>
      </c>
    </row>
    <row r="8351" spans="10:11" x14ac:dyDescent="0.3">
      <c r="J8351" s="4">
        <f t="shared" si="140"/>
        <v>1</v>
      </c>
      <c r="K8351" s="7">
        <v>0</v>
      </c>
    </row>
    <row r="8352" spans="10:11" x14ac:dyDescent="0.3">
      <c r="J8352" s="4">
        <f t="shared" si="140"/>
        <v>1</v>
      </c>
      <c r="K8352" s="7">
        <v>0</v>
      </c>
    </row>
    <row r="8353" spans="10:11" x14ac:dyDescent="0.3">
      <c r="J8353" s="4">
        <f t="shared" si="140"/>
        <v>1</v>
      </c>
      <c r="K8353" s="7">
        <v>0</v>
      </c>
    </row>
    <row r="8354" spans="10:11" x14ac:dyDescent="0.3">
      <c r="J8354" s="4">
        <f t="shared" si="140"/>
        <v>1</v>
      </c>
      <c r="K8354" s="7">
        <v>0</v>
      </c>
    </row>
    <row r="8355" spans="10:11" x14ac:dyDescent="0.3">
      <c r="J8355" s="4">
        <f t="shared" si="140"/>
        <v>1</v>
      </c>
      <c r="K8355" s="7">
        <v>0</v>
      </c>
    </row>
    <row r="8356" spans="10:11" x14ac:dyDescent="0.3">
      <c r="J8356" s="4">
        <f t="shared" si="140"/>
        <v>1</v>
      </c>
      <c r="K8356" s="7">
        <v>0</v>
      </c>
    </row>
    <row r="8357" spans="10:11" x14ac:dyDescent="0.3">
      <c r="J8357" s="4">
        <f t="shared" si="140"/>
        <v>1</v>
      </c>
      <c r="K8357" s="7">
        <v>0</v>
      </c>
    </row>
    <row r="8358" spans="10:11" x14ac:dyDescent="0.3">
      <c r="J8358" s="4">
        <f t="shared" si="140"/>
        <v>1</v>
      </c>
      <c r="K8358" s="7">
        <v>0</v>
      </c>
    </row>
    <row r="8359" spans="10:11" x14ac:dyDescent="0.3">
      <c r="J8359" s="4">
        <f t="shared" si="140"/>
        <v>1</v>
      </c>
      <c r="K8359" s="7">
        <v>0</v>
      </c>
    </row>
    <row r="8360" spans="10:11" x14ac:dyDescent="0.3">
      <c r="J8360" s="4">
        <f t="shared" si="140"/>
        <v>1</v>
      </c>
      <c r="K8360" s="7">
        <v>0</v>
      </c>
    </row>
    <row r="8361" spans="10:11" x14ac:dyDescent="0.3">
      <c r="J8361" s="4">
        <f t="shared" si="140"/>
        <v>1</v>
      </c>
      <c r="K8361" s="7">
        <v>0</v>
      </c>
    </row>
    <row r="8362" spans="10:11" x14ac:dyDescent="0.3">
      <c r="J8362" s="4">
        <f t="shared" si="140"/>
        <v>1</v>
      </c>
      <c r="K8362" s="7">
        <v>0</v>
      </c>
    </row>
    <row r="8363" spans="10:11" x14ac:dyDescent="0.3">
      <c r="J8363" s="4">
        <f t="shared" si="140"/>
        <v>1</v>
      </c>
      <c r="K8363" s="7">
        <v>0</v>
      </c>
    </row>
    <row r="8364" spans="10:11" x14ac:dyDescent="0.3">
      <c r="J8364" s="4">
        <f t="shared" si="140"/>
        <v>1</v>
      </c>
      <c r="K8364" s="7">
        <v>0</v>
      </c>
    </row>
    <row r="8365" spans="10:11" x14ac:dyDescent="0.3">
      <c r="J8365" s="4">
        <f t="shared" si="140"/>
        <v>1</v>
      </c>
      <c r="K8365" s="7">
        <v>0</v>
      </c>
    </row>
    <row r="8366" spans="10:11" x14ac:dyDescent="0.3">
      <c r="J8366" s="4">
        <f t="shared" si="140"/>
        <v>1</v>
      </c>
      <c r="K8366" s="7">
        <v>0</v>
      </c>
    </row>
    <row r="8367" spans="10:11" x14ac:dyDescent="0.3">
      <c r="J8367" s="4">
        <f t="shared" si="140"/>
        <v>1</v>
      </c>
      <c r="K8367" s="7">
        <v>0</v>
      </c>
    </row>
    <row r="8368" spans="10:11" x14ac:dyDescent="0.3">
      <c r="J8368" s="4">
        <f t="shared" si="140"/>
        <v>1</v>
      </c>
      <c r="K8368" s="7">
        <v>0</v>
      </c>
    </row>
    <row r="8369" spans="10:11" x14ac:dyDescent="0.3">
      <c r="J8369" s="4">
        <f t="shared" si="140"/>
        <v>1</v>
      </c>
      <c r="K8369" s="7">
        <v>0</v>
      </c>
    </row>
    <row r="8370" spans="10:11" x14ac:dyDescent="0.3">
      <c r="J8370" s="4">
        <f t="shared" si="140"/>
        <v>1</v>
      </c>
      <c r="K8370" s="7">
        <v>0</v>
      </c>
    </row>
    <row r="8371" spans="10:11" x14ac:dyDescent="0.3">
      <c r="J8371" s="4">
        <f t="shared" si="140"/>
        <v>1</v>
      </c>
      <c r="K8371" s="7">
        <v>0</v>
      </c>
    </row>
    <row r="8372" spans="10:11" x14ac:dyDescent="0.3">
      <c r="J8372" s="4">
        <f t="shared" si="140"/>
        <v>1</v>
      </c>
      <c r="K8372" s="7">
        <v>0</v>
      </c>
    </row>
    <row r="8373" spans="10:11" x14ac:dyDescent="0.3">
      <c r="J8373" s="4">
        <f t="shared" si="140"/>
        <v>1</v>
      </c>
      <c r="K8373" s="7">
        <v>0</v>
      </c>
    </row>
    <row r="8374" spans="10:11" x14ac:dyDescent="0.3">
      <c r="J8374" s="4">
        <f t="shared" si="140"/>
        <v>1</v>
      </c>
      <c r="K8374" s="7">
        <v>0</v>
      </c>
    </row>
    <row r="8375" spans="10:11" x14ac:dyDescent="0.3">
      <c r="J8375" s="4">
        <f t="shared" si="140"/>
        <v>1</v>
      </c>
      <c r="K8375" s="7">
        <v>0</v>
      </c>
    </row>
    <row r="8376" spans="10:11" x14ac:dyDescent="0.3">
      <c r="J8376" s="4">
        <f t="shared" si="140"/>
        <v>1</v>
      </c>
      <c r="K8376" s="7">
        <v>0</v>
      </c>
    </row>
    <row r="8377" spans="10:11" x14ac:dyDescent="0.3">
      <c r="J8377" s="4">
        <f t="shared" si="140"/>
        <v>1</v>
      </c>
      <c r="K8377" s="7">
        <v>0</v>
      </c>
    </row>
    <row r="8378" spans="10:11" x14ac:dyDescent="0.3">
      <c r="J8378" s="4">
        <f t="shared" si="140"/>
        <v>1</v>
      </c>
      <c r="K8378" s="7">
        <v>0</v>
      </c>
    </row>
    <row r="8379" spans="10:11" x14ac:dyDescent="0.3">
      <c r="J8379" s="4">
        <f t="shared" si="140"/>
        <v>1</v>
      </c>
      <c r="K8379" s="7">
        <v>0</v>
      </c>
    </row>
    <row r="8380" spans="10:11" x14ac:dyDescent="0.3">
      <c r="J8380" s="4">
        <f t="shared" si="140"/>
        <v>1</v>
      </c>
      <c r="K8380" s="7">
        <v>0</v>
      </c>
    </row>
    <row r="8381" spans="10:11" x14ac:dyDescent="0.3">
      <c r="J8381" s="4">
        <f t="shared" si="140"/>
        <v>1</v>
      </c>
      <c r="K8381" s="7">
        <v>0</v>
      </c>
    </row>
    <row r="8382" spans="10:11" x14ac:dyDescent="0.3">
      <c r="J8382" s="4">
        <f t="shared" si="140"/>
        <v>1</v>
      </c>
      <c r="K8382" s="7">
        <v>0</v>
      </c>
    </row>
    <row r="8383" spans="10:11" x14ac:dyDescent="0.3">
      <c r="J8383" s="4">
        <f t="shared" si="140"/>
        <v>1</v>
      </c>
      <c r="K8383" s="7">
        <v>0</v>
      </c>
    </row>
    <row r="8384" spans="10:11" x14ac:dyDescent="0.3">
      <c r="J8384" s="4">
        <f t="shared" ref="J8384:J8447" si="141">MONTH(H8384)</f>
        <v>1</v>
      </c>
      <c r="K8384" s="7">
        <v>0</v>
      </c>
    </row>
    <row r="8385" spans="10:11" x14ac:dyDescent="0.3">
      <c r="J8385" s="4">
        <f t="shared" si="141"/>
        <v>1</v>
      </c>
      <c r="K8385" s="7">
        <v>0</v>
      </c>
    </row>
    <row r="8386" spans="10:11" x14ac:dyDescent="0.3">
      <c r="J8386" s="4">
        <f t="shared" si="141"/>
        <v>1</v>
      </c>
      <c r="K8386" s="7">
        <v>0</v>
      </c>
    </row>
    <row r="8387" spans="10:11" x14ac:dyDescent="0.3">
      <c r="J8387" s="4">
        <f t="shared" si="141"/>
        <v>1</v>
      </c>
      <c r="K8387" s="7">
        <v>0</v>
      </c>
    </row>
    <row r="8388" spans="10:11" x14ac:dyDescent="0.3">
      <c r="J8388" s="4">
        <f t="shared" si="141"/>
        <v>1</v>
      </c>
      <c r="K8388" s="7">
        <v>0</v>
      </c>
    </row>
    <row r="8389" spans="10:11" x14ac:dyDescent="0.3">
      <c r="J8389" s="4">
        <f t="shared" si="141"/>
        <v>1</v>
      </c>
      <c r="K8389" s="7">
        <v>0</v>
      </c>
    </row>
    <row r="8390" spans="10:11" x14ac:dyDescent="0.3">
      <c r="J8390" s="4">
        <f t="shared" si="141"/>
        <v>1</v>
      </c>
      <c r="K8390" s="7">
        <v>0</v>
      </c>
    </row>
    <row r="8391" spans="10:11" x14ac:dyDescent="0.3">
      <c r="J8391" s="4">
        <f t="shared" si="141"/>
        <v>1</v>
      </c>
      <c r="K8391" s="7">
        <v>0</v>
      </c>
    </row>
    <row r="8392" spans="10:11" x14ac:dyDescent="0.3">
      <c r="J8392" s="4">
        <f t="shared" si="141"/>
        <v>1</v>
      </c>
      <c r="K8392" s="7">
        <v>0</v>
      </c>
    </row>
    <row r="8393" spans="10:11" x14ac:dyDescent="0.3">
      <c r="J8393" s="4">
        <f t="shared" si="141"/>
        <v>1</v>
      </c>
      <c r="K8393" s="7">
        <v>0</v>
      </c>
    </row>
    <row r="8394" spans="10:11" x14ac:dyDescent="0.3">
      <c r="J8394" s="4">
        <f t="shared" si="141"/>
        <v>1</v>
      </c>
      <c r="K8394" s="7">
        <v>0</v>
      </c>
    </row>
    <row r="8395" spans="10:11" x14ac:dyDescent="0.3">
      <c r="J8395" s="4">
        <f t="shared" si="141"/>
        <v>1</v>
      </c>
      <c r="K8395" s="7">
        <v>0</v>
      </c>
    </row>
    <row r="8396" spans="10:11" x14ac:dyDescent="0.3">
      <c r="J8396" s="4">
        <f t="shared" si="141"/>
        <v>1</v>
      </c>
      <c r="K8396" s="7">
        <v>0</v>
      </c>
    </row>
    <row r="8397" spans="10:11" x14ac:dyDescent="0.3">
      <c r="J8397" s="4">
        <f t="shared" si="141"/>
        <v>1</v>
      </c>
      <c r="K8397" s="7">
        <v>0</v>
      </c>
    </row>
    <row r="8398" spans="10:11" x14ac:dyDescent="0.3">
      <c r="J8398" s="4">
        <f t="shared" si="141"/>
        <v>1</v>
      </c>
      <c r="K8398" s="7">
        <v>0</v>
      </c>
    </row>
    <row r="8399" spans="10:11" x14ac:dyDescent="0.3">
      <c r="J8399" s="4">
        <f t="shared" si="141"/>
        <v>1</v>
      </c>
      <c r="K8399" s="7">
        <v>0</v>
      </c>
    </row>
    <row r="8400" spans="10:11" x14ac:dyDescent="0.3">
      <c r="J8400" s="4">
        <f t="shared" si="141"/>
        <v>1</v>
      </c>
      <c r="K8400" s="7">
        <v>0</v>
      </c>
    </row>
    <row r="8401" spans="10:11" x14ac:dyDescent="0.3">
      <c r="J8401" s="4">
        <f t="shared" si="141"/>
        <v>1</v>
      </c>
      <c r="K8401" s="7">
        <v>0</v>
      </c>
    </row>
    <row r="8402" spans="10:11" x14ac:dyDescent="0.3">
      <c r="J8402" s="4">
        <f t="shared" si="141"/>
        <v>1</v>
      </c>
      <c r="K8402" s="7">
        <v>0</v>
      </c>
    </row>
    <row r="8403" spans="10:11" x14ac:dyDescent="0.3">
      <c r="J8403" s="4">
        <f t="shared" si="141"/>
        <v>1</v>
      </c>
      <c r="K8403" s="7">
        <v>0</v>
      </c>
    </row>
    <row r="8404" spans="10:11" x14ac:dyDescent="0.3">
      <c r="J8404" s="4">
        <f t="shared" si="141"/>
        <v>1</v>
      </c>
      <c r="K8404" s="7">
        <v>0</v>
      </c>
    </row>
    <row r="8405" spans="10:11" x14ac:dyDescent="0.3">
      <c r="J8405" s="4">
        <f t="shared" si="141"/>
        <v>1</v>
      </c>
      <c r="K8405" s="7">
        <v>0</v>
      </c>
    </row>
    <row r="8406" spans="10:11" x14ac:dyDescent="0.3">
      <c r="J8406" s="4">
        <f t="shared" si="141"/>
        <v>1</v>
      </c>
      <c r="K8406" s="7">
        <v>0</v>
      </c>
    </row>
    <row r="8407" spans="10:11" x14ac:dyDescent="0.3">
      <c r="J8407" s="4">
        <f t="shared" si="141"/>
        <v>1</v>
      </c>
      <c r="K8407" s="7">
        <v>0</v>
      </c>
    </row>
    <row r="8408" spans="10:11" x14ac:dyDescent="0.3">
      <c r="J8408" s="4">
        <f t="shared" si="141"/>
        <v>1</v>
      </c>
      <c r="K8408" s="7">
        <v>0</v>
      </c>
    </row>
    <row r="8409" spans="10:11" x14ac:dyDescent="0.3">
      <c r="J8409" s="4">
        <f t="shared" si="141"/>
        <v>1</v>
      </c>
      <c r="K8409" s="7">
        <v>0</v>
      </c>
    </row>
    <row r="8410" spans="10:11" x14ac:dyDescent="0.3">
      <c r="J8410" s="4">
        <f t="shared" si="141"/>
        <v>1</v>
      </c>
      <c r="K8410" s="7">
        <v>0</v>
      </c>
    </row>
    <row r="8411" spans="10:11" x14ac:dyDescent="0.3">
      <c r="J8411" s="4">
        <f t="shared" si="141"/>
        <v>1</v>
      </c>
      <c r="K8411" s="7">
        <v>0</v>
      </c>
    </row>
    <row r="8412" spans="10:11" x14ac:dyDescent="0.3">
      <c r="J8412" s="4">
        <f t="shared" si="141"/>
        <v>1</v>
      </c>
      <c r="K8412" s="7">
        <v>0</v>
      </c>
    </row>
    <row r="8413" spans="10:11" x14ac:dyDescent="0.3">
      <c r="J8413" s="4">
        <f t="shared" si="141"/>
        <v>1</v>
      </c>
      <c r="K8413" s="7">
        <v>0</v>
      </c>
    </row>
    <row r="8414" spans="10:11" x14ac:dyDescent="0.3">
      <c r="J8414" s="4">
        <f t="shared" si="141"/>
        <v>1</v>
      </c>
      <c r="K8414" s="7">
        <v>0</v>
      </c>
    </row>
    <row r="8415" spans="10:11" x14ac:dyDescent="0.3">
      <c r="J8415" s="4">
        <f t="shared" si="141"/>
        <v>1</v>
      </c>
      <c r="K8415" s="7">
        <v>0</v>
      </c>
    </row>
    <row r="8416" spans="10:11" x14ac:dyDescent="0.3">
      <c r="J8416" s="4">
        <f t="shared" si="141"/>
        <v>1</v>
      </c>
      <c r="K8416" s="7">
        <v>0</v>
      </c>
    </row>
    <row r="8417" spans="10:11" x14ac:dyDescent="0.3">
      <c r="J8417" s="4">
        <f t="shared" si="141"/>
        <v>1</v>
      </c>
      <c r="K8417" s="7">
        <v>0</v>
      </c>
    </row>
    <row r="8418" spans="10:11" x14ac:dyDescent="0.3">
      <c r="J8418" s="4">
        <f t="shared" si="141"/>
        <v>1</v>
      </c>
      <c r="K8418" s="7">
        <v>0</v>
      </c>
    </row>
    <row r="8419" spans="10:11" x14ac:dyDescent="0.3">
      <c r="J8419" s="4">
        <f t="shared" si="141"/>
        <v>1</v>
      </c>
      <c r="K8419" s="7">
        <v>0</v>
      </c>
    </row>
    <row r="8420" spans="10:11" x14ac:dyDescent="0.3">
      <c r="J8420" s="4">
        <f t="shared" si="141"/>
        <v>1</v>
      </c>
      <c r="K8420" s="7">
        <v>0</v>
      </c>
    </row>
    <row r="8421" spans="10:11" x14ac:dyDescent="0.3">
      <c r="J8421" s="4">
        <f t="shared" si="141"/>
        <v>1</v>
      </c>
      <c r="K8421" s="7">
        <v>0</v>
      </c>
    </row>
    <row r="8422" spans="10:11" x14ac:dyDescent="0.3">
      <c r="J8422" s="4">
        <f t="shared" si="141"/>
        <v>1</v>
      </c>
      <c r="K8422" s="7">
        <v>0</v>
      </c>
    </row>
    <row r="8423" spans="10:11" x14ac:dyDescent="0.3">
      <c r="J8423" s="4">
        <f t="shared" si="141"/>
        <v>1</v>
      </c>
      <c r="K8423" s="7">
        <v>0</v>
      </c>
    </row>
    <row r="8424" spans="10:11" x14ac:dyDescent="0.3">
      <c r="J8424" s="4">
        <f t="shared" si="141"/>
        <v>1</v>
      </c>
      <c r="K8424" s="7">
        <v>0</v>
      </c>
    </row>
    <row r="8425" spans="10:11" x14ac:dyDescent="0.3">
      <c r="J8425" s="4">
        <f t="shared" si="141"/>
        <v>1</v>
      </c>
      <c r="K8425" s="7">
        <v>0</v>
      </c>
    </row>
    <row r="8426" spans="10:11" x14ac:dyDescent="0.3">
      <c r="J8426" s="4">
        <f t="shared" si="141"/>
        <v>1</v>
      </c>
      <c r="K8426" s="7">
        <v>0</v>
      </c>
    </row>
    <row r="8427" spans="10:11" x14ac:dyDescent="0.3">
      <c r="J8427" s="4">
        <f t="shared" si="141"/>
        <v>1</v>
      </c>
      <c r="K8427" s="7">
        <v>0</v>
      </c>
    </row>
    <row r="8428" spans="10:11" x14ac:dyDescent="0.3">
      <c r="J8428" s="4">
        <f t="shared" si="141"/>
        <v>1</v>
      </c>
      <c r="K8428" s="7">
        <v>0</v>
      </c>
    </row>
    <row r="8429" spans="10:11" x14ac:dyDescent="0.3">
      <c r="J8429" s="4">
        <f t="shared" si="141"/>
        <v>1</v>
      </c>
      <c r="K8429" s="7">
        <v>0</v>
      </c>
    </row>
    <row r="8430" spans="10:11" x14ac:dyDescent="0.3">
      <c r="J8430" s="4">
        <f t="shared" si="141"/>
        <v>1</v>
      </c>
      <c r="K8430" s="7">
        <v>0</v>
      </c>
    </row>
    <row r="8431" spans="10:11" x14ac:dyDescent="0.3">
      <c r="J8431" s="4">
        <f t="shared" si="141"/>
        <v>1</v>
      </c>
      <c r="K8431" s="7">
        <v>0</v>
      </c>
    </row>
    <row r="8432" spans="10:11" x14ac:dyDescent="0.3">
      <c r="J8432" s="4">
        <f t="shared" si="141"/>
        <v>1</v>
      </c>
      <c r="K8432" s="7">
        <v>0</v>
      </c>
    </row>
    <row r="8433" spans="10:11" x14ac:dyDescent="0.3">
      <c r="J8433" s="4">
        <f t="shared" si="141"/>
        <v>1</v>
      </c>
      <c r="K8433" s="7">
        <v>0</v>
      </c>
    </row>
    <row r="8434" spans="10:11" x14ac:dyDescent="0.3">
      <c r="J8434" s="4">
        <f t="shared" si="141"/>
        <v>1</v>
      </c>
      <c r="K8434" s="7">
        <v>0</v>
      </c>
    </row>
    <row r="8435" spans="10:11" x14ac:dyDescent="0.3">
      <c r="J8435" s="4">
        <f t="shared" si="141"/>
        <v>1</v>
      </c>
      <c r="K8435" s="7">
        <v>0</v>
      </c>
    </row>
    <row r="8436" spans="10:11" x14ac:dyDescent="0.3">
      <c r="J8436" s="4">
        <f t="shared" si="141"/>
        <v>1</v>
      </c>
      <c r="K8436" s="7">
        <v>0</v>
      </c>
    </row>
    <row r="8437" spans="10:11" x14ac:dyDescent="0.3">
      <c r="J8437" s="4">
        <f t="shared" si="141"/>
        <v>1</v>
      </c>
      <c r="K8437" s="7">
        <v>0</v>
      </c>
    </row>
    <row r="8438" spans="10:11" x14ac:dyDescent="0.3">
      <c r="J8438" s="4">
        <f t="shared" si="141"/>
        <v>1</v>
      </c>
      <c r="K8438" s="7">
        <v>0</v>
      </c>
    </row>
    <row r="8439" spans="10:11" x14ac:dyDescent="0.3">
      <c r="J8439" s="4">
        <f t="shared" si="141"/>
        <v>1</v>
      </c>
      <c r="K8439" s="7">
        <v>0</v>
      </c>
    </row>
    <row r="8440" spans="10:11" x14ac:dyDescent="0.3">
      <c r="J8440" s="4">
        <f t="shared" si="141"/>
        <v>1</v>
      </c>
      <c r="K8440" s="7">
        <v>0</v>
      </c>
    </row>
    <row r="8441" spans="10:11" x14ac:dyDescent="0.3">
      <c r="J8441" s="4">
        <f t="shared" si="141"/>
        <v>1</v>
      </c>
      <c r="K8441" s="7">
        <v>0</v>
      </c>
    </row>
    <row r="8442" spans="10:11" x14ac:dyDescent="0.3">
      <c r="J8442" s="4">
        <f t="shared" si="141"/>
        <v>1</v>
      </c>
      <c r="K8442" s="7">
        <v>0</v>
      </c>
    </row>
    <row r="8443" spans="10:11" x14ac:dyDescent="0.3">
      <c r="J8443" s="4">
        <f t="shared" si="141"/>
        <v>1</v>
      </c>
      <c r="K8443" s="7">
        <v>0</v>
      </c>
    </row>
    <row r="8444" spans="10:11" x14ac:dyDescent="0.3">
      <c r="J8444" s="4">
        <f t="shared" si="141"/>
        <v>1</v>
      </c>
      <c r="K8444" s="7">
        <v>0</v>
      </c>
    </row>
    <row r="8445" spans="10:11" x14ac:dyDescent="0.3">
      <c r="J8445" s="4">
        <f t="shared" si="141"/>
        <v>1</v>
      </c>
      <c r="K8445" s="7">
        <v>0</v>
      </c>
    </row>
    <row r="8446" spans="10:11" x14ac:dyDescent="0.3">
      <c r="J8446" s="4">
        <f t="shared" si="141"/>
        <v>1</v>
      </c>
      <c r="K8446" s="7">
        <v>0</v>
      </c>
    </row>
    <row r="8447" spans="10:11" x14ac:dyDescent="0.3">
      <c r="J8447" s="4">
        <f t="shared" si="141"/>
        <v>1</v>
      </c>
      <c r="K8447" s="7">
        <v>0</v>
      </c>
    </row>
    <row r="8448" spans="10:11" x14ac:dyDescent="0.3">
      <c r="J8448" s="4">
        <f t="shared" ref="J8448:J8511" si="142">MONTH(H8448)</f>
        <v>1</v>
      </c>
      <c r="K8448" s="7">
        <v>0</v>
      </c>
    </row>
    <row r="8449" spans="10:11" x14ac:dyDescent="0.3">
      <c r="J8449" s="4">
        <f t="shared" si="142"/>
        <v>1</v>
      </c>
      <c r="K8449" s="7">
        <v>0</v>
      </c>
    </row>
    <row r="8450" spans="10:11" x14ac:dyDescent="0.3">
      <c r="J8450" s="4">
        <f t="shared" si="142"/>
        <v>1</v>
      </c>
      <c r="K8450" s="7">
        <v>0</v>
      </c>
    </row>
    <row r="8451" spans="10:11" x14ac:dyDescent="0.3">
      <c r="J8451" s="4">
        <f t="shared" si="142"/>
        <v>1</v>
      </c>
      <c r="K8451" s="7">
        <v>0</v>
      </c>
    </row>
    <row r="8452" spans="10:11" x14ac:dyDescent="0.3">
      <c r="J8452" s="4">
        <f t="shared" si="142"/>
        <v>1</v>
      </c>
      <c r="K8452" s="7">
        <v>0</v>
      </c>
    </row>
    <row r="8453" spans="10:11" x14ac:dyDescent="0.3">
      <c r="J8453" s="4">
        <f t="shared" si="142"/>
        <v>1</v>
      </c>
      <c r="K8453" s="7">
        <v>0</v>
      </c>
    </row>
    <row r="8454" spans="10:11" x14ac:dyDescent="0.3">
      <c r="J8454" s="4">
        <f t="shared" si="142"/>
        <v>1</v>
      </c>
      <c r="K8454" s="7">
        <v>0</v>
      </c>
    </row>
    <row r="8455" spans="10:11" x14ac:dyDescent="0.3">
      <c r="J8455" s="4">
        <f t="shared" si="142"/>
        <v>1</v>
      </c>
      <c r="K8455" s="7">
        <v>0</v>
      </c>
    </row>
    <row r="8456" spans="10:11" x14ac:dyDescent="0.3">
      <c r="J8456" s="4">
        <f t="shared" si="142"/>
        <v>1</v>
      </c>
      <c r="K8456" s="7">
        <v>0</v>
      </c>
    </row>
    <row r="8457" spans="10:11" x14ac:dyDescent="0.3">
      <c r="J8457" s="4">
        <f t="shared" si="142"/>
        <v>1</v>
      </c>
      <c r="K8457" s="7">
        <v>0</v>
      </c>
    </row>
    <row r="8458" spans="10:11" x14ac:dyDescent="0.3">
      <c r="J8458" s="4">
        <f t="shared" si="142"/>
        <v>1</v>
      </c>
      <c r="K8458" s="7">
        <v>0</v>
      </c>
    </row>
    <row r="8459" spans="10:11" x14ac:dyDescent="0.3">
      <c r="J8459" s="4">
        <f t="shared" si="142"/>
        <v>1</v>
      </c>
      <c r="K8459" s="7">
        <v>0</v>
      </c>
    </row>
    <row r="8460" spans="10:11" x14ac:dyDescent="0.3">
      <c r="J8460" s="4">
        <f t="shared" si="142"/>
        <v>1</v>
      </c>
      <c r="K8460" s="7">
        <v>0</v>
      </c>
    </row>
    <row r="8461" spans="10:11" x14ac:dyDescent="0.3">
      <c r="J8461" s="4">
        <f t="shared" si="142"/>
        <v>1</v>
      </c>
      <c r="K8461" s="7">
        <v>0</v>
      </c>
    </row>
    <row r="8462" spans="10:11" x14ac:dyDescent="0.3">
      <c r="J8462" s="4">
        <f t="shared" si="142"/>
        <v>1</v>
      </c>
      <c r="K8462" s="7">
        <v>0</v>
      </c>
    </row>
    <row r="8463" spans="10:11" x14ac:dyDescent="0.3">
      <c r="J8463" s="4">
        <f t="shared" si="142"/>
        <v>1</v>
      </c>
      <c r="K8463" s="7">
        <v>0</v>
      </c>
    </row>
    <row r="8464" spans="10:11" x14ac:dyDescent="0.3">
      <c r="J8464" s="4">
        <f t="shared" si="142"/>
        <v>1</v>
      </c>
      <c r="K8464" s="7">
        <v>0</v>
      </c>
    </row>
    <row r="8465" spans="10:11" x14ac:dyDescent="0.3">
      <c r="J8465" s="4">
        <f t="shared" si="142"/>
        <v>1</v>
      </c>
      <c r="K8465" s="7">
        <v>0</v>
      </c>
    </row>
    <row r="8466" spans="10:11" x14ac:dyDescent="0.3">
      <c r="J8466" s="4">
        <f t="shared" si="142"/>
        <v>1</v>
      </c>
      <c r="K8466" s="7">
        <v>0</v>
      </c>
    </row>
    <row r="8467" spans="10:11" x14ac:dyDescent="0.3">
      <c r="J8467" s="4">
        <f t="shared" si="142"/>
        <v>1</v>
      </c>
      <c r="K8467" s="7">
        <v>0</v>
      </c>
    </row>
    <row r="8468" spans="10:11" x14ac:dyDescent="0.3">
      <c r="J8468" s="4">
        <f t="shared" si="142"/>
        <v>1</v>
      </c>
      <c r="K8468" s="7">
        <v>0</v>
      </c>
    </row>
    <row r="8469" spans="10:11" x14ac:dyDescent="0.3">
      <c r="J8469" s="4">
        <f t="shared" si="142"/>
        <v>1</v>
      </c>
      <c r="K8469" s="7">
        <v>0</v>
      </c>
    </row>
    <row r="8470" spans="10:11" x14ac:dyDescent="0.3">
      <c r="J8470" s="4">
        <f t="shared" si="142"/>
        <v>1</v>
      </c>
      <c r="K8470" s="7">
        <v>0</v>
      </c>
    </row>
    <row r="8471" spans="10:11" x14ac:dyDescent="0.3">
      <c r="J8471" s="4">
        <f t="shared" si="142"/>
        <v>1</v>
      </c>
      <c r="K8471" s="7">
        <v>0</v>
      </c>
    </row>
    <row r="8472" spans="10:11" x14ac:dyDescent="0.3">
      <c r="J8472" s="4">
        <f t="shared" si="142"/>
        <v>1</v>
      </c>
      <c r="K8472" s="7">
        <v>0</v>
      </c>
    </row>
    <row r="8473" spans="10:11" x14ac:dyDescent="0.3">
      <c r="J8473" s="4">
        <f t="shared" si="142"/>
        <v>1</v>
      </c>
      <c r="K8473" s="7">
        <v>0</v>
      </c>
    </row>
    <row r="8474" spans="10:11" x14ac:dyDescent="0.3">
      <c r="J8474" s="4">
        <f t="shared" si="142"/>
        <v>1</v>
      </c>
      <c r="K8474" s="7">
        <v>0</v>
      </c>
    </row>
    <row r="8475" spans="10:11" x14ac:dyDescent="0.3">
      <c r="J8475" s="4">
        <f t="shared" si="142"/>
        <v>1</v>
      </c>
      <c r="K8475" s="7">
        <v>0</v>
      </c>
    </row>
    <row r="8476" spans="10:11" x14ac:dyDescent="0.3">
      <c r="J8476" s="4">
        <f t="shared" si="142"/>
        <v>1</v>
      </c>
      <c r="K8476" s="7">
        <v>0</v>
      </c>
    </row>
    <row r="8477" spans="10:11" x14ac:dyDescent="0.3">
      <c r="J8477" s="4">
        <f t="shared" si="142"/>
        <v>1</v>
      </c>
      <c r="K8477" s="7">
        <v>0</v>
      </c>
    </row>
    <row r="8478" spans="10:11" x14ac:dyDescent="0.3">
      <c r="J8478" s="4">
        <f t="shared" si="142"/>
        <v>1</v>
      </c>
      <c r="K8478" s="7">
        <v>0</v>
      </c>
    </row>
    <row r="8479" spans="10:11" x14ac:dyDescent="0.3">
      <c r="J8479" s="4">
        <f t="shared" si="142"/>
        <v>1</v>
      </c>
      <c r="K8479" s="7">
        <v>0</v>
      </c>
    </row>
    <row r="8480" spans="10:11" x14ac:dyDescent="0.3">
      <c r="J8480" s="4">
        <f t="shared" si="142"/>
        <v>1</v>
      </c>
      <c r="K8480" s="7">
        <v>0</v>
      </c>
    </row>
    <row r="8481" spans="10:11" x14ac:dyDescent="0.3">
      <c r="J8481" s="4">
        <f t="shared" si="142"/>
        <v>1</v>
      </c>
      <c r="K8481" s="7">
        <v>0</v>
      </c>
    </row>
    <row r="8482" spans="10:11" x14ac:dyDescent="0.3">
      <c r="J8482" s="4">
        <f t="shared" si="142"/>
        <v>1</v>
      </c>
      <c r="K8482" s="7">
        <v>0</v>
      </c>
    </row>
    <row r="8483" spans="10:11" x14ac:dyDescent="0.3">
      <c r="J8483" s="4">
        <f t="shared" si="142"/>
        <v>1</v>
      </c>
      <c r="K8483" s="7">
        <v>0</v>
      </c>
    </row>
    <row r="8484" spans="10:11" x14ac:dyDescent="0.3">
      <c r="J8484" s="4">
        <f t="shared" si="142"/>
        <v>1</v>
      </c>
      <c r="K8484" s="7">
        <v>0</v>
      </c>
    </row>
    <row r="8485" spans="10:11" x14ac:dyDescent="0.3">
      <c r="J8485" s="4">
        <f t="shared" si="142"/>
        <v>1</v>
      </c>
      <c r="K8485" s="7">
        <v>0</v>
      </c>
    </row>
    <row r="8486" spans="10:11" x14ac:dyDescent="0.3">
      <c r="J8486" s="4">
        <f t="shared" si="142"/>
        <v>1</v>
      </c>
      <c r="K8486" s="7">
        <v>0</v>
      </c>
    </row>
    <row r="8487" spans="10:11" x14ac:dyDescent="0.3">
      <c r="J8487" s="4">
        <f t="shared" si="142"/>
        <v>1</v>
      </c>
      <c r="K8487" s="7">
        <v>0</v>
      </c>
    </row>
    <row r="8488" spans="10:11" x14ac:dyDescent="0.3">
      <c r="J8488" s="4">
        <f t="shared" si="142"/>
        <v>1</v>
      </c>
      <c r="K8488" s="7">
        <v>0</v>
      </c>
    </row>
    <row r="8489" spans="10:11" x14ac:dyDescent="0.3">
      <c r="J8489" s="4">
        <f t="shared" si="142"/>
        <v>1</v>
      </c>
      <c r="K8489" s="7">
        <v>0</v>
      </c>
    </row>
    <row r="8490" spans="10:11" x14ac:dyDescent="0.3">
      <c r="J8490" s="4">
        <f t="shared" si="142"/>
        <v>1</v>
      </c>
      <c r="K8490" s="7">
        <v>0</v>
      </c>
    </row>
    <row r="8491" spans="10:11" x14ac:dyDescent="0.3">
      <c r="J8491" s="4">
        <f t="shared" si="142"/>
        <v>1</v>
      </c>
      <c r="K8491" s="7">
        <v>0</v>
      </c>
    </row>
    <row r="8492" spans="10:11" x14ac:dyDescent="0.3">
      <c r="J8492" s="4">
        <f t="shared" si="142"/>
        <v>1</v>
      </c>
      <c r="K8492" s="7">
        <v>0</v>
      </c>
    </row>
    <row r="8493" spans="10:11" x14ac:dyDescent="0.3">
      <c r="J8493" s="4">
        <f t="shared" si="142"/>
        <v>1</v>
      </c>
      <c r="K8493" s="7">
        <v>0</v>
      </c>
    </row>
    <row r="8494" spans="10:11" x14ac:dyDescent="0.3">
      <c r="J8494" s="4">
        <f t="shared" si="142"/>
        <v>1</v>
      </c>
      <c r="K8494" s="7">
        <v>0</v>
      </c>
    </row>
    <row r="8495" spans="10:11" x14ac:dyDescent="0.3">
      <c r="J8495" s="4">
        <f t="shared" si="142"/>
        <v>1</v>
      </c>
      <c r="K8495" s="7">
        <v>0</v>
      </c>
    </row>
    <row r="8496" spans="10:11" x14ac:dyDescent="0.3">
      <c r="J8496" s="4">
        <f t="shared" si="142"/>
        <v>1</v>
      </c>
      <c r="K8496" s="7">
        <v>0</v>
      </c>
    </row>
    <row r="8497" spans="10:11" x14ac:dyDescent="0.3">
      <c r="J8497" s="4">
        <f t="shared" si="142"/>
        <v>1</v>
      </c>
      <c r="K8497" s="7">
        <v>0</v>
      </c>
    </row>
    <row r="8498" spans="10:11" x14ac:dyDescent="0.3">
      <c r="J8498" s="4">
        <f t="shared" si="142"/>
        <v>1</v>
      </c>
      <c r="K8498" s="7">
        <v>0</v>
      </c>
    </row>
    <row r="8499" spans="10:11" x14ac:dyDescent="0.3">
      <c r="J8499" s="4">
        <f t="shared" si="142"/>
        <v>1</v>
      </c>
      <c r="K8499" s="7">
        <v>0</v>
      </c>
    </row>
    <row r="8500" spans="10:11" x14ac:dyDescent="0.3">
      <c r="J8500" s="4">
        <f t="shared" si="142"/>
        <v>1</v>
      </c>
      <c r="K8500" s="7">
        <v>0</v>
      </c>
    </row>
    <row r="8501" spans="10:11" x14ac:dyDescent="0.3">
      <c r="J8501" s="4">
        <f t="shared" si="142"/>
        <v>1</v>
      </c>
      <c r="K8501" s="7">
        <v>0</v>
      </c>
    </row>
    <row r="8502" spans="10:11" x14ac:dyDescent="0.3">
      <c r="J8502" s="4">
        <f t="shared" si="142"/>
        <v>1</v>
      </c>
      <c r="K8502" s="7">
        <v>0</v>
      </c>
    </row>
    <row r="8503" spans="10:11" x14ac:dyDescent="0.3">
      <c r="J8503" s="4">
        <f t="shared" si="142"/>
        <v>1</v>
      </c>
      <c r="K8503" s="7">
        <v>0</v>
      </c>
    </row>
    <row r="8504" spans="10:11" x14ac:dyDescent="0.3">
      <c r="J8504" s="4">
        <f t="shared" si="142"/>
        <v>1</v>
      </c>
      <c r="K8504" s="7">
        <v>0</v>
      </c>
    </row>
    <row r="8505" spans="10:11" x14ac:dyDescent="0.3">
      <c r="J8505" s="4">
        <f t="shared" si="142"/>
        <v>1</v>
      </c>
      <c r="K8505" s="7">
        <v>0</v>
      </c>
    </row>
    <row r="8506" spans="10:11" x14ac:dyDescent="0.3">
      <c r="J8506" s="4">
        <f t="shared" si="142"/>
        <v>1</v>
      </c>
      <c r="K8506" s="7">
        <v>0</v>
      </c>
    </row>
    <row r="8507" spans="10:11" x14ac:dyDescent="0.3">
      <c r="J8507" s="4">
        <f t="shared" si="142"/>
        <v>1</v>
      </c>
      <c r="K8507" s="7">
        <v>0</v>
      </c>
    </row>
    <row r="8508" spans="10:11" x14ac:dyDescent="0.3">
      <c r="J8508" s="4">
        <f t="shared" si="142"/>
        <v>1</v>
      </c>
      <c r="K8508" s="7">
        <v>0</v>
      </c>
    </row>
    <row r="8509" spans="10:11" x14ac:dyDescent="0.3">
      <c r="J8509" s="4">
        <f t="shared" si="142"/>
        <v>1</v>
      </c>
      <c r="K8509" s="7">
        <v>0</v>
      </c>
    </row>
    <row r="8510" spans="10:11" x14ac:dyDescent="0.3">
      <c r="J8510" s="4">
        <f t="shared" si="142"/>
        <v>1</v>
      </c>
      <c r="K8510" s="7">
        <v>0</v>
      </c>
    </row>
    <row r="8511" spans="10:11" x14ac:dyDescent="0.3">
      <c r="J8511" s="4">
        <f t="shared" si="142"/>
        <v>1</v>
      </c>
      <c r="K8511" s="7">
        <v>0</v>
      </c>
    </row>
    <row r="8512" spans="10:11" x14ac:dyDescent="0.3">
      <c r="J8512" s="4">
        <f t="shared" ref="J8512:J8575" si="143">MONTH(H8512)</f>
        <v>1</v>
      </c>
      <c r="K8512" s="7">
        <v>0</v>
      </c>
    </row>
    <row r="8513" spans="10:11" x14ac:dyDescent="0.3">
      <c r="J8513" s="4">
        <f t="shared" si="143"/>
        <v>1</v>
      </c>
      <c r="K8513" s="7">
        <v>0</v>
      </c>
    </row>
    <row r="8514" spans="10:11" x14ac:dyDescent="0.3">
      <c r="J8514" s="4">
        <f t="shared" si="143"/>
        <v>1</v>
      </c>
      <c r="K8514" s="7">
        <v>0</v>
      </c>
    </row>
    <row r="8515" spans="10:11" x14ac:dyDescent="0.3">
      <c r="J8515" s="4">
        <f t="shared" si="143"/>
        <v>1</v>
      </c>
      <c r="K8515" s="7">
        <v>0</v>
      </c>
    </row>
    <row r="8516" spans="10:11" x14ac:dyDescent="0.3">
      <c r="J8516" s="4">
        <f t="shared" si="143"/>
        <v>1</v>
      </c>
      <c r="K8516" s="7">
        <v>0</v>
      </c>
    </row>
    <row r="8517" spans="10:11" x14ac:dyDescent="0.3">
      <c r="J8517" s="4">
        <f t="shared" si="143"/>
        <v>1</v>
      </c>
      <c r="K8517" s="7">
        <v>0</v>
      </c>
    </row>
    <row r="8518" spans="10:11" x14ac:dyDescent="0.3">
      <c r="J8518" s="4">
        <f t="shared" si="143"/>
        <v>1</v>
      </c>
      <c r="K8518" s="7">
        <v>0</v>
      </c>
    </row>
    <row r="8519" spans="10:11" x14ac:dyDescent="0.3">
      <c r="J8519" s="4">
        <f t="shared" si="143"/>
        <v>1</v>
      </c>
      <c r="K8519" s="7">
        <v>0</v>
      </c>
    </row>
    <row r="8520" spans="10:11" x14ac:dyDescent="0.3">
      <c r="J8520" s="4">
        <f t="shared" si="143"/>
        <v>1</v>
      </c>
      <c r="K8520" s="7">
        <v>0</v>
      </c>
    </row>
    <row r="8521" spans="10:11" x14ac:dyDescent="0.3">
      <c r="J8521" s="4">
        <f t="shared" si="143"/>
        <v>1</v>
      </c>
      <c r="K8521" s="7">
        <v>0</v>
      </c>
    </row>
    <row r="8522" spans="10:11" x14ac:dyDescent="0.3">
      <c r="J8522" s="4">
        <f t="shared" si="143"/>
        <v>1</v>
      </c>
      <c r="K8522" s="7">
        <v>0</v>
      </c>
    </row>
    <row r="8523" spans="10:11" x14ac:dyDescent="0.3">
      <c r="J8523" s="4">
        <f t="shared" si="143"/>
        <v>1</v>
      </c>
      <c r="K8523" s="7">
        <v>0</v>
      </c>
    </row>
    <row r="8524" spans="10:11" x14ac:dyDescent="0.3">
      <c r="J8524" s="4">
        <f t="shared" si="143"/>
        <v>1</v>
      </c>
      <c r="K8524" s="7">
        <v>0</v>
      </c>
    </row>
    <row r="8525" spans="10:11" x14ac:dyDescent="0.3">
      <c r="J8525" s="4">
        <f t="shared" si="143"/>
        <v>1</v>
      </c>
      <c r="K8525" s="7">
        <v>0</v>
      </c>
    </row>
    <row r="8526" spans="10:11" x14ac:dyDescent="0.3">
      <c r="J8526" s="4">
        <f t="shared" si="143"/>
        <v>1</v>
      </c>
      <c r="K8526" s="7">
        <v>0</v>
      </c>
    </row>
    <row r="8527" spans="10:11" x14ac:dyDescent="0.3">
      <c r="J8527" s="4">
        <f t="shared" si="143"/>
        <v>1</v>
      </c>
      <c r="K8527" s="7">
        <v>0</v>
      </c>
    </row>
    <row r="8528" spans="10:11" x14ac:dyDescent="0.3">
      <c r="J8528" s="4">
        <f t="shared" si="143"/>
        <v>1</v>
      </c>
      <c r="K8528" s="7">
        <v>0</v>
      </c>
    </row>
    <row r="8529" spans="10:11" x14ac:dyDescent="0.3">
      <c r="J8529" s="4">
        <f t="shared" si="143"/>
        <v>1</v>
      </c>
      <c r="K8529" s="7">
        <v>0</v>
      </c>
    </row>
    <row r="8530" spans="10:11" x14ac:dyDescent="0.3">
      <c r="J8530" s="4">
        <f t="shared" si="143"/>
        <v>1</v>
      </c>
      <c r="K8530" s="7">
        <v>0</v>
      </c>
    </row>
    <row r="8531" spans="10:11" x14ac:dyDescent="0.3">
      <c r="J8531" s="4">
        <f t="shared" si="143"/>
        <v>1</v>
      </c>
      <c r="K8531" s="7">
        <v>0</v>
      </c>
    </row>
    <row r="8532" spans="10:11" x14ac:dyDescent="0.3">
      <c r="J8532" s="4">
        <f t="shared" si="143"/>
        <v>1</v>
      </c>
      <c r="K8532" s="7">
        <v>0</v>
      </c>
    </row>
    <row r="8533" spans="10:11" x14ac:dyDescent="0.3">
      <c r="J8533" s="4">
        <f t="shared" si="143"/>
        <v>1</v>
      </c>
      <c r="K8533" s="7">
        <v>0</v>
      </c>
    </row>
    <row r="8534" spans="10:11" x14ac:dyDescent="0.3">
      <c r="J8534" s="4">
        <f t="shared" si="143"/>
        <v>1</v>
      </c>
      <c r="K8534" s="7">
        <v>0</v>
      </c>
    </row>
    <row r="8535" spans="10:11" x14ac:dyDescent="0.3">
      <c r="J8535" s="4">
        <f t="shared" si="143"/>
        <v>1</v>
      </c>
      <c r="K8535" s="7">
        <v>0</v>
      </c>
    </row>
    <row r="8536" spans="10:11" x14ac:dyDescent="0.3">
      <c r="J8536" s="4">
        <f t="shared" si="143"/>
        <v>1</v>
      </c>
      <c r="K8536" s="7">
        <v>0</v>
      </c>
    </row>
    <row r="8537" spans="10:11" x14ac:dyDescent="0.3">
      <c r="J8537" s="4">
        <f t="shared" si="143"/>
        <v>1</v>
      </c>
      <c r="K8537" s="7">
        <v>0</v>
      </c>
    </row>
    <row r="8538" spans="10:11" x14ac:dyDescent="0.3">
      <c r="J8538" s="4">
        <f t="shared" si="143"/>
        <v>1</v>
      </c>
      <c r="K8538" s="7">
        <v>0</v>
      </c>
    </row>
    <row r="8539" spans="10:11" x14ac:dyDescent="0.3">
      <c r="J8539" s="4">
        <f t="shared" si="143"/>
        <v>1</v>
      </c>
      <c r="K8539" s="7">
        <v>0</v>
      </c>
    </row>
    <row r="8540" spans="10:11" x14ac:dyDescent="0.3">
      <c r="J8540" s="4">
        <f t="shared" si="143"/>
        <v>1</v>
      </c>
      <c r="K8540" s="7">
        <v>0</v>
      </c>
    </row>
    <row r="8541" spans="10:11" x14ac:dyDescent="0.3">
      <c r="J8541" s="4">
        <f t="shared" si="143"/>
        <v>1</v>
      </c>
      <c r="K8541" s="7">
        <v>0</v>
      </c>
    </row>
    <row r="8542" spans="10:11" x14ac:dyDescent="0.3">
      <c r="J8542" s="4">
        <f t="shared" si="143"/>
        <v>1</v>
      </c>
      <c r="K8542" s="7">
        <v>0</v>
      </c>
    </row>
    <row r="8543" spans="10:11" x14ac:dyDescent="0.3">
      <c r="J8543" s="4">
        <f t="shared" si="143"/>
        <v>1</v>
      </c>
      <c r="K8543" s="7">
        <v>0</v>
      </c>
    </row>
    <row r="8544" spans="10:11" x14ac:dyDescent="0.3">
      <c r="J8544" s="4">
        <f t="shared" si="143"/>
        <v>1</v>
      </c>
      <c r="K8544" s="7">
        <v>0</v>
      </c>
    </row>
    <row r="8545" spans="10:11" x14ac:dyDescent="0.3">
      <c r="J8545" s="4">
        <f t="shared" si="143"/>
        <v>1</v>
      </c>
      <c r="K8545" s="7">
        <v>0</v>
      </c>
    </row>
    <row r="8546" spans="10:11" x14ac:dyDescent="0.3">
      <c r="J8546" s="4">
        <f t="shared" si="143"/>
        <v>1</v>
      </c>
      <c r="K8546" s="7">
        <v>0</v>
      </c>
    </row>
    <row r="8547" spans="10:11" x14ac:dyDescent="0.3">
      <c r="J8547" s="4">
        <f t="shared" si="143"/>
        <v>1</v>
      </c>
      <c r="K8547" s="7">
        <v>0</v>
      </c>
    </row>
    <row r="8548" spans="10:11" x14ac:dyDescent="0.3">
      <c r="J8548" s="4">
        <f t="shared" si="143"/>
        <v>1</v>
      </c>
      <c r="K8548" s="7">
        <v>0</v>
      </c>
    </row>
    <row r="8549" spans="10:11" x14ac:dyDescent="0.3">
      <c r="J8549" s="4">
        <f t="shared" si="143"/>
        <v>1</v>
      </c>
      <c r="K8549" s="7">
        <v>0</v>
      </c>
    </row>
    <row r="8550" spans="10:11" x14ac:dyDescent="0.3">
      <c r="J8550" s="4">
        <f t="shared" si="143"/>
        <v>1</v>
      </c>
      <c r="K8550" s="7">
        <v>0</v>
      </c>
    </row>
    <row r="8551" spans="10:11" x14ac:dyDescent="0.3">
      <c r="J8551" s="4">
        <f t="shared" si="143"/>
        <v>1</v>
      </c>
      <c r="K8551" s="7">
        <v>0</v>
      </c>
    </row>
    <row r="8552" spans="10:11" x14ac:dyDescent="0.3">
      <c r="J8552" s="4">
        <f t="shared" si="143"/>
        <v>1</v>
      </c>
      <c r="K8552" s="7">
        <v>0</v>
      </c>
    </row>
    <row r="8553" spans="10:11" x14ac:dyDescent="0.3">
      <c r="J8553" s="4">
        <f t="shared" si="143"/>
        <v>1</v>
      </c>
      <c r="K8553" s="7">
        <v>0</v>
      </c>
    </row>
    <row r="8554" spans="10:11" x14ac:dyDescent="0.3">
      <c r="J8554" s="4">
        <f t="shared" si="143"/>
        <v>1</v>
      </c>
      <c r="K8554" s="7">
        <v>0</v>
      </c>
    </row>
    <row r="8555" spans="10:11" x14ac:dyDescent="0.3">
      <c r="J8555" s="4">
        <f t="shared" si="143"/>
        <v>1</v>
      </c>
      <c r="K8555" s="7">
        <v>0</v>
      </c>
    </row>
    <row r="8556" spans="10:11" x14ac:dyDescent="0.3">
      <c r="J8556" s="4">
        <f t="shared" si="143"/>
        <v>1</v>
      </c>
      <c r="K8556" s="7">
        <v>0</v>
      </c>
    </row>
    <row r="8557" spans="10:11" x14ac:dyDescent="0.3">
      <c r="J8557" s="4">
        <f t="shared" si="143"/>
        <v>1</v>
      </c>
      <c r="K8557" s="7">
        <v>0</v>
      </c>
    </row>
    <row r="8558" spans="10:11" x14ac:dyDescent="0.3">
      <c r="J8558" s="4">
        <f t="shared" si="143"/>
        <v>1</v>
      </c>
      <c r="K8558" s="7">
        <v>0</v>
      </c>
    </row>
    <row r="8559" spans="10:11" x14ac:dyDescent="0.3">
      <c r="J8559" s="4">
        <f t="shared" si="143"/>
        <v>1</v>
      </c>
      <c r="K8559" s="7">
        <v>0</v>
      </c>
    </row>
    <row r="8560" spans="10:11" x14ac:dyDescent="0.3">
      <c r="J8560" s="4">
        <f t="shared" si="143"/>
        <v>1</v>
      </c>
      <c r="K8560" s="7">
        <v>0</v>
      </c>
    </row>
    <row r="8561" spans="10:11" x14ac:dyDescent="0.3">
      <c r="J8561" s="4">
        <f t="shared" si="143"/>
        <v>1</v>
      </c>
      <c r="K8561" s="7">
        <v>0</v>
      </c>
    </row>
    <row r="8562" spans="10:11" x14ac:dyDescent="0.3">
      <c r="J8562" s="4">
        <f t="shared" si="143"/>
        <v>1</v>
      </c>
      <c r="K8562" s="7">
        <v>0</v>
      </c>
    </row>
    <row r="8563" spans="10:11" x14ac:dyDescent="0.3">
      <c r="J8563" s="4">
        <f t="shared" si="143"/>
        <v>1</v>
      </c>
      <c r="K8563" s="7">
        <v>0</v>
      </c>
    </row>
    <row r="8564" spans="10:11" x14ac:dyDescent="0.3">
      <c r="J8564" s="4">
        <f t="shared" si="143"/>
        <v>1</v>
      </c>
      <c r="K8564" s="7">
        <v>0</v>
      </c>
    </row>
    <row r="8565" spans="10:11" x14ac:dyDescent="0.3">
      <c r="J8565" s="4">
        <f t="shared" si="143"/>
        <v>1</v>
      </c>
      <c r="K8565" s="7">
        <v>0</v>
      </c>
    </row>
    <row r="8566" spans="10:11" x14ac:dyDescent="0.3">
      <c r="J8566" s="4">
        <f t="shared" si="143"/>
        <v>1</v>
      </c>
      <c r="K8566" s="7">
        <v>0</v>
      </c>
    </row>
    <row r="8567" spans="10:11" x14ac:dyDescent="0.3">
      <c r="J8567" s="4">
        <f t="shared" si="143"/>
        <v>1</v>
      </c>
      <c r="K8567" s="7">
        <v>0</v>
      </c>
    </row>
    <row r="8568" spans="10:11" x14ac:dyDescent="0.3">
      <c r="J8568" s="4">
        <f t="shared" si="143"/>
        <v>1</v>
      </c>
      <c r="K8568" s="7">
        <v>0</v>
      </c>
    </row>
    <row r="8569" spans="10:11" x14ac:dyDescent="0.3">
      <c r="J8569" s="4">
        <f t="shared" si="143"/>
        <v>1</v>
      </c>
      <c r="K8569" s="7">
        <v>0</v>
      </c>
    </row>
    <row r="8570" spans="10:11" x14ac:dyDescent="0.3">
      <c r="J8570" s="4">
        <f t="shared" si="143"/>
        <v>1</v>
      </c>
      <c r="K8570" s="7">
        <v>0</v>
      </c>
    </row>
    <row r="8571" spans="10:11" x14ac:dyDescent="0.3">
      <c r="J8571" s="4">
        <f t="shared" si="143"/>
        <v>1</v>
      </c>
      <c r="K8571" s="7">
        <v>0</v>
      </c>
    </row>
    <row r="8572" spans="10:11" x14ac:dyDescent="0.3">
      <c r="J8572" s="4">
        <f t="shared" si="143"/>
        <v>1</v>
      </c>
      <c r="K8572" s="7">
        <v>0</v>
      </c>
    </row>
    <row r="8573" spans="10:11" x14ac:dyDescent="0.3">
      <c r="J8573" s="4">
        <f t="shared" si="143"/>
        <v>1</v>
      </c>
      <c r="K8573" s="7">
        <v>0</v>
      </c>
    </row>
    <row r="8574" spans="10:11" x14ac:dyDescent="0.3">
      <c r="J8574" s="4">
        <f t="shared" si="143"/>
        <v>1</v>
      </c>
      <c r="K8574" s="7">
        <v>0</v>
      </c>
    </row>
    <row r="8575" spans="10:11" x14ac:dyDescent="0.3">
      <c r="J8575" s="4">
        <f t="shared" si="143"/>
        <v>1</v>
      </c>
      <c r="K8575" s="7">
        <v>0</v>
      </c>
    </row>
    <row r="8576" spans="10:11" x14ac:dyDescent="0.3">
      <c r="J8576" s="4">
        <f t="shared" ref="J8576:J8639" si="144">MONTH(H8576)</f>
        <v>1</v>
      </c>
      <c r="K8576" s="7">
        <v>0</v>
      </c>
    </row>
    <row r="8577" spans="10:11" x14ac:dyDescent="0.3">
      <c r="J8577" s="4">
        <f t="shared" si="144"/>
        <v>1</v>
      </c>
      <c r="K8577" s="7">
        <v>0</v>
      </c>
    </row>
    <row r="8578" spans="10:11" x14ac:dyDescent="0.3">
      <c r="J8578" s="4">
        <f t="shared" si="144"/>
        <v>1</v>
      </c>
      <c r="K8578" s="7">
        <v>0</v>
      </c>
    </row>
    <row r="8579" spans="10:11" x14ac:dyDescent="0.3">
      <c r="J8579" s="4">
        <f t="shared" si="144"/>
        <v>1</v>
      </c>
      <c r="K8579" s="7">
        <v>0</v>
      </c>
    </row>
    <row r="8580" spans="10:11" x14ac:dyDescent="0.3">
      <c r="J8580" s="4">
        <f t="shared" si="144"/>
        <v>1</v>
      </c>
      <c r="K8580" s="7">
        <v>0</v>
      </c>
    </row>
    <row r="8581" spans="10:11" x14ac:dyDescent="0.3">
      <c r="J8581" s="4">
        <f t="shared" si="144"/>
        <v>1</v>
      </c>
      <c r="K8581" s="7">
        <v>0</v>
      </c>
    </row>
    <row r="8582" spans="10:11" x14ac:dyDescent="0.3">
      <c r="J8582" s="4">
        <f t="shared" si="144"/>
        <v>1</v>
      </c>
      <c r="K8582" s="7">
        <v>0</v>
      </c>
    </row>
    <row r="8583" spans="10:11" x14ac:dyDescent="0.3">
      <c r="J8583" s="4">
        <f t="shared" si="144"/>
        <v>1</v>
      </c>
      <c r="K8583" s="7">
        <v>0</v>
      </c>
    </row>
    <row r="8584" spans="10:11" x14ac:dyDescent="0.3">
      <c r="J8584" s="4">
        <f t="shared" si="144"/>
        <v>1</v>
      </c>
      <c r="K8584" s="7">
        <v>0</v>
      </c>
    </row>
    <row r="8585" spans="10:11" x14ac:dyDescent="0.3">
      <c r="J8585" s="4">
        <f t="shared" si="144"/>
        <v>1</v>
      </c>
      <c r="K8585" s="7">
        <v>0</v>
      </c>
    </row>
    <row r="8586" spans="10:11" x14ac:dyDescent="0.3">
      <c r="J8586" s="4">
        <f t="shared" si="144"/>
        <v>1</v>
      </c>
      <c r="K8586" s="7">
        <v>0</v>
      </c>
    </row>
    <row r="8587" spans="10:11" x14ac:dyDescent="0.3">
      <c r="J8587" s="4">
        <f t="shared" si="144"/>
        <v>1</v>
      </c>
      <c r="K8587" s="7">
        <v>0</v>
      </c>
    </row>
    <row r="8588" spans="10:11" x14ac:dyDescent="0.3">
      <c r="J8588" s="4">
        <f t="shared" si="144"/>
        <v>1</v>
      </c>
      <c r="K8588" s="7">
        <v>0</v>
      </c>
    </row>
    <row r="8589" spans="10:11" x14ac:dyDescent="0.3">
      <c r="J8589" s="4">
        <f t="shared" si="144"/>
        <v>1</v>
      </c>
      <c r="K8589" s="7">
        <v>0</v>
      </c>
    </row>
    <row r="8590" spans="10:11" x14ac:dyDescent="0.3">
      <c r="J8590" s="4">
        <f t="shared" si="144"/>
        <v>1</v>
      </c>
      <c r="K8590" s="7">
        <v>0</v>
      </c>
    </row>
    <row r="8591" spans="10:11" x14ac:dyDescent="0.3">
      <c r="J8591" s="4">
        <f t="shared" si="144"/>
        <v>1</v>
      </c>
      <c r="K8591" s="7">
        <v>0</v>
      </c>
    </row>
    <row r="8592" spans="10:11" x14ac:dyDescent="0.3">
      <c r="J8592" s="4">
        <f t="shared" si="144"/>
        <v>1</v>
      </c>
      <c r="K8592" s="7">
        <v>0</v>
      </c>
    </row>
    <row r="8593" spans="10:11" x14ac:dyDescent="0.3">
      <c r="J8593" s="4">
        <f t="shared" si="144"/>
        <v>1</v>
      </c>
      <c r="K8593" s="7">
        <v>0</v>
      </c>
    </row>
    <row r="8594" spans="10:11" x14ac:dyDescent="0.3">
      <c r="J8594" s="4">
        <f t="shared" si="144"/>
        <v>1</v>
      </c>
      <c r="K8594" s="7">
        <v>0</v>
      </c>
    </row>
    <row r="8595" spans="10:11" x14ac:dyDescent="0.3">
      <c r="J8595" s="4">
        <f t="shared" si="144"/>
        <v>1</v>
      </c>
      <c r="K8595" s="7">
        <v>0</v>
      </c>
    </row>
    <row r="8596" spans="10:11" x14ac:dyDescent="0.3">
      <c r="J8596" s="4">
        <f t="shared" si="144"/>
        <v>1</v>
      </c>
      <c r="K8596" s="7">
        <v>0</v>
      </c>
    </row>
    <row r="8597" spans="10:11" x14ac:dyDescent="0.3">
      <c r="J8597" s="4">
        <f t="shared" si="144"/>
        <v>1</v>
      </c>
      <c r="K8597" s="7">
        <v>0</v>
      </c>
    </row>
    <row r="8598" spans="10:11" x14ac:dyDescent="0.3">
      <c r="J8598" s="4">
        <f t="shared" si="144"/>
        <v>1</v>
      </c>
      <c r="K8598" s="7">
        <v>0</v>
      </c>
    </row>
    <row r="8599" spans="10:11" x14ac:dyDescent="0.3">
      <c r="J8599" s="4">
        <f t="shared" si="144"/>
        <v>1</v>
      </c>
      <c r="K8599" s="7">
        <v>0</v>
      </c>
    </row>
    <row r="8600" spans="10:11" x14ac:dyDescent="0.3">
      <c r="J8600" s="4">
        <f t="shared" si="144"/>
        <v>1</v>
      </c>
      <c r="K8600" s="7">
        <v>0</v>
      </c>
    </row>
    <row r="8601" spans="10:11" x14ac:dyDescent="0.3">
      <c r="J8601" s="4">
        <f t="shared" si="144"/>
        <v>1</v>
      </c>
      <c r="K8601" s="7">
        <v>0</v>
      </c>
    </row>
    <row r="8602" spans="10:11" x14ac:dyDescent="0.3">
      <c r="J8602" s="4">
        <f t="shared" si="144"/>
        <v>1</v>
      </c>
      <c r="K8602" s="7">
        <v>0</v>
      </c>
    </row>
    <row r="8603" spans="10:11" x14ac:dyDescent="0.3">
      <c r="J8603" s="4">
        <f t="shared" si="144"/>
        <v>1</v>
      </c>
      <c r="K8603" s="7">
        <v>0</v>
      </c>
    </row>
    <row r="8604" spans="10:11" x14ac:dyDescent="0.3">
      <c r="J8604" s="4">
        <f t="shared" si="144"/>
        <v>1</v>
      </c>
      <c r="K8604" s="7">
        <v>0</v>
      </c>
    </row>
    <row r="8605" spans="10:11" x14ac:dyDescent="0.3">
      <c r="J8605" s="4">
        <f t="shared" si="144"/>
        <v>1</v>
      </c>
      <c r="K8605" s="7">
        <v>0</v>
      </c>
    </row>
    <row r="8606" spans="10:11" x14ac:dyDescent="0.3">
      <c r="J8606" s="4">
        <f t="shared" si="144"/>
        <v>1</v>
      </c>
      <c r="K8606" s="7">
        <v>0</v>
      </c>
    </row>
    <row r="8607" spans="10:11" x14ac:dyDescent="0.3">
      <c r="J8607" s="4">
        <f t="shared" si="144"/>
        <v>1</v>
      </c>
      <c r="K8607" s="7">
        <v>0</v>
      </c>
    </row>
    <row r="8608" spans="10:11" x14ac:dyDescent="0.3">
      <c r="J8608" s="4">
        <f t="shared" si="144"/>
        <v>1</v>
      </c>
      <c r="K8608" s="7">
        <v>0</v>
      </c>
    </row>
    <row r="8609" spans="10:11" x14ac:dyDescent="0.3">
      <c r="J8609" s="4">
        <f t="shared" si="144"/>
        <v>1</v>
      </c>
      <c r="K8609" s="7">
        <v>0</v>
      </c>
    </row>
    <row r="8610" spans="10:11" x14ac:dyDescent="0.3">
      <c r="J8610" s="4">
        <f t="shared" si="144"/>
        <v>1</v>
      </c>
      <c r="K8610" s="7">
        <v>0</v>
      </c>
    </row>
    <row r="8611" spans="10:11" x14ac:dyDescent="0.3">
      <c r="J8611" s="4">
        <f t="shared" si="144"/>
        <v>1</v>
      </c>
      <c r="K8611" s="7">
        <v>0</v>
      </c>
    </row>
    <row r="8612" spans="10:11" x14ac:dyDescent="0.3">
      <c r="J8612" s="4">
        <f t="shared" si="144"/>
        <v>1</v>
      </c>
      <c r="K8612" s="7">
        <v>0</v>
      </c>
    </row>
    <row r="8613" spans="10:11" x14ac:dyDescent="0.3">
      <c r="J8613" s="4">
        <f t="shared" si="144"/>
        <v>1</v>
      </c>
      <c r="K8613" s="7">
        <v>0</v>
      </c>
    </row>
    <row r="8614" spans="10:11" x14ac:dyDescent="0.3">
      <c r="J8614" s="4">
        <f t="shared" si="144"/>
        <v>1</v>
      </c>
      <c r="K8614" s="7">
        <v>0</v>
      </c>
    </row>
    <row r="8615" spans="10:11" x14ac:dyDescent="0.3">
      <c r="J8615" s="4">
        <f t="shared" si="144"/>
        <v>1</v>
      </c>
      <c r="K8615" s="7">
        <v>0</v>
      </c>
    </row>
    <row r="8616" spans="10:11" x14ac:dyDescent="0.3">
      <c r="J8616" s="4">
        <f t="shared" si="144"/>
        <v>1</v>
      </c>
      <c r="K8616" s="7">
        <v>0</v>
      </c>
    </row>
    <row r="8617" spans="10:11" x14ac:dyDescent="0.3">
      <c r="J8617" s="4">
        <f t="shared" si="144"/>
        <v>1</v>
      </c>
      <c r="K8617" s="7">
        <v>0</v>
      </c>
    </row>
    <row r="8618" spans="10:11" x14ac:dyDescent="0.3">
      <c r="J8618" s="4">
        <f t="shared" si="144"/>
        <v>1</v>
      </c>
      <c r="K8618" s="7">
        <v>0</v>
      </c>
    </row>
    <row r="8619" spans="10:11" x14ac:dyDescent="0.3">
      <c r="J8619" s="4">
        <f t="shared" si="144"/>
        <v>1</v>
      </c>
      <c r="K8619" s="7">
        <v>0</v>
      </c>
    </row>
    <row r="8620" spans="10:11" x14ac:dyDescent="0.3">
      <c r="J8620" s="4">
        <f t="shared" si="144"/>
        <v>1</v>
      </c>
      <c r="K8620" s="7">
        <v>0</v>
      </c>
    </row>
    <row r="8621" spans="10:11" x14ac:dyDescent="0.3">
      <c r="J8621" s="4">
        <f t="shared" si="144"/>
        <v>1</v>
      </c>
      <c r="K8621" s="7">
        <v>0</v>
      </c>
    </row>
    <row r="8622" spans="10:11" x14ac:dyDescent="0.3">
      <c r="J8622" s="4">
        <f t="shared" si="144"/>
        <v>1</v>
      </c>
      <c r="K8622" s="7">
        <v>0</v>
      </c>
    </row>
    <row r="8623" spans="10:11" x14ac:dyDescent="0.3">
      <c r="J8623" s="4">
        <f t="shared" si="144"/>
        <v>1</v>
      </c>
      <c r="K8623" s="7">
        <v>0</v>
      </c>
    </row>
    <row r="8624" spans="10:11" x14ac:dyDescent="0.3">
      <c r="J8624" s="4">
        <f t="shared" si="144"/>
        <v>1</v>
      </c>
      <c r="K8624" s="7">
        <v>0</v>
      </c>
    </row>
    <row r="8625" spans="10:11" x14ac:dyDescent="0.3">
      <c r="J8625" s="4">
        <f t="shared" si="144"/>
        <v>1</v>
      </c>
      <c r="K8625" s="7">
        <v>0</v>
      </c>
    </row>
    <row r="8626" spans="10:11" x14ac:dyDescent="0.3">
      <c r="J8626" s="4">
        <f t="shared" si="144"/>
        <v>1</v>
      </c>
      <c r="K8626" s="7">
        <v>0</v>
      </c>
    </row>
    <row r="8627" spans="10:11" x14ac:dyDescent="0.3">
      <c r="J8627" s="4">
        <f t="shared" si="144"/>
        <v>1</v>
      </c>
      <c r="K8627" s="7">
        <v>0</v>
      </c>
    </row>
    <row r="8628" spans="10:11" x14ac:dyDescent="0.3">
      <c r="J8628" s="4">
        <f t="shared" si="144"/>
        <v>1</v>
      </c>
      <c r="K8628" s="7">
        <v>0</v>
      </c>
    </row>
    <row r="8629" spans="10:11" x14ac:dyDescent="0.3">
      <c r="J8629" s="4">
        <f t="shared" si="144"/>
        <v>1</v>
      </c>
      <c r="K8629" s="7">
        <v>0</v>
      </c>
    </row>
    <row r="8630" spans="10:11" x14ac:dyDescent="0.3">
      <c r="J8630" s="4">
        <f t="shared" si="144"/>
        <v>1</v>
      </c>
      <c r="K8630" s="7">
        <v>0</v>
      </c>
    </row>
    <row r="8631" spans="10:11" x14ac:dyDescent="0.3">
      <c r="J8631" s="4">
        <f t="shared" si="144"/>
        <v>1</v>
      </c>
      <c r="K8631" s="7">
        <v>0</v>
      </c>
    </row>
    <row r="8632" spans="10:11" x14ac:dyDescent="0.3">
      <c r="J8632" s="4">
        <f t="shared" si="144"/>
        <v>1</v>
      </c>
      <c r="K8632" s="7">
        <v>0</v>
      </c>
    </row>
    <row r="8633" spans="10:11" x14ac:dyDescent="0.3">
      <c r="J8633" s="4">
        <f t="shared" si="144"/>
        <v>1</v>
      </c>
      <c r="K8633" s="7">
        <v>0</v>
      </c>
    </row>
    <row r="8634" spans="10:11" x14ac:dyDescent="0.3">
      <c r="J8634" s="4">
        <f t="shared" si="144"/>
        <v>1</v>
      </c>
      <c r="K8634" s="7">
        <v>0</v>
      </c>
    </row>
    <row r="8635" spans="10:11" x14ac:dyDescent="0.3">
      <c r="J8635" s="4">
        <f t="shared" si="144"/>
        <v>1</v>
      </c>
      <c r="K8635" s="7">
        <v>0</v>
      </c>
    </row>
    <row r="8636" spans="10:11" x14ac:dyDescent="0.3">
      <c r="J8636" s="4">
        <f t="shared" si="144"/>
        <v>1</v>
      </c>
      <c r="K8636" s="7">
        <v>0</v>
      </c>
    </row>
    <row r="8637" spans="10:11" x14ac:dyDescent="0.3">
      <c r="J8637" s="4">
        <f t="shared" si="144"/>
        <v>1</v>
      </c>
      <c r="K8637" s="7">
        <v>0</v>
      </c>
    </row>
    <row r="8638" spans="10:11" x14ac:dyDescent="0.3">
      <c r="J8638" s="4">
        <f t="shared" si="144"/>
        <v>1</v>
      </c>
      <c r="K8638" s="7">
        <v>0</v>
      </c>
    </row>
    <row r="8639" spans="10:11" x14ac:dyDescent="0.3">
      <c r="J8639" s="4">
        <f t="shared" si="144"/>
        <v>1</v>
      </c>
      <c r="K8639" s="7">
        <v>0</v>
      </c>
    </row>
    <row r="8640" spans="10:11" x14ac:dyDescent="0.3">
      <c r="J8640" s="4">
        <f t="shared" ref="J8640:J8703" si="145">MONTH(H8640)</f>
        <v>1</v>
      </c>
      <c r="K8640" s="7">
        <v>0</v>
      </c>
    </row>
    <row r="8641" spans="10:11" x14ac:dyDescent="0.3">
      <c r="J8641" s="4">
        <f t="shared" si="145"/>
        <v>1</v>
      </c>
      <c r="K8641" s="7">
        <v>0</v>
      </c>
    </row>
    <row r="8642" spans="10:11" x14ac:dyDescent="0.3">
      <c r="J8642" s="4">
        <f t="shared" si="145"/>
        <v>1</v>
      </c>
      <c r="K8642" s="7">
        <v>0</v>
      </c>
    </row>
    <row r="8643" spans="10:11" x14ac:dyDescent="0.3">
      <c r="J8643" s="4">
        <f t="shared" si="145"/>
        <v>1</v>
      </c>
      <c r="K8643" s="7">
        <v>0</v>
      </c>
    </row>
    <row r="8644" spans="10:11" x14ac:dyDescent="0.3">
      <c r="J8644" s="4">
        <f t="shared" si="145"/>
        <v>1</v>
      </c>
      <c r="K8644" s="7">
        <v>0</v>
      </c>
    </row>
    <row r="8645" spans="10:11" x14ac:dyDescent="0.3">
      <c r="J8645" s="4">
        <f t="shared" si="145"/>
        <v>1</v>
      </c>
      <c r="K8645" s="7">
        <v>0</v>
      </c>
    </row>
    <row r="8646" spans="10:11" x14ac:dyDescent="0.3">
      <c r="J8646" s="4">
        <f t="shared" si="145"/>
        <v>1</v>
      </c>
      <c r="K8646" s="7">
        <v>0</v>
      </c>
    </row>
    <row r="8647" spans="10:11" x14ac:dyDescent="0.3">
      <c r="J8647" s="4">
        <f t="shared" si="145"/>
        <v>1</v>
      </c>
      <c r="K8647" s="7">
        <v>0</v>
      </c>
    </row>
    <row r="8648" spans="10:11" x14ac:dyDescent="0.3">
      <c r="J8648" s="4">
        <f t="shared" si="145"/>
        <v>1</v>
      </c>
      <c r="K8648" s="7">
        <v>0</v>
      </c>
    </row>
    <row r="8649" spans="10:11" x14ac:dyDescent="0.3">
      <c r="J8649" s="4">
        <f t="shared" si="145"/>
        <v>1</v>
      </c>
      <c r="K8649" s="7">
        <v>0</v>
      </c>
    </row>
    <row r="8650" spans="10:11" x14ac:dyDescent="0.3">
      <c r="J8650" s="4">
        <f t="shared" si="145"/>
        <v>1</v>
      </c>
      <c r="K8650" s="7">
        <v>0</v>
      </c>
    </row>
    <row r="8651" spans="10:11" x14ac:dyDescent="0.3">
      <c r="J8651" s="4">
        <f t="shared" si="145"/>
        <v>1</v>
      </c>
      <c r="K8651" s="7">
        <v>0</v>
      </c>
    </row>
    <row r="8652" spans="10:11" x14ac:dyDescent="0.3">
      <c r="J8652" s="4">
        <f t="shared" si="145"/>
        <v>1</v>
      </c>
      <c r="K8652" s="7">
        <v>0</v>
      </c>
    </row>
    <row r="8653" spans="10:11" x14ac:dyDescent="0.3">
      <c r="J8653" s="4">
        <f t="shared" si="145"/>
        <v>1</v>
      </c>
      <c r="K8653" s="7">
        <v>0</v>
      </c>
    </row>
    <row r="8654" spans="10:11" x14ac:dyDescent="0.3">
      <c r="J8654" s="4">
        <f t="shared" si="145"/>
        <v>1</v>
      </c>
      <c r="K8654" s="7">
        <v>0</v>
      </c>
    </row>
    <row r="8655" spans="10:11" x14ac:dyDescent="0.3">
      <c r="J8655" s="4">
        <f t="shared" si="145"/>
        <v>1</v>
      </c>
      <c r="K8655" s="7">
        <v>0</v>
      </c>
    </row>
    <row r="8656" spans="10:11" x14ac:dyDescent="0.3">
      <c r="J8656" s="4">
        <f t="shared" si="145"/>
        <v>1</v>
      </c>
      <c r="K8656" s="7">
        <v>0</v>
      </c>
    </row>
    <row r="8657" spans="10:11" x14ac:dyDescent="0.3">
      <c r="J8657" s="4">
        <f t="shared" si="145"/>
        <v>1</v>
      </c>
      <c r="K8657" s="7">
        <v>0</v>
      </c>
    </row>
    <row r="8658" spans="10:11" x14ac:dyDescent="0.3">
      <c r="J8658" s="4">
        <f t="shared" si="145"/>
        <v>1</v>
      </c>
      <c r="K8658" s="7">
        <v>0</v>
      </c>
    </row>
    <row r="8659" spans="10:11" x14ac:dyDescent="0.3">
      <c r="J8659" s="4">
        <f t="shared" si="145"/>
        <v>1</v>
      </c>
      <c r="K8659" s="7">
        <v>0</v>
      </c>
    </row>
    <row r="8660" spans="10:11" x14ac:dyDescent="0.3">
      <c r="J8660" s="4">
        <f t="shared" si="145"/>
        <v>1</v>
      </c>
      <c r="K8660" s="7">
        <v>0</v>
      </c>
    </row>
    <row r="8661" spans="10:11" x14ac:dyDescent="0.3">
      <c r="J8661" s="4">
        <f t="shared" si="145"/>
        <v>1</v>
      </c>
      <c r="K8661" s="7">
        <v>0</v>
      </c>
    </row>
    <row r="8662" spans="10:11" x14ac:dyDescent="0.3">
      <c r="J8662" s="4">
        <f t="shared" si="145"/>
        <v>1</v>
      </c>
      <c r="K8662" s="7">
        <v>0</v>
      </c>
    </row>
    <row r="8663" spans="10:11" x14ac:dyDescent="0.3">
      <c r="J8663" s="4">
        <f t="shared" si="145"/>
        <v>1</v>
      </c>
      <c r="K8663" s="7">
        <v>0</v>
      </c>
    </row>
    <row r="8664" spans="10:11" x14ac:dyDescent="0.3">
      <c r="J8664" s="4">
        <f t="shared" si="145"/>
        <v>1</v>
      </c>
      <c r="K8664" s="7">
        <v>0</v>
      </c>
    </row>
    <row r="8665" spans="10:11" x14ac:dyDescent="0.3">
      <c r="J8665" s="4">
        <f t="shared" si="145"/>
        <v>1</v>
      </c>
      <c r="K8665" s="7">
        <v>0</v>
      </c>
    </row>
    <row r="8666" spans="10:11" x14ac:dyDescent="0.3">
      <c r="J8666" s="4">
        <f t="shared" si="145"/>
        <v>1</v>
      </c>
      <c r="K8666" s="7">
        <v>0</v>
      </c>
    </row>
    <row r="8667" spans="10:11" x14ac:dyDescent="0.3">
      <c r="J8667" s="4">
        <f t="shared" si="145"/>
        <v>1</v>
      </c>
      <c r="K8667" s="7">
        <v>0</v>
      </c>
    </row>
    <row r="8668" spans="10:11" x14ac:dyDescent="0.3">
      <c r="J8668" s="4">
        <f t="shared" si="145"/>
        <v>1</v>
      </c>
      <c r="K8668" s="7">
        <v>0</v>
      </c>
    </row>
    <row r="8669" spans="10:11" x14ac:dyDescent="0.3">
      <c r="J8669" s="4">
        <f t="shared" si="145"/>
        <v>1</v>
      </c>
      <c r="K8669" s="7">
        <v>0</v>
      </c>
    </row>
    <row r="8670" spans="10:11" x14ac:dyDescent="0.3">
      <c r="J8670" s="4">
        <f t="shared" si="145"/>
        <v>1</v>
      </c>
      <c r="K8670" s="7">
        <v>0</v>
      </c>
    </row>
    <row r="8671" spans="10:11" x14ac:dyDescent="0.3">
      <c r="J8671" s="4">
        <f t="shared" si="145"/>
        <v>1</v>
      </c>
      <c r="K8671" s="7">
        <v>0</v>
      </c>
    </row>
    <row r="8672" spans="10:11" x14ac:dyDescent="0.3">
      <c r="J8672" s="4">
        <f t="shared" si="145"/>
        <v>1</v>
      </c>
      <c r="K8672" s="7">
        <v>0</v>
      </c>
    </row>
    <row r="8673" spans="10:11" x14ac:dyDescent="0.3">
      <c r="J8673" s="4">
        <f t="shared" si="145"/>
        <v>1</v>
      </c>
      <c r="K8673" s="7">
        <v>0</v>
      </c>
    </row>
    <row r="8674" spans="10:11" x14ac:dyDescent="0.3">
      <c r="J8674" s="4">
        <f t="shared" si="145"/>
        <v>1</v>
      </c>
      <c r="K8674" s="7">
        <v>0</v>
      </c>
    </row>
    <row r="8675" spans="10:11" x14ac:dyDescent="0.3">
      <c r="J8675" s="4">
        <f t="shared" si="145"/>
        <v>1</v>
      </c>
      <c r="K8675" s="7">
        <v>0</v>
      </c>
    </row>
    <row r="8676" spans="10:11" x14ac:dyDescent="0.3">
      <c r="J8676" s="4">
        <f t="shared" si="145"/>
        <v>1</v>
      </c>
      <c r="K8676" s="7">
        <v>0</v>
      </c>
    </row>
    <row r="8677" spans="10:11" x14ac:dyDescent="0.3">
      <c r="J8677" s="4">
        <f t="shared" si="145"/>
        <v>1</v>
      </c>
      <c r="K8677" s="7">
        <v>0</v>
      </c>
    </row>
    <row r="8678" spans="10:11" x14ac:dyDescent="0.3">
      <c r="J8678" s="4">
        <f t="shared" si="145"/>
        <v>1</v>
      </c>
      <c r="K8678" s="7">
        <v>0</v>
      </c>
    </row>
    <row r="8679" spans="10:11" x14ac:dyDescent="0.3">
      <c r="J8679" s="4">
        <f t="shared" si="145"/>
        <v>1</v>
      </c>
      <c r="K8679" s="7">
        <v>0</v>
      </c>
    </row>
    <row r="8680" spans="10:11" x14ac:dyDescent="0.3">
      <c r="J8680" s="4">
        <f t="shared" si="145"/>
        <v>1</v>
      </c>
      <c r="K8680" s="7">
        <v>0</v>
      </c>
    </row>
    <row r="8681" spans="10:11" x14ac:dyDescent="0.3">
      <c r="J8681" s="4">
        <f t="shared" si="145"/>
        <v>1</v>
      </c>
      <c r="K8681" s="7">
        <v>0</v>
      </c>
    </row>
    <row r="8682" spans="10:11" x14ac:dyDescent="0.3">
      <c r="J8682" s="4">
        <f t="shared" si="145"/>
        <v>1</v>
      </c>
      <c r="K8682" s="7">
        <v>0</v>
      </c>
    </row>
    <row r="8683" spans="10:11" x14ac:dyDescent="0.3">
      <c r="J8683" s="4">
        <f t="shared" si="145"/>
        <v>1</v>
      </c>
      <c r="K8683" s="7">
        <v>0</v>
      </c>
    </row>
    <row r="8684" spans="10:11" x14ac:dyDescent="0.3">
      <c r="J8684" s="4">
        <f t="shared" si="145"/>
        <v>1</v>
      </c>
      <c r="K8684" s="7">
        <v>0</v>
      </c>
    </row>
    <row r="8685" spans="10:11" x14ac:dyDescent="0.3">
      <c r="J8685" s="4">
        <f t="shared" si="145"/>
        <v>1</v>
      </c>
      <c r="K8685" s="7">
        <v>0</v>
      </c>
    </row>
    <row r="8686" spans="10:11" x14ac:dyDescent="0.3">
      <c r="J8686" s="4">
        <f t="shared" si="145"/>
        <v>1</v>
      </c>
      <c r="K8686" s="7">
        <v>0</v>
      </c>
    </row>
    <row r="8687" spans="10:11" x14ac:dyDescent="0.3">
      <c r="J8687" s="4">
        <f t="shared" si="145"/>
        <v>1</v>
      </c>
      <c r="K8687" s="7">
        <v>0</v>
      </c>
    </row>
    <row r="8688" spans="10:11" x14ac:dyDescent="0.3">
      <c r="J8688" s="4">
        <f t="shared" si="145"/>
        <v>1</v>
      </c>
      <c r="K8688" s="7">
        <v>0</v>
      </c>
    </row>
    <row r="8689" spans="10:11" x14ac:dyDescent="0.3">
      <c r="J8689" s="4">
        <f t="shared" si="145"/>
        <v>1</v>
      </c>
      <c r="K8689" s="7">
        <v>0</v>
      </c>
    </row>
    <row r="8690" spans="10:11" x14ac:dyDescent="0.3">
      <c r="J8690" s="4">
        <f t="shared" si="145"/>
        <v>1</v>
      </c>
      <c r="K8690" s="7">
        <v>0</v>
      </c>
    </row>
    <row r="8691" spans="10:11" x14ac:dyDescent="0.3">
      <c r="J8691" s="4">
        <f t="shared" si="145"/>
        <v>1</v>
      </c>
      <c r="K8691" s="7">
        <v>0</v>
      </c>
    </row>
    <row r="8692" spans="10:11" x14ac:dyDescent="0.3">
      <c r="J8692" s="4">
        <f t="shared" si="145"/>
        <v>1</v>
      </c>
      <c r="K8692" s="7">
        <v>0</v>
      </c>
    </row>
    <row r="8693" spans="10:11" x14ac:dyDescent="0.3">
      <c r="J8693" s="4">
        <f t="shared" si="145"/>
        <v>1</v>
      </c>
      <c r="K8693" s="7">
        <v>0</v>
      </c>
    </row>
    <row r="8694" spans="10:11" x14ac:dyDescent="0.3">
      <c r="J8694" s="4">
        <f t="shared" si="145"/>
        <v>1</v>
      </c>
      <c r="K8694" s="7">
        <v>0</v>
      </c>
    </row>
    <row r="8695" spans="10:11" x14ac:dyDescent="0.3">
      <c r="J8695" s="4">
        <f t="shared" si="145"/>
        <v>1</v>
      </c>
      <c r="K8695" s="7">
        <v>0</v>
      </c>
    </row>
    <row r="8696" spans="10:11" x14ac:dyDescent="0.3">
      <c r="J8696" s="4">
        <f t="shared" si="145"/>
        <v>1</v>
      </c>
      <c r="K8696" s="7">
        <v>0</v>
      </c>
    </row>
    <row r="8697" spans="10:11" x14ac:dyDescent="0.3">
      <c r="J8697" s="4">
        <f t="shared" si="145"/>
        <v>1</v>
      </c>
      <c r="K8697" s="7">
        <v>0</v>
      </c>
    </row>
    <row r="8698" spans="10:11" x14ac:dyDescent="0.3">
      <c r="J8698" s="4">
        <f t="shared" si="145"/>
        <v>1</v>
      </c>
      <c r="K8698" s="7">
        <v>0</v>
      </c>
    </row>
    <row r="8699" spans="10:11" x14ac:dyDescent="0.3">
      <c r="J8699" s="4">
        <f t="shared" si="145"/>
        <v>1</v>
      </c>
      <c r="K8699" s="7">
        <v>0</v>
      </c>
    </row>
    <row r="8700" spans="10:11" x14ac:dyDescent="0.3">
      <c r="J8700" s="4">
        <f t="shared" si="145"/>
        <v>1</v>
      </c>
      <c r="K8700" s="7">
        <v>0</v>
      </c>
    </row>
    <row r="8701" spans="10:11" x14ac:dyDescent="0.3">
      <c r="J8701" s="4">
        <f t="shared" si="145"/>
        <v>1</v>
      </c>
      <c r="K8701" s="7">
        <v>0</v>
      </c>
    </row>
    <row r="8702" spans="10:11" x14ac:dyDescent="0.3">
      <c r="J8702" s="4">
        <f t="shared" si="145"/>
        <v>1</v>
      </c>
      <c r="K8702" s="7">
        <v>0</v>
      </c>
    </row>
    <row r="8703" spans="10:11" x14ac:dyDescent="0.3">
      <c r="J8703" s="4">
        <f t="shared" si="145"/>
        <v>1</v>
      </c>
      <c r="K8703" s="7">
        <v>0</v>
      </c>
    </row>
    <row r="8704" spans="10:11" x14ac:dyDescent="0.3">
      <c r="J8704" s="4">
        <f t="shared" ref="J8704:J8767" si="146">MONTH(H8704)</f>
        <v>1</v>
      </c>
      <c r="K8704" s="7">
        <v>0</v>
      </c>
    </row>
    <row r="8705" spans="10:11" x14ac:dyDescent="0.3">
      <c r="J8705" s="4">
        <f t="shared" si="146"/>
        <v>1</v>
      </c>
      <c r="K8705" s="7">
        <v>0</v>
      </c>
    </row>
    <row r="8706" spans="10:11" x14ac:dyDescent="0.3">
      <c r="J8706" s="4">
        <f t="shared" si="146"/>
        <v>1</v>
      </c>
      <c r="K8706" s="7">
        <v>0</v>
      </c>
    </row>
    <row r="8707" spans="10:11" x14ac:dyDescent="0.3">
      <c r="J8707" s="4">
        <f t="shared" si="146"/>
        <v>1</v>
      </c>
      <c r="K8707" s="7">
        <v>0</v>
      </c>
    </row>
    <row r="8708" spans="10:11" x14ac:dyDescent="0.3">
      <c r="J8708" s="4">
        <f t="shared" si="146"/>
        <v>1</v>
      </c>
      <c r="K8708" s="7">
        <v>0</v>
      </c>
    </row>
    <row r="8709" spans="10:11" x14ac:dyDescent="0.3">
      <c r="J8709" s="4">
        <f t="shared" si="146"/>
        <v>1</v>
      </c>
      <c r="K8709" s="7">
        <v>0</v>
      </c>
    </row>
    <row r="8710" spans="10:11" x14ac:dyDescent="0.3">
      <c r="J8710" s="4">
        <f t="shared" si="146"/>
        <v>1</v>
      </c>
      <c r="K8710" s="7">
        <v>0</v>
      </c>
    </row>
    <row r="8711" spans="10:11" x14ac:dyDescent="0.3">
      <c r="J8711" s="4">
        <f t="shared" si="146"/>
        <v>1</v>
      </c>
      <c r="K8711" s="7">
        <v>0</v>
      </c>
    </row>
    <row r="8712" spans="10:11" x14ac:dyDescent="0.3">
      <c r="J8712" s="4">
        <f t="shared" si="146"/>
        <v>1</v>
      </c>
      <c r="K8712" s="7">
        <v>0</v>
      </c>
    </row>
    <row r="8713" spans="10:11" x14ac:dyDescent="0.3">
      <c r="J8713" s="4">
        <f t="shared" si="146"/>
        <v>1</v>
      </c>
      <c r="K8713" s="7">
        <v>0</v>
      </c>
    </row>
    <row r="8714" spans="10:11" x14ac:dyDescent="0.3">
      <c r="J8714" s="4">
        <f t="shared" si="146"/>
        <v>1</v>
      </c>
      <c r="K8714" s="7">
        <v>0</v>
      </c>
    </row>
    <row r="8715" spans="10:11" x14ac:dyDescent="0.3">
      <c r="J8715" s="4">
        <f t="shared" si="146"/>
        <v>1</v>
      </c>
      <c r="K8715" s="7">
        <v>0</v>
      </c>
    </row>
    <row r="8716" spans="10:11" x14ac:dyDescent="0.3">
      <c r="J8716" s="4">
        <f t="shared" si="146"/>
        <v>1</v>
      </c>
      <c r="K8716" s="7">
        <v>0</v>
      </c>
    </row>
    <row r="8717" spans="10:11" x14ac:dyDescent="0.3">
      <c r="J8717" s="4">
        <f t="shared" si="146"/>
        <v>1</v>
      </c>
      <c r="K8717" s="7">
        <v>0</v>
      </c>
    </row>
    <row r="8718" spans="10:11" x14ac:dyDescent="0.3">
      <c r="J8718" s="4">
        <f t="shared" si="146"/>
        <v>1</v>
      </c>
      <c r="K8718" s="7">
        <v>0</v>
      </c>
    </row>
    <row r="8719" spans="10:11" x14ac:dyDescent="0.3">
      <c r="J8719" s="4">
        <f t="shared" si="146"/>
        <v>1</v>
      </c>
      <c r="K8719" s="7">
        <v>0</v>
      </c>
    </row>
    <row r="8720" spans="10:11" x14ac:dyDescent="0.3">
      <c r="J8720" s="4">
        <f t="shared" si="146"/>
        <v>1</v>
      </c>
      <c r="K8720" s="7">
        <v>0</v>
      </c>
    </row>
    <row r="8721" spans="10:11" x14ac:dyDescent="0.3">
      <c r="J8721" s="4">
        <f t="shared" si="146"/>
        <v>1</v>
      </c>
      <c r="K8721" s="7">
        <v>0</v>
      </c>
    </row>
    <row r="8722" spans="10:11" x14ac:dyDescent="0.3">
      <c r="J8722" s="4">
        <f t="shared" si="146"/>
        <v>1</v>
      </c>
      <c r="K8722" s="7">
        <v>0</v>
      </c>
    </row>
    <row r="8723" spans="10:11" x14ac:dyDescent="0.3">
      <c r="J8723" s="4">
        <f t="shared" si="146"/>
        <v>1</v>
      </c>
      <c r="K8723" s="7">
        <v>0</v>
      </c>
    </row>
    <row r="8724" spans="10:11" x14ac:dyDescent="0.3">
      <c r="J8724" s="4">
        <f t="shared" si="146"/>
        <v>1</v>
      </c>
      <c r="K8724" s="7">
        <v>0</v>
      </c>
    </row>
    <row r="8725" spans="10:11" x14ac:dyDescent="0.3">
      <c r="J8725" s="4">
        <f t="shared" si="146"/>
        <v>1</v>
      </c>
      <c r="K8725" s="7">
        <v>0</v>
      </c>
    </row>
    <row r="8726" spans="10:11" x14ac:dyDescent="0.3">
      <c r="J8726" s="4">
        <f t="shared" si="146"/>
        <v>1</v>
      </c>
      <c r="K8726" s="7">
        <v>0</v>
      </c>
    </row>
    <row r="8727" spans="10:11" x14ac:dyDescent="0.3">
      <c r="J8727" s="4">
        <f t="shared" si="146"/>
        <v>1</v>
      </c>
      <c r="K8727" s="7">
        <v>0</v>
      </c>
    </row>
    <row r="8728" spans="10:11" x14ac:dyDescent="0.3">
      <c r="J8728" s="4">
        <f t="shared" si="146"/>
        <v>1</v>
      </c>
      <c r="K8728" s="7">
        <v>0</v>
      </c>
    </row>
    <row r="8729" spans="10:11" x14ac:dyDescent="0.3">
      <c r="J8729" s="4">
        <f t="shared" si="146"/>
        <v>1</v>
      </c>
      <c r="K8729" s="7">
        <v>0</v>
      </c>
    </row>
    <row r="8730" spans="10:11" x14ac:dyDescent="0.3">
      <c r="J8730" s="4">
        <f t="shared" si="146"/>
        <v>1</v>
      </c>
      <c r="K8730" s="7">
        <v>0</v>
      </c>
    </row>
    <row r="8731" spans="10:11" x14ac:dyDescent="0.3">
      <c r="J8731" s="4">
        <f t="shared" si="146"/>
        <v>1</v>
      </c>
      <c r="K8731" s="7">
        <v>0</v>
      </c>
    </row>
    <row r="8732" spans="10:11" x14ac:dyDescent="0.3">
      <c r="J8732" s="4">
        <f t="shared" si="146"/>
        <v>1</v>
      </c>
      <c r="K8732" s="7">
        <v>0</v>
      </c>
    </row>
    <row r="8733" spans="10:11" x14ac:dyDescent="0.3">
      <c r="J8733" s="4">
        <f t="shared" si="146"/>
        <v>1</v>
      </c>
      <c r="K8733" s="7">
        <v>0</v>
      </c>
    </row>
    <row r="8734" spans="10:11" x14ac:dyDescent="0.3">
      <c r="J8734" s="4">
        <f t="shared" si="146"/>
        <v>1</v>
      </c>
      <c r="K8734" s="7">
        <v>0</v>
      </c>
    </row>
    <row r="8735" spans="10:11" x14ac:dyDescent="0.3">
      <c r="J8735" s="4">
        <f t="shared" si="146"/>
        <v>1</v>
      </c>
      <c r="K8735" s="7">
        <v>0</v>
      </c>
    </row>
    <row r="8736" spans="10:11" x14ac:dyDescent="0.3">
      <c r="J8736" s="4">
        <f t="shared" si="146"/>
        <v>1</v>
      </c>
      <c r="K8736" s="7">
        <v>0</v>
      </c>
    </row>
    <row r="8737" spans="10:11" x14ac:dyDescent="0.3">
      <c r="J8737" s="4">
        <f t="shared" si="146"/>
        <v>1</v>
      </c>
      <c r="K8737" s="7">
        <v>0</v>
      </c>
    </row>
    <row r="8738" spans="10:11" x14ac:dyDescent="0.3">
      <c r="J8738" s="4">
        <f t="shared" si="146"/>
        <v>1</v>
      </c>
      <c r="K8738" s="7">
        <v>0</v>
      </c>
    </row>
    <row r="8739" spans="10:11" x14ac:dyDescent="0.3">
      <c r="J8739" s="4">
        <f t="shared" si="146"/>
        <v>1</v>
      </c>
      <c r="K8739" s="7">
        <v>0</v>
      </c>
    </row>
    <row r="8740" spans="10:11" x14ac:dyDescent="0.3">
      <c r="J8740" s="4">
        <f t="shared" si="146"/>
        <v>1</v>
      </c>
      <c r="K8740" s="7">
        <v>0</v>
      </c>
    </row>
    <row r="8741" spans="10:11" x14ac:dyDescent="0.3">
      <c r="J8741" s="4">
        <f t="shared" si="146"/>
        <v>1</v>
      </c>
      <c r="K8741" s="7">
        <v>0</v>
      </c>
    </row>
    <row r="8742" spans="10:11" x14ac:dyDescent="0.3">
      <c r="J8742" s="4">
        <f t="shared" si="146"/>
        <v>1</v>
      </c>
      <c r="K8742" s="7">
        <v>0</v>
      </c>
    </row>
    <row r="8743" spans="10:11" x14ac:dyDescent="0.3">
      <c r="J8743" s="4">
        <f t="shared" si="146"/>
        <v>1</v>
      </c>
      <c r="K8743" s="7">
        <v>0</v>
      </c>
    </row>
    <row r="8744" spans="10:11" x14ac:dyDescent="0.3">
      <c r="J8744" s="4">
        <f t="shared" si="146"/>
        <v>1</v>
      </c>
      <c r="K8744" s="7">
        <v>0</v>
      </c>
    </row>
    <row r="8745" spans="10:11" x14ac:dyDescent="0.3">
      <c r="J8745" s="4">
        <f t="shared" si="146"/>
        <v>1</v>
      </c>
      <c r="K8745" s="7">
        <v>0</v>
      </c>
    </row>
    <row r="8746" spans="10:11" x14ac:dyDescent="0.3">
      <c r="J8746" s="4">
        <f t="shared" si="146"/>
        <v>1</v>
      </c>
      <c r="K8746" s="7">
        <v>0</v>
      </c>
    </row>
    <row r="8747" spans="10:11" x14ac:dyDescent="0.3">
      <c r="J8747" s="4">
        <f t="shared" si="146"/>
        <v>1</v>
      </c>
      <c r="K8747" s="7">
        <v>0</v>
      </c>
    </row>
    <row r="8748" spans="10:11" x14ac:dyDescent="0.3">
      <c r="J8748" s="4">
        <f t="shared" si="146"/>
        <v>1</v>
      </c>
      <c r="K8748" s="7">
        <v>0</v>
      </c>
    </row>
    <row r="8749" spans="10:11" x14ac:dyDescent="0.3">
      <c r="J8749" s="4">
        <f t="shared" si="146"/>
        <v>1</v>
      </c>
      <c r="K8749" s="7">
        <v>0</v>
      </c>
    </row>
    <row r="8750" spans="10:11" x14ac:dyDescent="0.3">
      <c r="J8750" s="4">
        <f t="shared" si="146"/>
        <v>1</v>
      </c>
      <c r="K8750" s="7">
        <v>0</v>
      </c>
    </row>
    <row r="8751" spans="10:11" x14ac:dyDescent="0.3">
      <c r="J8751" s="4">
        <f t="shared" si="146"/>
        <v>1</v>
      </c>
      <c r="K8751" s="7">
        <v>0</v>
      </c>
    </row>
    <row r="8752" spans="10:11" x14ac:dyDescent="0.3">
      <c r="J8752" s="4">
        <f t="shared" si="146"/>
        <v>1</v>
      </c>
      <c r="K8752" s="7">
        <v>0</v>
      </c>
    </row>
    <row r="8753" spans="10:11" x14ac:dyDescent="0.3">
      <c r="J8753" s="4">
        <f t="shared" si="146"/>
        <v>1</v>
      </c>
      <c r="K8753" s="7">
        <v>0</v>
      </c>
    </row>
    <row r="8754" spans="10:11" x14ac:dyDescent="0.3">
      <c r="J8754" s="4">
        <f t="shared" si="146"/>
        <v>1</v>
      </c>
      <c r="K8754" s="7">
        <v>0</v>
      </c>
    </row>
    <row r="8755" spans="10:11" x14ac:dyDescent="0.3">
      <c r="J8755" s="4">
        <f t="shared" si="146"/>
        <v>1</v>
      </c>
      <c r="K8755" s="7">
        <v>0</v>
      </c>
    </row>
    <row r="8756" spans="10:11" x14ac:dyDescent="0.3">
      <c r="J8756" s="4">
        <f t="shared" si="146"/>
        <v>1</v>
      </c>
      <c r="K8756" s="7">
        <v>0</v>
      </c>
    </row>
    <row r="8757" spans="10:11" x14ac:dyDescent="0.3">
      <c r="J8757" s="4">
        <f t="shared" si="146"/>
        <v>1</v>
      </c>
      <c r="K8757" s="7">
        <v>0</v>
      </c>
    </row>
    <row r="8758" spans="10:11" x14ac:dyDescent="0.3">
      <c r="J8758" s="4">
        <f t="shared" si="146"/>
        <v>1</v>
      </c>
      <c r="K8758" s="7">
        <v>0</v>
      </c>
    </row>
    <row r="8759" spans="10:11" x14ac:dyDescent="0.3">
      <c r="J8759" s="4">
        <f t="shared" si="146"/>
        <v>1</v>
      </c>
      <c r="K8759" s="7">
        <v>0</v>
      </c>
    </row>
    <row r="8760" spans="10:11" x14ac:dyDescent="0.3">
      <c r="J8760" s="4">
        <f t="shared" si="146"/>
        <v>1</v>
      </c>
      <c r="K8760" s="7">
        <v>0</v>
      </c>
    </row>
    <row r="8761" spans="10:11" x14ac:dyDescent="0.3">
      <c r="J8761" s="4">
        <f t="shared" si="146"/>
        <v>1</v>
      </c>
      <c r="K8761" s="7">
        <v>0</v>
      </c>
    </row>
    <row r="8762" spans="10:11" x14ac:dyDescent="0.3">
      <c r="J8762" s="4">
        <f t="shared" si="146"/>
        <v>1</v>
      </c>
      <c r="K8762" s="7">
        <v>0</v>
      </c>
    </row>
    <row r="8763" spans="10:11" x14ac:dyDescent="0.3">
      <c r="J8763" s="4">
        <f t="shared" si="146"/>
        <v>1</v>
      </c>
      <c r="K8763" s="7">
        <v>0</v>
      </c>
    </row>
    <row r="8764" spans="10:11" x14ac:dyDescent="0.3">
      <c r="J8764" s="4">
        <f t="shared" si="146"/>
        <v>1</v>
      </c>
      <c r="K8764" s="7">
        <v>0</v>
      </c>
    </row>
    <row r="8765" spans="10:11" x14ac:dyDescent="0.3">
      <c r="J8765" s="4">
        <f t="shared" si="146"/>
        <v>1</v>
      </c>
      <c r="K8765" s="7">
        <v>0</v>
      </c>
    </row>
    <row r="8766" spans="10:11" x14ac:dyDescent="0.3">
      <c r="J8766" s="4">
        <f t="shared" si="146"/>
        <v>1</v>
      </c>
      <c r="K8766" s="7">
        <v>0</v>
      </c>
    </row>
    <row r="8767" spans="10:11" x14ac:dyDescent="0.3">
      <c r="J8767" s="4">
        <f t="shared" si="146"/>
        <v>1</v>
      </c>
      <c r="K8767" s="7">
        <v>0</v>
      </c>
    </row>
    <row r="8768" spans="10:11" x14ac:dyDescent="0.3">
      <c r="J8768" s="4">
        <f t="shared" ref="J8768:J8831" si="147">MONTH(H8768)</f>
        <v>1</v>
      </c>
      <c r="K8768" s="7">
        <v>0</v>
      </c>
    </row>
    <row r="8769" spans="10:11" x14ac:dyDescent="0.3">
      <c r="J8769" s="4">
        <f t="shared" si="147"/>
        <v>1</v>
      </c>
      <c r="K8769" s="7">
        <v>0</v>
      </c>
    </row>
    <row r="8770" spans="10:11" x14ac:dyDescent="0.3">
      <c r="J8770" s="4">
        <f t="shared" si="147"/>
        <v>1</v>
      </c>
      <c r="K8770" s="7">
        <v>0</v>
      </c>
    </row>
    <row r="8771" spans="10:11" x14ac:dyDescent="0.3">
      <c r="J8771" s="4">
        <f t="shared" si="147"/>
        <v>1</v>
      </c>
      <c r="K8771" s="7">
        <v>0</v>
      </c>
    </row>
    <row r="8772" spans="10:11" x14ac:dyDescent="0.3">
      <c r="J8772" s="4">
        <f t="shared" si="147"/>
        <v>1</v>
      </c>
      <c r="K8772" s="7">
        <v>0</v>
      </c>
    </row>
    <row r="8773" spans="10:11" x14ac:dyDescent="0.3">
      <c r="J8773" s="4">
        <f t="shared" si="147"/>
        <v>1</v>
      </c>
      <c r="K8773" s="7">
        <v>0</v>
      </c>
    </row>
    <row r="8774" spans="10:11" x14ac:dyDescent="0.3">
      <c r="J8774" s="4">
        <f t="shared" si="147"/>
        <v>1</v>
      </c>
      <c r="K8774" s="7">
        <v>0</v>
      </c>
    </row>
    <row r="8775" spans="10:11" x14ac:dyDescent="0.3">
      <c r="J8775" s="4">
        <f t="shared" si="147"/>
        <v>1</v>
      </c>
      <c r="K8775" s="7">
        <v>0</v>
      </c>
    </row>
    <row r="8776" spans="10:11" x14ac:dyDescent="0.3">
      <c r="J8776" s="4">
        <f t="shared" si="147"/>
        <v>1</v>
      </c>
      <c r="K8776" s="7">
        <v>0</v>
      </c>
    </row>
    <row r="8777" spans="10:11" x14ac:dyDescent="0.3">
      <c r="J8777" s="4">
        <f t="shared" si="147"/>
        <v>1</v>
      </c>
      <c r="K8777" s="7">
        <v>0</v>
      </c>
    </row>
    <row r="8778" spans="10:11" x14ac:dyDescent="0.3">
      <c r="J8778" s="4">
        <f t="shared" si="147"/>
        <v>1</v>
      </c>
      <c r="K8778" s="7">
        <v>0</v>
      </c>
    </row>
    <row r="8779" spans="10:11" x14ac:dyDescent="0.3">
      <c r="J8779" s="4">
        <f t="shared" si="147"/>
        <v>1</v>
      </c>
      <c r="K8779" s="7">
        <v>0</v>
      </c>
    </row>
    <row r="8780" spans="10:11" x14ac:dyDescent="0.3">
      <c r="J8780" s="4">
        <f t="shared" si="147"/>
        <v>1</v>
      </c>
      <c r="K8780" s="7">
        <v>0</v>
      </c>
    </row>
    <row r="8781" spans="10:11" x14ac:dyDescent="0.3">
      <c r="J8781" s="4">
        <f t="shared" si="147"/>
        <v>1</v>
      </c>
      <c r="K8781" s="7">
        <v>0</v>
      </c>
    </row>
    <row r="8782" spans="10:11" x14ac:dyDescent="0.3">
      <c r="J8782" s="4">
        <f t="shared" si="147"/>
        <v>1</v>
      </c>
      <c r="K8782" s="7">
        <v>0</v>
      </c>
    </row>
    <row r="8783" spans="10:11" x14ac:dyDescent="0.3">
      <c r="J8783" s="4">
        <f t="shared" si="147"/>
        <v>1</v>
      </c>
      <c r="K8783" s="7">
        <v>0</v>
      </c>
    </row>
    <row r="8784" spans="10:11" x14ac:dyDescent="0.3">
      <c r="J8784" s="4">
        <f t="shared" si="147"/>
        <v>1</v>
      </c>
      <c r="K8784" s="7">
        <v>0</v>
      </c>
    </row>
    <row r="8785" spans="10:11" x14ac:dyDescent="0.3">
      <c r="J8785" s="4">
        <f t="shared" si="147"/>
        <v>1</v>
      </c>
      <c r="K8785" s="7">
        <v>0</v>
      </c>
    </row>
    <row r="8786" spans="10:11" x14ac:dyDescent="0.3">
      <c r="J8786" s="4">
        <f t="shared" si="147"/>
        <v>1</v>
      </c>
      <c r="K8786" s="7">
        <v>0</v>
      </c>
    </row>
    <row r="8787" spans="10:11" x14ac:dyDescent="0.3">
      <c r="J8787" s="4">
        <f t="shared" si="147"/>
        <v>1</v>
      </c>
      <c r="K8787" s="7">
        <v>0</v>
      </c>
    </row>
    <row r="8788" spans="10:11" x14ac:dyDescent="0.3">
      <c r="J8788" s="4">
        <f t="shared" si="147"/>
        <v>1</v>
      </c>
      <c r="K8788" s="7">
        <v>0</v>
      </c>
    </row>
    <row r="8789" spans="10:11" x14ac:dyDescent="0.3">
      <c r="J8789" s="4">
        <f t="shared" si="147"/>
        <v>1</v>
      </c>
      <c r="K8789" s="7">
        <v>0</v>
      </c>
    </row>
    <row r="8790" spans="10:11" x14ac:dyDescent="0.3">
      <c r="J8790" s="4">
        <f t="shared" si="147"/>
        <v>1</v>
      </c>
      <c r="K8790" s="7">
        <v>0</v>
      </c>
    </row>
    <row r="8791" spans="10:11" x14ac:dyDescent="0.3">
      <c r="J8791" s="4">
        <f t="shared" si="147"/>
        <v>1</v>
      </c>
      <c r="K8791" s="7">
        <v>0</v>
      </c>
    </row>
    <row r="8792" spans="10:11" x14ac:dyDescent="0.3">
      <c r="J8792" s="4">
        <f t="shared" si="147"/>
        <v>1</v>
      </c>
      <c r="K8792" s="7">
        <v>0</v>
      </c>
    </row>
    <row r="8793" spans="10:11" x14ac:dyDescent="0.3">
      <c r="J8793" s="4">
        <f t="shared" si="147"/>
        <v>1</v>
      </c>
      <c r="K8793" s="7">
        <v>0</v>
      </c>
    </row>
    <row r="8794" spans="10:11" x14ac:dyDescent="0.3">
      <c r="J8794" s="4">
        <f t="shared" si="147"/>
        <v>1</v>
      </c>
      <c r="K8794" s="7">
        <v>0</v>
      </c>
    </row>
    <row r="8795" spans="10:11" x14ac:dyDescent="0.3">
      <c r="J8795" s="4">
        <f t="shared" si="147"/>
        <v>1</v>
      </c>
      <c r="K8795" s="7">
        <v>0</v>
      </c>
    </row>
    <row r="8796" spans="10:11" x14ac:dyDescent="0.3">
      <c r="J8796" s="4">
        <f t="shared" si="147"/>
        <v>1</v>
      </c>
      <c r="K8796" s="7">
        <v>0</v>
      </c>
    </row>
    <row r="8797" spans="10:11" x14ac:dyDescent="0.3">
      <c r="J8797" s="4">
        <f t="shared" si="147"/>
        <v>1</v>
      </c>
      <c r="K8797" s="7">
        <v>0</v>
      </c>
    </row>
    <row r="8798" spans="10:11" x14ac:dyDescent="0.3">
      <c r="J8798" s="4">
        <f t="shared" si="147"/>
        <v>1</v>
      </c>
      <c r="K8798" s="7">
        <v>0</v>
      </c>
    </row>
    <row r="8799" spans="10:11" x14ac:dyDescent="0.3">
      <c r="J8799" s="4">
        <f t="shared" si="147"/>
        <v>1</v>
      </c>
      <c r="K8799" s="7">
        <v>0</v>
      </c>
    </row>
    <row r="8800" spans="10:11" x14ac:dyDescent="0.3">
      <c r="J8800" s="4">
        <f t="shared" si="147"/>
        <v>1</v>
      </c>
      <c r="K8800" s="7">
        <v>0</v>
      </c>
    </row>
    <row r="8801" spans="10:11" x14ac:dyDescent="0.3">
      <c r="J8801" s="4">
        <f t="shared" si="147"/>
        <v>1</v>
      </c>
      <c r="K8801" s="7">
        <v>0</v>
      </c>
    </row>
    <row r="8802" spans="10:11" x14ac:dyDescent="0.3">
      <c r="J8802" s="4">
        <f t="shared" si="147"/>
        <v>1</v>
      </c>
      <c r="K8802" s="7">
        <v>0</v>
      </c>
    </row>
    <row r="8803" spans="10:11" x14ac:dyDescent="0.3">
      <c r="J8803" s="4">
        <f t="shared" si="147"/>
        <v>1</v>
      </c>
      <c r="K8803" s="7">
        <v>0</v>
      </c>
    </row>
    <row r="8804" spans="10:11" x14ac:dyDescent="0.3">
      <c r="J8804" s="4">
        <f t="shared" si="147"/>
        <v>1</v>
      </c>
      <c r="K8804" s="7">
        <v>0</v>
      </c>
    </row>
    <row r="8805" spans="10:11" x14ac:dyDescent="0.3">
      <c r="J8805" s="4">
        <f t="shared" si="147"/>
        <v>1</v>
      </c>
      <c r="K8805" s="7">
        <v>0</v>
      </c>
    </row>
    <row r="8806" spans="10:11" x14ac:dyDescent="0.3">
      <c r="J8806" s="4">
        <f t="shared" si="147"/>
        <v>1</v>
      </c>
      <c r="K8806" s="7">
        <v>0</v>
      </c>
    </row>
    <row r="8807" spans="10:11" x14ac:dyDescent="0.3">
      <c r="J8807" s="4">
        <f t="shared" si="147"/>
        <v>1</v>
      </c>
      <c r="K8807" s="7">
        <v>0</v>
      </c>
    </row>
    <row r="8808" spans="10:11" x14ac:dyDescent="0.3">
      <c r="J8808" s="4">
        <f t="shared" si="147"/>
        <v>1</v>
      </c>
      <c r="K8808" s="7">
        <v>0</v>
      </c>
    </row>
    <row r="8809" spans="10:11" x14ac:dyDescent="0.3">
      <c r="J8809" s="4">
        <f t="shared" si="147"/>
        <v>1</v>
      </c>
      <c r="K8809" s="7">
        <v>0</v>
      </c>
    </row>
    <row r="8810" spans="10:11" x14ac:dyDescent="0.3">
      <c r="J8810" s="4">
        <f t="shared" si="147"/>
        <v>1</v>
      </c>
      <c r="K8810" s="7">
        <v>0</v>
      </c>
    </row>
    <row r="8811" spans="10:11" x14ac:dyDescent="0.3">
      <c r="J8811" s="4">
        <f t="shared" si="147"/>
        <v>1</v>
      </c>
      <c r="K8811" s="7">
        <v>0</v>
      </c>
    </row>
    <row r="8812" spans="10:11" x14ac:dyDescent="0.3">
      <c r="J8812" s="4">
        <f t="shared" si="147"/>
        <v>1</v>
      </c>
      <c r="K8812" s="7">
        <v>0</v>
      </c>
    </row>
    <row r="8813" spans="10:11" x14ac:dyDescent="0.3">
      <c r="J8813" s="4">
        <f t="shared" si="147"/>
        <v>1</v>
      </c>
      <c r="K8813" s="7">
        <v>0</v>
      </c>
    </row>
    <row r="8814" spans="10:11" x14ac:dyDescent="0.3">
      <c r="J8814" s="4">
        <f t="shared" si="147"/>
        <v>1</v>
      </c>
      <c r="K8814" s="7">
        <v>0</v>
      </c>
    </row>
    <row r="8815" spans="10:11" x14ac:dyDescent="0.3">
      <c r="J8815" s="4">
        <f t="shared" si="147"/>
        <v>1</v>
      </c>
      <c r="K8815" s="7">
        <v>0</v>
      </c>
    </row>
    <row r="8816" spans="10:11" x14ac:dyDescent="0.3">
      <c r="J8816" s="4">
        <f t="shared" si="147"/>
        <v>1</v>
      </c>
      <c r="K8816" s="7">
        <v>0</v>
      </c>
    </row>
    <row r="8817" spans="10:11" x14ac:dyDescent="0.3">
      <c r="J8817" s="4">
        <f t="shared" si="147"/>
        <v>1</v>
      </c>
      <c r="K8817" s="7">
        <v>0</v>
      </c>
    </row>
    <row r="8818" spans="10:11" x14ac:dyDescent="0.3">
      <c r="J8818" s="4">
        <f t="shared" si="147"/>
        <v>1</v>
      </c>
      <c r="K8818" s="7">
        <v>0</v>
      </c>
    </row>
    <row r="8819" spans="10:11" x14ac:dyDescent="0.3">
      <c r="J8819" s="4">
        <f t="shared" si="147"/>
        <v>1</v>
      </c>
      <c r="K8819" s="7">
        <v>0</v>
      </c>
    </row>
    <row r="8820" spans="10:11" x14ac:dyDescent="0.3">
      <c r="J8820" s="4">
        <f t="shared" si="147"/>
        <v>1</v>
      </c>
      <c r="K8820" s="7">
        <v>0</v>
      </c>
    </row>
    <row r="8821" spans="10:11" x14ac:dyDescent="0.3">
      <c r="J8821" s="4">
        <f t="shared" si="147"/>
        <v>1</v>
      </c>
      <c r="K8821" s="7">
        <v>0</v>
      </c>
    </row>
    <row r="8822" spans="10:11" x14ac:dyDescent="0.3">
      <c r="J8822" s="4">
        <f t="shared" si="147"/>
        <v>1</v>
      </c>
      <c r="K8822" s="7">
        <v>0</v>
      </c>
    </row>
    <row r="8823" spans="10:11" x14ac:dyDescent="0.3">
      <c r="J8823" s="4">
        <f t="shared" si="147"/>
        <v>1</v>
      </c>
      <c r="K8823" s="7">
        <v>0</v>
      </c>
    </row>
    <row r="8824" spans="10:11" x14ac:dyDescent="0.3">
      <c r="J8824" s="4">
        <f t="shared" si="147"/>
        <v>1</v>
      </c>
      <c r="K8824" s="7">
        <v>0</v>
      </c>
    </row>
    <row r="8825" spans="10:11" x14ac:dyDescent="0.3">
      <c r="J8825" s="4">
        <f t="shared" si="147"/>
        <v>1</v>
      </c>
      <c r="K8825" s="7">
        <v>0</v>
      </c>
    </row>
    <row r="8826" spans="10:11" x14ac:dyDescent="0.3">
      <c r="J8826" s="4">
        <f t="shared" si="147"/>
        <v>1</v>
      </c>
      <c r="K8826" s="7">
        <v>0</v>
      </c>
    </row>
    <row r="8827" spans="10:11" x14ac:dyDescent="0.3">
      <c r="J8827" s="4">
        <f t="shared" si="147"/>
        <v>1</v>
      </c>
      <c r="K8827" s="7">
        <v>0</v>
      </c>
    </row>
    <row r="8828" spans="10:11" x14ac:dyDescent="0.3">
      <c r="J8828" s="4">
        <f t="shared" si="147"/>
        <v>1</v>
      </c>
      <c r="K8828" s="7">
        <v>0</v>
      </c>
    </row>
    <row r="8829" spans="10:11" x14ac:dyDescent="0.3">
      <c r="J8829" s="4">
        <f t="shared" si="147"/>
        <v>1</v>
      </c>
      <c r="K8829" s="7">
        <v>0</v>
      </c>
    </row>
    <row r="8830" spans="10:11" x14ac:dyDescent="0.3">
      <c r="J8830" s="4">
        <f t="shared" si="147"/>
        <v>1</v>
      </c>
      <c r="K8830" s="7">
        <v>0</v>
      </c>
    </row>
    <row r="8831" spans="10:11" x14ac:dyDescent="0.3">
      <c r="J8831" s="4">
        <f t="shared" si="147"/>
        <v>1</v>
      </c>
      <c r="K8831" s="7">
        <v>0</v>
      </c>
    </row>
    <row r="8832" spans="10:11" x14ac:dyDescent="0.3">
      <c r="J8832" s="4">
        <f t="shared" ref="J8832:J8895" si="148">MONTH(H8832)</f>
        <v>1</v>
      </c>
      <c r="K8832" s="7">
        <v>0</v>
      </c>
    </row>
    <row r="8833" spans="10:11" x14ac:dyDescent="0.3">
      <c r="J8833" s="4">
        <f t="shared" si="148"/>
        <v>1</v>
      </c>
      <c r="K8833" s="7">
        <v>0</v>
      </c>
    </row>
    <row r="8834" spans="10:11" x14ac:dyDescent="0.3">
      <c r="J8834" s="4">
        <f t="shared" si="148"/>
        <v>1</v>
      </c>
      <c r="K8834" s="7">
        <v>0</v>
      </c>
    </row>
    <row r="8835" spans="10:11" x14ac:dyDescent="0.3">
      <c r="J8835" s="4">
        <f t="shared" si="148"/>
        <v>1</v>
      </c>
      <c r="K8835" s="7">
        <v>0</v>
      </c>
    </row>
    <row r="8836" spans="10:11" x14ac:dyDescent="0.3">
      <c r="J8836" s="4">
        <f t="shared" si="148"/>
        <v>1</v>
      </c>
      <c r="K8836" s="7">
        <v>0</v>
      </c>
    </row>
    <row r="8837" spans="10:11" x14ac:dyDescent="0.3">
      <c r="J8837" s="4">
        <f t="shared" si="148"/>
        <v>1</v>
      </c>
      <c r="K8837" s="7">
        <v>0</v>
      </c>
    </row>
    <row r="8838" spans="10:11" x14ac:dyDescent="0.3">
      <c r="J8838" s="4">
        <f t="shared" si="148"/>
        <v>1</v>
      </c>
      <c r="K8838" s="7">
        <v>0</v>
      </c>
    </row>
    <row r="8839" spans="10:11" x14ac:dyDescent="0.3">
      <c r="J8839" s="4">
        <f t="shared" si="148"/>
        <v>1</v>
      </c>
      <c r="K8839" s="7">
        <v>0</v>
      </c>
    </row>
    <row r="8840" spans="10:11" x14ac:dyDescent="0.3">
      <c r="J8840" s="4">
        <f t="shared" si="148"/>
        <v>1</v>
      </c>
      <c r="K8840" s="7">
        <v>0</v>
      </c>
    </row>
    <row r="8841" spans="10:11" x14ac:dyDescent="0.3">
      <c r="J8841" s="4">
        <f t="shared" si="148"/>
        <v>1</v>
      </c>
      <c r="K8841" s="7">
        <v>0</v>
      </c>
    </row>
    <row r="8842" spans="10:11" x14ac:dyDescent="0.3">
      <c r="J8842" s="4">
        <f t="shared" si="148"/>
        <v>1</v>
      </c>
      <c r="K8842" s="7">
        <v>0</v>
      </c>
    </row>
    <row r="8843" spans="10:11" x14ac:dyDescent="0.3">
      <c r="J8843" s="4">
        <f t="shared" si="148"/>
        <v>1</v>
      </c>
      <c r="K8843" s="7">
        <v>0</v>
      </c>
    </row>
    <row r="8844" spans="10:11" x14ac:dyDescent="0.3">
      <c r="J8844" s="4">
        <f t="shared" si="148"/>
        <v>1</v>
      </c>
      <c r="K8844" s="7">
        <v>0</v>
      </c>
    </row>
    <row r="8845" spans="10:11" x14ac:dyDescent="0.3">
      <c r="J8845" s="4">
        <f t="shared" si="148"/>
        <v>1</v>
      </c>
      <c r="K8845" s="7">
        <v>0</v>
      </c>
    </row>
    <row r="8846" spans="10:11" x14ac:dyDescent="0.3">
      <c r="J8846" s="4">
        <f t="shared" si="148"/>
        <v>1</v>
      </c>
      <c r="K8846" s="7">
        <v>0</v>
      </c>
    </row>
    <row r="8847" spans="10:11" x14ac:dyDescent="0.3">
      <c r="J8847" s="4">
        <f t="shared" si="148"/>
        <v>1</v>
      </c>
      <c r="K8847" s="7">
        <v>0</v>
      </c>
    </row>
    <row r="8848" spans="10:11" x14ac:dyDescent="0.3">
      <c r="J8848" s="4">
        <f t="shared" si="148"/>
        <v>1</v>
      </c>
      <c r="K8848" s="7">
        <v>0</v>
      </c>
    </row>
    <row r="8849" spans="10:11" x14ac:dyDescent="0.3">
      <c r="J8849" s="4">
        <f t="shared" si="148"/>
        <v>1</v>
      </c>
      <c r="K8849" s="7">
        <v>0</v>
      </c>
    </row>
    <row r="8850" spans="10:11" x14ac:dyDescent="0.3">
      <c r="J8850" s="4">
        <f t="shared" si="148"/>
        <v>1</v>
      </c>
      <c r="K8850" s="7">
        <v>0</v>
      </c>
    </row>
    <row r="8851" spans="10:11" x14ac:dyDescent="0.3">
      <c r="J8851" s="4">
        <f t="shared" si="148"/>
        <v>1</v>
      </c>
      <c r="K8851" s="7">
        <v>0</v>
      </c>
    </row>
    <row r="8852" spans="10:11" x14ac:dyDescent="0.3">
      <c r="J8852" s="4">
        <f t="shared" si="148"/>
        <v>1</v>
      </c>
      <c r="K8852" s="7">
        <v>0</v>
      </c>
    </row>
    <row r="8853" spans="10:11" x14ac:dyDescent="0.3">
      <c r="J8853" s="4">
        <f t="shared" si="148"/>
        <v>1</v>
      </c>
      <c r="K8853" s="7">
        <v>0</v>
      </c>
    </row>
    <row r="8854" spans="10:11" x14ac:dyDescent="0.3">
      <c r="J8854" s="4">
        <f t="shared" si="148"/>
        <v>1</v>
      </c>
      <c r="K8854" s="7">
        <v>0</v>
      </c>
    </row>
    <row r="8855" spans="10:11" x14ac:dyDescent="0.3">
      <c r="J8855" s="4">
        <f t="shared" si="148"/>
        <v>1</v>
      </c>
      <c r="K8855" s="7">
        <v>0</v>
      </c>
    </row>
    <row r="8856" spans="10:11" x14ac:dyDescent="0.3">
      <c r="J8856" s="4">
        <f t="shared" si="148"/>
        <v>1</v>
      </c>
      <c r="K8856" s="7">
        <v>0</v>
      </c>
    </row>
    <row r="8857" spans="10:11" x14ac:dyDescent="0.3">
      <c r="J8857" s="4">
        <f t="shared" si="148"/>
        <v>1</v>
      </c>
      <c r="K8857" s="7">
        <v>0</v>
      </c>
    </row>
    <row r="8858" spans="10:11" x14ac:dyDescent="0.3">
      <c r="J8858" s="4">
        <f t="shared" si="148"/>
        <v>1</v>
      </c>
      <c r="K8858" s="7">
        <v>0</v>
      </c>
    </row>
    <row r="8859" spans="10:11" x14ac:dyDescent="0.3">
      <c r="J8859" s="4">
        <f t="shared" si="148"/>
        <v>1</v>
      </c>
      <c r="K8859" s="7">
        <v>0</v>
      </c>
    </row>
    <row r="8860" spans="10:11" x14ac:dyDescent="0.3">
      <c r="J8860" s="4">
        <f t="shared" si="148"/>
        <v>1</v>
      </c>
      <c r="K8860" s="7">
        <v>0</v>
      </c>
    </row>
    <row r="8861" spans="10:11" x14ac:dyDescent="0.3">
      <c r="J8861" s="4">
        <f t="shared" si="148"/>
        <v>1</v>
      </c>
      <c r="K8861" s="7">
        <v>0</v>
      </c>
    </row>
    <row r="8862" spans="10:11" x14ac:dyDescent="0.3">
      <c r="J8862" s="4">
        <f t="shared" si="148"/>
        <v>1</v>
      </c>
      <c r="K8862" s="7">
        <v>0</v>
      </c>
    </row>
    <row r="8863" spans="10:11" x14ac:dyDescent="0.3">
      <c r="J8863" s="4">
        <f t="shared" si="148"/>
        <v>1</v>
      </c>
      <c r="K8863" s="7">
        <v>0</v>
      </c>
    </row>
    <row r="8864" spans="10:11" x14ac:dyDescent="0.3">
      <c r="J8864" s="4">
        <f t="shared" si="148"/>
        <v>1</v>
      </c>
      <c r="K8864" s="7">
        <v>0</v>
      </c>
    </row>
    <row r="8865" spans="10:11" x14ac:dyDescent="0.3">
      <c r="J8865" s="4">
        <f t="shared" si="148"/>
        <v>1</v>
      </c>
      <c r="K8865" s="7">
        <v>0</v>
      </c>
    </row>
    <row r="8866" spans="10:11" x14ac:dyDescent="0.3">
      <c r="J8866" s="4">
        <f t="shared" si="148"/>
        <v>1</v>
      </c>
      <c r="K8866" s="7">
        <v>0</v>
      </c>
    </row>
    <row r="8867" spans="10:11" x14ac:dyDescent="0.3">
      <c r="J8867" s="4">
        <f t="shared" si="148"/>
        <v>1</v>
      </c>
      <c r="K8867" s="7">
        <v>0</v>
      </c>
    </row>
    <row r="8868" spans="10:11" x14ac:dyDescent="0.3">
      <c r="J8868" s="4">
        <f t="shared" si="148"/>
        <v>1</v>
      </c>
      <c r="K8868" s="7">
        <v>0</v>
      </c>
    </row>
    <row r="8869" spans="10:11" x14ac:dyDescent="0.3">
      <c r="J8869" s="4">
        <f t="shared" si="148"/>
        <v>1</v>
      </c>
      <c r="K8869" s="7">
        <v>0</v>
      </c>
    </row>
    <row r="8870" spans="10:11" x14ac:dyDescent="0.3">
      <c r="J8870" s="4">
        <f t="shared" si="148"/>
        <v>1</v>
      </c>
      <c r="K8870" s="7">
        <v>0</v>
      </c>
    </row>
    <row r="8871" spans="10:11" x14ac:dyDescent="0.3">
      <c r="J8871" s="4">
        <f t="shared" si="148"/>
        <v>1</v>
      </c>
      <c r="K8871" s="7">
        <v>0</v>
      </c>
    </row>
    <row r="8872" spans="10:11" x14ac:dyDescent="0.3">
      <c r="J8872" s="4">
        <f t="shared" si="148"/>
        <v>1</v>
      </c>
      <c r="K8872" s="7">
        <v>0</v>
      </c>
    </row>
    <row r="8873" spans="10:11" x14ac:dyDescent="0.3">
      <c r="J8873" s="4">
        <f t="shared" si="148"/>
        <v>1</v>
      </c>
      <c r="K8873" s="7">
        <v>0</v>
      </c>
    </row>
    <row r="8874" spans="10:11" x14ac:dyDescent="0.3">
      <c r="J8874" s="4">
        <f t="shared" si="148"/>
        <v>1</v>
      </c>
      <c r="K8874" s="7">
        <v>0</v>
      </c>
    </row>
    <row r="8875" spans="10:11" x14ac:dyDescent="0.3">
      <c r="J8875" s="4">
        <f t="shared" si="148"/>
        <v>1</v>
      </c>
      <c r="K8875" s="7">
        <v>0</v>
      </c>
    </row>
    <row r="8876" spans="10:11" x14ac:dyDescent="0.3">
      <c r="J8876" s="4">
        <f t="shared" si="148"/>
        <v>1</v>
      </c>
      <c r="K8876" s="7">
        <v>0</v>
      </c>
    </row>
    <row r="8877" spans="10:11" x14ac:dyDescent="0.3">
      <c r="J8877" s="4">
        <f t="shared" si="148"/>
        <v>1</v>
      </c>
      <c r="K8877" s="7">
        <v>0</v>
      </c>
    </row>
    <row r="8878" spans="10:11" x14ac:dyDescent="0.3">
      <c r="J8878" s="4">
        <f t="shared" si="148"/>
        <v>1</v>
      </c>
      <c r="K8878" s="7">
        <v>0</v>
      </c>
    </row>
    <row r="8879" spans="10:11" x14ac:dyDescent="0.3">
      <c r="J8879" s="4">
        <f t="shared" si="148"/>
        <v>1</v>
      </c>
      <c r="K8879" s="7">
        <v>0</v>
      </c>
    </row>
    <row r="8880" spans="10:11" x14ac:dyDescent="0.3">
      <c r="J8880" s="4">
        <f t="shared" si="148"/>
        <v>1</v>
      </c>
      <c r="K8880" s="7">
        <v>0</v>
      </c>
    </row>
    <row r="8881" spans="10:11" x14ac:dyDescent="0.3">
      <c r="J8881" s="4">
        <f t="shared" si="148"/>
        <v>1</v>
      </c>
      <c r="K8881" s="7">
        <v>0</v>
      </c>
    </row>
    <row r="8882" spans="10:11" x14ac:dyDescent="0.3">
      <c r="J8882" s="4">
        <f t="shared" si="148"/>
        <v>1</v>
      </c>
      <c r="K8882" s="7">
        <v>0</v>
      </c>
    </row>
    <row r="8883" spans="10:11" x14ac:dyDescent="0.3">
      <c r="J8883" s="4">
        <f t="shared" si="148"/>
        <v>1</v>
      </c>
      <c r="K8883" s="7">
        <v>0</v>
      </c>
    </row>
    <row r="8884" spans="10:11" x14ac:dyDescent="0.3">
      <c r="J8884" s="4">
        <f t="shared" si="148"/>
        <v>1</v>
      </c>
      <c r="K8884" s="7">
        <v>0</v>
      </c>
    </row>
    <row r="8885" spans="10:11" x14ac:dyDescent="0.3">
      <c r="J8885" s="4">
        <f t="shared" si="148"/>
        <v>1</v>
      </c>
      <c r="K8885" s="7">
        <v>0</v>
      </c>
    </row>
    <row r="8886" spans="10:11" x14ac:dyDescent="0.3">
      <c r="J8886" s="4">
        <f t="shared" si="148"/>
        <v>1</v>
      </c>
      <c r="K8886" s="7">
        <v>0</v>
      </c>
    </row>
    <row r="8887" spans="10:11" x14ac:dyDescent="0.3">
      <c r="J8887" s="4">
        <f t="shared" si="148"/>
        <v>1</v>
      </c>
      <c r="K8887" s="7">
        <v>0</v>
      </c>
    </row>
    <row r="8888" spans="10:11" x14ac:dyDescent="0.3">
      <c r="J8888" s="4">
        <f t="shared" si="148"/>
        <v>1</v>
      </c>
      <c r="K8888" s="7">
        <v>0</v>
      </c>
    </row>
    <row r="8889" spans="10:11" x14ac:dyDescent="0.3">
      <c r="J8889" s="4">
        <f t="shared" si="148"/>
        <v>1</v>
      </c>
      <c r="K8889" s="7">
        <v>0</v>
      </c>
    </row>
    <row r="8890" spans="10:11" x14ac:dyDescent="0.3">
      <c r="J8890" s="4">
        <f t="shared" si="148"/>
        <v>1</v>
      </c>
      <c r="K8890" s="7">
        <v>0</v>
      </c>
    </row>
    <row r="8891" spans="10:11" x14ac:dyDescent="0.3">
      <c r="J8891" s="4">
        <f t="shared" si="148"/>
        <v>1</v>
      </c>
      <c r="K8891" s="7">
        <v>0</v>
      </c>
    </row>
    <row r="8892" spans="10:11" x14ac:dyDescent="0.3">
      <c r="J8892" s="4">
        <f t="shared" si="148"/>
        <v>1</v>
      </c>
      <c r="K8892" s="7">
        <v>0</v>
      </c>
    </row>
    <row r="8893" spans="10:11" x14ac:dyDescent="0.3">
      <c r="J8893" s="4">
        <f t="shared" si="148"/>
        <v>1</v>
      </c>
      <c r="K8893" s="7">
        <v>0</v>
      </c>
    </row>
    <row r="8894" spans="10:11" x14ac:dyDescent="0.3">
      <c r="J8894" s="4">
        <f t="shared" si="148"/>
        <v>1</v>
      </c>
      <c r="K8894" s="7">
        <v>0</v>
      </c>
    </row>
    <row r="8895" spans="10:11" x14ac:dyDescent="0.3">
      <c r="J8895" s="4">
        <f t="shared" si="148"/>
        <v>1</v>
      </c>
      <c r="K8895" s="7">
        <v>0</v>
      </c>
    </row>
    <row r="8896" spans="10:11" x14ac:dyDescent="0.3">
      <c r="J8896" s="4">
        <f t="shared" ref="J8896:J8959" si="149">MONTH(H8896)</f>
        <v>1</v>
      </c>
      <c r="K8896" s="7">
        <v>0</v>
      </c>
    </row>
    <row r="8897" spans="10:11" x14ac:dyDescent="0.3">
      <c r="J8897" s="4">
        <f t="shared" si="149"/>
        <v>1</v>
      </c>
      <c r="K8897" s="7">
        <v>0</v>
      </c>
    </row>
    <row r="8898" spans="10:11" x14ac:dyDescent="0.3">
      <c r="J8898" s="4">
        <f t="shared" si="149"/>
        <v>1</v>
      </c>
      <c r="K8898" s="7">
        <v>0</v>
      </c>
    </row>
    <row r="8899" spans="10:11" x14ac:dyDescent="0.3">
      <c r="J8899" s="4">
        <f t="shared" si="149"/>
        <v>1</v>
      </c>
      <c r="K8899" s="7">
        <v>0</v>
      </c>
    </row>
    <row r="8900" spans="10:11" x14ac:dyDescent="0.3">
      <c r="J8900" s="4">
        <f t="shared" si="149"/>
        <v>1</v>
      </c>
      <c r="K8900" s="7">
        <v>0</v>
      </c>
    </row>
    <row r="8901" spans="10:11" x14ac:dyDescent="0.3">
      <c r="J8901" s="4">
        <f t="shared" si="149"/>
        <v>1</v>
      </c>
      <c r="K8901" s="7">
        <v>0</v>
      </c>
    </row>
    <row r="8902" spans="10:11" x14ac:dyDescent="0.3">
      <c r="J8902" s="4">
        <f t="shared" si="149"/>
        <v>1</v>
      </c>
      <c r="K8902" s="7">
        <v>0</v>
      </c>
    </row>
    <row r="8903" spans="10:11" x14ac:dyDescent="0.3">
      <c r="J8903" s="4">
        <f t="shared" si="149"/>
        <v>1</v>
      </c>
      <c r="K8903" s="7">
        <v>0</v>
      </c>
    </row>
    <row r="8904" spans="10:11" x14ac:dyDescent="0.3">
      <c r="J8904" s="4">
        <f t="shared" si="149"/>
        <v>1</v>
      </c>
      <c r="K8904" s="7">
        <v>0</v>
      </c>
    </row>
    <row r="8905" spans="10:11" x14ac:dyDescent="0.3">
      <c r="J8905" s="4">
        <f t="shared" si="149"/>
        <v>1</v>
      </c>
      <c r="K8905" s="7">
        <v>0</v>
      </c>
    </row>
    <row r="8906" spans="10:11" x14ac:dyDescent="0.3">
      <c r="J8906" s="4">
        <f t="shared" si="149"/>
        <v>1</v>
      </c>
      <c r="K8906" s="7">
        <v>0</v>
      </c>
    </row>
    <row r="8907" spans="10:11" x14ac:dyDescent="0.3">
      <c r="J8907" s="4">
        <f t="shared" si="149"/>
        <v>1</v>
      </c>
      <c r="K8907" s="7">
        <v>0</v>
      </c>
    </row>
    <row r="8908" spans="10:11" x14ac:dyDescent="0.3">
      <c r="J8908" s="4">
        <f t="shared" si="149"/>
        <v>1</v>
      </c>
      <c r="K8908" s="7">
        <v>0</v>
      </c>
    </row>
    <row r="8909" spans="10:11" x14ac:dyDescent="0.3">
      <c r="J8909" s="4">
        <f t="shared" si="149"/>
        <v>1</v>
      </c>
      <c r="K8909" s="7">
        <v>0</v>
      </c>
    </row>
    <row r="8910" spans="10:11" x14ac:dyDescent="0.3">
      <c r="J8910" s="4">
        <f t="shared" si="149"/>
        <v>1</v>
      </c>
      <c r="K8910" s="7">
        <v>0</v>
      </c>
    </row>
    <row r="8911" spans="10:11" x14ac:dyDescent="0.3">
      <c r="J8911" s="4">
        <f t="shared" si="149"/>
        <v>1</v>
      </c>
      <c r="K8911" s="7">
        <v>0</v>
      </c>
    </row>
    <row r="8912" spans="10:11" x14ac:dyDescent="0.3">
      <c r="J8912" s="4">
        <f t="shared" si="149"/>
        <v>1</v>
      </c>
      <c r="K8912" s="7">
        <v>0</v>
      </c>
    </row>
    <row r="8913" spans="10:11" x14ac:dyDescent="0.3">
      <c r="J8913" s="4">
        <f t="shared" si="149"/>
        <v>1</v>
      </c>
      <c r="K8913" s="7">
        <v>0</v>
      </c>
    </row>
    <row r="8914" spans="10:11" x14ac:dyDescent="0.3">
      <c r="J8914" s="4">
        <f t="shared" si="149"/>
        <v>1</v>
      </c>
      <c r="K8914" s="7">
        <v>0</v>
      </c>
    </row>
    <row r="8915" spans="10:11" x14ac:dyDescent="0.3">
      <c r="J8915" s="4">
        <f t="shared" si="149"/>
        <v>1</v>
      </c>
      <c r="K8915" s="7">
        <v>0</v>
      </c>
    </row>
    <row r="8916" spans="10:11" x14ac:dyDescent="0.3">
      <c r="J8916" s="4">
        <f t="shared" si="149"/>
        <v>1</v>
      </c>
      <c r="K8916" s="7">
        <v>0</v>
      </c>
    </row>
    <row r="8917" spans="10:11" x14ac:dyDescent="0.3">
      <c r="J8917" s="4">
        <f t="shared" si="149"/>
        <v>1</v>
      </c>
      <c r="K8917" s="7">
        <v>0</v>
      </c>
    </row>
    <row r="8918" spans="10:11" x14ac:dyDescent="0.3">
      <c r="J8918" s="4">
        <f t="shared" si="149"/>
        <v>1</v>
      </c>
      <c r="K8918" s="7">
        <v>0</v>
      </c>
    </row>
    <row r="8919" spans="10:11" x14ac:dyDescent="0.3">
      <c r="J8919" s="4">
        <f t="shared" si="149"/>
        <v>1</v>
      </c>
      <c r="K8919" s="7">
        <v>0</v>
      </c>
    </row>
    <row r="8920" spans="10:11" x14ac:dyDescent="0.3">
      <c r="J8920" s="4">
        <f t="shared" si="149"/>
        <v>1</v>
      </c>
      <c r="K8920" s="7">
        <v>0</v>
      </c>
    </row>
    <row r="8921" spans="10:11" x14ac:dyDescent="0.3">
      <c r="J8921" s="4">
        <f t="shared" si="149"/>
        <v>1</v>
      </c>
      <c r="K8921" s="7">
        <v>0</v>
      </c>
    </row>
    <row r="8922" spans="10:11" x14ac:dyDescent="0.3">
      <c r="J8922" s="4">
        <f t="shared" si="149"/>
        <v>1</v>
      </c>
      <c r="K8922" s="7">
        <v>0</v>
      </c>
    </row>
    <row r="8923" spans="10:11" x14ac:dyDescent="0.3">
      <c r="J8923" s="4">
        <f t="shared" si="149"/>
        <v>1</v>
      </c>
      <c r="K8923" s="7">
        <v>0</v>
      </c>
    </row>
    <row r="8924" spans="10:11" x14ac:dyDescent="0.3">
      <c r="J8924" s="4">
        <f t="shared" si="149"/>
        <v>1</v>
      </c>
      <c r="K8924" s="7">
        <v>0</v>
      </c>
    </row>
    <row r="8925" spans="10:11" x14ac:dyDescent="0.3">
      <c r="J8925" s="4">
        <f t="shared" si="149"/>
        <v>1</v>
      </c>
      <c r="K8925" s="7">
        <v>0</v>
      </c>
    </row>
    <row r="8926" spans="10:11" x14ac:dyDescent="0.3">
      <c r="J8926" s="4">
        <f t="shared" si="149"/>
        <v>1</v>
      </c>
      <c r="K8926" s="7">
        <v>0</v>
      </c>
    </row>
    <row r="8927" spans="10:11" x14ac:dyDescent="0.3">
      <c r="J8927" s="4">
        <f t="shared" si="149"/>
        <v>1</v>
      </c>
      <c r="K8927" s="7">
        <v>0</v>
      </c>
    </row>
    <row r="8928" spans="10:11" x14ac:dyDescent="0.3">
      <c r="J8928" s="4">
        <f t="shared" si="149"/>
        <v>1</v>
      </c>
      <c r="K8928" s="7">
        <v>0</v>
      </c>
    </row>
    <row r="8929" spans="10:11" x14ac:dyDescent="0.3">
      <c r="J8929" s="4">
        <f t="shared" si="149"/>
        <v>1</v>
      </c>
      <c r="K8929" s="7">
        <v>0</v>
      </c>
    </row>
    <row r="8930" spans="10:11" x14ac:dyDescent="0.3">
      <c r="J8930" s="4">
        <f t="shared" si="149"/>
        <v>1</v>
      </c>
      <c r="K8930" s="7">
        <v>0</v>
      </c>
    </row>
    <row r="8931" spans="10:11" x14ac:dyDescent="0.3">
      <c r="J8931" s="4">
        <f t="shared" si="149"/>
        <v>1</v>
      </c>
      <c r="K8931" s="7">
        <v>0</v>
      </c>
    </row>
    <row r="8932" spans="10:11" x14ac:dyDescent="0.3">
      <c r="J8932" s="4">
        <f t="shared" si="149"/>
        <v>1</v>
      </c>
      <c r="K8932" s="7">
        <v>0</v>
      </c>
    </row>
    <row r="8933" spans="10:11" x14ac:dyDescent="0.3">
      <c r="J8933" s="4">
        <f t="shared" si="149"/>
        <v>1</v>
      </c>
      <c r="K8933" s="7">
        <v>0</v>
      </c>
    </row>
    <row r="8934" spans="10:11" x14ac:dyDescent="0.3">
      <c r="J8934" s="4">
        <f t="shared" si="149"/>
        <v>1</v>
      </c>
      <c r="K8934" s="7">
        <v>0</v>
      </c>
    </row>
    <row r="8935" spans="10:11" x14ac:dyDescent="0.3">
      <c r="J8935" s="4">
        <f t="shared" si="149"/>
        <v>1</v>
      </c>
      <c r="K8935" s="7">
        <v>0</v>
      </c>
    </row>
    <row r="8936" spans="10:11" x14ac:dyDescent="0.3">
      <c r="J8936" s="4">
        <f t="shared" si="149"/>
        <v>1</v>
      </c>
      <c r="K8936" s="7">
        <v>0</v>
      </c>
    </row>
    <row r="8937" spans="10:11" x14ac:dyDescent="0.3">
      <c r="J8937" s="4">
        <f t="shared" si="149"/>
        <v>1</v>
      </c>
      <c r="K8937" s="7">
        <v>0</v>
      </c>
    </row>
    <row r="8938" spans="10:11" x14ac:dyDescent="0.3">
      <c r="J8938" s="4">
        <f t="shared" si="149"/>
        <v>1</v>
      </c>
      <c r="K8938" s="7">
        <v>0</v>
      </c>
    </row>
    <row r="8939" spans="10:11" x14ac:dyDescent="0.3">
      <c r="J8939" s="4">
        <f t="shared" si="149"/>
        <v>1</v>
      </c>
      <c r="K8939" s="7">
        <v>0</v>
      </c>
    </row>
    <row r="8940" spans="10:11" x14ac:dyDescent="0.3">
      <c r="J8940" s="4">
        <f t="shared" si="149"/>
        <v>1</v>
      </c>
      <c r="K8940" s="7">
        <v>0</v>
      </c>
    </row>
    <row r="8941" spans="10:11" x14ac:dyDescent="0.3">
      <c r="J8941" s="4">
        <f t="shared" si="149"/>
        <v>1</v>
      </c>
      <c r="K8941" s="7">
        <v>0</v>
      </c>
    </row>
    <row r="8942" spans="10:11" x14ac:dyDescent="0.3">
      <c r="J8942" s="4">
        <f t="shared" si="149"/>
        <v>1</v>
      </c>
      <c r="K8942" s="7">
        <v>0</v>
      </c>
    </row>
    <row r="8943" spans="10:11" x14ac:dyDescent="0.3">
      <c r="J8943" s="4">
        <f t="shared" si="149"/>
        <v>1</v>
      </c>
      <c r="K8943" s="7">
        <v>0</v>
      </c>
    </row>
    <row r="8944" spans="10:11" x14ac:dyDescent="0.3">
      <c r="J8944" s="4">
        <f t="shared" si="149"/>
        <v>1</v>
      </c>
      <c r="K8944" s="7">
        <v>0</v>
      </c>
    </row>
    <row r="8945" spans="10:11" x14ac:dyDescent="0.3">
      <c r="J8945" s="4">
        <f t="shared" si="149"/>
        <v>1</v>
      </c>
      <c r="K8945" s="7">
        <v>0</v>
      </c>
    </row>
    <row r="8946" spans="10:11" x14ac:dyDescent="0.3">
      <c r="J8946" s="4">
        <f t="shared" si="149"/>
        <v>1</v>
      </c>
      <c r="K8946" s="7">
        <v>0</v>
      </c>
    </row>
    <row r="8947" spans="10:11" x14ac:dyDescent="0.3">
      <c r="J8947" s="4">
        <f t="shared" si="149"/>
        <v>1</v>
      </c>
      <c r="K8947" s="7">
        <v>0</v>
      </c>
    </row>
    <row r="8948" spans="10:11" x14ac:dyDescent="0.3">
      <c r="J8948" s="4">
        <f t="shared" si="149"/>
        <v>1</v>
      </c>
      <c r="K8948" s="7">
        <v>0</v>
      </c>
    </row>
    <row r="8949" spans="10:11" x14ac:dyDescent="0.3">
      <c r="J8949" s="4">
        <f t="shared" si="149"/>
        <v>1</v>
      </c>
      <c r="K8949" s="7">
        <v>0</v>
      </c>
    </row>
    <row r="8950" spans="10:11" x14ac:dyDescent="0.3">
      <c r="J8950" s="4">
        <f t="shared" si="149"/>
        <v>1</v>
      </c>
      <c r="K8950" s="7">
        <v>0</v>
      </c>
    </row>
    <row r="8951" spans="10:11" x14ac:dyDescent="0.3">
      <c r="J8951" s="4">
        <f t="shared" si="149"/>
        <v>1</v>
      </c>
      <c r="K8951" s="7">
        <v>0</v>
      </c>
    </row>
    <row r="8952" spans="10:11" x14ac:dyDescent="0.3">
      <c r="J8952" s="4">
        <f t="shared" si="149"/>
        <v>1</v>
      </c>
      <c r="K8952" s="7">
        <v>0</v>
      </c>
    </row>
    <row r="8953" spans="10:11" x14ac:dyDescent="0.3">
      <c r="J8953" s="4">
        <f t="shared" si="149"/>
        <v>1</v>
      </c>
      <c r="K8953" s="7">
        <v>0</v>
      </c>
    </row>
    <row r="8954" spans="10:11" x14ac:dyDescent="0.3">
      <c r="J8954" s="4">
        <f t="shared" si="149"/>
        <v>1</v>
      </c>
      <c r="K8954" s="7">
        <v>0</v>
      </c>
    </row>
    <row r="8955" spans="10:11" x14ac:dyDescent="0.3">
      <c r="J8955" s="4">
        <f t="shared" si="149"/>
        <v>1</v>
      </c>
      <c r="K8955" s="7">
        <v>0</v>
      </c>
    </row>
    <row r="8956" spans="10:11" x14ac:dyDescent="0.3">
      <c r="J8956" s="4">
        <f t="shared" si="149"/>
        <v>1</v>
      </c>
      <c r="K8956" s="7">
        <v>0</v>
      </c>
    </row>
    <row r="8957" spans="10:11" x14ac:dyDescent="0.3">
      <c r="J8957" s="4">
        <f t="shared" si="149"/>
        <v>1</v>
      </c>
      <c r="K8957" s="7">
        <v>0</v>
      </c>
    </row>
    <row r="8958" spans="10:11" x14ac:dyDescent="0.3">
      <c r="J8958" s="4">
        <f t="shared" si="149"/>
        <v>1</v>
      </c>
      <c r="K8958" s="7">
        <v>0</v>
      </c>
    </row>
    <row r="8959" spans="10:11" x14ac:dyDescent="0.3">
      <c r="J8959" s="4">
        <f t="shared" si="149"/>
        <v>1</v>
      </c>
      <c r="K8959" s="7">
        <v>0</v>
      </c>
    </row>
    <row r="8960" spans="10:11" x14ac:dyDescent="0.3">
      <c r="J8960" s="4">
        <f t="shared" ref="J8960:J9023" si="150">MONTH(H8960)</f>
        <v>1</v>
      </c>
      <c r="K8960" s="7">
        <v>0</v>
      </c>
    </row>
    <row r="8961" spans="10:11" x14ac:dyDescent="0.3">
      <c r="J8961" s="4">
        <f t="shared" si="150"/>
        <v>1</v>
      </c>
      <c r="K8961" s="7">
        <v>0</v>
      </c>
    </row>
    <row r="8962" spans="10:11" x14ac:dyDescent="0.3">
      <c r="J8962" s="4">
        <f t="shared" si="150"/>
        <v>1</v>
      </c>
      <c r="K8962" s="7">
        <v>0</v>
      </c>
    </row>
    <row r="8963" spans="10:11" x14ac:dyDescent="0.3">
      <c r="J8963" s="4">
        <f t="shared" si="150"/>
        <v>1</v>
      </c>
      <c r="K8963" s="7">
        <v>0</v>
      </c>
    </row>
    <row r="8964" spans="10:11" x14ac:dyDescent="0.3">
      <c r="J8964" s="4">
        <f t="shared" si="150"/>
        <v>1</v>
      </c>
      <c r="K8964" s="7">
        <v>0</v>
      </c>
    </row>
    <row r="8965" spans="10:11" x14ac:dyDescent="0.3">
      <c r="J8965" s="4">
        <f t="shared" si="150"/>
        <v>1</v>
      </c>
      <c r="K8965" s="7">
        <v>0</v>
      </c>
    </row>
    <row r="8966" spans="10:11" x14ac:dyDescent="0.3">
      <c r="J8966" s="4">
        <f t="shared" si="150"/>
        <v>1</v>
      </c>
      <c r="K8966" s="7">
        <v>0</v>
      </c>
    </row>
    <row r="8967" spans="10:11" x14ac:dyDescent="0.3">
      <c r="J8967" s="4">
        <f t="shared" si="150"/>
        <v>1</v>
      </c>
      <c r="K8967" s="7">
        <v>0</v>
      </c>
    </row>
    <row r="8968" spans="10:11" x14ac:dyDescent="0.3">
      <c r="J8968" s="4">
        <f t="shared" si="150"/>
        <v>1</v>
      </c>
      <c r="K8968" s="7">
        <v>0</v>
      </c>
    </row>
    <row r="8969" spans="10:11" x14ac:dyDescent="0.3">
      <c r="J8969" s="4">
        <f t="shared" si="150"/>
        <v>1</v>
      </c>
      <c r="K8969" s="7">
        <v>0</v>
      </c>
    </row>
    <row r="8970" spans="10:11" x14ac:dyDescent="0.3">
      <c r="J8970" s="4">
        <f t="shared" si="150"/>
        <v>1</v>
      </c>
      <c r="K8970" s="7">
        <v>0</v>
      </c>
    </row>
    <row r="8971" spans="10:11" x14ac:dyDescent="0.3">
      <c r="J8971" s="4">
        <f t="shared" si="150"/>
        <v>1</v>
      </c>
      <c r="K8971" s="7">
        <v>0</v>
      </c>
    </row>
    <row r="8972" spans="10:11" x14ac:dyDescent="0.3">
      <c r="J8972" s="4">
        <f t="shared" si="150"/>
        <v>1</v>
      </c>
      <c r="K8972" s="7">
        <v>0</v>
      </c>
    </row>
    <row r="8973" spans="10:11" x14ac:dyDescent="0.3">
      <c r="J8973" s="4">
        <f t="shared" si="150"/>
        <v>1</v>
      </c>
      <c r="K8973" s="7">
        <v>0</v>
      </c>
    </row>
    <row r="8974" spans="10:11" x14ac:dyDescent="0.3">
      <c r="J8974" s="4">
        <f t="shared" si="150"/>
        <v>1</v>
      </c>
      <c r="K8974" s="7">
        <v>0</v>
      </c>
    </row>
    <row r="8975" spans="10:11" x14ac:dyDescent="0.3">
      <c r="J8975" s="4">
        <f t="shared" si="150"/>
        <v>1</v>
      </c>
      <c r="K8975" s="7">
        <v>0</v>
      </c>
    </row>
    <row r="8976" spans="10:11" x14ac:dyDescent="0.3">
      <c r="J8976" s="4">
        <f t="shared" si="150"/>
        <v>1</v>
      </c>
      <c r="K8976" s="7">
        <v>0</v>
      </c>
    </row>
    <row r="8977" spans="10:11" x14ac:dyDescent="0.3">
      <c r="J8977" s="4">
        <f t="shared" si="150"/>
        <v>1</v>
      </c>
      <c r="K8977" s="7">
        <v>0</v>
      </c>
    </row>
    <row r="8978" spans="10:11" x14ac:dyDescent="0.3">
      <c r="J8978" s="4">
        <f t="shared" si="150"/>
        <v>1</v>
      </c>
      <c r="K8978" s="7">
        <v>0</v>
      </c>
    </row>
    <row r="8979" spans="10:11" x14ac:dyDescent="0.3">
      <c r="J8979" s="4">
        <f t="shared" si="150"/>
        <v>1</v>
      </c>
      <c r="K8979" s="7">
        <v>0</v>
      </c>
    </row>
    <row r="8980" spans="10:11" x14ac:dyDescent="0.3">
      <c r="J8980" s="4">
        <f t="shared" si="150"/>
        <v>1</v>
      </c>
      <c r="K8980" s="7">
        <v>0</v>
      </c>
    </row>
    <row r="8981" spans="10:11" x14ac:dyDescent="0.3">
      <c r="J8981" s="4">
        <f t="shared" si="150"/>
        <v>1</v>
      </c>
      <c r="K8981" s="7">
        <v>0</v>
      </c>
    </row>
    <row r="8982" spans="10:11" x14ac:dyDescent="0.3">
      <c r="J8982" s="4">
        <f t="shared" si="150"/>
        <v>1</v>
      </c>
      <c r="K8982" s="7">
        <v>0</v>
      </c>
    </row>
    <row r="8983" spans="10:11" x14ac:dyDescent="0.3">
      <c r="J8983" s="4">
        <f t="shared" si="150"/>
        <v>1</v>
      </c>
      <c r="K8983" s="7">
        <v>0</v>
      </c>
    </row>
    <row r="8984" spans="10:11" x14ac:dyDescent="0.3">
      <c r="J8984" s="4">
        <f t="shared" si="150"/>
        <v>1</v>
      </c>
      <c r="K8984" s="7">
        <v>0</v>
      </c>
    </row>
    <row r="8985" spans="10:11" x14ac:dyDescent="0.3">
      <c r="J8985" s="4">
        <f t="shared" si="150"/>
        <v>1</v>
      </c>
      <c r="K8985" s="7">
        <v>0</v>
      </c>
    </row>
    <row r="8986" spans="10:11" x14ac:dyDescent="0.3">
      <c r="J8986" s="4">
        <f t="shared" si="150"/>
        <v>1</v>
      </c>
      <c r="K8986" s="7">
        <v>0</v>
      </c>
    </row>
    <row r="8987" spans="10:11" x14ac:dyDescent="0.3">
      <c r="J8987" s="4">
        <f t="shared" si="150"/>
        <v>1</v>
      </c>
      <c r="K8987" s="7">
        <v>0</v>
      </c>
    </row>
    <row r="8988" spans="10:11" x14ac:dyDescent="0.3">
      <c r="J8988" s="4">
        <f t="shared" si="150"/>
        <v>1</v>
      </c>
      <c r="K8988" s="7">
        <v>0</v>
      </c>
    </row>
    <row r="8989" spans="10:11" x14ac:dyDescent="0.3">
      <c r="J8989" s="4">
        <f t="shared" si="150"/>
        <v>1</v>
      </c>
      <c r="K8989" s="7">
        <v>0</v>
      </c>
    </row>
    <row r="8990" spans="10:11" x14ac:dyDescent="0.3">
      <c r="J8990" s="4">
        <f t="shared" si="150"/>
        <v>1</v>
      </c>
      <c r="K8990" s="7">
        <v>0</v>
      </c>
    </row>
    <row r="8991" spans="10:11" x14ac:dyDescent="0.3">
      <c r="J8991" s="4">
        <f t="shared" si="150"/>
        <v>1</v>
      </c>
      <c r="K8991" s="7">
        <v>0</v>
      </c>
    </row>
    <row r="8992" spans="10:11" x14ac:dyDescent="0.3">
      <c r="J8992" s="4">
        <f t="shared" si="150"/>
        <v>1</v>
      </c>
      <c r="K8992" s="7">
        <v>0</v>
      </c>
    </row>
    <row r="8993" spans="10:11" x14ac:dyDescent="0.3">
      <c r="J8993" s="4">
        <f t="shared" si="150"/>
        <v>1</v>
      </c>
      <c r="K8993" s="7">
        <v>0</v>
      </c>
    </row>
    <row r="8994" spans="10:11" x14ac:dyDescent="0.3">
      <c r="J8994" s="4">
        <f t="shared" si="150"/>
        <v>1</v>
      </c>
      <c r="K8994" s="7">
        <v>0</v>
      </c>
    </row>
    <row r="8995" spans="10:11" x14ac:dyDescent="0.3">
      <c r="J8995" s="4">
        <f t="shared" si="150"/>
        <v>1</v>
      </c>
      <c r="K8995" s="7">
        <v>0</v>
      </c>
    </row>
    <row r="8996" spans="10:11" x14ac:dyDescent="0.3">
      <c r="J8996" s="4">
        <f t="shared" si="150"/>
        <v>1</v>
      </c>
      <c r="K8996" s="7">
        <v>0</v>
      </c>
    </row>
    <row r="8997" spans="10:11" x14ac:dyDescent="0.3">
      <c r="J8997" s="4">
        <f t="shared" si="150"/>
        <v>1</v>
      </c>
      <c r="K8997" s="7">
        <v>0</v>
      </c>
    </row>
    <row r="8998" spans="10:11" x14ac:dyDescent="0.3">
      <c r="J8998" s="4">
        <f t="shared" si="150"/>
        <v>1</v>
      </c>
      <c r="K8998" s="7">
        <v>0</v>
      </c>
    </row>
    <row r="8999" spans="10:11" x14ac:dyDescent="0.3">
      <c r="J8999" s="4">
        <f t="shared" si="150"/>
        <v>1</v>
      </c>
      <c r="K8999" s="7">
        <v>0</v>
      </c>
    </row>
    <row r="9000" spans="10:11" x14ac:dyDescent="0.3">
      <c r="J9000" s="4">
        <f t="shared" si="150"/>
        <v>1</v>
      </c>
      <c r="K9000" s="7">
        <v>0</v>
      </c>
    </row>
    <row r="9001" spans="10:11" x14ac:dyDescent="0.3">
      <c r="J9001" s="4">
        <f t="shared" si="150"/>
        <v>1</v>
      </c>
      <c r="K9001" s="7">
        <v>0</v>
      </c>
    </row>
    <row r="9002" spans="10:11" x14ac:dyDescent="0.3">
      <c r="J9002" s="4">
        <f t="shared" si="150"/>
        <v>1</v>
      </c>
      <c r="K9002" s="7">
        <v>0</v>
      </c>
    </row>
    <row r="9003" spans="10:11" x14ac:dyDescent="0.3">
      <c r="J9003" s="4">
        <f t="shared" si="150"/>
        <v>1</v>
      </c>
      <c r="K9003" s="7">
        <v>0</v>
      </c>
    </row>
    <row r="9004" spans="10:11" x14ac:dyDescent="0.3">
      <c r="J9004" s="4">
        <f t="shared" si="150"/>
        <v>1</v>
      </c>
      <c r="K9004" s="7">
        <v>0</v>
      </c>
    </row>
    <row r="9005" spans="10:11" x14ac:dyDescent="0.3">
      <c r="J9005" s="4">
        <f t="shared" si="150"/>
        <v>1</v>
      </c>
      <c r="K9005" s="7">
        <v>0</v>
      </c>
    </row>
    <row r="9006" spans="10:11" x14ac:dyDescent="0.3">
      <c r="J9006" s="4">
        <f t="shared" si="150"/>
        <v>1</v>
      </c>
      <c r="K9006" s="7">
        <v>0</v>
      </c>
    </row>
    <row r="9007" spans="10:11" x14ac:dyDescent="0.3">
      <c r="J9007" s="4">
        <f t="shared" si="150"/>
        <v>1</v>
      </c>
      <c r="K9007" s="7">
        <v>0</v>
      </c>
    </row>
    <row r="9008" spans="10:11" x14ac:dyDescent="0.3">
      <c r="J9008" s="4">
        <f t="shared" si="150"/>
        <v>1</v>
      </c>
      <c r="K9008" s="7">
        <v>0</v>
      </c>
    </row>
    <row r="9009" spans="10:11" x14ac:dyDescent="0.3">
      <c r="J9009" s="4">
        <f t="shared" si="150"/>
        <v>1</v>
      </c>
      <c r="K9009" s="7">
        <v>0</v>
      </c>
    </row>
    <row r="9010" spans="10:11" x14ac:dyDescent="0.3">
      <c r="J9010" s="4">
        <f t="shared" si="150"/>
        <v>1</v>
      </c>
      <c r="K9010" s="7">
        <v>0</v>
      </c>
    </row>
    <row r="9011" spans="10:11" x14ac:dyDescent="0.3">
      <c r="J9011" s="4">
        <f t="shared" si="150"/>
        <v>1</v>
      </c>
      <c r="K9011" s="7">
        <v>0</v>
      </c>
    </row>
    <row r="9012" spans="10:11" x14ac:dyDescent="0.3">
      <c r="J9012" s="4">
        <f t="shared" si="150"/>
        <v>1</v>
      </c>
      <c r="K9012" s="7">
        <v>0</v>
      </c>
    </row>
    <row r="9013" spans="10:11" x14ac:dyDescent="0.3">
      <c r="J9013" s="4">
        <f t="shared" si="150"/>
        <v>1</v>
      </c>
      <c r="K9013" s="7">
        <v>0</v>
      </c>
    </row>
    <row r="9014" spans="10:11" x14ac:dyDescent="0.3">
      <c r="J9014" s="4">
        <f t="shared" si="150"/>
        <v>1</v>
      </c>
      <c r="K9014" s="7">
        <v>0</v>
      </c>
    </row>
    <row r="9015" spans="10:11" x14ac:dyDescent="0.3">
      <c r="J9015" s="4">
        <f t="shared" si="150"/>
        <v>1</v>
      </c>
      <c r="K9015" s="7">
        <v>0</v>
      </c>
    </row>
    <row r="9016" spans="10:11" x14ac:dyDescent="0.3">
      <c r="J9016" s="4">
        <f t="shared" si="150"/>
        <v>1</v>
      </c>
      <c r="K9016" s="7">
        <v>0</v>
      </c>
    </row>
    <row r="9017" spans="10:11" x14ac:dyDescent="0.3">
      <c r="J9017" s="4">
        <f t="shared" si="150"/>
        <v>1</v>
      </c>
      <c r="K9017" s="7">
        <v>0</v>
      </c>
    </row>
    <row r="9018" spans="10:11" x14ac:dyDescent="0.3">
      <c r="J9018" s="4">
        <f t="shared" si="150"/>
        <v>1</v>
      </c>
      <c r="K9018" s="7">
        <v>0</v>
      </c>
    </row>
    <row r="9019" spans="10:11" x14ac:dyDescent="0.3">
      <c r="J9019" s="4">
        <f t="shared" si="150"/>
        <v>1</v>
      </c>
      <c r="K9019" s="7">
        <v>0</v>
      </c>
    </row>
    <row r="9020" spans="10:11" x14ac:dyDescent="0.3">
      <c r="J9020" s="4">
        <f t="shared" si="150"/>
        <v>1</v>
      </c>
      <c r="K9020" s="7">
        <v>0</v>
      </c>
    </row>
    <row r="9021" spans="10:11" x14ac:dyDescent="0.3">
      <c r="J9021" s="4">
        <f t="shared" si="150"/>
        <v>1</v>
      </c>
      <c r="K9021" s="7">
        <v>0</v>
      </c>
    </row>
    <row r="9022" spans="10:11" x14ac:dyDescent="0.3">
      <c r="J9022" s="4">
        <f t="shared" si="150"/>
        <v>1</v>
      </c>
      <c r="K9022" s="7">
        <v>0</v>
      </c>
    </row>
    <row r="9023" spans="10:11" x14ac:dyDescent="0.3">
      <c r="J9023" s="4">
        <f t="shared" si="150"/>
        <v>1</v>
      </c>
      <c r="K9023" s="7">
        <v>0</v>
      </c>
    </row>
    <row r="9024" spans="10:11" x14ac:dyDescent="0.3">
      <c r="J9024" s="4">
        <f t="shared" ref="J9024:J9087" si="151">MONTH(H9024)</f>
        <v>1</v>
      </c>
      <c r="K9024" s="7">
        <v>0</v>
      </c>
    </row>
    <row r="9025" spans="10:11" x14ac:dyDescent="0.3">
      <c r="J9025" s="4">
        <f t="shared" si="151"/>
        <v>1</v>
      </c>
      <c r="K9025" s="7">
        <v>0</v>
      </c>
    </row>
    <row r="9026" spans="10:11" x14ac:dyDescent="0.3">
      <c r="J9026" s="4">
        <f t="shared" si="151"/>
        <v>1</v>
      </c>
      <c r="K9026" s="7">
        <v>0</v>
      </c>
    </row>
    <row r="9027" spans="10:11" x14ac:dyDescent="0.3">
      <c r="J9027" s="4">
        <f t="shared" si="151"/>
        <v>1</v>
      </c>
      <c r="K9027" s="7">
        <v>0</v>
      </c>
    </row>
    <row r="9028" spans="10:11" x14ac:dyDescent="0.3">
      <c r="J9028" s="4">
        <f t="shared" si="151"/>
        <v>1</v>
      </c>
      <c r="K9028" s="7">
        <v>0</v>
      </c>
    </row>
    <row r="9029" spans="10:11" x14ac:dyDescent="0.3">
      <c r="J9029" s="4">
        <f t="shared" si="151"/>
        <v>1</v>
      </c>
      <c r="K9029" s="7">
        <v>0</v>
      </c>
    </row>
    <row r="9030" spans="10:11" x14ac:dyDescent="0.3">
      <c r="J9030" s="4">
        <f t="shared" si="151"/>
        <v>1</v>
      </c>
      <c r="K9030" s="7">
        <v>0</v>
      </c>
    </row>
    <row r="9031" spans="10:11" x14ac:dyDescent="0.3">
      <c r="J9031" s="4">
        <f t="shared" si="151"/>
        <v>1</v>
      </c>
      <c r="K9031" s="7">
        <v>0</v>
      </c>
    </row>
    <row r="9032" spans="10:11" x14ac:dyDescent="0.3">
      <c r="J9032" s="4">
        <f t="shared" si="151"/>
        <v>1</v>
      </c>
      <c r="K9032" s="7">
        <v>0</v>
      </c>
    </row>
    <row r="9033" spans="10:11" x14ac:dyDescent="0.3">
      <c r="J9033" s="4">
        <f t="shared" si="151"/>
        <v>1</v>
      </c>
      <c r="K9033" s="7">
        <v>0</v>
      </c>
    </row>
    <row r="9034" spans="10:11" x14ac:dyDescent="0.3">
      <c r="J9034" s="4">
        <f t="shared" si="151"/>
        <v>1</v>
      </c>
      <c r="K9034" s="7">
        <v>0</v>
      </c>
    </row>
    <row r="9035" spans="10:11" x14ac:dyDescent="0.3">
      <c r="J9035" s="4">
        <f t="shared" si="151"/>
        <v>1</v>
      </c>
      <c r="K9035" s="7">
        <v>0</v>
      </c>
    </row>
    <row r="9036" spans="10:11" x14ac:dyDescent="0.3">
      <c r="J9036" s="4">
        <f t="shared" si="151"/>
        <v>1</v>
      </c>
      <c r="K9036" s="7">
        <v>0</v>
      </c>
    </row>
    <row r="9037" spans="10:11" x14ac:dyDescent="0.3">
      <c r="J9037" s="4">
        <f t="shared" si="151"/>
        <v>1</v>
      </c>
      <c r="K9037" s="7">
        <v>0</v>
      </c>
    </row>
    <row r="9038" spans="10:11" x14ac:dyDescent="0.3">
      <c r="J9038" s="4">
        <f t="shared" si="151"/>
        <v>1</v>
      </c>
      <c r="K9038" s="7">
        <v>0</v>
      </c>
    </row>
    <row r="9039" spans="10:11" x14ac:dyDescent="0.3">
      <c r="J9039" s="4">
        <f t="shared" si="151"/>
        <v>1</v>
      </c>
      <c r="K9039" s="7">
        <v>0</v>
      </c>
    </row>
    <row r="9040" spans="10:11" x14ac:dyDescent="0.3">
      <c r="J9040" s="4">
        <f t="shared" si="151"/>
        <v>1</v>
      </c>
      <c r="K9040" s="7">
        <v>0</v>
      </c>
    </row>
    <row r="9041" spans="10:11" x14ac:dyDescent="0.3">
      <c r="J9041" s="4">
        <f t="shared" si="151"/>
        <v>1</v>
      </c>
      <c r="K9041" s="7">
        <v>0</v>
      </c>
    </row>
    <row r="9042" spans="10:11" x14ac:dyDescent="0.3">
      <c r="J9042" s="4">
        <f t="shared" si="151"/>
        <v>1</v>
      </c>
      <c r="K9042" s="7">
        <v>0</v>
      </c>
    </row>
    <row r="9043" spans="10:11" x14ac:dyDescent="0.3">
      <c r="J9043" s="4">
        <f t="shared" si="151"/>
        <v>1</v>
      </c>
      <c r="K9043" s="7">
        <v>0</v>
      </c>
    </row>
    <row r="9044" spans="10:11" x14ac:dyDescent="0.3">
      <c r="J9044" s="4">
        <f t="shared" si="151"/>
        <v>1</v>
      </c>
      <c r="K9044" s="7">
        <v>0</v>
      </c>
    </row>
    <row r="9045" spans="10:11" x14ac:dyDescent="0.3">
      <c r="J9045" s="4">
        <f t="shared" si="151"/>
        <v>1</v>
      </c>
      <c r="K9045" s="7">
        <v>0</v>
      </c>
    </row>
    <row r="9046" spans="10:11" x14ac:dyDescent="0.3">
      <c r="J9046" s="4">
        <f t="shared" si="151"/>
        <v>1</v>
      </c>
      <c r="K9046" s="7">
        <v>0</v>
      </c>
    </row>
    <row r="9047" spans="10:11" x14ac:dyDescent="0.3">
      <c r="J9047" s="4">
        <f t="shared" si="151"/>
        <v>1</v>
      </c>
      <c r="K9047" s="7">
        <v>0</v>
      </c>
    </row>
    <row r="9048" spans="10:11" x14ac:dyDescent="0.3">
      <c r="J9048" s="4">
        <f t="shared" si="151"/>
        <v>1</v>
      </c>
      <c r="K9048" s="7">
        <v>0</v>
      </c>
    </row>
    <row r="9049" spans="10:11" x14ac:dyDescent="0.3">
      <c r="J9049" s="4">
        <f t="shared" si="151"/>
        <v>1</v>
      </c>
      <c r="K9049" s="7">
        <v>0</v>
      </c>
    </row>
    <row r="9050" spans="10:11" x14ac:dyDescent="0.3">
      <c r="J9050" s="4">
        <f t="shared" si="151"/>
        <v>1</v>
      </c>
      <c r="K9050" s="7">
        <v>0</v>
      </c>
    </row>
    <row r="9051" spans="10:11" x14ac:dyDescent="0.3">
      <c r="J9051" s="4">
        <f t="shared" si="151"/>
        <v>1</v>
      </c>
      <c r="K9051" s="7">
        <v>0</v>
      </c>
    </row>
    <row r="9052" spans="10:11" x14ac:dyDescent="0.3">
      <c r="J9052" s="4">
        <f t="shared" si="151"/>
        <v>1</v>
      </c>
      <c r="K9052" s="7">
        <v>0</v>
      </c>
    </row>
    <row r="9053" spans="10:11" x14ac:dyDescent="0.3">
      <c r="J9053" s="4">
        <f t="shared" si="151"/>
        <v>1</v>
      </c>
      <c r="K9053" s="7">
        <v>0</v>
      </c>
    </row>
    <row r="9054" spans="10:11" x14ac:dyDescent="0.3">
      <c r="J9054" s="4">
        <f t="shared" si="151"/>
        <v>1</v>
      </c>
      <c r="K9054" s="7">
        <v>0</v>
      </c>
    </row>
    <row r="9055" spans="10:11" x14ac:dyDescent="0.3">
      <c r="J9055" s="4">
        <f t="shared" si="151"/>
        <v>1</v>
      </c>
      <c r="K9055" s="7">
        <v>0</v>
      </c>
    </row>
    <row r="9056" spans="10:11" x14ac:dyDescent="0.3">
      <c r="J9056" s="4">
        <f t="shared" si="151"/>
        <v>1</v>
      </c>
      <c r="K9056" s="7">
        <v>0</v>
      </c>
    </row>
    <row r="9057" spans="10:11" x14ac:dyDescent="0.3">
      <c r="J9057" s="4">
        <f t="shared" si="151"/>
        <v>1</v>
      </c>
      <c r="K9057" s="7">
        <v>0</v>
      </c>
    </row>
    <row r="9058" spans="10:11" x14ac:dyDescent="0.3">
      <c r="J9058" s="4">
        <f t="shared" si="151"/>
        <v>1</v>
      </c>
      <c r="K9058" s="7">
        <v>0</v>
      </c>
    </row>
    <row r="9059" spans="10:11" x14ac:dyDescent="0.3">
      <c r="J9059" s="4">
        <f t="shared" si="151"/>
        <v>1</v>
      </c>
      <c r="K9059" s="7">
        <v>0</v>
      </c>
    </row>
    <row r="9060" spans="10:11" x14ac:dyDescent="0.3">
      <c r="J9060" s="4">
        <f t="shared" si="151"/>
        <v>1</v>
      </c>
      <c r="K9060" s="7">
        <v>0</v>
      </c>
    </row>
    <row r="9061" spans="10:11" x14ac:dyDescent="0.3">
      <c r="J9061" s="4">
        <f t="shared" si="151"/>
        <v>1</v>
      </c>
      <c r="K9061" s="7">
        <v>0</v>
      </c>
    </row>
    <row r="9062" spans="10:11" x14ac:dyDescent="0.3">
      <c r="J9062" s="4">
        <f t="shared" si="151"/>
        <v>1</v>
      </c>
      <c r="K9062" s="7">
        <v>0</v>
      </c>
    </row>
    <row r="9063" spans="10:11" x14ac:dyDescent="0.3">
      <c r="J9063" s="4">
        <f t="shared" si="151"/>
        <v>1</v>
      </c>
      <c r="K9063" s="7">
        <v>0</v>
      </c>
    </row>
    <row r="9064" spans="10:11" x14ac:dyDescent="0.3">
      <c r="J9064" s="4">
        <f t="shared" si="151"/>
        <v>1</v>
      </c>
      <c r="K9064" s="7">
        <v>0</v>
      </c>
    </row>
    <row r="9065" spans="10:11" x14ac:dyDescent="0.3">
      <c r="J9065" s="4">
        <f t="shared" si="151"/>
        <v>1</v>
      </c>
      <c r="K9065" s="7">
        <v>0</v>
      </c>
    </row>
    <row r="9066" spans="10:11" x14ac:dyDescent="0.3">
      <c r="J9066" s="4">
        <f t="shared" si="151"/>
        <v>1</v>
      </c>
      <c r="K9066" s="7">
        <v>0</v>
      </c>
    </row>
    <row r="9067" spans="10:11" x14ac:dyDescent="0.3">
      <c r="J9067" s="4">
        <f t="shared" si="151"/>
        <v>1</v>
      </c>
      <c r="K9067" s="7">
        <v>0</v>
      </c>
    </row>
    <row r="9068" spans="10:11" x14ac:dyDescent="0.3">
      <c r="J9068" s="4">
        <f t="shared" si="151"/>
        <v>1</v>
      </c>
      <c r="K9068" s="7">
        <v>0</v>
      </c>
    </row>
    <row r="9069" spans="10:11" x14ac:dyDescent="0.3">
      <c r="J9069" s="4">
        <f t="shared" si="151"/>
        <v>1</v>
      </c>
      <c r="K9069" s="7">
        <v>0</v>
      </c>
    </row>
    <row r="9070" spans="10:11" x14ac:dyDescent="0.3">
      <c r="J9070" s="4">
        <f t="shared" si="151"/>
        <v>1</v>
      </c>
      <c r="K9070" s="7">
        <v>0</v>
      </c>
    </row>
    <row r="9071" spans="10:11" x14ac:dyDescent="0.3">
      <c r="J9071" s="4">
        <f t="shared" si="151"/>
        <v>1</v>
      </c>
      <c r="K9071" s="7">
        <v>0</v>
      </c>
    </row>
    <row r="9072" spans="10:11" x14ac:dyDescent="0.3">
      <c r="J9072" s="4">
        <f t="shared" si="151"/>
        <v>1</v>
      </c>
      <c r="K9072" s="7">
        <v>0</v>
      </c>
    </row>
    <row r="9073" spans="10:11" x14ac:dyDescent="0.3">
      <c r="J9073" s="4">
        <f t="shared" si="151"/>
        <v>1</v>
      </c>
      <c r="K9073" s="7">
        <v>0</v>
      </c>
    </row>
    <row r="9074" spans="10:11" x14ac:dyDescent="0.3">
      <c r="J9074" s="4">
        <f t="shared" si="151"/>
        <v>1</v>
      </c>
      <c r="K9074" s="7">
        <v>0</v>
      </c>
    </row>
    <row r="9075" spans="10:11" x14ac:dyDescent="0.3">
      <c r="J9075" s="4">
        <f t="shared" si="151"/>
        <v>1</v>
      </c>
      <c r="K9075" s="7">
        <v>0</v>
      </c>
    </row>
    <row r="9076" spans="10:11" x14ac:dyDescent="0.3">
      <c r="J9076" s="4">
        <f t="shared" si="151"/>
        <v>1</v>
      </c>
      <c r="K9076" s="7">
        <v>0</v>
      </c>
    </row>
    <row r="9077" spans="10:11" x14ac:dyDescent="0.3">
      <c r="J9077" s="4">
        <f t="shared" si="151"/>
        <v>1</v>
      </c>
      <c r="K9077" s="7">
        <v>0</v>
      </c>
    </row>
    <row r="9078" spans="10:11" x14ac:dyDescent="0.3">
      <c r="J9078" s="4">
        <f t="shared" si="151"/>
        <v>1</v>
      </c>
      <c r="K9078" s="7">
        <v>0</v>
      </c>
    </row>
    <row r="9079" spans="10:11" x14ac:dyDescent="0.3">
      <c r="J9079" s="4">
        <f t="shared" si="151"/>
        <v>1</v>
      </c>
      <c r="K9079" s="7">
        <v>0</v>
      </c>
    </row>
    <row r="9080" spans="10:11" x14ac:dyDescent="0.3">
      <c r="J9080" s="4">
        <f t="shared" si="151"/>
        <v>1</v>
      </c>
      <c r="K9080" s="7">
        <v>0</v>
      </c>
    </row>
    <row r="9081" spans="10:11" x14ac:dyDescent="0.3">
      <c r="J9081" s="4">
        <f t="shared" si="151"/>
        <v>1</v>
      </c>
      <c r="K9081" s="7">
        <v>0</v>
      </c>
    </row>
    <row r="9082" spans="10:11" x14ac:dyDescent="0.3">
      <c r="J9082" s="4">
        <f t="shared" si="151"/>
        <v>1</v>
      </c>
      <c r="K9082" s="7">
        <v>0</v>
      </c>
    </row>
    <row r="9083" spans="10:11" x14ac:dyDescent="0.3">
      <c r="J9083" s="4">
        <f t="shared" si="151"/>
        <v>1</v>
      </c>
      <c r="K9083" s="7">
        <v>0</v>
      </c>
    </row>
    <row r="9084" spans="10:11" x14ac:dyDescent="0.3">
      <c r="J9084" s="4">
        <f t="shared" si="151"/>
        <v>1</v>
      </c>
      <c r="K9084" s="7">
        <v>0</v>
      </c>
    </row>
    <row r="9085" spans="10:11" x14ac:dyDescent="0.3">
      <c r="J9085" s="4">
        <f t="shared" si="151"/>
        <v>1</v>
      </c>
      <c r="K9085" s="7">
        <v>0</v>
      </c>
    </row>
    <row r="9086" spans="10:11" x14ac:dyDescent="0.3">
      <c r="J9086" s="4">
        <f t="shared" si="151"/>
        <v>1</v>
      </c>
      <c r="K9086" s="7">
        <v>0</v>
      </c>
    </row>
    <row r="9087" spans="10:11" x14ac:dyDescent="0.3">
      <c r="J9087" s="4">
        <f t="shared" si="151"/>
        <v>1</v>
      </c>
      <c r="K9087" s="7">
        <v>0</v>
      </c>
    </row>
    <row r="9088" spans="10:11" x14ac:dyDescent="0.3">
      <c r="J9088" s="4">
        <f t="shared" ref="J9088:J9151" si="152">MONTH(H9088)</f>
        <v>1</v>
      </c>
      <c r="K9088" s="7">
        <v>0</v>
      </c>
    </row>
    <row r="9089" spans="10:11" x14ac:dyDescent="0.3">
      <c r="J9089" s="4">
        <f t="shared" si="152"/>
        <v>1</v>
      </c>
      <c r="K9089" s="7">
        <v>0</v>
      </c>
    </row>
    <row r="9090" spans="10:11" x14ac:dyDescent="0.3">
      <c r="J9090" s="4">
        <f t="shared" si="152"/>
        <v>1</v>
      </c>
      <c r="K9090" s="7">
        <v>0</v>
      </c>
    </row>
    <row r="9091" spans="10:11" x14ac:dyDescent="0.3">
      <c r="J9091" s="4">
        <f t="shared" si="152"/>
        <v>1</v>
      </c>
      <c r="K9091" s="7">
        <v>0</v>
      </c>
    </row>
    <row r="9092" spans="10:11" x14ac:dyDescent="0.3">
      <c r="J9092" s="4">
        <f t="shared" si="152"/>
        <v>1</v>
      </c>
      <c r="K9092" s="7">
        <v>0</v>
      </c>
    </row>
    <row r="9093" spans="10:11" x14ac:dyDescent="0.3">
      <c r="J9093" s="4">
        <f t="shared" si="152"/>
        <v>1</v>
      </c>
      <c r="K9093" s="7">
        <v>0</v>
      </c>
    </row>
    <row r="9094" spans="10:11" x14ac:dyDescent="0.3">
      <c r="J9094" s="4">
        <f t="shared" si="152"/>
        <v>1</v>
      </c>
      <c r="K9094" s="7">
        <v>0</v>
      </c>
    </row>
    <row r="9095" spans="10:11" x14ac:dyDescent="0.3">
      <c r="J9095" s="4">
        <f t="shared" si="152"/>
        <v>1</v>
      </c>
      <c r="K9095" s="7">
        <v>0</v>
      </c>
    </row>
    <row r="9096" spans="10:11" x14ac:dyDescent="0.3">
      <c r="J9096" s="4">
        <f t="shared" si="152"/>
        <v>1</v>
      </c>
      <c r="K9096" s="7">
        <v>0</v>
      </c>
    </row>
    <row r="9097" spans="10:11" x14ac:dyDescent="0.3">
      <c r="J9097" s="4">
        <f t="shared" si="152"/>
        <v>1</v>
      </c>
      <c r="K9097" s="7">
        <v>0</v>
      </c>
    </row>
    <row r="9098" spans="10:11" x14ac:dyDescent="0.3">
      <c r="J9098" s="4">
        <f t="shared" si="152"/>
        <v>1</v>
      </c>
      <c r="K9098" s="7">
        <v>0</v>
      </c>
    </row>
    <row r="9099" spans="10:11" x14ac:dyDescent="0.3">
      <c r="J9099" s="4">
        <f t="shared" si="152"/>
        <v>1</v>
      </c>
      <c r="K9099" s="7">
        <v>0</v>
      </c>
    </row>
    <row r="9100" spans="10:11" x14ac:dyDescent="0.3">
      <c r="J9100" s="4">
        <f t="shared" si="152"/>
        <v>1</v>
      </c>
      <c r="K9100" s="7">
        <v>0</v>
      </c>
    </row>
    <row r="9101" spans="10:11" x14ac:dyDescent="0.3">
      <c r="J9101" s="4">
        <f t="shared" si="152"/>
        <v>1</v>
      </c>
      <c r="K9101" s="7">
        <v>0</v>
      </c>
    </row>
    <row r="9102" spans="10:11" x14ac:dyDescent="0.3">
      <c r="J9102" s="4">
        <f t="shared" si="152"/>
        <v>1</v>
      </c>
      <c r="K9102" s="7">
        <v>0</v>
      </c>
    </row>
    <row r="9103" spans="10:11" x14ac:dyDescent="0.3">
      <c r="J9103" s="4">
        <f t="shared" si="152"/>
        <v>1</v>
      </c>
      <c r="K9103" s="7">
        <v>0</v>
      </c>
    </row>
    <row r="9104" spans="10:11" x14ac:dyDescent="0.3">
      <c r="J9104" s="4">
        <f t="shared" si="152"/>
        <v>1</v>
      </c>
      <c r="K9104" s="7">
        <v>0</v>
      </c>
    </row>
    <row r="9105" spans="10:11" x14ac:dyDescent="0.3">
      <c r="J9105" s="4">
        <f t="shared" si="152"/>
        <v>1</v>
      </c>
      <c r="K9105" s="7">
        <v>0</v>
      </c>
    </row>
    <row r="9106" spans="10:11" x14ac:dyDescent="0.3">
      <c r="J9106" s="4">
        <f t="shared" si="152"/>
        <v>1</v>
      </c>
      <c r="K9106" s="7">
        <v>0</v>
      </c>
    </row>
    <row r="9107" spans="10:11" x14ac:dyDescent="0.3">
      <c r="J9107" s="4">
        <f t="shared" si="152"/>
        <v>1</v>
      </c>
      <c r="K9107" s="7">
        <v>0</v>
      </c>
    </row>
    <row r="9108" spans="10:11" x14ac:dyDescent="0.3">
      <c r="J9108" s="4">
        <f t="shared" si="152"/>
        <v>1</v>
      </c>
      <c r="K9108" s="7">
        <v>0</v>
      </c>
    </row>
    <row r="9109" spans="10:11" x14ac:dyDescent="0.3">
      <c r="J9109" s="4">
        <f t="shared" si="152"/>
        <v>1</v>
      </c>
      <c r="K9109" s="7">
        <v>0</v>
      </c>
    </row>
    <row r="9110" spans="10:11" x14ac:dyDescent="0.3">
      <c r="J9110" s="4">
        <f t="shared" si="152"/>
        <v>1</v>
      </c>
      <c r="K9110" s="7">
        <v>0</v>
      </c>
    </row>
    <row r="9111" spans="10:11" x14ac:dyDescent="0.3">
      <c r="J9111" s="4">
        <f t="shared" si="152"/>
        <v>1</v>
      </c>
      <c r="K9111" s="7">
        <v>0</v>
      </c>
    </row>
    <row r="9112" spans="10:11" x14ac:dyDescent="0.3">
      <c r="J9112" s="4">
        <f t="shared" si="152"/>
        <v>1</v>
      </c>
      <c r="K9112" s="7">
        <v>0</v>
      </c>
    </row>
    <row r="9113" spans="10:11" x14ac:dyDescent="0.3">
      <c r="J9113" s="4">
        <f t="shared" si="152"/>
        <v>1</v>
      </c>
      <c r="K9113" s="7">
        <v>0</v>
      </c>
    </row>
    <row r="9114" spans="10:11" x14ac:dyDescent="0.3">
      <c r="J9114" s="4">
        <f t="shared" si="152"/>
        <v>1</v>
      </c>
      <c r="K9114" s="7">
        <v>0</v>
      </c>
    </row>
    <row r="9115" spans="10:11" x14ac:dyDescent="0.3">
      <c r="J9115" s="4">
        <f t="shared" si="152"/>
        <v>1</v>
      </c>
      <c r="K9115" s="7">
        <v>0</v>
      </c>
    </row>
    <row r="9116" spans="10:11" x14ac:dyDescent="0.3">
      <c r="J9116" s="4">
        <f t="shared" si="152"/>
        <v>1</v>
      </c>
      <c r="K9116" s="7">
        <v>0</v>
      </c>
    </row>
    <row r="9117" spans="10:11" x14ac:dyDescent="0.3">
      <c r="J9117" s="4">
        <f t="shared" si="152"/>
        <v>1</v>
      </c>
      <c r="K9117" s="7">
        <v>0</v>
      </c>
    </row>
    <row r="9118" spans="10:11" x14ac:dyDescent="0.3">
      <c r="J9118" s="4">
        <f t="shared" si="152"/>
        <v>1</v>
      </c>
      <c r="K9118" s="7">
        <v>0</v>
      </c>
    </row>
    <row r="9119" spans="10:11" x14ac:dyDescent="0.3">
      <c r="J9119" s="4">
        <f t="shared" si="152"/>
        <v>1</v>
      </c>
      <c r="K9119" s="7">
        <v>0</v>
      </c>
    </row>
    <row r="9120" spans="10:11" x14ac:dyDescent="0.3">
      <c r="J9120" s="4">
        <f t="shared" si="152"/>
        <v>1</v>
      </c>
      <c r="K9120" s="7">
        <v>0</v>
      </c>
    </row>
    <row r="9121" spans="10:11" x14ac:dyDescent="0.3">
      <c r="J9121" s="4">
        <f t="shared" si="152"/>
        <v>1</v>
      </c>
      <c r="K9121" s="7">
        <v>0</v>
      </c>
    </row>
    <row r="9122" spans="10:11" x14ac:dyDescent="0.3">
      <c r="J9122" s="4">
        <f t="shared" si="152"/>
        <v>1</v>
      </c>
      <c r="K9122" s="7">
        <v>0</v>
      </c>
    </row>
    <row r="9123" spans="10:11" x14ac:dyDescent="0.3">
      <c r="J9123" s="4">
        <f t="shared" si="152"/>
        <v>1</v>
      </c>
      <c r="K9123" s="7">
        <v>0</v>
      </c>
    </row>
    <row r="9124" spans="10:11" x14ac:dyDescent="0.3">
      <c r="J9124" s="4">
        <f t="shared" si="152"/>
        <v>1</v>
      </c>
      <c r="K9124" s="7">
        <v>0</v>
      </c>
    </row>
    <row r="9125" spans="10:11" x14ac:dyDescent="0.3">
      <c r="J9125" s="4">
        <f t="shared" si="152"/>
        <v>1</v>
      </c>
      <c r="K9125" s="7">
        <v>0</v>
      </c>
    </row>
    <row r="9126" spans="10:11" x14ac:dyDescent="0.3">
      <c r="J9126" s="4">
        <f t="shared" si="152"/>
        <v>1</v>
      </c>
      <c r="K9126" s="7">
        <v>0</v>
      </c>
    </row>
    <row r="9127" spans="10:11" x14ac:dyDescent="0.3">
      <c r="J9127" s="4">
        <f t="shared" si="152"/>
        <v>1</v>
      </c>
      <c r="K9127" s="7">
        <v>0</v>
      </c>
    </row>
    <row r="9128" spans="10:11" x14ac:dyDescent="0.3">
      <c r="J9128" s="4">
        <f t="shared" si="152"/>
        <v>1</v>
      </c>
      <c r="K9128" s="7">
        <v>0</v>
      </c>
    </row>
    <row r="9129" spans="10:11" x14ac:dyDescent="0.3">
      <c r="J9129" s="4">
        <f t="shared" si="152"/>
        <v>1</v>
      </c>
      <c r="K9129" s="7">
        <v>0</v>
      </c>
    </row>
    <row r="9130" spans="10:11" x14ac:dyDescent="0.3">
      <c r="J9130" s="4">
        <f t="shared" si="152"/>
        <v>1</v>
      </c>
      <c r="K9130" s="7">
        <v>0</v>
      </c>
    </row>
    <row r="9131" spans="10:11" x14ac:dyDescent="0.3">
      <c r="J9131" s="4">
        <f t="shared" si="152"/>
        <v>1</v>
      </c>
      <c r="K9131" s="7">
        <v>0</v>
      </c>
    </row>
    <row r="9132" spans="10:11" x14ac:dyDescent="0.3">
      <c r="J9132" s="4">
        <f t="shared" si="152"/>
        <v>1</v>
      </c>
      <c r="K9132" s="7">
        <v>0</v>
      </c>
    </row>
    <row r="9133" spans="10:11" x14ac:dyDescent="0.3">
      <c r="J9133" s="4">
        <f t="shared" si="152"/>
        <v>1</v>
      </c>
      <c r="K9133" s="7">
        <v>0</v>
      </c>
    </row>
    <row r="9134" spans="10:11" x14ac:dyDescent="0.3">
      <c r="J9134" s="4">
        <f t="shared" si="152"/>
        <v>1</v>
      </c>
      <c r="K9134" s="7">
        <v>0</v>
      </c>
    </row>
    <row r="9135" spans="10:11" x14ac:dyDescent="0.3">
      <c r="J9135" s="4">
        <f t="shared" si="152"/>
        <v>1</v>
      </c>
      <c r="K9135" s="7">
        <v>0</v>
      </c>
    </row>
    <row r="9136" spans="10:11" x14ac:dyDescent="0.3">
      <c r="J9136" s="4">
        <f t="shared" si="152"/>
        <v>1</v>
      </c>
      <c r="K9136" s="7">
        <v>0</v>
      </c>
    </row>
    <row r="9137" spans="10:11" x14ac:dyDescent="0.3">
      <c r="J9137" s="4">
        <f t="shared" si="152"/>
        <v>1</v>
      </c>
      <c r="K9137" s="7">
        <v>0</v>
      </c>
    </row>
    <row r="9138" spans="10:11" x14ac:dyDescent="0.3">
      <c r="J9138" s="4">
        <f t="shared" si="152"/>
        <v>1</v>
      </c>
      <c r="K9138" s="7">
        <v>0</v>
      </c>
    </row>
    <row r="9139" spans="10:11" x14ac:dyDescent="0.3">
      <c r="J9139" s="4">
        <f t="shared" si="152"/>
        <v>1</v>
      </c>
      <c r="K9139" s="7">
        <v>0</v>
      </c>
    </row>
    <row r="9140" spans="10:11" x14ac:dyDescent="0.3">
      <c r="J9140" s="4">
        <f t="shared" si="152"/>
        <v>1</v>
      </c>
      <c r="K9140" s="7">
        <v>0</v>
      </c>
    </row>
    <row r="9141" spans="10:11" x14ac:dyDescent="0.3">
      <c r="J9141" s="4">
        <f t="shared" si="152"/>
        <v>1</v>
      </c>
      <c r="K9141" s="7">
        <v>0</v>
      </c>
    </row>
    <row r="9142" spans="10:11" x14ac:dyDescent="0.3">
      <c r="J9142" s="4">
        <f t="shared" si="152"/>
        <v>1</v>
      </c>
      <c r="K9142" s="7">
        <v>0</v>
      </c>
    </row>
    <row r="9143" spans="10:11" x14ac:dyDescent="0.3">
      <c r="J9143" s="4">
        <f t="shared" si="152"/>
        <v>1</v>
      </c>
      <c r="K9143" s="7">
        <v>0</v>
      </c>
    </row>
    <row r="9144" spans="10:11" x14ac:dyDescent="0.3">
      <c r="J9144" s="4">
        <f t="shared" si="152"/>
        <v>1</v>
      </c>
      <c r="K9144" s="7">
        <v>0</v>
      </c>
    </row>
    <row r="9145" spans="10:11" x14ac:dyDescent="0.3">
      <c r="J9145" s="4">
        <f t="shared" si="152"/>
        <v>1</v>
      </c>
      <c r="K9145" s="7">
        <v>0</v>
      </c>
    </row>
    <row r="9146" spans="10:11" x14ac:dyDescent="0.3">
      <c r="J9146" s="4">
        <f t="shared" si="152"/>
        <v>1</v>
      </c>
      <c r="K9146" s="7">
        <v>0</v>
      </c>
    </row>
    <row r="9147" spans="10:11" x14ac:dyDescent="0.3">
      <c r="J9147" s="4">
        <f t="shared" si="152"/>
        <v>1</v>
      </c>
      <c r="K9147" s="7">
        <v>0</v>
      </c>
    </row>
    <row r="9148" spans="10:11" x14ac:dyDescent="0.3">
      <c r="J9148" s="4">
        <f t="shared" si="152"/>
        <v>1</v>
      </c>
      <c r="K9148" s="7">
        <v>0</v>
      </c>
    </row>
    <row r="9149" spans="10:11" x14ac:dyDescent="0.3">
      <c r="J9149" s="4">
        <f t="shared" si="152"/>
        <v>1</v>
      </c>
      <c r="K9149" s="7">
        <v>0</v>
      </c>
    </row>
    <row r="9150" spans="10:11" x14ac:dyDescent="0.3">
      <c r="J9150" s="4">
        <f t="shared" si="152"/>
        <v>1</v>
      </c>
      <c r="K9150" s="7">
        <v>0</v>
      </c>
    </row>
    <row r="9151" spans="10:11" x14ac:dyDescent="0.3">
      <c r="J9151" s="4">
        <f t="shared" si="152"/>
        <v>1</v>
      </c>
      <c r="K9151" s="7">
        <v>0</v>
      </c>
    </row>
    <row r="9152" spans="10:11" x14ac:dyDescent="0.3">
      <c r="J9152" s="4">
        <f t="shared" ref="J9152:J9215" si="153">MONTH(H9152)</f>
        <v>1</v>
      </c>
      <c r="K9152" s="7">
        <v>0</v>
      </c>
    </row>
    <row r="9153" spans="10:11" x14ac:dyDescent="0.3">
      <c r="J9153" s="4">
        <f t="shared" si="153"/>
        <v>1</v>
      </c>
      <c r="K9153" s="7">
        <v>0</v>
      </c>
    </row>
    <row r="9154" spans="10:11" x14ac:dyDescent="0.3">
      <c r="J9154" s="4">
        <f t="shared" si="153"/>
        <v>1</v>
      </c>
      <c r="K9154" s="7">
        <v>0</v>
      </c>
    </row>
    <row r="9155" spans="10:11" x14ac:dyDescent="0.3">
      <c r="J9155" s="4">
        <f t="shared" si="153"/>
        <v>1</v>
      </c>
      <c r="K9155" s="7">
        <v>0</v>
      </c>
    </row>
    <row r="9156" spans="10:11" x14ac:dyDescent="0.3">
      <c r="J9156" s="4">
        <f t="shared" si="153"/>
        <v>1</v>
      </c>
      <c r="K9156" s="7">
        <v>0</v>
      </c>
    </row>
    <row r="9157" spans="10:11" x14ac:dyDescent="0.3">
      <c r="J9157" s="4">
        <f t="shared" si="153"/>
        <v>1</v>
      </c>
      <c r="K9157" s="7">
        <v>0</v>
      </c>
    </row>
    <row r="9158" spans="10:11" x14ac:dyDescent="0.3">
      <c r="J9158" s="4">
        <f t="shared" si="153"/>
        <v>1</v>
      </c>
      <c r="K9158" s="7">
        <v>0</v>
      </c>
    </row>
    <row r="9159" spans="10:11" x14ac:dyDescent="0.3">
      <c r="J9159" s="4">
        <f t="shared" si="153"/>
        <v>1</v>
      </c>
      <c r="K9159" s="7">
        <v>0</v>
      </c>
    </row>
    <row r="9160" spans="10:11" x14ac:dyDescent="0.3">
      <c r="J9160" s="4">
        <f t="shared" si="153"/>
        <v>1</v>
      </c>
      <c r="K9160" s="7">
        <v>0</v>
      </c>
    </row>
    <row r="9161" spans="10:11" x14ac:dyDescent="0.3">
      <c r="J9161" s="4">
        <f t="shared" si="153"/>
        <v>1</v>
      </c>
      <c r="K9161" s="7">
        <v>0</v>
      </c>
    </row>
    <row r="9162" spans="10:11" x14ac:dyDescent="0.3">
      <c r="J9162" s="4">
        <f t="shared" si="153"/>
        <v>1</v>
      </c>
      <c r="K9162" s="7">
        <v>0</v>
      </c>
    </row>
    <row r="9163" spans="10:11" x14ac:dyDescent="0.3">
      <c r="J9163" s="4">
        <f t="shared" si="153"/>
        <v>1</v>
      </c>
      <c r="K9163" s="7">
        <v>0</v>
      </c>
    </row>
    <row r="9164" spans="10:11" x14ac:dyDescent="0.3">
      <c r="J9164" s="4">
        <f t="shared" si="153"/>
        <v>1</v>
      </c>
      <c r="K9164" s="7">
        <v>0</v>
      </c>
    </row>
    <row r="9165" spans="10:11" x14ac:dyDescent="0.3">
      <c r="J9165" s="4">
        <f t="shared" si="153"/>
        <v>1</v>
      </c>
      <c r="K9165" s="7">
        <v>0</v>
      </c>
    </row>
    <row r="9166" spans="10:11" x14ac:dyDescent="0.3">
      <c r="J9166" s="4">
        <f t="shared" si="153"/>
        <v>1</v>
      </c>
      <c r="K9166" s="7">
        <v>0</v>
      </c>
    </row>
    <row r="9167" spans="10:11" x14ac:dyDescent="0.3">
      <c r="J9167" s="4">
        <f t="shared" si="153"/>
        <v>1</v>
      </c>
      <c r="K9167" s="7">
        <v>0</v>
      </c>
    </row>
    <row r="9168" spans="10:11" x14ac:dyDescent="0.3">
      <c r="J9168" s="4">
        <f t="shared" si="153"/>
        <v>1</v>
      </c>
      <c r="K9168" s="7">
        <v>0</v>
      </c>
    </row>
    <row r="9169" spans="10:11" x14ac:dyDescent="0.3">
      <c r="J9169" s="4">
        <f t="shared" si="153"/>
        <v>1</v>
      </c>
      <c r="K9169" s="7">
        <v>0</v>
      </c>
    </row>
    <row r="9170" spans="10:11" x14ac:dyDescent="0.3">
      <c r="J9170" s="4">
        <f t="shared" si="153"/>
        <v>1</v>
      </c>
      <c r="K9170" s="7">
        <v>0</v>
      </c>
    </row>
    <row r="9171" spans="10:11" x14ac:dyDescent="0.3">
      <c r="J9171" s="4">
        <f t="shared" si="153"/>
        <v>1</v>
      </c>
      <c r="K9171" s="7">
        <v>0</v>
      </c>
    </row>
    <row r="9172" spans="10:11" x14ac:dyDescent="0.3">
      <c r="J9172" s="4">
        <f t="shared" si="153"/>
        <v>1</v>
      </c>
      <c r="K9172" s="7">
        <v>0</v>
      </c>
    </row>
    <row r="9173" spans="10:11" x14ac:dyDescent="0.3">
      <c r="J9173" s="4">
        <f t="shared" si="153"/>
        <v>1</v>
      </c>
      <c r="K9173" s="7">
        <v>0</v>
      </c>
    </row>
    <row r="9174" spans="10:11" x14ac:dyDescent="0.3">
      <c r="J9174" s="4">
        <f t="shared" si="153"/>
        <v>1</v>
      </c>
      <c r="K9174" s="7">
        <v>0</v>
      </c>
    </row>
    <row r="9175" spans="10:11" x14ac:dyDescent="0.3">
      <c r="J9175" s="4">
        <f t="shared" si="153"/>
        <v>1</v>
      </c>
      <c r="K9175" s="7">
        <v>0</v>
      </c>
    </row>
    <row r="9176" spans="10:11" x14ac:dyDescent="0.3">
      <c r="J9176" s="4">
        <f t="shared" si="153"/>
        <v>1</v>
      </c>
      <c r="K9176" s="7">
        <v>0</v>
      </c>
    </row>
    <row r="9177" spans="10:11" x14ac:dyDescent="0.3">
      <c r="J9177" s="4">
        <f t="shared" si="153"/>
        <v>1</v>
      </c>
      <c r="K9177" s="7">
        <v>0</v>
      </c>
    </row>
    <row r="9178" spans="10:11" x14ac:dyDescent="0.3">
      <c r="J9178" s="4">
        <f t="shared" si="153"/>
        <v>1</v>
      </c>
      <c r="K9178" s="7">
        <v>0</v>
      </c>
    </row>
    <row r="9179" spans="10:11" x14ac:dyDescent="0.3">
      <c r="J9179" s="4">
        <f t="shared" si="153"/>
        <v>1</v>
      </c>
      <c r="K9179" s="7">
        <v>0</v>
      </c>
    </row>
    <row r="9180" spans="10:11" x14ac:dyDescent="0.3">
      <c r="J9180" s="4">
        <f t="shared" si="153"/>
        <v>1</v>
      </c>
      <c r="K9180" s="7">
        <v>0</v>
      </c>
    </row>
    <row r="9181" spans="10:11" x14ac:dyDescent="0.3">
      <c r="J9181" s="4">
        <f t="shared" si="153"/>
        <v>1</v>
      </c>
      <c r="K9181" s="7">
        <v>0</v>
      </c>
    </row>
    <row r="9182" spans="10:11" x14ac:dyDescent="0.3">
      <c r="J9182" s="4">
        <f t="shared" si="153"/>
        <v>1</v>
      </c>
      <c r="K9182" s="7">
        <v>0</v>
      </c>
    </row>
    <row r="9183" spans="10:11" x14ac:dyDescent="0.3">
      <c r="J9183" s="4">
        <f t="shared" si="153"/>
        <v>1</v>
      </c>
      <c r="K9183" s="7">
        <v>0</v>
      </c>
    </row>
    <row r="9184" spans="10:11" x14ac:dyDescent="0.3">
      <c r="J9184" s="4">
        <f t="shared" si="153"/>
        <v>1</v>
      </c>
      <c r="K9184" s="7">
        <v>0</v>
      </c>
    </row>
    <row r="9185" spans="10:11" x14ac:dyDescent="0.3">
      <c r="J9185" s="4">
        <f t="shared" si="153"/>
        <v>1</v>
      </c>
      <c r="K9185" s="7">
        <v>0</v>
      </c>
    </row>
    <row r="9186" spans="10:11" x14ac:dyDescent="0.3">
      <c r="J9186" s="4">
        <f t="shared" si="153"/>
        <v>1</v>
      </c>
      <c r="K9186" s="7">
        <v>0</v>
      </c>
    </row>
    <row r="9187" spans="10:11" x14ac:dyDescent="0.3">
      <c r="J9187" s="4">
        <f t="shared" si="153"/>
        <v>1</v>
      </c>
      <c r="K9187" s="7">
        <v>0</v>
      </c>
    </row>
    <row r="9188" spans="10:11" x14ac:dyDescent="0.3">
      <c r="J9188" s="4">
        <f t="shared" si="153"/>
        <v>1</v>
      </c>
      <c r="K9188" s="7">
        <v>0</v>
      </c>
    </row>
    <row r="9189" spans="10:11" x14ac:dyDescent="0.3">
      <c r="J9189" s="4">
        <f t="shared" si="153"/>
        <v>1</v>
      </c>
      <c r="K9189" s="7">
        <v>0</v>
      </c>
    </row>
    <row r="9190" spans="10:11" x14ac:dyDescent="0.3">
      <c r="J9190" s="4">
        <f t="shared" si="153"/>
        <v>1</v>
      </c>
      <c r="K9190" s="7">
        <v>0</v>
      </c>
    </row>
    <row r="9191" spans="10:11" x14ac:dyDescent="0.3">
      <c r="J9191" s="4">
        <f t="shared" si="153"/>
        <v>1</v>
      </c>
      <c r="K9191" s="7">
        <v>0</v>
      </c>
    </row>
    <row r="9192" spans="10:11" x14ac:dyDescent="0.3">
      <c r="J9192" s="4">
        <f t="shared" si="153"/>
        <v>1</v>
      </c>
      <c r="K9192" s="7">
        <v>0</v>
      </c>
    </row>
    <row r="9193" spans="10:11" x14ac:dyDescent="0.3">
      <c r="J9193" s="4">
        <f t="shared" si="153"/>
        <v>1</v>
      </c>
      <c r="K9193" s="7">
        <v>0</v>
      </c>
    </row>
    <row r="9194" spans="10:11" x14ac:dyDescent="0.3">
      <c r="J9194" s="4">
        <f t="shared" si="153"/>
        <v>1</v>
      </c>
      <c r="K9194" s="7">
        <v>0</v>
      </c>
    </row>
    <row r="9195" spans="10:11" x14ac:dyDescent="0.3">
      <c r="J9195" s="4">
        <f t="shared" si="153"/>
        <v>1</v>
      </c>
      <c r="K9195" s="7">
        <v>0</v>
      </c>
    </row>
    <row r="9196" spans="10:11" x14ac:dyDescent="0.3">
      <c r="J9196" s="4">
        <f t="shared" si="153"/>
        <v>1</v>
      </c>
      <c r="K9196" s="7">
        <v>0</v>
      </c>
    </row>
    <row r="9197" spans="10:11" x14ac:dyDescent="0.3">
      <c r="J9197" s="4">
        <f t="shared" si="153"/>
        <v>1</v>
      </c>
      <c r="K9197" s="7">
        <v>0</v>
      </c>
    </row>
    <row r="9198" spans="10:11" x14ac:dyDescent="0.3">
      <c r="J9198" s="4">
        <f t="shared" si="153"/>
        <v>1</v>
      </c>
      <c r="K9198" s="7">
        <v>0</v>
      </c>
    </row>
    <row r="9199" spans="10:11" x14ac:dyDescent="0.3">
      <c r="J9199" s="4">
        <f t="shared" si="153"/>
        <v>1</v>
      </c>
      <c r="K9199" s="7">
        <v>0</v>
      </c>
    </row>
    <row r="9200" spans="10:11" x14ac:dyDescent="0.3">
      <c r="J9200" s="4">
        <f t="shared" si="153"/>
        <v>1</v>
      </c>
      <c r="K9200" s="7">
        <v>0</v>
      </c>
    </row>
    <row r="9201" spans="10:11" x14ac:dyDescent="0.3">
      <c r="J9201" s="4">
        <f t="shared" si="153"/>
        <v>1</v>
      </c>
      <c r="K9201" s="7">
        <v>0</v>
      </c>
    </row>
    <row r="9202" spans="10:11" x14ac:dyDescent="0.3">
      <c r="J9202" s="4">
        <f t="shared" si="153"/>
        <v>1</v>
      </c>
      <c r="K9202" s="7">
        <v>0</v>
      </c>
    </row>
    <row r="9203" spans="10:11" x14ac:dyDescent="0.3">
      <c r="J9203" s="4">
        <f t="shared" si="153"/>
        <v>1</v>
      </c>
      <c r="K9203" s="7">
        <v>0</v>
      </c>
    </row>
    <row r="9204" spans="10:11" x14ac:dyDescent="0.3">
      <c r="J9204" s="4">
        <f t="shared" si="153"/>
        <v>1</v>
      </c>
      <c r="K9204" s="7">
        <v>0</v>
      </c>
    </row>
    <row r="9205" spans="10:11" x14ac:dyDescent="0.3">
      <c r="J9205" s="4">
        <f t="shared" si="153"/>
        <v>1</v>
      </c>
      <c r="K9205" s="7">
        <v>0</v>
      </c>
    </row>
    <row r="9206" spans="10:11" x14ac:dyDescent="0.3">
      <c r="J9206" s="4">
        <f t="shared" si="153"/>
        <v>1</v>
      </c>
      <c r="K9206" s="7">
        <v>0</v>
      </c>
    </row>
    <row r="9207" spans="10:11" x14ac:dyDescent="0.3">
      <c r="J9207" s="4">
        <f t="shared" si="153"/>
        <v>1</v>
      </c>
      <c r="K9207" s="7">
        <v>0</v>
      </c>
    </row>
    <row r="9208" spans="10:11" x14ac:dyDescent="0.3">
      <c r="J9208" s="4">
        <f t="shared" si="153"/>
        <v>1</v>
      </c>
      <c r="K9208" s="7">
        <v>0</v>
      </c>
    </row>
    <row r="9209" spans="10:11" x14ac:dyDescent="0.3">
      <c r="J9209" s="4">
        <f t="shared" si="153"/>
        <v>1</v>
      </c>
      <c r="K9209" s="7">
        <v>0</v>
      </c>
    </row>
    <row r="9210" spans="10:11" x14ac:dyDescent="0.3">
      <c r="J9210" s="4">
        <f t="shared" si="153"/>
        <v>1</v>
      </c>
      <c r="K9210" s="7">
        <v>0</v>
      </c>
    </row>
    <row r="9211" spans="10:11" x14ac:dyDescent="0.3">
      <c r="J9211" s="4">
        <f t="shared" si="153"/>
        <v>1</v>
      </c>
      <c r="K9211" s="7">
        <v>0</v>
      </c>
    </row>
    <row r="9212" spans="10:11" x14ac:dyDescent="0.3">
      <c r="J9212" s="4">
        <f t="shared" si="153"/>
        <v>1</v>
      </c>
      <c r="K9212" s="7">
        <v>0</v>
      </c>
    </row>
    <row r="9213" spans="10:11" x14ac:dyDescent="0.3">
      <c r="J9213" s="4">
        <f t="shared" si="153"/>
        <v>1</v>
      </c>
      <c r="K9213" s="7">
        <v>0</v>
      </c>
    </row>
    <row r="9214" spans="10:11" x14ac:dyDescent="0.3">
      <c r="J9214" s="4">
        <f t="shared" si="153"/>
        <v>1</v>
      </c>
      <c r="K9214" s="7">
        <v>0</v>
      </c>
    </row>
    <row r="9215" spans="10:11" x14ac:dyDescent="0.3">
      <c r="J9215" s="4">
        <f t="shared" si="153"/>
        <v>1</v>
      </c>
      <c r="K9215" s="7">
        <v>0</v>
      </c>
    </row>
    <row r="9216" spans="10:11" x14ac:dyDescent="0.3">
      <c r="J9216" s="4">
        <f t="shared" ref="J9216:J9279" si="154">MONTH(H9216)</f>
        <v>1</v>
      </c>
      <c r="K9216" s="7">
        <v>0</v>
      </c>
    </row>
    <row r="9217" spans="10:11" x14ac:dyDescent="0.3">
      <c r="J9217" s="4">
        <f t="shared" si="154"/>
        <v>1</v>
      </c>
      <c r="K9217" s="7">
        <v>0</v>
      </c>
    </row>
    <row r="9218" spans="10:11" x14ac:dyDescent="0.3">
      <c r="J9218" s="4">
        <f t="shared" si="154"/>
        <v>1</v>
      </c>
      <c r="K9218" s="7">
        <v>0</v>
      </c>
    </row>
    <row r="9219" spans="10:11" x14ac:dyDescent="0.3">
      <c r="J9219" s="4">
        <f t="shared" si="154"/>
        <v>1</v>
      </c>
      <c r="K9219" s="7">
        <v>0</v>
      </c>
    </row>
    <row r="9220" spans="10:11" x14ac:dyDescent="0.3">
      <c r="J9220" s="4">
        <f t="shared" si="154"/>
        <v>1</v>
      </c>
      <c r="K9220" s="7">
        <v>0</v>
      </c>
    </row>
    <row r="9221" spans="10:11" x14ac:dyDescent="0.3">
      <c r="J9221" s="4">
        <f t="shared" si="154"/>
        <v>1</v>
      </c>
      <c r="K9221" s="7">
        <v>0</v>
      </c>
    </row>
    <row r="9222" spans="10:11" x14ac:dyDescent="0.3">
      <c r="J9222" s="4">
        <f t="shared" si="154"/>
        <v>1</v>
      </c>
      <c r="K9222" s="7">
        <v>0</v>
      </c>
    </row>
    <row r="9223" spans="10:11" x14ac:dyDescent="0.3">
      <c r="J9223" s="4">
        <f t="shared" si="154"/>
        <v>1</v>
      </c>
      <c r="K9223" s="7">
        <v>0</v>
      </c>
    </row>
    <row r="9224" spans="10:11" x14ac:dyDescent="0.3">
      <c r="J9224" s="4">
        <f t="shared" si="154"/>
        <v>1</v>
      </c>
      <c r="K9224" s="7">
        <v>0</v>
      </c>
    </row>
    <row r="9225" spans="10:11" x14ac:dyDescent="0.3">
      <c r="J9225" s="4">
        <f t="shared" si="154"/>
        <v>1</v>
      </c>
      <c r="K9225" s="7">
        <v>0</v>
      </c>
    </row>
    <row r="9226" spans="10:11" x14ac:dyDescent="0.3">
      <c r="J9226" s="4">
        <f t="shared" si="154"/>
        <v>1</v>
      </c>
      <c r="K9226" s="7">
        <v>0</v>
      </c>
    </row>
    <row r="9227" spans="10:11" x14ac:dyDescent="0.3">
      <c r="J9227" s="4">
        <f t="shared" si="154"/>
        <v>1</v>
      </c>
      <c r="K9227" s="7">
        <v>0</v>
      </c>
    </row>
    <row r="9228" spans="10:11" x14ac:dyDescent="0.3">
      <c r="J9228" s="4">
        <f t="shared" si="154"/>
        <v>1</v>
      </c>
      <c r="K9228" s="7">
        <v>0</v>
      </c>
    </row>
    <row r="9229" spans="10:11" x14ac:dyDescent="0.3">
      <c r="J9229" s="4">
        <f t="shared" si="154"/>
        <v>1</v>
      </c>
      <c r="K9229" s="7">
        <v>0</v>
      </c>
    </row>
    <row r="9230" spans="10:11" x14ac:dyDescent="0.3">
      <c r="J9230" s="4">
        <f t="shared" si="154"/>
        <v>1</v>
      </c>
      <c r="K9230" s="7">
        <v>0</v>
      </c>
    </row>
    <row r="9231" spans="10:11" x14ac:dyDescent="0.3">
      <c r="J9231" s="4">
        <f t="shared" si="154"/>
        <v>1</v>
      </c>
      <c r="K9231" s="7">
        <v>0</v>
      </c>
    </row>
    <row r="9232" spans="10:11" x14ac:dyDescent="0.3">
      <c r="J9232" s="4">
        <f t="shared" si="154"/>
        <v>1</v>
      </c>
      <c r="K9232" s="7">
        <v>0</v>
      </c>
    </row>
    <row r="9233" spans="10:11" x14ac:dyDescent="0.3">
      <c r="J9233" s="4">
        <f t="shared" si="154"/>
        <v>1</v>
      </c>
      <c r="K9233" s="7">
        <v>0</v>
      </c>
    </row>
    <row r="9234" spans="10:11" x14ac:dyDescent="0.3">
      <c r="J9234" s="4">
        <f t="shared" si="154"/>
        <v>1</v>
      </c>
      <c r="K9234" s="7">
        <v>0</v>
      </c>
    </row>
    <row r="9235" spans="10:11" x14ac:dyDescent="0.3">
      <c r="J9235" s="4">
        <f t="shared" si="154"/>
        <v>1</v>
      </c>
      <c r="K9235" s="7">
        <v>0</v>
      </c>
    </row>
    <row r="9236" spans="10:11" x14ac:dyDescent="0.3">
      <c r="J9236" s="4">
        <f t="shared" si="154"/>
        <v>1</v>
      </c>
      <c r="K9236" s="7">
        <v>0</v>
      </c>
    </row>
    <row r="9237" spans="10:11" x14ac:dyDescent="0.3">
      <c r="J9237" s="4">
        <f t="shared" si="154"/>
        <v>1</v>
      </c>
      <c r="K9237" s="7">
        <v>0</v>
      </c>
    </row>
    <row r="9238" spans="10:11" x14ac:dyDescent="0.3">
      <c r="J9238" s="4">
        <f t="shared" si="154"/>
        <v>1</v>
      </c>
      <c r="K9238" s="7">
        <v>0</v>
      </c>
    </row>
    <row r="9239" spans="10:11" x14ac:dyDescent="0.3">
      <c r="J9239" s="4">
        <f t="shared" si="154"/>
        <v>1</v>
      </c>
      <c r="K9239" s="7">
        <v>0</v>
      </c>
    </row>
    <row r="9240" spans="10:11" x14ac:dyDescent="0.3">
      <c r="J9240" s="4">
        <f t="shared" si="154"/>
        <v>1</v>
      </c>
      <c r="K9240" s="7">
        <v>0</v>
      </c>
    </row>
    <row r="9241" spans="10:11" x14ac:dyDescent="0.3">
      <c r="J9241" s="4">
        <f t="shared" si="154"/>
        <v>1</v>
      </c>
      <c r="K9241" s="7">
        <v>0</v>
      </c>
    </row>
    <row r="9242" spans="10:11" x14ac:dyDescent="0.3">
      <c r="J9242" s="4">
        <f t="shared" si="154"/>
        <v>1</v>
      </c>
      <c r="K9242" s="7">
        <v>0</v>
      </c>
    </row>
    <row r="9243" spans="10:11" x14ac:dyDescent="0.3">
      <c r="J9243" s="4">
        <f t="shared" si="154"/>
        <v>1</v>
      </c>
      <c r="K9243" s="7">
        <v>0</v>
      </c>
    </row>
    <row r="9244" spans="10:11" x14ac:dyDescent="0.3">
      <c r="J9244" s="4">
        <f t="shared" si="154"/>
        <v>1</v>
      </c>
      <c r="K9244" s="7">
        <v>0</v>
      </c>
    </row>
    <row r="9245" spans="10:11" x14ac:dyDescent="0.3">
      <c r="J9245" s="4">
        <f t="shared" si="154"/>
        <v>1</v>
      </c>
      <c r="K9245" s="7">
        <v>0</v>
      </c>
    </row>
    <row r="9246" spans="10:11" x14ac:dyDescent="0.3">
      <c r="J9246" s="4">
        <f t="shared" si="154"/>
        <v>1</v>
      </c>
      <c r="K9246" s="7">
        <v>0</v>
      </c>
    </row>
    <row r="9247" spans="10:11" x14ac:dyDescent="0.3">
      <c r="J9247" s="4">
        <f t="shared" si="154"/>
        <v>1</v>
      </c>
      <c r="K9247" s="7">
        <v>0</v>
      </c>
    </row>
    <row r="9248" spans="10:11" x14ac:dyDescent="0.3">
      <c r="J9248" s="4">
        <f t="shared" si="154"/>
        <v>1</v>
      </c>
      <c r="K9248" s="7">
        <v>0</v>
      </c>
    </row>
    <row r="9249" spans="10:11" x14ac:dyDescent="0.3">
      <c r="J9249" s="4">
        <f t="shared" si="154"/>
        <v>1</v>
      </c>
      <c r="K9249" s="7">
        <v>0</v>
      </c>
    </row>
    <row r="9250" spans="10:11" x14ac:dyDescent="0.3">
      <c r="J9250" s="4">
        <f t="shared" si="154"/>
        <v>1</v>
      </c>
      <c r="K9250" s="7">
        <v>0</v>
      </c>
    </row>
    <row r="9251" spans="10:11" x14ac:dyDescent="0.3">
      <c r="J9251" s="4">
        <f t="shared" si="154"/>
        <v>1</v>
      </c>
      <c r="K9251" s="7">
        <v>0</v>
      </c>
    </row>
    <row r="9252" spans="10:11" x14ac:dyDescent="0.3">
      <c r="J9252" s="4">
        <f t="shared" si="154"/>
        <v>1</v>
      </c>
      <c r="K9252" s="7">
        <v>0</v>
      </c>
    </row>
    <row r="9253" spans="10:11" x14ac:dyDescent="0.3">
      <c r="J9253" s="4">
        <f t="shared" si="154"/>
        <v>1</v>
      </c>
      <c r="K9253" s="7">
        <v>0</v>
      </c>
    </row>
    <row r="9254" spans="10:11" x14ac:dyDescent="0.3">
      <c r="J9254" s="4">
        <f t="shared" si="154"/>
        <v>1</v>
      </c>
      <c r="K9254" s="7">
        <v>0</v>
      </c>
    </row>
    <row r="9255" spans="10:11" x14ac:dyDescent="0.3">
      <c r="J9255" s="4">
        <f t="shared" si="154"/>
        <v>1</v>
      </c>
      <c r="K9255" s="7">
        <v>0</v>
      </c>
    </row>
    <row r="9256" spans="10:11" x14ac:dyDescent="0.3">
      <c r="J9256" s="4">
        <f t="shared" si="154"/>
        <v>1</v>
      </c>
      <c r="K9256" s="7">
        <v>0</v>
      </c>
    </row>
    <row r="9257" spans="10:11" x14ac:dyDescent="0.3">
      <c r="J9257" s="4">
        <f t="shared" si="154"/>
        <v>1</v>
      </c>
      <c r="K9257" s="7">
        <v>0</v>
      </c>
    </row>
    <row r="9258" spans="10:11" x14ac:dyDescent="0.3">
      <c r="J9258" s="4">
        <f t="shared" si="154"/>
        <v>1</v>
      </c>
      <c r="K9258" s="7">
        <v>0</v>
      </c>
    </row>
    <row r="9259" spans="10:11" x14ac:dyDescent="0.3">
      <c r="J9259" s="4">
        <f t="shared" si="154"/>
        <v>1</v>
      </c>
      <c r="K9259" s="7">
        <v>0</v>
      </c>
    </row>
    <row r="9260" spans="10:11" x14ac:dyDescent="0.3">
      <c r="J9260" s="4">
        <f t="shared" si="154"/>
        <v>1</v>
      </c>
      <c r="K9260" s="7">
        <v>0</v>
      </c>
    </row>
    <row r="9261" spans="10:11" x14ac:dyDescent="0.3">
      <c r="J9261" s="4">
        <f t="shared" si="154"/>
        <v>1</v>
      </c>
      <c r="K9261" s="7">
        <v>0</v>
      </c>
    </row>
    <row r="9262" spans="10:11" x14ac:dyDescent="0.3">
      <c r="J9262" s="4">
        <f t="shared" si="154"/>
        <v>1</v>
      </c>
      <c r="K9262" s="7">
        <v>0</v>
      </c>
    </row>
    <row r="9263" spans="10:11" x14ac:dyDescent="0.3">
      <c r="J9263" s="4">
        <f t="shared" si="154"/>
        <v>1</v>
      </c>
      <c r="K9263" s="7">
        <v>0</v>
      </c>
    </row>
    <row r="9264" spans="10:11" x14ac:dyDescent="0.3">
      <c r="J9264" s="4">
        <f t="shared" si="154"/>
        <v>1</v>
      </c>
      <c r="K9264" s="7">
        <v>0</v>
      </c>
    </row>
    <row r="9265" spans="10:11" x14ac:dyDescent="0.3">
      <c r="J9265" s="4">
        <f t="shared" si="154"/>
        <v>1</v>
      </c>
      <c r="K9265" s="7">
        <v>0</v>
      </c>
    </row>
    <row r="9266" spans="10:11" x14ac:dyDescent="0.3">
      <c r="J9266" s="4">
        <f t="shared" si="154"/>
        <v>1</v>
      </c>
      <c r="K9266" s="7">
        <v>0</v>
      </c>
    </row>
    <row r="9267" spans="10:11" x14ac:dyDescent="0.3">
      <c r="J9267" s="4">
        <f t="shared" si="154"/>
        <v>1</v>
      </c>
      <c r="K9267" s="7">
        <v>0</v>
      </c>
    </row>
    <row r="9268" spans="10:11" x14ac:dyDescent="0.3">
      <c r="J9268" s="4">
        <f t="shared" si="154"/>
        <v>1</v>
      </c>
      <c r="K9268" s="7">
        <v>0</v>
      </c>
    </row>
    <row r="9269" spans="10:11" x14ac:dyDescent="0.3">
      <c r="J9269" s="4">
        <f t="shared" si="154"/>
        <v>1</v>
      </c>
      <c r="K9269" s="7">
        <v>0</v>
      </c>
    </row>
    <row r="9270" spans="10:11" x14ac:dyDescent="0.3">
      <c r="J9270" s="4">
        <f t="shared" si="154"/>
        <v>1</v>
      </c>
      <c r="K9270" s="7">
        <v>0</v>
      </c>
    </row>
    <row r="9271" spans="10:11" x14ac:dyDescent="0.3">
      <c r="J9271" s="4">
        <f t="shared" si="154"/>
        <v>1</v>
      </c>
      <c r="K9271" s="7">
        <v>0</v>
      </c>
    </row>
    <row r="9272" spans="10:11" x14ac:dyDescent="0.3">
      <c r="J9272" s="4">
        <f t="shared" si="154"/>
        <v>1</v>
      </c>
      <c r="K9272" s="7">
        <v>0</v>
      </c>
    </row>
    <row r="9273" spans="10:11" x14ac:dyDescent="0.3">
      <c r="J9273" s="4">
        <f t="shared" si="154"/>
        <v>1</v>
      </c>
      <c r="K9273" s="7">
        <v>0</v>
      </c>
    </row>
    <row r="9274" spans="10:11" x14ac:dyDescent="0.3">
      <c r="J9274" s="4">
        <f t="shared" si="154"/>
        <v>1</v>
      </c>
      <c r="K9274" s="7">
        <v>0</v>
      </c>
    </row>
    <row r="9275" spans="10:11" x14ac:dyDescent="0.3">
      <c r="J9275" s="4">
        <f t="shared" si="154"/>
        <v>1</v>
      </c>
      <c r="K9275" s="7">
        <v>0</v>
      </c>
    </row>
    <row r="9276" spans="10:11" x14ac:dyDescent="0.3">
      <c r="J9276" s="4">
        <f t="shared" si="154"/>
        <v>1</v>
      </c>
      <c r="K9276" s="7">
        <v>0</v>
      </c>
    </row>
    <row r="9277" spans="10:11" x14ac:dyDescent="0.3">
      <c r="J9277" s="4">
        <f t="shared" si="154"/>
        <v>1</v>
      </c>
      <c r="K9277" s="7">
        <v>0</v>
      </c>
    </row>
    <row r="9278" spans="10:11" x14ac:dyDescent="0.3">
      <c r="J9278" s="4">
        <f t="shared" si="154"/>
        <v>1</v>
      </c>
      <c r="K9278" s="7">
        <v>0</v>
      </c>
    </row>
    <row r="9279" spans="10:11" x14ac:dyDescent="0.3">
      <c r="J9279" s="4">
        <f t="shared" si="154"/>
        <v>1</v>
      </c>
      <c r="K9279" s="7">
        <v>0</v>
      </c>
    </row>
    <row r="9280" spans="10:11" x14ac:dyDescent="0.3">
      <c r="J9280" s="4">
        <f t="shared" ref="J9280:J9343" si="155">MONTH(H9280)</f>
        <v>1</v>
      </c>
      <c r="K9280" s="7">
        <v>0</v>
      </c>
    </row>
    <row r="9281" spans="10:11" x14ac:dyDescent="0.3">
      <c r="J9281" s="4">
        <f t="shared" si="155"/>
        <v>1</v>
      </c>
      <c r="K9281" s="7">
        <v>0</v>
      </c>
    </row>
    <row r="9282" spans="10:11" x14ac:dyDescent="0.3">
      <c r="J9282" s="4">
        <f t="shared" si="155"/>
        <v>1</v>
      </c>
      <c r="K9282" s="7">
        <v>0</v>
      </c>
    </row>
    <row r="9283" spans="10:11" x14ac:dyDescent="0.3">
      <c r="J9283" s="4">
        <f t="shared" si="155"/>
        <v>1</v>
      </c>
      <c r="K9283" s="7">
        <v>0</v>
      </c>
    </row>
    <row r="9284" spans="10:11" x14ac:dyDescent="0.3">
      <c r="J9284" s="4">
        <f t="shared" si="155"/>
        <v>1</v>
      </c>
      <c r="K9284" s="7">
        <v>0</v>
      </c>
    </row>
    <row r="9285" spans="10:11" x14ac:dyDescent="0.3">
      <c r="J9285" s="4">
        <f t="shared" si="155"/>
        <v>1</v>
      </c>
      <c r="K9285" s="7">
        <v>0</v>
      </c>
    </row>
    <row r="9286" spans="10:11" x14ac:dyDescent="0.3">
      <c r="J9286" s="4">
        <f t="shared" si="155"/>
        <v>1</v>
      </c>
      <c r="K9286" s="7">
        <v>0</v>
      </c>
    </row>
    <row r="9287" spans="10:11" x14ac:dyDescent="0.3">
      <c r="J9287" s="4">
        <f t="shared" si="155"/>
        <v>1</v>
      </c>
      <c r="K9287" s="7">
        <v>0</v>
      </c>
    </row>
    <row r="9288" spans="10:11" x14ac:dyDescent="0.3">
      <c r="J9288" s="4">
        <f t="shared" si="155"/>
        <v>1</v>
      </c>
      <c r="K9288" s="7">
        <v>0</v>
      </c>
    </row>
    <row r="9289" spans="10:11" x14ac:dyDescent="0.3">
      <c r="J9289" s="4">
        <f t="shared" si="155"/>
        <v>1</v>
      </c>
      <c r="K9289" s="7">
        <v>0</v>
      </c>
    </row>
    <row r="9290" spans="10:11" x14ac:dyDescent="0.3">
      <c r="J9290" s="4">
        <f t="shared" si="155"/>
        <v>1</v>
      </c>
      <c r="K9290" s="7">
        <v>0</v>
      </c>
    </row>
    <row r="9291" spans="10:11" x14ac:dyDescent="0.3">
      <c r="J9291" s="4">
        <f t="shared" si="155"/>
        <v>1</v>
      </c>
      <c r="K9291" s="7">
        <v>0</v>
      </c>
    </row>
    <row r="9292" spans="10:11" x14ac:dyDescent="0.3">
      <c r="J9292" s="4">
        <f t="shared" si="155"/>
        <v>1</v>
      </c>
      <c r="K9292" s="7">
        <v>0</v>
      </c>
    </row>
    <row r="9293" spans="10:11" x14ac:dyDescent="0.3">
      <c r="J9293" s="4">
        <f t="shared" si="155"/>
        <v>1</v>
      </c>
      <c r="K9293" s="7">
        <v>0</v>
      </c>
    </row>
    <row r="9294" spans="10:11" x14ac:dyDescent="0.3">
      <c r="J9294" s="4">
        <f t="shared" si="155"/>
        <v>1</v>
      </c>
      <c r="K9294" s="7">
        <v>0</v>
      </c>
    </row>
    <row r="9295" spans="10:11" x14ac:dyDescent="0.3">
      <c r="J9295" s="4">
        <f t="shared" si="155"/>
        <v>1</v>
      </c>
      <c r="K9295" s="7">
        <v>0</v>
      </c>
    </row>
    <row r="9296" spans="10:11" x14ac:dyDescent="0.3">
      <c r="J9296" s="4">
        <f t="shared" si="155"/>
        <v>1</v>
      </c>
      <c r="K9296" s="7">
        <v>0</v>
      </c>
    </row>
    <row r="9297" spans="10:11" x14ac:dyDescent="0.3">
      <c r="J9297" s="4">
        <f t="shared" si="155"/>
        <v>1</v>
      </c>
      <c r="K9297" s="7">
        <v>0</v>
      </c>
    </row>
    <row r="9298" spans="10:11" x14ac:dyDescent="0.3">
      <c r="J9298" s="4">
        <f t="shared" si="155"/>
        <v>1</v>
      </c>
      <c r="K9298" s="7">
        <v>0</v>
      </c>
    </row>
    <row r="9299" spans="10:11" x14ac:dyDescent="0.3">
      <c r="J9299" s="4">
        <f t="shared" si="155"/>
        <v>1</v>
      </c>
      <c r="K9299" s="7">
        <v>0</v>
      </c>
    </row>
    <row r="9300" spans="10:11" x14ac:dyDescent="0.3">
      <c r="J9300" s="4">
        <f t="shared" si="155"/>
        <v>1</v>
      </c>
      <c r="K9300" s="7">
        <v>0</v>
      </c>
    </row>
    <row r="9301" spans="10:11" x14ac:dyDescent="0.3">
      <c r="J9301" s="4">
        <f t="shared" si="155"/>
        <v>1</v>
      </c>
      <c r="K9301" s="7">
        <v>0</v>
      </c>
    </row>
    <row r="9302" spans="10:11" x14ac:dyDescent="0.3">
      <c r="J9302" s="4">
        <f t="shared" si="155"/>
        <v>1</v>
      </c>
      <c r="K9302" s="7">
        <v>0</v>
      </c>
    </row>
    <row r="9303" spans="10:11" x14ac:dyDescent="0.3">
      <c r="J9303" s="4">
        <f t="shared" si="155"/>
        <v>1</v>
      </c>
      <c r="K9303" s="7">
        <v>0</v>
      </c>
    </row>
    <row r="9304" spans="10:11" x14ac:dyDescent="0.3">
      <c r="J9304" s="4">
        <f t="shared" si="155"/>
        <v>1</v>
      </c>
      <c r="K9304" s="7">
        <v>0</v>
      </c>
    </row>
    <row r="9305" spans="10:11" x14ac:dyDescent="0.3">
      <c r="J9305" s="4">
        <f t="shared" si="155"/>
        <v>1</v>
      </c>
      <c r="K9305" s="7">
        <v>0</v>
      </c>
    </row>
    <row r="9306" spans="10:11" x14ac:dyDescent="0.3">
      <c r="J9306" s="4">
        <f t="shared" si="155"/>
        <v>1</v>
      </c>
      <c r="K9306" s="7">
        <v>0</v>
      </c>
    </row>
    <row r="9307" spans="10:11" x14ac:dyDescent="0.3">
      <c r="J9307" s="4">
        <f t="shared" si="155"/>
        <v>1</v>
      </c>
      <c r="K9307" s="7">
        <v>0</v>
      </c>
    </row>
    <row r="9308" spans="10:11" x14ac:dyDescent="0.3">
      <c r="J9308" s="4">
        <f t="shared" si="155"/>
        <v>1</v>
      </c>
      <c r="K9308" s="7">
        <v>0</v>
      </c>
    </row>
    <row r="9309" spans="10:11" x14ac:dyDescent="0.3">
      <c r="J9309" s="4">
        <f t="shared" si="155"/>
        <v>1</v>
      </c>
      <c r="K9309" s="7">
        <v>0</v>
      </c>
    </row>
    <row r="9310" spans="10:11" x14ac:dyDescent="0.3">
      <c r="J9310" s="4">
        <f t="shared" si="155"/>
        <v>1</v>
      </c>
      <c r="K9310" s="7">
        <v>0</v>
      </c>
    </row>
    <row r="9311" spans="10:11" x14ac:dyDescent="0.3">
      <c r="J9311" s="4">
        <f t="shared" si="155"/>
        <v>1</v>
      </c>
      <c r="K9311" s="7">
        <v>0</v>
      </c>
    </row>
    <row r="9312" spans="10:11" x14ac:dyDescent="0.3">
      <c r="J9312" s="4">
        <f t="shared" si="155"/>
        <v>1</v>
      </c>
      <c r="K9312" s="7">
        <v>0</v>
      </c>
    </row>
    <row r="9313" spans="10:11" x14ac:dyDescent="0.3">
      <c r="J9313" s="4">
        <f t="shared" si="155"/>
        <v>1</v>
      </c>
      <c r="K9313" s="7">
        <v>0</v>
      </c>
    </row>
    <row r="9314" spans="10:11" x14ac:dyDescent="0.3">
      <c r="J9314" s="4">
        <f t="shared" si="155"/>
        <v>1</v>
      </c>
      <c r="K9314" s="7">
        <v>0</v>
      </c>
    </row>
    <row r="9315" spans="10:11" x14ac:dyDescent="0.3">
      <c r="J9315" s="4">
        <f t="shared" si="155"/>
        <v>1</v>
      </c>
      <c r="K9315" s="7">
        <v>0</v>
      </c>
    </row>
    <row r="9316" spans="10:11" x14ac:dyDescent="0.3">
      <c r="J9316" s="4">
        <f t="shared" si="155"/>
        <v>1</v>
      </c>
      <c r="K9316" s="7">
        <v>0</v>
      </c>
    </row>
    <row r="9317" spans="10:11" x14ac:dyDescent="0.3">
      <c r="J9317" s="4">
        <f t="shared" si="155"/>
        <v>1</v>
      </c>
      <c r="K9317" s="7">
        <v>0</v>
      </c>
    </row>
    <row r="9318" spans="10:11" x14ac:dyDescent="0.3">
      <c r="J9318" s="4">
        <f t="shared" si="155"/>
        <v>1</v>
      </c>
      <c r="K9318" s="7">
        <v>0</v>
      </c>
    </row>
    <row r="9319" spans="10:11" x14ac:dyDescent="0.3">
      <c r="J9319" s="4">
        <f t="shared" si="155"/>
        <v>1</v>
      </c>
      <c r="K9319" s="7">
        <v>0</v>
      </c>
    </row>
    <row r="9320" spans="10:11" x14ac:dyDescent="0.3">
      <c r="J9320" s="4">
        <f t="shared" si="155"/>
        <v>1</v>
      </c>
      <c r="K9320" s="7">
        <v>0</v>
      </c>
    </row>
    <row r="9321" spans="10:11" x14ac:dyDescent="0.3">
      <c r="J9321" s="4">
        <f t="shared" si="155"/>
        <v>1</v>
      </c>
      <c r="K9321" s="7">
        <v>0</v>
      </c>
    </row>
    <row r="9322" spans="10:11" x14ac:dyDescent="0.3">
      <c r="J9322" s="4">
        <f t="shared" si="155"/>
        <v>1</v>
      </c>
      <c r="K9322" s="7">
        <v>0</v>
      </c>
    </row>
    <row r="9323" spans="10:11" x14ac:dyDescent="0.3">
      <c r="J9323" s="4">
        <f t="shared" si="155"/>
        <v>1</v>
      </c>
      <c r="K9323" s="7">
        <v>0</v>
      </c>
    </row>
    <row r="9324" spans="10:11" x14ac:dyDescent="0.3">
      <c r="J9324" s="4">
        <f t="shared" si="155"/>
        <v>1</v>
      </c>
      <c r="K9324" s="7">
        <v>0</v>
      </c>
    </row>
    <row r="9325" spans="10:11" x14ac:dyDescent="0.3">
      <c r="J9325" s="4">
        <f t="shared" si="155"/>
        <v>1</v>
      </c>
      <c r="K9325" s="7">
        <v>0</v>
      </c>
    </row>
    <row r="9326" spans="10:11" x14ac:dyDescent="0.3">
      <c r="J9326" s="4">
        <f t="shared" si="155"/>
        <v>1</v>
      </c>
      <c r="K9326" s="7">
        <v>0</v>
      </c>
    </row>
    <row r="9327" spans="10:11" x14ac:dyDescent="0.3">
      <c r="J9327" s="4">
        <f t="shared" si="155"/>
        <v>1</v>
      </c>
      <c r="K9327" s="7">
        <v>0</v>
      </c>
    </row>
    <row r="9328" spans="10:11" x14ac:dyDescent="0.3">
      <c r="J9328" s="4">
        <f t="shared" si="155"/>
        <v>1</v>
      </c>
      <c r="K9328" s="7">
        <v>0</v>
      </c>
    </row>
    <row r="9329" spans="10:11" x14ac:dyDescent="0.3">
      <c r="J9329" s="4">
        <f t="shared" si="155"/>
        <v>1</v>
      </c>
      <c r="K9329" s="7">
        <v>0</v>
      </c>
    </row>
    <row r="9330" spans="10:11" x14ac:dyDescent="0.3">
      <c r="J9330" s="4">
        <f t="shared" si="155"/>
        <v>1</v>
      </c>
      <c r="K9330" s="7">
        <v>0</v>
      </c>
    </row>
    <row r="9331" spans="10:11" x14ac:dyDescent="0.3">
      <c r="J9331" s="4">
        <f t="shared" si="155"/>
        <v>1</v>
      </c>
      <c r="K9331" s="7">
        <v>0</v>
      </c>
    </row>
    <row r="9332" spans="10:11" x14ac:dyDescent="0.3">
      <c r="J9332" s="4">
        <f t="shared" si="155"/>
        <v>1</v>
      </c>
      <c r="K9332" s="7">
        <v>0</v>
      </c>
    </row>
    <row r="9333" spans="10:11" x14ac:dyDescent="0.3">
      <c r="J9333" s="4">
        <f t="shared" si="155"/>
        <v>1</v>
      </c>
      <c r="K9333" s="7">
        <v>0</v>
      </c>
    </row>
    <row r="9334" spans="10:11" x14ac:dyDescent="0.3">
      <c r="J9334" s="4">
        <f t="shared" si="155"/>
        <v>1</v>
      </c>
      <c r="K9334" s="7">
        <v>0</v>
      </c>
    </row>
    <row r="9335" spans="10:11" x14ac:dyDescent="0.3">
      <c r="J9335" s="4">
        <f t="shared" si="155"/>
        <v>1</v>
      </c>
      <c r="K9335" s="7">
        <v>0</v>
      </c>
    </row>
    <row r="9336" spans="10:11" x14ac:dyDescent="0.3">
      <c r="J9336" s="4">
        <f t="shared" si="155"/>
        <v>1</v>
      </c>
      <c r="K9336" s="7">
        <v>0</v>
      </c>
    </row>
    <row r="9337" spans="10:11" x14ac:dyDescent="0.3">
      <c r="J9337" s="4">
        <f t="shared" si="155"/>
        <v>1</v>
      </c>
      <c r="K9337" s="7">
        <v>0</v>
      </c>
    </row>
    <row r="9338" spans="10:11" x14ac:dyDescent="0.3">
      <c r="J9338" s="4">
        <f t="shared" si="155"/>
        <v>1</v>
      </c>
      <c r="K9338" s="7">
        <v>0</v>
      </c>
    </row>
    <row r="9339" spans="10:11" x14ac:dyDescent="0.3">
      <c r="J9339" s="4">
        <f t="shared" si="155"/>
        <v>1</v>
      </c>
      <c r="K9339" s="7">
        <v>0</v>
      </c>
    </row>
    <row r="9340" spans="10:11" x14ac:dyDescent="0.3">
      <c r="J9340" s="4">
        <f t="shared" si="155"/>
        <v>1</v>
      </c>
      <c r="K9340" s="7">
        <v>0</v>
      </c>
    </row>
    <row r="9341" spans="10:11" x14ac:dyDescent="0.3">
      <c r="J9341" s="4">
        <f t="shared" si="155"/>
        <v>1</v>
      </c>
      <c r="K9341" s="7">
        <v>0</v>
      </c>
    </row>
    <row r="9342" spans="10:11" x14ac:dyDescent="0.3">
      <c r="J9342" s="4">
        <f t="shared" si="155"/>
        <v>1</v>
      </c>
      <c r="K9342" s="7">
        <v>0</v>
      </c>
    </row>
    <row r="9343" spans="10:11" x14ac:dyDescent="0.3">
      <c r="J9343" s="4">
        <f t="shared" si="155"/>
        <v>1</v>
      </c>
      <c r="K9343" s="7">
        <v>0</v>
      </c>
    </row>
    <row r="9344" spans="10:11" x14ac:dyDescent="0.3">
      <c r="J9344" s="4">
        <f t="shared" ref="J9344:J9407" si="156">MONTH(H9344)</f>
        <v>1</v>
      </c>
      <c r="K9344" s="7">
        <v>0</v>
      </c>
    </row>
    <row r="9345" spans="10:11" x14ac:dyDescent="0.3">
      <c r="J9345" s="4">
        <f t="shared" si="156"/>
        <v>1</v>
      </c>
      <c r="K9345" s="7">
        <v>0</v>
      </c>
    </row>
    <row r="9346" spans="10:11" x14ac:dyDescent="0.3">
      <c r="J9346" s="4">
        <f t="shared" si="156"/>
        <v>1</v>
      </c>
      <c r="K9346" s="7">
        <v>0</v>
      </c>
    </row>
    <row r="9347" spans="10:11" x14ac:dyDescent="0.3">
      <c r="J9347" s="4">
        <f t="shared" si="156"/>
        <v>1</v>
      </c>
      <c r="K9347" s="7">
        <v>0</v>
      </c>
    </row>
    <row r="9348" spans="10:11" x14ac:dyDescent="0.3">
      <c r="J9348" s="4">
        <f t="shared" si="156"/>
        <v>1</v>
      </c>
      <c r="K9348" s="7">
        <v>0</v>
      </c>
    </row>
    <row r="9349" spans="10:11" x14ac:dyDescent="0.3">
      <c r="J9349" s="4">
        <f t="shared" si="156"/>
        <v>1</v>
      </c>
      <c r="K9349" s="7">
        <v>0</v>
      </c>
    </row>
    <row r="9350" spans="10:11" x14ac:dyDescent="0.3">
      <c r="J9350" s="4">
        <f t="shared" si="156"/>
        <v>1</v>
      </c>
      <c r="K9350" s="7">
        <v>0</v>
      </c>
    </row>
    <row r="9351" spans="10:11" x14ac:dyDescent="0.3">
      <c r="J9351" s="4">
        <f t="shared" si="156"/>
        <v>1</v>
      </c>
      <c r="K9351" s="7">
        <v>0</v>
      </c>
    </row>
    <row r="9352" spans="10:11" x14ac:dyDescent="0.3">
      <c r="J9352" s="4">
        <f t="shared" si="156"/>
        <v>1</v>
      </c>
      <c r="K9352" s="7">
        <v>0</v>
      </c>
    </row>
    <row r="9353" spans="10:11" x14ac:dyDescent="0.3">
      <c r="J9353" s="4">
        <f t="shared" si="156"/>
        <v>1</v>
      </c>
      <c r="K9353" s="7">
        <v>0</v>
      </c>
    </row>
    <row r="9354" spans="10:11" x14ac:dyDescent="0.3">
      <c r="J9354" s="4">
        <f t="shared" si="156"/>
        <v>1</v>
      </c>
      <c r="K9354" s="7">
        <v>0</v>
      </c>
    </row>
    <row r="9355" spans="10:11" x14ac:dyDescent="0.3">
      <c r="J9355" s="4">
        <f t="shared" si="156"/>
        <v>1</v>
      </c>
      <c r="K9355" s="7">
        <v>0</v>
      </c>
    </row>
    <row r="9356" spans="10:11" x14ac:dyDescent="0.3">
      <c r="J9356" s="4">
        <f t="shared" si="156"/>
        <v>1</v>
      </c>
      <c r="K9356" s="7">
        <v>0</v>
      </c>
    </row>
    <row r="9357" spans="10:11" x14ac:dyDescent="0.3">
      <c r="J9357" s="4">
        <f t="shared" si="156"/>
        <v>1</v>
      </c>
      <c r="K9357" s="7">
        <v>0</v>
      </c>
    </row>
    <row r="9358" spans="10:11" x14ac:dyDescent="0.3">
      <c r="J9358" s="4">
        <f t="shared" si="156"/>
        <v>1</v>
      </c>
      <c r="K9358" s="7">
        <v>0</v>
      </c>
    </row>
    <row r="9359" spans="10:11" x14ac:dyDescent="0.3">
      <c r="J9359" s="4">
        <f t="shared" si="156"/>
        <v>1</v>
      </c>
      <c r="K9359" s="7">
        <v>0</v>
      </c>
    </row>
    <row r="9360" spans="10:11" x14ac:dyDescent="0.3">
      <c r="J9360" s="4">
        <f t="shared" si="156"/>
        <v>1</v>
      </c>
      <c r="K9360" s="7">
        <v>0</v>
      </c>
    </row>
    <row r="9361" spans="10:11" x14ac:dyDescent="0.3">
      <c r="J9361" s="4">
        <f t="shared" si="156"/>
        <v>1</v>
      </c>
      <c r="K9361" s="7">
        <v>0</v>
      </c>
    </row>
    <row r="9362" spans="10:11" x14ac:dyDescent="0.3">
      <c r="J9362" s="4">
        <f t="shared" si="156"/>
        <v>1</v>
      </c>
      <c r="K9362" s="7">
        <v>0</v>
      </c>
    </row>
    <row r="9363" spans="10:11" x14ac:dyDescent="0.3">
      <c r="J9363" s="4">
        <f t="shared" si="156"/>
        <v>1</v>
      </c>
      <c r="K9363" s="7">
        <v>0</v>
      </c>
    </row>
    <row r="9364" spans="10:11" x14ac:dyDescent="0.3">
      <c r="J9364" s="4">
        <f t="shared" si="156"/>
        <v>1</v>
      </c>
      <c r="K9364" s="7">
        <v>0</v>
      </c>
    </row>
    <row r="9365" spans="10:11" x14ac:dyDescent="0.3">
      <c r="J9365" s="4">
        <f t="shared" si="156"/>
        <v>1</v>
      </c>
      <c r="K9365" s="7">
        <v>0</v>
      </c>
    </row>
    <row r="9366" spans="10:11" x14ac:dyDescent="0.3">
      <c r="J9366" s="4">
        <f t="shared" si="156"/>
        <v>1</v>
      </c>
      <c r="K9366" s="7">
        <v>0</v>
      </c>
    </row>
    <row r="9367" spans="10:11" x14ac:dyDescent="0.3">
      <c r="J9367" s="4">
        <f t="shared" si="156"/>
        <v>1</v>
      </c>
      <c r="K9367" s="7">
        <v>0</v>
      </c>
    </row>
    <row r="9368" spans="10:11" x14ac:dyDescent="0.3">
      <c r="J9368" s="4">
        <f t="shared" si="156"/>
        <v>1</v>
      </c>
      <c r="K9368" s="7">
        <v>0</v>
      </c>
    </row>
    <row r="9369" spans="10:11" x14ac:dyDescent="0.3">
      <c r="J9369" s="4">
        <f t="shared" si="156"/>
        <v>1</v>
      </c>
      <c r="K9369" s="7">
        <v>0</v>
      </c>
    </row>
    <row r="9370" spans="10:11" x14ac:dyDescent="0.3">
      <c r="J9370" s="4">
        <f t="shared" si="156"/>
        <v>1</v>
      </c>
      <c r="K9370" s="7">
        <v>0</v>
      </c>
    </row>
    <row r="9371" spans="10:11" x14ac:dyDescent="0.3">
      <c r="J9371" s="4">
        <f t="shared" si="156"/>
        <v>1</v>
      </c>
      <c r="K9371" s="7">
        <v>0</v>
      </c>
    </row>
    <row r="9372" spans="10:11" x14ac:dyDescent="0.3">
      <c r="J9372" s="4">
        <f t="shared" si="156"/>
        <v>1</v>
      </c>
      <c r="K9372" s="7">
        <v>0</v>
      </c>
    </row>
    <row r="9373" spans="10:11" x14ac:dyDescent="0.3">
      <c r="J9373" s="4">
        <f t="shared" si="156"/>
        <v>1</v>
      </c>
      <c r="K9373" s="7">
        <v>0</v>
      </c>
    </row>
    <row r="9374" spans="10:11" x14ac:dyDescent="0.3">
      <c r="J9374" s="4">
        <f t="shared" si="156"/>
        <v>1</v>
      </c>
      <c r="K9374" s="7">
        <v>0</v>
      </c>
    </row>
    <row r="9375" spans="10:11" x14ac:dyDescent="0.3">
      <c r="J9375" s="4">
        <f t="shared" si="156"/>
        <v>1</v>
      </c>
      <c r="K9375" s="7">
        <v>0</v>
      </c>
    </row>
    <row r="9376" spans="10:11" x14ac:dyDescent="0.3">
      <c r="J9376" s="4">
        <f t="shared" si="156"/>
        <v>1</v>
      </c>
      <c r="K9376" s="7">
        <v>0</v>
      </c>
    </row>
    <row r="9377" spans="10:11" x14ac:dyDescent="0.3">
      <c r="J9377" s="4">
        <f t="shared" si="156"/>
        <v>1</v>
      </c>
      <c r="K9377" s="7">
        <v>0</v>
      </c>
    </row>
    <row r="9378" spans="10:11" x14ac:dyDescent="0.3">
      <c r="J9378" s="4">
        <f t="shared" si="156"/>
        <v>1</v>
      </c>
      <c r="K9378" s="7">
        <v>0</v>
      </c>
    </row>
    <row r="9379" spans="10:11" x14ac:dyDescent="0.3">
      <c r="J9379" s="4">
        <f t="shared" si="156"/>
        <v>1</v>
      </c>
      <c r="K9379" s="7">
        <v>0</v>
      </c>
    </row>
    <row r="9380" spans="10:11" x14ac:dyDescent="0.3">
      <c r="J9380" s="4">
        <f t="shared" si="156"/>
        <v>1</v>
      </c>
      <c r="K9380" s="7">
        <v>0</v>
      </c>
    </row>
    <row r="9381" spans="10:11" x14ac:dyDescent="0.3">
      <c r="J9381" s="4">
        <f t="shared" si="156"/>
        <v>1</v>
      </c>
      <c r="K9381" s="7">
        <v>0</v>
      </c>
    </row>
    <row r="9382" spans="10:11" x14ac:dyDescent="0.3">
      <c r="J9382" s="4">
        <f t="shared" si="156"/>
        <v>1</v>
      </c>
      <c r="K9382" s="7">
        <v>0</v>
      </c>
    </row>
    <row r="9383" spans="10:11" x14ac:dyDescent="0.3">
      <c r="J9383" s="4">
        <f t="shared" si="156"/>
        <v>1</v>
      </c>
      <c r="K9383" s="7">
        <v>0</v>
      </c>
    </row>
    <row r="9384" spans="10:11" x14ac:dyDescent="0.3">
      <c r="J9384" s="4">
        <f t="shared" si="156"/>
        <v>1</v>
      </c>
      <c r="K9384" s="7">
        <v>0</v>
      </c>
    </row>
    <row r="9385" spans="10:11" x14ac:dyDescent="0.3">
      <c r="J9385" s="4">
        <f t="shared" si="156"/>
        <v>1</v>
      </c>
      <c r="K9385" s="7">
        <v>0</v>
      </c>
    </row>
    <row r="9386" spans="10:11" x14ac:dyDescent="0.3">
      <c r="J9386" s="4">
        <f t="shared" si="156"/>
        <v>1</v>
      </c>
      <c r="K9386" s="7">
        <v>0</v>
      </c>
    </row>
    <row r="9387" spans="10:11" x14ac:dyDescent="0.3">
      <c r="J9387" s="4">
        <f t="shared" si="156"/>
        <v>1</v>
      </c>
      <c r="K9387" s="7">
        <v>0</v>
      </c>
    </row>
    <row r="9388" spans="10:11" x14ac:dyDescent="0.3">
      <c r="J9388" s="4">
        <f t="shared" si="156"/>
        <v>1</v>
      </c>
      <c r="K9388" s="7">
        <v>0</v>
      </c>
    </row>
    <row r="9389" spans="10:11" x14ac:dyDescent="0.3">
      <c r="J9389" s="4">
        <f t="shared" si="156"/>
        <v>1</v>
      </c>
      <c r="K9389" s="7">
        <v>0</v>
      </c>
    </row>
    <row r="9390" spans="10:11" x14ac:dyDescent="0.3">
      <c r="J9390" s="4">
        <f t="shared" si="156"/>
        <v>1</v>
      </c>
      <c r="K9390" s="7">
        <v>0</v>
      </c>
    </row>
    <row r="9391" spans="10:11" x14ac:dyDescent="0.3">
      <c r="J9391" s="4">
        <f t="shared" si="156"/>
        <v>1</v>
      </c>
      <c r="K9391" s="7">
        <v>0</v>
      </c>
    </row>
    <row r="9392" spans="10:11" x14ac:dyDescent="0.3">
      <c r="J9392" s="4">
        <f t="shared" si="156"/>
        <v>1</v>
      </c>
      <c r="K9392" s="7">
        <v>0</v>
      </c>
    </row>
    <row r="9393" spans="10:11" x14ac:dyDescent="0.3">
      <c r="J9393" s="4">
        <f t="shared" si="156"/>
        <v>1</v>
      </c>
      <c r="K9393" s="7">
        <v>0</v>
      </c>
    </row>
    <row r="9394" spans="10:11" x14ac:dyDescent="0.3">
      <c r="J9394" s="4">
        <f t="shared" si="156"/>
        <v>1</v>
      </c>
      <c r="K9394" s="7">
        <v>0</v>
      </c>
    </row>
    <row r="9395" spans="10:11" x14ac:dyDescent="0.3">
      <c r="J9395" s="4">
        <f t="shared" si="156"/>
        <v>1</v>
      </c>
      <c r="K9395" s="7">
        <v>0</v>
      </c>
    </row>
    <row r="9396" spans="10:11" x14ac:dyDescent="0.3">
      <c r="J9396" s="4">
        <f t="shared" si="156"/>
        <v>1</v>
      </c>
      <c r="K9396" s="7">
        <v>0</v>
      </c>
    </row>
    <row r="9397" spans="10:11" x14ac:dyDescent="0.3">
      <c r="J9397" s="4">
        <f t="shared" si="156"/>
        <v>1</v>
      </c>
      <c r="K9397" s="7">
        <v>0</v>
      </c>
    </row>
    <row r="9398" spans="10:11" x14ac:dyDescent="0.3">
      <c r="J9398" s="4">
        <f t="shared" si="156"/>
        <v>1</v>
      </c>
      <c r="K9398" s="7">
        <v>0</v>
      </c>
    </row>
    <row r="9399" spans="10:11" x14ac:dyDescent="0.3">
      <c r="J9399" s="4">
        <f t="shared" si="156"/>
        <v>1</v>
      </c>
      <c r="K9399" s="7">
        <v>0</v>
      </c>
    </row>
    <row r="9400" spans="10:11" x14ac:dyDescent="0.3">
      <c r="J9400" s="4">
        <f t="shared" si="156"/>
        <v>1</v>
      </c>
      <c r="K9400" s="7">
        <v>0</v>
      </c>
    </row>
    <row r="9401" spans="10:11" x14ac:dyDescent="0.3">
      <c r="J9401" s="4">
        <f t="shared" si="156"/>
        <v>1</v>
      </c>
      <c r="K9401" s="7">
        <v>0</v>
      </c>
    </row>
    <row r="9402" spans="10:11" x14ac:dyDescent="0.3">
      <c r="J9402" s="4">
        <f t="shared" si="156"/>
        <v>1</v>
      </c>
      <c r="K9402" s="7">
        <v>0</v>
      </c>
    </row>
    <row r="9403" spans="10:11" x14ac:dyDescent="0.3">
      <c r="J9403" s="4">
        <f t="shared" si="156"/>
        <v>1</v>
      </c>
      <c r="K9403" s="7">
        <v>0</v>
      </c>
    </row>
    <row r="9404" spans="10:11" x14ac:dyDescent="0.3">
      <c r="J9404" s="4">
        <f t="shared" si="156"/>
        <v>1</v>
      </c>
      <c r="K9404" s="7">
        <v>0</v>
      </c>
    </row>
    <row r="9405" spans="10:11" x14ac:dyDescent="0.3">
      <c r="J9405" s="4">
        <f t="shared" si="156"/>
        <v>1</v>
      </c>
      <c r="K9405" s="7">
        <v>0</v>
      </c>
    </row>
    <row r="9406" spans="10:11" x14ac:dyDescent="0.3">
      <c r="J9406" s="4">
        <f t="shared" si="156"/>
        <v>1</v>
      </c>
      <c r="K9406" s="7">
        <v>0</v>
      </c>
    </row>
    <row r="9407" spans="10:11" x14ac:dyDescent="0.3">
      <c r="J9407" s="4">
        <f t="shared" si="156"/>
        <v>1</v>
      </c>
      <c r="K9407" s="7">
        <v>0</v>
      </c>
    </row>
    <row r="9408" spans="10:11" x14ac:dyDescent="0.3">
      <c r="J9408" s="4">
        <f t="shared" ref="J9408:J9471" si="157">MONTH(H9408)</f>
        <v>1</v>
      </c>
      <c r="K9408" s="7">
        <v>0</v>
      </c>
    </row>
    <row r="9409" spans="10:11" x14ac:dyDescent="0.3">
      <c r="J9409" s="4">
        <f t="shared" si="157"/>
        <v>1</v>
      </c>
      <c r="K9409" s="7">
        <v>0</v>
      </c>
    </row>
    <row r="9410" spans="10:11" x14ac:dyDescent="0.3">
      <c r="J9410" s="4">
        <f t="shared" si="157"/>
        <v>1</v>
      </c>
      <c r="K9410" s="7">
        <v>0</v>
      </c>
    </row>
    <row r="9411" spans="10:11" x14ac:dyDescent="0.3">
      <c r="J9411" s="4">
        <f t="shared" si="157"/>
        <v>1</v>
      </c>
      <c r="K9411" s="7">
        <v>0</v>
      </c>
    </row>
    <row r="9412" spans="10:11" x14ac:dyDescent="0.3">
      <c r="J9412" s="4">
        <f t="shared" si="157"/>
        <v>1</v>
      </c>
      <c r="K9412" s="7">
        <v>0</v>
      </c>
    </row>
    <row r="9413" spans="10:11" x14ac:dyDescent="0.3">
      <c r="J9413" s="4">
        <f t="shared" si="157"/>
        <v>1</v>
      </c>
      <c r="K9413" s="7">
        <v>0</v>
      </c>
    </row>
    <row r="9414" spans="10:11" x14ac:dyDescent="0.3">
      <c r="J9414" s="4">
        <f t="shared" si="157"/>
        <v>1</v>
      </c>
      <c r="K9414" s="7">
        <v>0</v>
      </c>
    </row>
    <row r="9415" spans="10:11" x14ac:dyDescent="0.3">
      <c r="J9415" s="4">
        <f t="shared" si="157"/>
        <v>1</v>
      </c>
      <c r="K9415" s="7">
        <v>0</v>
      </c>
    </row>
    <row r="9416" spans="10:11" x14ac:dyDescent="0.3">
      <c r="J9416" s="4">
        <f t="shared" si="157"/>
        <v>1</v>
      </c>
      <c r="K9416" s="7">
        <v>0</v>
      </c>
    </row>
    <row r="9417" spans="10:11" x14ac:dyDescent="0.3">
      <c r="J9417" s="4">
        <f t="shared" si="157"/>
        <v>1</v>
      </c>
      <c r="K9417" s="7">
        <v>0</v>
      </c>
    </row>
    <row r="9418" spans="10:11" x14ac:dyDescent="0.3">
      <c r="J9418" s="4">
        <f t="shared" si="157"/>
        <v>1</v>
      </c>
      <c r="K9418" s="7">
        <v>0</v>
      </c>
    </row>
    <row r="9419" spans="10:11" x14ac:dyDescent="0.3">
      <c r="J9419" s="4">
        <f t="shared" si="157"/>
        <v>1</v>
      </c>
      <c r="K9419" s="7">
        <v>0</v>
      </c>
    </row>
    <row r="9420" spans="10:11" x14ac:dyDescent="0.3">
      <c r="J9420" s="4">
        <f t="shared" si="157"/>
        <v>1</v>
      </c>
      <c r="K9420" s="7">
        <v>0</v>
      </c>
    </row>
    <row r="9421" spans="10:11" x14ac:dyDescent="0.3">
      <c r="J9421" s="4">
        <f t="shared" si="157"/>
        <v>1</v>
      </c>
      <c r="K9421" s="7">
        <v>0</v>
      </c>
    </row>
    <row r="9422" spans="10:11" x14ac:dyDescent="0.3">
      <c r="J9422" s="4">
        <f t="shared" si="157"/>
        <v>1</v>
      </c>
      <c r="K9422" s="7">
        <v>0</v>
      </c>
    </row>
    <row r="9423" spans="10:11" x14ac:dyDescent="0.3">
      <c r="J9423" s="4">
        <f t="shared" si="157"/>
        <v>1</v>
      </c>
      <c r="K9423" s="7">
        <v>0</v>
      </c>
    </row>
    <row r="9424" spans="10:11" x14ac:dyDescent="0.3">
      <c r="J9424" s="4">
        <f t="shared" si="157"/>
        <v>1</v>
      </c>
      <c r="K9424" s="7">
        <v>0</v>
      </c>
    </row>
    <row r="9425" spans="10:11" x14ac:dyDescent="0.3">
      <c r="J9425" s="4">
        <f t="shared" si="157"/>
        <v>1</v>
      </c>
      <c r="K9425" s="7">
        <v>0</v>
      </c>
    </row>
    <row r="9426" spans="10:11" x14ac:dyDescent="0.3">
      <c r="J9426" s="4">
        <f t="shared" si="157"/>
        <v>1</v>
      </c>
      <c r="K9426" s="7">
        <v>0</v>
      </c>
    </row>
    <row r="9427" spans="10:11" x14ac:dyDescent="0.3">
      <c r="J9427" s="4">
        <f t="shared" si="157"/>
        <v>1</v>
      </c>
      <c r="K9427" s="7">
        <v>0</v>
      </c>
    </row>
    <row r="9428" spans="10:11" x14ac:dyDescent="0.3">
      <c r="J9428" s="4">
        <f t="shared" si="157"/>
        <v>1</v>
      </c>
      <c r="K9428" s="7">
        <v>0</v>
      </c>
    </row>
    <row r="9429" spans="10:11" x14ac:dyDescent="0.3">
      <c r="J9429" s="4">
        <f t="shared" si="157"/>
        <v>1</v>
      </c>
      <c r="K9429" s="7">
        <v>0</v>
      </c>
    </row>
    <row r="9430" spans="10:11" x14ac:dyDescent="0.3">
      <c r="J9430" s="4">
        <f t="shared" si="157"/>
        <v>1</v>
      </c>
      <c r="K9430" s="7">
        <v>0</v>
      </c>
    </row>
    <row r="9431" spans="10:11" x14ac:dyDescent="0.3">
      <c r="J9431" s="4">
        <f t="shared" si="157"/>
        <v>1</v>
      </c>
      <c r="K9431" s="7">
        <v>0</v>
      </c>
    </row>
    <row r="9432" spans="10:11" x14ac:dyDescent="0.3">
      <c r="J9432" s="4">
        <f t="shared" si="157"/>
        <v>1</v>
      </c>
      <c r="K9432" s="7">
        <v>0</v>
      </c>
    </row>
    <row r="9433" spans="10:11" x14ac:dyDescent="0.3">
      <c r="J9433" s="4">
        <f t="shared" si="157"/>
        <v>1</v>
      </c>
      <c r="K9433" s="7">
        <v>0</v>
      </c>
    </row>
    <row r="9434" spans="10:11" x14ac:dyDescent="0.3">
      <c r="J9434" s="4">
        <f t="shared" si="157"/>
        <v>1</v>
      </c>
      <c r="K9434" s="7">
        <v>0</v>
      </c>
    </row>
    <row r="9435" spans="10:11" x14ac:dyDescent="0.3">
      <c r="J9435" s="4">
        <f t="shared" si="157"/>
        <v>1</v>
      </c>
      <c r="K9435" s="7">
        <v>0</v>
      </c>
    </row>
    <row r="9436" spans="10:11" x14ac:dyDescent="0.3">
      <c r="J9436" s="4">
        <f t="shared" si="157"/>
        <v>1</v>
      </c>
      <c r="K9436" s="7">
        <v>0</v>
      </c>
    </row>
    <row r="9437" spans="10:11" x14ac:dyDescent="0.3">
      <c r="J9437" s="4">
        <f t="shared" si="157"/>
        <v>1</v>
      </c>
      <c r="K9437" s="7">
        <v>0</v>
      </c>
    </row>
    <row r="9438" spans="10:11" x14ac:dyDescent="0.3">
      <c r="J9438" s="4">
        <f t="shared" si="157"/>
        <v>1</v>
      </c>
      <c r="K9438" s="7">
        <v>0</v>
      </c>
    </row>
    <row r="9439" spans="10:11" x14ac:dyDescent="0.3">
      <c r="J9439" s="4">
        <f t="shared" si="157"/>
        <v>1</v>
      </c>
      <c r="K9439" s="7">
        <v>0</v>
      </c>
    </row>
    <row r="9440" spans="10:11" x14ac:dyDescent="0.3">
      <c r="J9440" s="4">
        <f t="shared" si="157"/>
        <v>1</v>
      </c>
      <c r="K9440" s="7">
        <v>0</v>
      </c>
    </row>
    <row r="9441" spans="10:11" x14ac:dyDescent="0.3">
      <c r="J9441" s="4">
        <f t="shared" si="157"/>
        <v>1</v>
      </c>
      <c r="K9441" s="7">
        <v>0</v>
      </c>
    </row>
    <row r="9442" spans="10:11" x14ac:dyDescent="0.3">
      <c r="J9442" s="4">
        <f t="shared" si="157"/>
        <v>1</v>
      </c>
      <c r="K9442" s="7">
        <v>0</v>
      </c>
    </row>
    <row r="9443" spans="10:11" x14ac:dyDescent="0.3">
      <c r="J9443" s="4">
        <f t="shared" si="157"/>
        <v>1</v>
      </c>
      <c r="K9443" s="7">
        <v>0</v>
      </c>
    </row>
    <row r="9444" spans="10:11" x14ac:dyDescent="0.3">
      <c r="J9444" s="4">
        <f t="shared" si="157"/>
        <v>1</v>
      </c>
      <c r="K9444" s="7">
        <v>0</v>
      </c>
    </row>
    <row r="9445" spans="10:11" x14ac:dyDescent="0.3">
      <c r="J9445" s="4">
        <f t="shared" si="157"/>
        <v>1</v>
      </c>
      <c r="K9445" s="7">
        <v>0</v>
      </c>
    </row>
    <row r="9446" spans="10:11" x14ac:dyDescent="0.3">
      <c r="J9446" s="4">
        <f t="shared" si="157"/>
        <v>1</v>
      </c>
      <c r="K9446" s="7">
        <v>0</v>
      </c>
    </row>
    <row r="9447" spans="10:11" x14ac:dyDescent="0.3">
      <c r="J9447" s="4">
        <f t="shared" si="157"/>
        <v>1</v>
      </c>
      <c r="K9447" s="7">
        <v>0</v>
      </c>
    </row>
    <row r="9448" spans="10:11" x14ac:dyDescent="0.3">
      <c r="J9448" s="4">
        <f t="shared" si="157"/>
        <v>1</v>
      </c>
      <c r="K9448" s="7">
        <v>0</v>
      </c>
    </row>
    <row r="9449" spans="10:11" x14ac:dyDescent="0.3">
      <c r="J9449" s="4">
        <f t="shared" si="157"/>
        <v>1</v>
      </c>
      <c r="K9449" s="7">
        <v>0</v>
      </c>
    </row>
    <row r="9450" spans="10:11" x14ac:dyDescent="0.3">
      <c r="J9450" s="4">
        <f t="shared" si="157"/>
        <v>1</v>
      </c>
      <c r="K9450" s="7">
        <v>0</v>
      </c>
    </row>
    <row r="9451" spans="10:11" x14ac:dyDescent="0.3">
      <c r="J9451" s="4">
        <f t="shared" si="157"/>
        <v>1</v>
      </c>
      <c r="K9451" s="7">
        <v>0</v>
      </c>
    </row>
    <row r="9452" spans="10:11" x14ac:dyDescent="0.3">
      <c r="J9452" s="4">
        <f t="shared" si="157"/>
        <v>1</v>
      </c>
      <c r="K9452" s="7">
        <v>0</v>
      </c>
    </row>
    <row r="9453" spans="10:11" x14ac:dyDescent="0.3">
      <c r="J9453" s="4">
        <f t="shared" si="157"/>
        <v>1</v>
      </c>
      <c r="K9453" s="7">
        <v>0</v>
      </c>
    </row>
    <row r="9454" spans="10:11" x14ac:dyDescent="0.3">
      <c r="J9454" s="4">
        <f t="shared" si="157"/>
        <v>1</v>
      </c>
      <c r="K9454" s="7">
        <v>0</v>
      </c>
    </row>
    <row r="9455" spans="10:11" x14ac:dyDescent="0.3">
      <c r="J9455" s="4">
        <f t="shared" si="157"/>
        <v>1</v>
      </c>
      <c r="K9455" s="7">
        <v>0</v>
      </c>
    </row>
    <row r="9456" spans="10:11" x14ac:dyDescent="0.3">
      <c r="J9456" s="4">
        <f t="shared" si="157"/>
        <v>1</v>
      </c>
      <c r="K9456" s="7">
        <v>0</v>
      </c>
    </row>
    <row r="9457" spans="10:11" x14ac:dyDescent="0.3">
      <c r="J9457" s="4">
        <f t="shared" si="157"/>
        <v>1</v>
      </c>
      <c r="K9457" s="7">
        <v>0</v>
      </c>
    </row>
    <row r="9458" spans="10:11" x14ac:dyDescent="0.3">
      <c r="J9458" s="4">
        <f t="shared" si="157"/>
        <v>1</v>
      </c>
      <c r="K9458" s="7">
        <v>0</v>
      </c>
    </row>
    <row r="9459" spans="10:11" x14ac:dyDescent="0.3">
      <c r="J9459" s="4">
        <f t="shared" si="157"/>
        <v>1</v>
      </c>
      <c r="K9459" s="7">
        <v>0</v>
      </c>
    </row>
    <row r="9460" spans="10:11" x14ac:dyDescent="0.3">
      <c r="J9460" s="4">
        <f t="shared" si="157"/>
        <v>1</v>
      </c>
      <c r="K9460" s="7">
        <v>0</v>
      </c>
    </row>
    <row r="9461" spans="10:11" x14ac:dyDescent="0.3">
      <c r="J9461" s="4">
        <f t="shared" si="157"/>
        <v>1</v>
      </c>
      <c r="K9461" s="7">
        <v>0</v>
      </c>
    </row>
    <row r="9462" spans="10:11" x14ac:dyDescent="0.3">
      <c r="J9462" s="4">
        <f t="shared" si="157"/>
        <v>1</v>
      </c>
      <c r="K9462" s="7">
        <v>0</v>
      </c>
    </row>
    <row r="9463" spans="10:11" x14ac:dyDescent="0.3">
      <c r="J9463" s="4">
        <f t="shared" si="157"/>
        <v>1</v>
      </c>
      <c r="K9463" s="7">
        <v>0</v>
      </c>
    </row>
    <row r="9464" spans="10:11" x14ac:dyDescent="0.3">
      <c r="J9464" s="4">
        <f t="shared" si="157"/>
        <v>1</v>
      </c>
      <c r="K9464" s="7">
        <v>0</v>
      </c>
    </row>
    <row r="9465" spans="10:11" x14ac:dyDescent="0.3">
      <c r="J9465" s="4">
        <f t="shared" si="157"/>
        <v>1</v>
      </c>
      <c r="K9465" s="7">
        <v>0</v>
      </c>
    </row>
    <row r="9466" spans="10:11" x14ac:dyDescent="0.3">
      <c r="J9466" s="4">
        <f t="shared" si="157"/>
        <v>1</v>
      </c>
      <c r="K9466" s="7">
        <v>0</v>
      </c>
    </row>
    <row r="9467" spans="10:11" x14ac:dyDescent="0.3">
      <c r="J9467" s="4">
        <f t="shared" si="157"/>
        <v>1</v>
      </c>
      <c r="K9467" s="7">
        <v>0</v>
      </c>
    </row>
    <row r="9468" spans="10:11" x14ac:dyDescent="0.3">
      <c r="J9468" s="4">
        <f t="shared" si="157"/>
        <v>1</v>
      </c>
      <c r="K9468" s="7">
        <v>0</v>
      </c>
    </row>
    <row r="9469" spans="10:11" x14ac:dyDescent="0.3">
      <c r="J9469" s="4">
        <f t="shared" si="157"/>
        <v>1</v>
      </c>
      <c r="K9469" s="7">
        <v>0</v>
      </c>
    </row>
    <row r="9470" spans="10:11" x14ac:dyDescent="0.3">
      <c r="J9470" s="4">
        <f t="shared" si="157"/>
        <v>1</v>
      </c>
      <c r="K9470" s="7">
        <v>0</v>
      </c>
    </row>
    <row r="9471" spans="10:11" x14ac:dyDescent="0.3">
      <c r="J9471" s="4">
        <f t="shared" si="157"/>
        <v>1</v>
      </c>
      <c r="K9471" s="7">
        <v>0</v>
      </c>
    </row>
    <row r="9472" spans="10:11" x14ac:dyDescent="0.3">
      <c r="J9472" s="4">
        <f t="shared" ref="J9472:J9535" si="158">MONTH(H9472)</f>
        <v>1</v>
      </c>
      <c r="K9472" s="7">
        <v>0</v>
      </c>
    </row>
    <row r="9473" spans="10:11" x14ac:dyDescent="0.3">
      <c r="J9473" s="4">
        <f t="shared" si="158"/>
        <v>1</v>
      </c>
      <c r="K9473" s="7">
        <v>0</v>
      </c>
    </row>
    <row r="9474" spans="10:11" x14ac:dyDescent="0.3">
      <c r="J9474" s="4">
        <f t="shared" si="158"/>
        <v>1</v>
      </c>
      <c r="K9474" s="7">
        <v>0</v>
      </c>
    </row>
    <row r="9475" spans="10:11" x14ac:dyDescent="0.3">
      <c r="J9475" s="4">
        <f t="shared" si="158"/>
        <v>1</v>
      </c>
      <c r="K9475" s="7">
        <v>0</v>
      </c>
    </row>
    <row r="9476" spans="10:11" x14ac:dyDescent="0.3">
      <c r="J9476" s="4">
        <f t="shared" si="158"/>
        <v>1</v>
      </c>
      <c r="K9476" s="7">
        <v>0</v>
      </c>
    </row>
    <row r="9477" spans="10:11" x14ac:dyDescent="0.3">
      <c r="J9477" s="4">
        <f t="shared" si="158"/>
        <v>1</v>
      </c>
      <c r="K9477" s="7">
        <v>0</v>
      </c>
    </row>
    <row r="9478" spans="10:11" x14ac:dyDescent="0.3">
      <c r="J9478" s="4">
        <f t="shared" si="158"/>
        <v>1</v>
      </c>
      <c r="K9478" s="7">
        <v>0</v>
      </c>
    </row>
    <row r="9479" spans="10:11" x14ac:dyDescent="0.3">
      <c r="J9479" s="4">
        <f t="shared" si="158"/>
        <v>1</v>
      </c>
      <c r="K9479" s="7">
        <v>0</v>
      </c>
    </row>
    <row r="9480" spans="10:11" x14ac:dyDescent="0.3">
      <c r="J9480" s="4">
        <f t="shared" si="158"/>
        <v>1</v>
      </c>
      <c r="K9480" s="7">
        <v>0</v>
      </c>
    </row>
    <row r="9481" spans="10:11" x14ac:dyDescent="0.3">
      <c r="J9481" s="4">
        <f t="shared" si="158"/>
        <v>1</v>
      </c>
      <c r="K9481" s="7">
        <v>0</v>
      </c>
    </row>
    <row r="9482" spans="10:11" x14ac:dyDescent="0.3">
      <c r="J9482" s="4">
        <f t="shared" si="158"/>
        <v>1</v>
      </c>
      <c r="K9482" s="7">
        <v>0</v>
      </c>
    </row>
    <row r="9483" spans="10:11" x14ac:dyDescent="0.3">
      <c r="J9483" s="4">
        <f t="shared" si="158"/>
        <v>1</v>
      </c>
      <c r="K9483" s="7">
        <v>0</v>
      </c>
    </row>
    <row r="9484" spans="10:11" x14ac:dyDescent="0.3">
      <c r="J9484" s="4">
        <f t="shared" si="158"/>
        <v>1</v>
      </c>
      <c r="K9484" s="7">
        <v>0</v>
      </c>
    </row>
    <row r="9485" spans="10:11" x14ac:dyDescent="0.3">
      <c r="J9485" s="4">
        <f t="shared" si="158"/>
        <v>1</v>
      </c>
      <c r="K9485" s="7">
        <v>0</v>
      </c>
    </row>
    <row r="9486" spans="10:11" x14ac:dyDescent="0.3">
      <c r="J9486" s="4">
        <f t="shared" si="158"/>
        <v>1</v>
      </c>
      <c r="K9486" s="7">
        <v>0</v>
      </c>
    </row>
    <row r="9487" spans="10:11" x14ac:dyDescent="0.3">
      <c r="J9487" s="4">
        <f t="shared" si="158"/>
        <v>1</v>
      </c>
      <c r="K9487" s="7">
        <v>0</v>
      </c>
    </row>
    <row r="9488" spans="10:11" x14ac:dyDescent="0.3">
      <c r="J9488" s="4">
        <f t="shared" si="158"/>
        <v>1</v>
      </c>
      <c r="K9488" s="7">
        <v>0</v>
      </c>
    </row>
    <row r="9489" spans="10:11" x14ac:dyDescent="0.3">
      <c r="J9489" s="4">
        <f t="shared" si="158"/>
        <v>1</v>
      </c>
      <c r="K9489" s="7">
        <v>0</v>
      </c>
    </row>
    <row r="9490" spans="10:11" x14ac:dyDescent="0.3">
      <c r="J9490" s="4">
        <f t="shared" si="158"/>
        <v>1</v>
      </c>
      <c r="K9490" s="7">
        <v>0</v>
      </c>
    </row>
    <row r="9491" spans="10:11" x14ac:dyDescent="0.3">
      <c r="J9491" s="4">
        <f t="shared" si="158"/>
        <v>1</v>
      </c>
      <c r="K9491" s="7">
        <v>0</v>
      </c>
    </row>
    <row r="9492" spans="10:11" x14ac:dyDescent="0.3">
      <c r="J9492" s="4">
        <f t="shared" si="158"/>
        <v>1</v>
      </c>
      <c r="K9492" s="7">
        <v>0</v>
      </c>
    </row>
    <row r="9493" spans="10:11" x14ac:dyDescent="0.3">
      <c r="J9493" s="4">
        <f t="shared" si="158"/>
        <v>1</v>
      </c>
      <c r="K9493" s="7">
        <v>0</v>
      </c>
    </row>
    <row r="9494" spans="10:11" x14ac:dyDescent="0.3">
      <c r="J9494" s="4">
        <f t="shared" si="158"/>
        <v>1</v>
      </c>
      <c r="K9494" s="7">
        <v>0</v>
      </c>
    </row>
    <row r="9495" spans="10:11" x14ac:dyDescent="0.3">
      <c r="J9495" s="4">
        <f t="shared" si="158"/>
        <v>1</v>
      </c>
      <c r="K9495" s="7">
        <v>0</v>
      </c>
    </row>
    <row r="9496" spans="10:11" x14ac:dyDescent="0.3">
      <c r="J9496" s="4">
        <f t="shared" si="158"/>
        <v>1</v>
      </c>
      <c r="K9496" s="7">
        <v>0</v>
      </c>
    </row>
    <row r="9497" spans="10:11" x14ac:dyDescent="0.3">
      <c r="J9497" s="4">
        <f t="shared" si="158"/>
        <v>1</v>
      </c>
      <c r="K9497" s="7">
        <v>0</v>
      </c>
    </row>
    <row r="9498" spans="10:11" x14ac:dyDescent="0.3">
      <c r="J9498" s="4">
        <f t="shared" si="158"/>
        <v>1</v>
      </c>
      <c r="K9498" s="7">
        <v>0</v>
      </c>
    </row>
    <row r="9499" spans="10:11" x14ac:dyDescent="0.3">
      <c r="J9499" s="4">
        <f t="shared" si="158"/>
        <v>1</v>
      </c>
      <c r="K9499" s="7">
        <v>0</v>
      </c>
    </row>
    <row r="9500" spans="10:11" x14ac:dyDescent="0.3">
      <c r="J9500" s="4">
        <f t="shared" si="158"/>
        <v>1</v>
      </c>
      <c r="K9500" s="7">
        <v>0</v>
      </c>
    </row>
    <row r="9501" spans="10:11" x14ac:dyDescent="0.3">
      <c r="J9501" s="4">
        <f t="shared" si="158"/>
        <v>1</v>
      </c>
      <c r="K9501" s="7">
        <v>0</v>
      </c>
    </row>
    <row r="9502" spans="10:11" x14ac:dyDescent="0.3">
      <c r="J9502" s="4">
        <f t="shared" si="158"/>
        <v>1</v>
      </c>
      <c r="K9502" s="7">
        <v>0</v>
      </c>
    </row>
    <row r="9503" spans="10:11" x14ac:dyDescent="0.3">
      <c r="J9503" s="4">
        <f t="shared" si="158"/>
        <v>1</v>
      </c>
      <c r="K9503" s="7">
        <v>0</v>
      </c>
    </row>
    <row r="9504" spans="10:11" x14ac:dyDescent="0.3">
      <c r="J9504" s="4">
        <f t="shared" si="158"/>
        <v>1</v>
      </c>
      <c r="K9504" s="7">
        <v>0</v>
      </c>
    </row>
    <row r="9505" spans="10:11" x14ac:dyDescent="0.3">
      <c r="J9505" s="4">
        <f t="shared" si="158"/>
        <v>1</v>
      </c>
      <c r="K9505" s="7">
        <v>0</v>
      </c>
    </row>
    <row r="9506" spans="10:11" x14ac:dyDescent="0.3">
      <c r="J9506" s="4">
        <f t="shared" si="158"/>
        <v>1</v>
      </c>
      <c r="K9506" s="7">
        <v>0</v>
      </c>
    </row>
    <row r="9507" spans="10:11" x14ac:dyDescent="0.3">
      <c r="J9507" s="4">
        <f t="shared" si="158"/>
        <v>1</v>
      </c>
      <c r="K9507" s="7">
        <v>0</v>
      </c>
    </row>
    <row r="9508" spans="10:11" x14ac:dyDescent="0.3">
      <c r="J9508" s="4">
        <f t="shared" si="158"/>
        <v>1</v>
      </c>
      <c r="K9508" s="7">
        <v>0</v>
      </c>
    </row>
    <row r="9509" spans="10:11" x14ac:dyDescent="0.3">
      <c r="J9509" s="4">
        <f t="shared" si="158"/>
        <v>1</v>
      </c>
      <c r="K9509" s="7">
        <v>0</v>
      </c>
    </row>
    <row r="9510" spans="10:11" x14ac:dyDescent="0.3">
      <c r="J9510" s="4">
        <f t="shared" si="158"/>
        <v>1</v>
      </c>
      <c r="K9510" s="7">
        <v>0</v>
      </c>
    </row>
    <row r="9511" spans="10:11" x14ac:dyDescent="0.3">
      <c r="J9511" s="4">
        <f t="shared" si="158"/>
        <v>1</v>
      </c>
      <c r="K9511" s="7">
        <v>0</v>
      </c>
    </row>
    <row r="9512" spans="10:11" x14ac:dyDescent="0.3">
      <c r="J9512" s="4">
        <f t="shared" si="158"/>
        <v>1</v>
      </c>
      <c r="K9512" s="7">
        <v>0</v>
      </c>
    </row>
    <row r="9513" spans="10:11" x14ac:dyDescent="0.3">
      <c r="J9513" s="4">
        <f t="shared" si="158"/>
        <v>1</v>
      </c>
      <c r="K9513" s="7">
        <v>0</v>
      </c>
    </row>
    <row r="9514" spans="10:11" x14ac:dyDescent="0.3">
      <c r="J9514" s="4">
        <f t="shared" si="158"/>
        <v>1</v>
      </c>
      <c r="K9514" s="7">
        <v>0</v>
      </c>
    </row>
    <row r="9515" spans="10:11" x14ac:dyDescent="0.3">
      <c r="J9515" s="4">
        <f t="shared" si="158"/>
        <v>1</v>
      </c>
      <c r="K9515" s="7">
        <v>0</v>
      </c>
    </row>
    <row r="9516" spans="10:11" x14ac:dyDescent="0.3">
      <c r="J9516" s="4">
        <f t="shared" si="158"/>
        <v>1</v>
      </c>
      <c r="K9516" s="7">
        <v>0</v>
      </c>
    </row>
    <row r="9517" spans="10:11" x14ac:dyDescent="0.3">
      <c r="J9517" s="4">
        <f t="shared" si="158"/>
        <v>1</v>
      </c>
      <c r="K9517" s="7">
        <v>0</v>
      </c>
    </row>
    <row r="9518" spans="10:11" x14ac:dyDescent="0.3">
      <c r="J9518" s="4">
        <f t="shared" si="158"/>
        <v>1</v>
      </c>
      <c r="K9518" s="7">
        <v>0</v>
      </c>
    </row>
    <row r="9519" spans="10:11" x14ac:dyDescent="0.3">
      <c r="J9519" s="4">
        <f t="shared" si="158"/>
        <v>1</v>
      </c>
      <c r="K9519" s="7">
        <v>0</v>
      </c>
    </row>
    <row r="9520" spans="10:11" x14ac:dyDescent="0.3">
      <c r="J9520" s="4">
        <f t="shared" si="158"/>
        <v>1</v>
      </c>
      <c r="K9520" s="7">
        <v>0</v>
      </c>
    </row>
    <row r="9521" spans="10:11" x14ac:dyDescent="0.3">
      <c r="J9521" s="4">
        <f t="shared" si="158"/>
        <v>1</v>
      </c>
      <c r="K9521" s="7">
        <v>0</v>
      </c>
    </row>
    <row r="9522" spans="10:11" x14ac:dyDescent="0.3">
      <c r="J9522" s="4">
        <f t="shared" si="158"/>
        <v>1</v>
      </c>
      <c r="K9522" s="7">
        <v>0</v>
      </c>
    </row>
    <row r="9523" spans="10:11" x14ac:dyDescent="0.3">
      <c r="J9523" s="4">
        <f t="shared" si="158"/>
        <v>1</v>
      </c>
      <c r="K9523" s="7">
        <v>0</v>
      </c>
    </row>
    <row r="9524" spans="10:11" x14ac:dyDescent="0.3">
      <c r="J9524" s="4">
        <f t="shared" si="158"/>
        <v>1</v>
      </c>
      <c r="K9524" s="7">
        <v>0</v>
      </c>
    </row>
    <row r="9525" spans="10:11" x14ac:dyDescent="0.3">
      <c r="J9525" s="4">
        <f t="shared" si="158"/>
        <v>1</v>
      </c>
      <c r="K9525" s="7">
        <v>0</v>
      </c>
    </row>
    <row r="9526" spans="10:11" x14ac:dyDescent="0.3">
      <c r="J9526" s="4">
        <f t="shared" si="158"/>
        <v>1</v>
      </c>
      <c r="K9526" s="7">
        <v>0</v>
      </c>
    </row>
    <row r="9527" spans="10:11" x14ac:dyDescent="0.3">
      <c r="J9527" s="4">
        <f t="shared" si="158"/>
        <v>1</v>
      </c>
      <c r="K9527" s="7">
        <v>0</v>
      </c>
    </row>
    <row r="9528" spans="10:11" x14ac:dyDescent="0.3">
      <c r="J9528" s="4">
        <f t="shared" si="158"/>
        <v>1</v>
      </c>
      <c r="K9528" s="7">
        <v>0</v>
      </c>
    </row>
    <row r="9529" spans="10:11" x14ac:dyDescent="0.3">
      <c r="J9529" s="4">
        <f t="shared" si="158"/>
        <v>1</v>
      </c>
      <c r="K9529" s="7">
        <v>0</v>
      </c>
    </row>
    <row r="9530" spans="10:11" x14ac:dyDescent="0.3">
      <c r="J9530" s="4">
        <f t="shared" si="158"/>
        <v>1</v>
      </c>
      <c r="K9530" s="7">
        <v>0</v>
      </c>
    </row>
    <row r="9531" spans="10:11" x14ac:dyDescent="0.3">
      <c r="J9531" s="4">
        <f t="shared" si="158"/>
        <v>1</v>
      </c>
      <c r="K9531" s="7">
        <v>0</v>
      </c>
    </row>
    <row r="9532" spans="10:11" x14ac:dyDescent="0.3">
      <c r="J9532" s="4">
        <f t="shared" si="158"/>
        <v>1</v>
      </c>
      <c r="K9532" s="7">
        <v>0</v>
      </c>
    </row>
    <row r="9533" spans="10:11" x14ac:dyDescent="0.3">
      <c r="J9533" s="4">
        <f t="shared" si="158"/>
        <v>1</v>
      </c>
      <c r="K9533" s="7">
        <v>0</v>
      </c>
    </row>
    <row r="9534" spans="10:11" x14ac:dyDescent="0.3">
      <c r="J9534" s="4">
        <f t="shared" si="158"/>
        <v>1</v>
      </c>
      <c r="K9534" s="7">
        <v>0</v>
      </c>
    </row>
    <row r="9535" spans="10:11" x14ac:dyDescent="0.3">
      <c r="J9535" s="4">
        <f t="shared" si="158"/>
        <v>1</v>
      </c>
      <c r="K9535" s="7">
        <v>0</v>
      </c>
    </row>
    <row r="9536" spans="10:11" x14ac:dyDescent="0.3">
      <c r="J9536" s="4">
        <f t="shared" ref="J9536:J9599" si="159">MONTH(H9536)</f>
        <v>1</v>
      </c>
      <c r="K9536" s="7">
        <v>0</v>
      </c>
    </row>
    <row r="9537" spans="10:11" x14ac:dyDescent="0.3">
      <c r="J9537" s="4">
        <f t="shared" si="159"/>
        <v>1</v>
      </c>
      <c r="K9537" s="7">
        <v>0</v>
      </c>
    </row>
    <row r="9538" spans="10:11" x14ac:dyDescent="0.3">
      <c r="J9538" s="4">
        <f t="shared" si="159"/>
        <v>1</v>
      </c>
      <c r="K9538" s="7">
        <v>0</v>
      </c>
    </row>
    <row r="9539" spans="10:11" x14ac:dyDescent="0.3">
      <c r="J9539" s="4">
        <f t="shared" si="159"/>
        <v>1</v>
      </c>
      <c r="K9539" s="7">
        <v>0</v>
      </c>
    </row>
    <row r="9540" spans="10:11" x14ac:dyDescent="0.3">
      <c r="J9540" s="4">
        <f t="shared" si="159"/>
        <v>1</v>
      </c>
      <c r="K9540" s="7">
        <v>0</v>
      </c>
    </row>
    <row r="9541" spans="10:11" x14ac:dyDescent="0.3">
      <c r="J9541" s="4">
        <f t="shared" si="159"/>
        <v>1</v>
      </c>
      <c r="K9541" s="7">
        <v>0</v>
      </c>
    </row>
    <row r="9542" spans="10:11" x14ac:dyDescent="0.3">
      <c r="J9542" s="4">
        <f t="shared" si="159"/>
        <v>1</v>
      </c>
      <c r="K9542" s="7">
        <v>0</v>
      </c>
    </row>
    <row r="9543" spans="10:11" x14ac:dyDescent="0.3">
      <c r="J9543" s="4">
        <f t="shared" si="159"/>
        <v>1</v>
      </c>
      <c r="K9543" s="7">
        <v>0</v>
      </c>
    </row>
    <row r="9544" spans="10:11" x14ac:dyDescent="0.3">
      <c r="J9544" s="4">
        <f t="shared" si="159"/>
        <v>1</v>
      </c>
      <c r="K9544" s="7">
        <v>0</v>
      </c>
    </row>
    <row r="9545" spans="10:11" x14ac:dyDescent="0.3">
      <c r="J9545" s="4">
        <f t="shared" si="159"/>
        <v>1</v>
      </c>
      <c r="K9545" s="7">
        <v>0</v>
      </c>
    </row>
    <row r="9546" spans="10:11" x14ac:dyDescent="0.3">
      <c r="J9546" s="4">
        <f t="shared" si="159"/>
        <v>1</v>
      </c>
      <c r="K9546" s="7">
        <v>0</v>
      </c>
    </row>
    <row r="9547" spans="10:11" x14ac:dyDescent="0.3">
      <c r="J9547" s="4">
        <f t="shared" si="159"/>
        <v>1</v>
      </c>
      <c r="K9547" s="7">
        <v>0</v>
      </c>
    </row>
    <row r="9548" spans="10:11" x14ac:dyDescent="0.3">
      <c r="J9548" s="4">
        <f t="shared" si="159"/>
        <v>1</v>
      </c>
      <c r="K9548" s="7">
        <v>0</v>
      </c>
    </row>
    <row r="9549" spans="10:11" x14ac:dyDescent="0.3">
      <c r="J9549" s="4">
        <f t="shared" si="159"/>
        <v>1</v>
      </c>
      <c r="K9549" s="7">
        <v>0</v>
      </c>
    </row>
    <row r="9550" spans="10:11" x14ac:dyDescent="0.3">
      <c r="J9550" s="4">
        <f t="shared" si="159"/>
        <v>1</v>
      </c>
      <c r="K9550" s="7">
        <v>0</v>
      </c>
    </row>
    <row r="9551" spans="10:11" x14ac:dyDescent="0.3">
      <c r="J9551" s="4">
        <f t="shared" si="159"/>
        <v>1</v>
      </c>
      <c r="K9551" s="7">
        <v>0</v>
      </c>
    </row>
    <row r="9552" spans="10:11" x14ac:dyDescent="0.3">
      <c r="J9552" s="4">
        <f t="shared" si="159"/>
        <v>1</v>
      </c>
      <c r="K9552" s="7">
        <v>0</v>
      </c>
    </row>
    <row r="9553" spans="10:11" x14ac:dyDescent="0.3">
      <c r="J9553" s="4">
        <f t="shared" si="159"/>
        <v>1</v>
      </c>
      <c r="K9553" s="7">
        <v>0</v>
      </c>
    </row>
    <row r="9554" spans="10:11" x14ac:dyDescent="0.3">
      <c r="J9554" s="4">
        <f t="shared" si="159"/>
        <v>1</v>
      </c>
      <c r="K9554" s="7">
        <v>0</v>
      </c>
    </row>
    <row r="9555" spans="10:11" x14ac:dyDescent="0.3">
      <c r="J9555" s="4">
        <f t="shared" si="159"/>
        <v>1</v>
      </c>
      <c r="K9555" s="7">
        <v>0</v>
      </c>
    </row>
    <row r="9556" spans="10:11" x14ac:dyDescent="0.3">
      <c r="J9556" s="4">
        <f t="shared" si="159"/>
        <v>1</v>
      </c>
      <c r="K9556" s="7">
        <v>0</v>
      </c>
    </row>
    <row r="9557" spans="10:11" x14ac:dyDescent="0.3">
      <c r="J9557" s="4">
        <f t="shared" si="159"/>
        <v>1</v>
      </c>
      <c r="K9557" s="7">
        <v>0</v>
      </c>
    </row>
    <row r="9558" spans="10:11" x14ac:dyDescent="0.3">
      <c r="J9558" s="4">
        <f t="shared" si="159"/>
        <v>1</v>
      </c>
      <c r="K9558" s="7">
        <v>0</v>
      </c>
    </row>
    <row r="9559" spans="10:11" x14ac:dyDescent="0.3">
      <c r="J9559" s="4">
        <f t="shared" si="159"/>
        <v>1</v>
      </c>
      <c r="K9559" s="7">
        <v>0</v>
      </c>
    </row>
    <row r="9560" spans="10:11" x14ac:dyDescent="0.3">
      <c r="J9560" s="4">
        <f t="shared" si="159"/>
        <v>1</v>
      </c>
      <c r="K9560" s="7">
        <v>0</v>
      </c>
    </row>
    <row r="9561" spans="10:11" x14ac:dyDescent="0.3">
      <c r="J9561" s="4">
        <f t="shared" si="159"/>
        <v>1</v>
      </c>
      <c r="K9561" s="7">
        <v>0</v>
      </c>
    </row>
    <row r="9562" spans="10:11" x14ac:dyDescent="0.3">
      <c r="J9562" s="4">
        <f t="shared" si="159"/>
        <v>1</v>
      </c>
      <c r="K9562" s="7">
        <v>0</v>
      </c>
    </row>
    <row r="9563" spans="10:11" x14ac:dyDescent="0.3">
      <c r="J9563" s="4">
        <f t="shared" si="159"/>
        <v>1</v>
      </c>
      <c r="K9563" s="7">
        <v>0</v>
      </c>
    </row>
    <row r="9564" spans="10:11" x14ac:dyDescent="0.3">
      <c r="J9564" s="4">
        <f t="shared" si="159"/>
        <v>1</v>
      </c>
      <c r="K9564" s="7">
        <v>0</v>
      </c>
    </row>
    <row r="9565" spans="10:11" x14ac:dyDescent="0.3">
      <c r="J9565" s="4">
        <f t="shared" si="159"/>
        <v>1</v>
      </c>
      <c r="K9565" s="7">
        <v>0</v>
      </c>
    </row>
    <row r="9566" spans="10:11" x14ac:dyDescent="0.3">
      <c r="J9566" s="4">
        <f t="shared" si="159"/>
        <v>1</v>
      </c>
      <c r="K9566" s="7">
        <v>0</v>
      </c>
    </row>
    <row r="9567" spans="10:11" x14ac:dyDescent="0.3">
      <c r="J9567" s="4">
        <f t="shared" si="159"/>
        <v>1</v>
      </c>
      <c r="K9567" s="7">
        <v>0</v>
      </c>
    </row>
    <row r="9568" spans="10:11" x14ac:dyDescent="0.3">
      <c r="J9568" s="4">
        <f t="shared" si="159"/>
        <v>1</v>
      </c>
      <c r="K9568" s="7">
        <v>0</v>
      </c>
    </row>
    <row r="9569" spans="10:11" x14ac:dyDescent="0.3">
      <c r="J9569" s="4">
        <f t="shared" si="159"/>
        <v>1</v>
      </c>
      <c r="K9569" s="7">
        <v>0</v>
      </c>
    </row>
    <row r="9570" spans="10:11" x14ac:dyDescent="0.3">
      <c r="J9570" s="4">
        <f t="shared" si="159"/>
        <v>1</v>
      </c>
      <c r="K9570" s="7">
        <v>0</v>
      </c>
    </row>
    <row r="9571" spans="10:11" x14ac:dyDescent="0.3">
      <c r="J9571" s="4">
        <f t="shared" si="159"/>
        <v>1</v>
      </c>
      <c r="K9571" s="7">
        <v>0</v>
      </c>
    </row>
    <row r="9572" spans="10:11" x14ac:dyDescent="0.3">
      <c r="J9572" s="4">
        <f t="shared" si="159"/>
        <v>1</v>
      </c>
      <c r="K9572" s="7">
        <v>0</v>
      </c>
    </row>
    <row r="9573" spans="10:11" x14ac:dyDescent="0.3">
      <c r="J9573" s="4">
        <f t="shared" si="159"/>
        <v>1</v>
      </c>
      <c r="K9573" s="7">
        <v>0</v>
      </c>
    </row>
    <row r="9574" spans="10:11" x14ac:dyDescent="0.3">
      <c r="J9574" s="4">
        <f t="shared" si="159"/>
        <v>1</v>
      </c>
      <c r="K9574" s="7">
        <v>0</v>
      </c>
    </row>
    <row r="9575" spans="10:11" x14ac:dyDescent="0.3">
      <c r="J9575" s="4">
        <f t="shared" si="159"/>
        <v>1</v>
      </c>
      <c r="K9575" s="7">
        <v>0</v>
      </c>
    </row>
    <row r="9576" spans="10:11" x14ac:dyDescent="0.3">
      <c r="J9576" s="4">
        <f t="shared" si="159"/>
        <v>1</v>
      </c>
      <c r="K9576" s="7">
        <v>0</v>
      </c>
    </row>
    <row r="9577" spans="10:11" x14ac:dyDescent="0.3">
      <c r="J9577" s="4">
        <f t="shared" si="159"/>
        <v>1</v>
      </c>
      <c r="K9577" s="7">
        <v>0</v>
      </c>
    </row>
    <row r="9578" spans="10:11" x14ac:dyDescent="0.3">
      <c r="J9578" s="4">
        <f t="shared" si="159"/>
        <v>1</v>
      </c>
      <c r="K9578" s="7">
        <v>0</v>
      </c>
    </row>
    <row r="9579" spans="10:11" x14ac:dyDescent="0.3">
      <c r="J9579" s="4">
        <f t="shared" si="159"/>
        <v>1</v>
      </c>
      <c r="K9579" s="7">
        <v>0</v>
      </c>
    </row>
    <row r="9580" spans="10:11" x14ac:dyDescent="0.3">
      <c r="J9580" s="4">
        <f t="shared" si="159"/>
        <v>1</v>
      </c>
      <c r="K9580" s="7">
        <v>0</v>
      </c>
    </row>
    <row r="9581" spans="10:11" x14ac:dyDescent="0.3">
      <c r="J9581" s="4">
        <f t="shared" si="159"/>
        <v>1</v>
      </c>
      <c r="K9581" s="7">
        <v>0</v>
      </c>
    </row>
    <row r="9582" spans="10:11" x14ac:dyDescent="0.3">
      <c r="J9582" s="4">
        <f t="shared" si="159"/>
        <v>1</v>
      </c>
      <c r="K9582" s="7">
        <v>0</v>
      </c>
    </row>
    <row r="9583" spans="10:11" x14ac:dyDescent="0.3">
      <c r="J9583" s="4">
        <f t="shared" si="159"/>
        <v>1</v>
      </c>
      <c r="K9583" s="7">
        <v>0</v>
      </c>
    </row>
    <row r="9584" spans="10:11" x14ac:dyDescent="0.3">
      <c r="J9584" s="4">
        <f t="shared" si="159"/>
        <v>1</v>
      </c>
      <c r="K9584" s="7">
        <v>0</v>
      </c>
    </row>
    <row r="9585" spans="10:11" x14ac:dyDescent="0.3">
      <c r="J9585" s="4">
        <f t="shared" si="159"/>
        <v>1</v>
      </c>
      <c r="K9585" s="7">
        <v>0</v>
      </c>
    </row>
    <row r="9586" spans="10:11" x14ac:dyDescent="0.3">
      <c r="J9586" s="4">
        <f t="shared" si="159"/>
        <v>1</v>
      </c>
      <c r="K9586" s="7">
        <v>0</v>
      </c>
    </row>
    <row r="9587" spans="10:11" x14ac:dyDescent="0.3">
      <c r="J9587" s="4">
        <f t="shared" si="159"/>
        <v>1</v>
      </c>
      <c r="K9587" s="7">
        <v>0</v>
      </c>
    </row>
    <row r="9588" spans="10:11" x14ac:dyDescent="0.3">
      <c r="J9588" s="4">
        <f t="shared" si="159"/>
        <v>1</v>
      </c>
      <c r="K9588" s="7">
        <v>0</v>
      </c>
    </row>
    <row r="9589" spans="10:11" x14ac:dyDescent="0.3">
      <c r="J9589" s="4">
        <f t="shared" si="159"/>
        <v>1</v>
      </c>
      <c r="K9589" s="7">
        <v>0</v>
      </c>
    </row>
    <row r="9590" spans="10:11" x14ac:dyDescent="0.3">
      <c r="J9590" s="4">
        <f t="shared" si="159"/>
        <v>1</v>
      </c>
      <c r="K9590" s="7">
        <v>0</v>
      </c>
    </row>
    <row r="9591" spans="10:11" x14ac:dyDescent="0.3">
      <c r="J9591" s="4">
        <f t="shared" si="159"/>
        <v>1</v>
      </c>
      <c r="K9591" s="7">
        <v>0</v>
      </c>
    </row>
    <row r="9592" spans="10:11" x14ac:dyDescent="0.3">
      <c r="J9592" s="4">
        <f t="shared" si="159"/>
        <v>1</v>
      </c>
      <c r="K9592" s="7">
        <v>0</v>
      </c>
    </row>
    <row r="9593" spans="10:11" x14ac:dyDescent="0.3">
      <c r="J9593" s="4">
        <f t="shared" si="159"/>
        <v>1</v>
      </c>
      <c r="K9593" s="7">
        <v>0</v>
      </c>
    </row>
    <row r="9594" spans="10:11" x14ac:dyDescent="0.3">
      <c r="J9594" s="4">
        <f t="shared" si="159"/>
        <v>1</v>
      </c>
      <c r="K9594" s="7">
        <v>0</v>
      </c>
    </row>
    <row r="9595" spans="10:11" x14ac:dyDescent="0.3">
      <c r="J9595" s="4">
        <f t="shared" si="159"/>
        <v>1</v>
      </c>
      <c r="K9595" s="7">
        <v>0</v>
      </c>
    </row>
    <row r="9596" spans="10:11" x14ac:dyDescent="0.3">
      <c r="J9596" s="4">
        <f t="shared" si="159"/>
        <v>1</v>
      </c>
      <c r="K9596" s="7">
        <v>0</v>
      </c>
    </row>
    <row r="9597" spans="10:11" x14ac:dyDescent="0.3">
      <c r="J9597" s="4">
        <f t="shared" si="159"/>
        <v>1</v>
      </c>
      <c r="K9597" s="7">
        <v>0</v>
      </c>
    </row>
    <row r="9598" spans="10:11" x14ac:dyDescent="0.3">
      <c r="J9598" s="4">
        <f t="shared" si="159"/>
        <v>1</v>
      </c>
      <c r="K9598" s="7">
        <v>0</v>
      </c>
    </row>
    <row r="9599" spans="10:11" x14ac:dyDescent="0.3">
      <c r="J9599" s="4">
        <f t="shared" si="159"/>
        <v>1</v>
      </c>
      <c r="K9599" s="7">
        <v>0</v>
      </c>
    </row>
    <row r="9600" spans="10:11" x14ac:dyDescent="0.3">
      <c r="J9600" s="4">
        <f t="shared" ref="J9600:J9663" si="160">MONTH(H9600)</f>
        <v>1</v>
      </c>
      <c r="K9600" s="7">
        <v>0</v>
      </c>
    </row>
    <row r="9601" spans="10:11" x14ac:dyDescent="0.3">
      <c r="J9601" s="4">
        <f t="shared" si="160"/>
        <v>1</v>
      </c>
      <c r="K9601" s="7">
        <v>0</v>
      </c>
    </row>
    <row r="9602" spans="10:11" x14ac:dyDescent="0.3">
      <c r="J9602" s="4">
        <f t="shared" si="160"/>
        <v>1</v>
      </c>
      <c r="K9602" s="7">
        <v>0</v>
      </c>
    </row>
    <row r="9603" spans="10:11" x14ac:dyDescent="0.3">
      <c r="J9603" s="4">
        <f t="shared" si="160"/>
        <v>1</v>
      </c>
      <c r="K9603" s="7">
        <v>0</v>
      </c>
    </row>
    <row r="9604" spans="10:11" x14ac:dyDescent="0.3">
      <c r="J9604" s="4">
        <f t="shared" si="160"/>
        <v>1</v>
      </c>
      <c r="K9604" s="7">
        <v>0</v>
      </c>
    </row>
    <row r="9605" spans="10:11" x14ac:dyDescent="0.3">
      <c r="J9605" s="4">
        <f t="shared" si="160"/>
        <v>1</v>
      </c>
      <c r="K9605" s="7">
        <v>0</v>
      </c>
    </row>
    <row r="9606" spans="10:11" x14ac:dyDescent="0.3">
      <c r="J9606" s="4">
        <f t="shared" si="160"/>
        <v>1</v>
      </c>
      <c r="K9606" s="7">
        <v>0</v>
      </c>
    </row>
    <row r="9607" spans="10:11" x14ac:dyDescent="0.3">
      <c r="J9607" s="4">
        <f t="shared" si="160"/>
        <v>1</v>
      </c>
      <c r="K9607" s="7">
        <v>0</v>
      </c>
    </row>
    <row r="9608" spans="10:11" x14ac:dyDescent="0.3">
      <c r="J9608" s="4">
        <f t="shared" si="160"/>
        <v>1</v>
      </c>
      <c r="K9608" s="7">
        <v>0</v>
      </c>
    </row>
    <row r="9609" spans="10:11" x14ac:dyDescent="0.3">
      <c r="J9609" s="4">
        <f t="shared" si="160"/>
        <v>1</v>
      </c>
      <c r="K9609" s="7">
        <v>0</v>
      </c>
    </row>
    <row r="9610" spans="10:11" x14ac:dyDescent="0.3">
      <c r="J9610" s="4">
        <f t="shared" si="160"/>
        <v>1</v>
      </c>
      <c r="K9610" s="7">
        <v>0</v>
      </c>
    </row>
    <row r="9611" spans="10:11" x14ac:dyDescent="0.3">
      <c r="J9611" s="4">
        <f t="shared" si="160"/>
        <v>1</v>
      </c>
      <c r="K9611" s="7">
        <v>0</v>
      </c>
    </row>
    <row r="9612" spans="10:11" x14ac:dyDescent="0.3">
      <c r="J9612" s="4">
        <f t="shared" si="160"/>
        <v>1</v>
      </c>
      <c r="K9612" s="7">
        <v>0</v>
      </c>
    </row>
    <row r="9613" spans="10:11" x14ac:dyDescent="0.3">
      <c r="J9613" s="4">
        <f t="shared" si="160"/>
        <v>1</v>
      </c>
      <c r="K9613" s="7">
        <v>0</v>
      </c>
    </row>
    <row r="9614" spans="10:11" x14ac:dyDescent="0.3">
      <c r="J9614" s="4">
        <f t="shared" si="160"/>
        <v>1</v>
      </c>
      <c r="K9614" s="7">
        <v>0</v>
      </c>
    </row>
    <row r="9615" spans="10:11" x14ac:dyDescent="0.3">
      <c r="J9615" s="4">
        <f t="shared" si="160"/>
        <v>1</v>
      </c>
      <c r="K9615" s="7">
        <v>0</v>
      </c>
    </row>
    <row r="9616" spans="10:11" x14ac:dyDescent="0.3">
      <c r="J9616" s="4">
        <f t="shared" si="160"/>
        <v>1</v>
      </c>
      <c r="K9616" s="7">
        <v>0</v>
      </c>
    </row>
    <row r="9617" spans="10:11" x14ac:dyDescent="0.3">
      <c r="J9617" s="4">
        <f t="shared" si="160"/>
        <v>1</v>
      </c>
      <c r="K9617" s="7">
        <v>0</v>
      </c>
    </row>
    <row r="9618" spans="10:11" x14ac:dyDescent="0.3">
      <c r="J9618" s="4">
        <f t="shared" si="160"/>
        <v>1</v>
      </c>
      <c r="K9618" s="7">
        <v>0</v>
      </c>
    </row>
    <row r="9619" spans="10:11" x14ac:dyDescent="0.3">
      <c r="J9619" s="4">
        <f t="shared" si="160"/>
        <v>1</v>
      </c>
      <c r="K9619" s="7">
        <v>0</v>
      </c>
    </row>
    <row r="9620" spans="10:11" x14ac:dyDescent="0.3">
      <c r="J9620" s="4">
        <f t="shared" si="160"/>
        <v>1</v>
      </c>
      <c r="K9620" s="7">
        <v>0</v>
      </c>
    </row>
    <row r="9621" spans="10:11" x14ac:dyDescent="0.3">
      <c r="J9621" s="4">
        <f t="shared" si="160"/>
        <v>1</v>
      </c>
      <c r="K9621" s="7">
        <v>0</v>
      </c>
    </row>
    <row r="9622" spans="10:11" x14ac:dyDescent="0.3">
      <c r="J9622" s="4">
        <f t="shared" si="160"/>
        <v>1</v>
      </c>
      <c r="K9622" s="7">
        <v>0</v>
      </c>
    </row>
    <row r="9623" spans="10:11" x14ac:dyDescent="0.3">
      <c r="J9623" s="4">
        <f t="shared" si="160"/>
        <v>1</v>
      </c>
      <c r="K9623" s="7">
        <v>0</v>
      </c>
    </row>
    <row r="9624" spans="10:11" x14ac:dyDescent="0.3">
      <c r="J9624" s="4">
        <f t="shared" si="160"/>
        <v>1</v>
      </c>
      <c r="K9624" s="7">
        <v>0</v>
      </c>
    </row>
    <row r="9625" spans="10:11" x14ac:dyDescent="0.3">
      <c r="J9625" s="4">
        <f t="shared" si="160"/>
        <v>1</v>
      </c>
      <c r="K9625" s="7">
        <v>0</v>
      </c>
    </row>
    <row r="9626" spans="10:11" x14ac:dyDescent="0.3">
      <c r="J9626" s="4">
        <f t="shared" si="160"/>
        <v>1</v>
      </c>
      <c r="K9626" s="7">
        <v>0</v>
      </c>
    </row>
    <row r="9627" spans="10:11" x14ac:dyDescent="0.3">
      <c r="J9627" s="4">
        <f t="shared" si="160"/>
        <v>1</v>
      </c>
      <c r="K9627" s="7">
        <v>0</v>
      </c>
    </row>
    <row r="9628" spans="10:11" x14ac:dyDescent="0.3">
      <c r="J9628" s="4">
        <f t="shared" si="160"/>
        <v>1</v>
      </c>
      <c r="K9628" s="7">
        <v>0</v>
      </c>
    </row>
    <row r="9629" spans="10:11" x14ac:dyDescent="0.3">
      <c r="J9629" s="4">
        <f t="shared" si="160"/>
        <v>1</v>
      </c>
      <c r="K9629" s="7">
        <v>0</v>
      </c>
    </row>
    <row r="9630" spans="10:11" x14ac:dyDescent="0.3">
      <c r="J9630" s="4">
        <f t="shared" si="160"/>
        <v>1</v>
      </c>
      <c r="K9630" s="7">
        <v>0</v>
      </c>
    </row>
    <row r="9631" spans="10:11" x14ac:dyDescent="0.3">
      <c r="J9631" s="4">
        <f t="shared" si="160"/>
        <v>1</v>
      </c>
      <c r="K9631" s="7">
        <v>0</v>
      </c>
    </row>
    <row r="9632" spans="10:11" x14ac:dyDescent="0.3">
      <c r="J9632" s="4">
        <f t="shared" si="160"/>
        <v>1</v>
      </c>
      <c r="K9632" s="7">
        <v>0</v>
      </c>
    </row>
    <row r="9633" spans="10:11" x14ac:dyDescent="0.3">
      <c r="J9633" s="4">
        <f t="shared" si="160"/>
        <v>1</v>
      </c>
      <c r="K9633" s="7">
        <v>0</v>
      </c>
    </row>
    <row r="9634" spans="10:11" x14ac:dyDescent="0.3">
      <c r="J9634" s="4">
        <f t="shared" si="160"/>
        <v>1</v>
      </c>
      <c r="K9634" s="7">
        <v>0</v>
      </c>
    </row>
    <row r="9635" spans="10:11" x14ac:dyDescent="0.3">
      <c r="J9635" s="4">
        <f t="shared" si="160"/>
        <v>1</v>
      </c>
      <c r="K9635" s="7">
        <v>0</v>
      </c>
    </row>
    <row r="9636" spans="10:11" x14ac:dyDescent="0.3">
      <c r="J9636" s="4">
        <f t="shared" si="160"/>
        <v>1</v>
      </c>
      <c r="K9636" s="7">
        <v>0</v>
      </c>
    </row>
    <row r="9637" spans="10:11" x14ac:dyDescent="0.3">
      <c r="J9637" s="4">
        <f t="shared" si="160"/>
        <v>1</v>
      </c>
      <c r="K9637" s="7">
        <v>0</v>
      </c>
    </row>
    <row r="9638" spans="10:11" x14ac:dyDescent="0.3">
      <c r="J9638" s="4">
        <f t="shared" si="160"/>
        <v>1</v>
      </c>
      <c r="K9638" s="7">
        <v>0</v>
      </c>
    </row>
    <row r="9639" spans="10:11" x14ac:dyDescent="0.3">
      <c r="J9639" s="4">
        <f t="shared" si="160"/>
        <v>1</v>
      </c>
      <c r="K9639" s="7">
        <v>0</v>
      </c>
    </row>
    <row r="9640" spans="10:11" x14ac:dyDescent="0.3">
      <c r="J9640" s="4">
        <f t="shared" si="160"/>
        <v>1</v>
      </c>
      <c r="K9640" s="7">
        <v>0</v>
      </c>
    </row>
    <row r="9641" spans="10:11" x14ac:dyDescent="0.3">
      <c r="J9641" s="4">
        <f t="shared" si="160"/>
        <v>1</v>
      </c>
      <c r="K9641" s="7">
        <v>0</v>
      </c>
    </row>
    <row r="9642" spans="10:11" x14ac:dyDescent="0.3">
      <c r="J9642" s="4">
        <f t="shared" si="160"/>
        <v>1</v>
      </c>
      <c r="K9642" s="7">
        <v>0</v>
      </c>
    </row>
    <row r="9643" spans="10:11" x14ac:dyDescent="0.3">
      <c r="J9643" s="4">
        <f t="shared" si="160"/>
        <v>1</v>
      </c>
      <c r="K9643" s="7">
        <v>0</v>
      </c>
    </row>
    <row r="9644" spans="10:11" x14ac:dyDescent="0.3">
      <c r="J9644" s="4">
        <f t="shared" si="160"/>
        <v>1</v>
      </c>
      <c r="K9644" s="7">
        <v>0</v>
      </c>
    </row>
    <row r="9645" spans="10:11" x14ac:dyDescent="0.3">
      <c r="J9645" s="4">
        <f t="shared" si="160"/>
        <v>1</v>
      </c>
      <c r="K9645" s="7">
        <v>0</v>
      </c>
    </row>
    <row r="9646" spans="10:11" x14ac:dyDescent="0.3">
      <c r="J9646" s="4">
        <f t="shared" si="160"/>
        <v>1</v>
      </c>
      <c r="K9646" s="7">
        <v>0</v>
      </c>
    </row>
    <row r="9647" spans="10:11" x14ac:dyDescent="0.3">
      <c r="J9647" s="4">
        <f t="shared" si="160"/>
        <v>1</v>
      </c>
      <c r="K9647" s="7">
        <v>0</v>
      </c>
    </row>
    <row r="9648" spans="10:11" x14ac:dyDescent="0.3">
      <c r="J9648" s="4">
        <f t="shared" si="160"/>
        <v>1</v>
      </c>
      <c r="K9648" s="7">
        <v>0</v>
      </c>
    </row>
    <row r="9649" spans="10:11" x14ac:dyDescent="0.3">
      <c r="J9649" s="4">
        <f t="shared" si="160"/>
        <v>1</v>
      </c>
      <c r="K9649" s="7">
        <v>0</v>
      </c>
    </row>
    <row r="9650" spans="10:11" x14ac:dyDescent="0.3">
      <c r="J9650" s="4">
        <f t="shared" si="160"/>
        <v>1</v>
      </c>
      <c r="K9650" s="7">
        <v>0</v>
      </c>
    </row>
    <row r="9651" spans="10:11" x14ac:dyDescent="0.3">
      <c r="J9651" s="4">
        <f t="shared" si="160"/>
        <v>1</v>
      </c>
      <c r="K9651" s="7">
        <v>0</v>
      </c>
    </row>
    <row r="9652" spans="10:11" x14ac:dyDescent="0.3">
      <c r="J9652" s="4">
        <f t="shared" si="160"/>
        <v>1</v>
      </c>
      <c r="K9652" s="7">
        <v>0</v>
      </c>
    </row>
    <row r="9653" spans="10:11" x14ac:dyDescent="0.3">
      <c r="J9653" s="4">
        <f t="shared" si="160"/>
        <v>1</v>
      </c>
      <c r="K9653" s="7">
        <v>0</v>
      </c>
    </row>
    <row r="9654" spans="10:11" x14ac:dyDescent="0.3">
      <c r="J9654" s="4">
        <f t="shared" si="160"/>
        <v>1</v>
      </c>
      <c r="K9654" s="7">
        <v>0</v>
      </c>
    </row>
    <row r="9655" spans="10:11" x14ac:dyDescent="0.3">
      <c r="J9655" s="4">
        <f t="shared" si="160"/>
        <v>1</v>
      </c>
      <c r="K9655" s="7">
        <v>0</v>
      </c>
    </row>
    <row r="9656" spans="10:11" x14ac:dyDescent="0.3">
      <c r="J9656" s="4">
        <f t="shared" si="160"/>
        <v>1</v>
      </c>
      <c r="K9656" s="7">
        <v>0</v>
      </c>
    </row>
    <row r="9657" spans="10:11" x14ac:dyDescent="0.3">
      <c r="J9657" s="4">
        <f t="shared" si="160"/>
        <v>1</v>
      </c>
      <c r="K9657" s="7">
        <v>0</v>
      </c>
    </row>
    <row r="9658" spans="10:11" x14ac:dyDescent="0.3">
      <c r="J9658" s="4">
        <f t="shared" si="160"/>
        <v>1</v>
      </c>
      <c r="K9658" s="7">
        <v>0</v>
      </c>
    </row>
    <row r="9659" spans="10:11" x14ac:dyDescent="0.3">
      <c r="J9659" s="4">
        <f t="shared" si="160"/>
        <v>1</v>
      </c>
      <c r="K9659" s="7">
        <v>0</v>
      </c>
    </row>
    <row r="9660" spans="10:11" x14ac:dyDescent="0.3">
      <c r="J9660" s="4">
        <f t="shared" si="160"/>
        <v>1</v>
      </c>
      <c r="K9660" s="7">
        <v>0</v>
      </c>
    </row>
    <row r="9661" spans="10:11" x14ac:dyDescent="0.3">
      <c r="J9661" s="4">
        <f t="shared" si="160"/>
        <v>1</v>
      </c>
      <c r="K9661" s="7">
        <v>0</v>
      </c>
    </row>
    <row r="9662" spans="10:11" x14ac:dyDescent="0.3">
      <c r="J9662" s="4">
        <f t="shared" si="160"/>
        <v>1</v>
      </c>
      <c r="K9662" s="7">
        <v>0</v>
      </c>
    </row>
    <row r="9663" spans="10:11" x14ac:dyDescent="0.3">
      <c r="J9663" s="4">
        <f t="shared" si="160"/>
        <v>1</v>
      </c>
      <c r="K9663" s="7">
        <v>0</v>
      </c>
    </row>
    <row r="9664" spans="10:11" x14ac:dyDescent="0.3">
      <c r="J9664" s="4">
        <f t="shared" ref="J9664:J9727" si="161">MONTH(H9664)</f>
        <v>1</v>
      </c>
      <c r="K9664" s="7">
        <v>0</v>
      </c>
    </row>
    <row r="9665" spans="10:11" x14ac:dyDescent="0.3">
      <c r="J9665" s="4">
        <f t="shared" si="161"/>
        <v>1</v>
      </c>
      <c r="K9665" s="7">
        <v>0</v>
      </c>
    </row>
    <row r="9666" spans="10:11" x14ac:dyDescent="0.3">
      <c r="J9666" s="4">
        <f t="shared" si="161"/>
        <v>1</v>
      </c>
      <c r="K9666" s="7">
        <v>0</v>
      </c>
    </row>
    <row r="9667" spans="10:11" x14ac:dyDescent="0.3">
      <c r="J9667" s="4">
        <f t="shared" si="161"/>
        <v>1</v>
      </c>
      <c r="K9667" s="7">
        <v>0</v>
      </c>
    </row>
    <row r="9668" spans="10:11" x14ac:dyDescent="0.3">
      <c r="J9668" s="4">
        <f t="shared" si="161"/>
        <v>1</v>
      </c>
      <c r="K9668" s="7">
        <v>0</v>
      </c>
    </row>
    <row r="9669" spans="10:11" x14ac:dyDescent="0.3">
      <c r="J9669" s="4">
        <f t="shared" si="161"/>
        <v>1</v>
      </c>
      <c r="K9669" s="7">
        <v>0</v>
      </c>
    </row>
    <row r="9670" spans="10:11" x14ac:dyDescent="0.3">
      <c r="J9670" s="4">
        <f t="shared" si="161"/>
        <v>1</v>
      </c>
      <c r="K9670" s="7">
        <v>0</v>
      </c>
    </row>
    <row r="9671" spans="10:11" x14ac:dyDescent="0.3">
      <c r="J9671" s="4">
        <f t="shared" si="161"/>
        <v>1</v>
      </c>
      <c r="K9671" s="7">
        <v>0</v>
      </c>
    </row>
    <row r="9672" spans="10:11" x14ac:dyDescent="0.3">
      <c r="J9672" s="4">
        <f t="shared" si="161"/>
        <v>1</v>
      </c>
      <c r="K9672" s="7">
        <v>0</v>
      </c>
    </row>
    <row r="9673" spans="10:11" x14ac:dyDescent="0.3">
      <c r="J9673" s="4">
        <f t="shared" si="161"/>
        <v>1</v>
      </c>
      <c r="K9673" s="7">
        <v>0</v>
      </c>
    </row>
    <row r="9674" spans="10:11" x14ac:dyDescent="0.3">
      <c r="J9674" s="4">
        <f t="shared" si="161"/>
        <v>1</v>
      </c>
      <c r="K9674" s="7">
        <v>0</v>
      </c>
    </row>
    <row r="9675" spans="10:11" x14ac:dyDescent="0.3">
      <c r="J9675" s="4">
        <f t="shared" si="161"/>
        <v>1</v>
      </c>
      <c r="K9675" s="7">
        <v>0</v>
      </c>
    </row>
    <row r="9676" spans="10:11" x14ac:dyDescent="0.3">
      <c r="J9676" s="4">
        <f t="shared" si="161"/>
        <v>1</v>
      </c>
      <c r="K9676" s="7">
        <v>0</v>
      </c>
    </row>
    <row r="9677" spans="10:11" x14ac:dyDescent="0.3">
      <c r="J9677" s="4">
        <f t="shared" si="161"/>
        <v>1</v>
      </c>
      <c r="K9677" s="7">
        <v>0</v>
      </c>
    </row>
    <row r="9678" spans="10:11" x14ac:dyDescent="0.3">
      <c r="J9678" s="4">
        <f t="shared" si="161"/>
        <v>1</v>
      </c>
      <c r="K9678" s="7">
        <v>0</v>
      </c>
    </row>
    <row r="9679" spans="10:11" x14ac:dyDescent="0.3">
      <c r="J9679" s="4">
        <f t="shared" si="161"/>
        <v>1</v>
      </c>
      <c r="K9679" s="7">
        <v>0</v>
      </c>
    </row>
    <row r="9680" spans="10:11" x14ac:dyDescent="0.3">
      <c r="J9680" s="4">
        <f t="shared" si="161"/>
        <v>1</v>
      </c>
      <c r="K9680" s="7">
        <v>0</v>
      </c>
    </row>
    <row r="9681" spans="10:11" x14ac:dyDescent="0.3">
      <c r="J9681" s="4">
        <f t="shared" si="161"/>
        <v>1</v>
      </c>
      <c r="K9681" s="7">
        <v>0</v>
      </c>
    </row>
    <row r="9682" spans="10:11" x14ac:dyDescent="0.3">
      <c r="J9682" s="4">
        <f t="shared" si="161"/>
        <v>1</v>
      </c>
      <c r="K9682" s="7">
        <v>0</v>
      </c>
    </row>
    <row r="9683" spans="10:11" x14ac:dyDescent="0.3">
      <c r="J9683" s="4">
        <f t="shared" si="161"/>
        <v>1</v>
      </c>
      <c r="K9683" s="7">
        <v>0</v>
      </c>
    </row>
    <row r="9684" spans="10:11" x14ac:dyDescent="0.3">
      <c r="J9684" s="4">
        <f t="shared" si="161"/>
        <v>1</v>
      </c>
      <c r="K9684" s="7">
        <v>0</v>
      </c>
    </row>
    <row r="9685" spans="10:11" x14ac:dyDescent="0.3">
      <c r="J9685" s="4">
        <f t="shared" si="161"/>
        <v>1</v>
      </c>
      <c r="K9685" s="7">
        <v>0</v>
      </c>
    </row>
    <row r="9686" spans="10:11" x14ac:dyDescent="0.3">
      <c r="J9686" s="4">
        <f t="shared" si="161"/>
        <v>1</v>
      </c>
      <c r="K9686" s="7">
        <v>0</v>
      </c>
    </row>
    <row r="9687" spans="10:11" x14ac:dyDescent="0.3">
      <c r="J9687" s="4">
        <f t="shared" si="161"/>
        <v>1</v>
      </c>
      <c r="K9687" s="7">
        <v>0</v>
      </c>
    </row>
    <row r="9688" spans="10:11" x14ac:dyDescent="0.3">
      <c r="J9688" s="4">
        <f t="shared" si="161"/>
        <v>1</v>
      </c>
      <c r="K9688" s="7">
        <v>0</v>
      </c>
    </row>
    <row r="9689" spans="10:11" x14ac:dyDescent="0.3">
      <c r="J9689" s="4">
        <f t="shared" si="161"/>
        <v>1</v>
      </c>
      <c r="K9689" s="7">
        <v>0</v>
      </c>
    </row>
    <row r="9690" spans="10:11" x14ac:dyDescent="0.3">
      <c r="J9690" s="4">
        <f t="shared" si="161"/>
        <v>1</v>
      </c>
      <c r="K9690" s="7">
        <v>0</v>
      </c>
    </row>
    <row r="9691" spans="10:11" x14ac:dyDescent="0.3">
      <c r="J9691" s="4">
        <f t="shared" si="161"/>
        <v>1</v>
      </c>
      <c r="K9691" s="7">
        <v>0</v>
      </c>
    </row>
    <row r="9692" spans="10:11" x14ac:dyDescent="0.3">
      <c r="J9692" s="4">
        <f t="shared" si="161"/>
        <v>1</v>
      </c>
      <c r="K9692" s="7">
        <v>0</v>
      </c>
    </row>
    <row r="9693" spans="10:11" x14ac:dyDescent="0.3">
      <c r="J9693" s="4">
        <f t="shared" si="161"/>
        <v>1</v>
      </c>
      <c r="K9693" s="7">
        <v>0</v>
      </c>
    </row>
    <row r="9694" spans="10:11" x14ac:dyDescent="0.3">
      <c r="J9694" s="4">
        <f t="shared" si="161"/>
        <v>1</v>
      </c>
      <c r="K9694" s="7">
        <v>0</v>
      </c>
    </row>
    <row r="9695" spans="10:11" x14ac:dyDescent="0.3">
      <c r="J9695" s="4">
        <f t="shared" si="161"/>
        <v>1</v>
      </c>
      <c r="K9695" s="7">
        <v>0</v>
      </c>
    </row>
    <row r="9696" spans="10:11" x14ac:dyDescent="0.3">
      <c r="J9696" s="4">
        <f t="shared" si="161"/>
        <v>1</v>
      </c>
      <c r="K9696" s="7">
        <v>0</v>
      </c>
    </row>
    <row r="9697" spans="10:11" x14ac:dyDescent="0.3">
      <c r="J9697" s="4">
        <f t="shared" si="161"/>
        <v>1</v>
      </c>
      <c r="K9697" s="7">
        <v>0</v>
      </c>
    </row>
    <row r="9698" spans="10:11" x14ac:dyDescent="0.3">
      <c r="J9698" s="4">
        <f t="shared" si="161"/>
        <v>1</v>
      </c>
      <c r="K9698" s="7">
        <v>0</v>
      </c>
    </row>
    <row r="9699" spans="10:11" x14ac:dyDescent="0.3">
      <c r="J9699" s="4">
        <f t="shared" si="161"/>
        <v>1</v>
      </c>
      <c r="K9699" s="7">
        <v>0</v>
      </c>
    </row>
    <row r="9700" spans="10:11" x14ac:dyDescent="0.3">
      <c r="J9700" s="4">
        <f t="shared" si="161"/>
        <v>1</v>
      </c>
      <c r="K9700" s="7">
        <v>0</v>
      </c>
    </row>
    <row r="9701" spans="10:11" x14ac:dyDescent="0.3">
      <c r="J9701" s="4">
        <f t="shared" si="161"/>
        <v>1</v>
      </c>
      <c r="K9701" s="7">
        <v>0</v>
      </c>
    </row>
    <row r="9702" spans="10:11" x14ac:dyDescent="0.3">
      <c r="J9702" s="4">
        <f t="shared" si="161"/>
        <v>1</v>
      </c>
      <c r="K9702" s="7">
        <v>0</v>
      </c>
    </row>
    <row r="9703" spans="10:11" x14ac:dyDescent="0.3">
      <c r="J9703" s="4">
        <f t="shared" si="161"/>
        <v>1</v>
      </c>
      <c r="K9703" s="7">
        <v>0</v>
      </c>
    </row>
    <row r="9704" spans="10:11" x14ac:dyDescent="0.3">
      <c r="J9704" s="4">
        <f t="shared" si="161"/>
        <v>1</v>
      </c>
      <c r="K9704" s="7">
        <v>0</v>
      </c>
    </row>
    <row r="9705" spans="10:11" x14ac:dyDescent="0.3">
      <c r="J9705" s="4">
        <f t="shared" si="161"/>
        <v>1</v>
      </c>
      <c r="K9705" s="7">
        <v>0</v>
      </c>
    </row>
    <row r="9706" spans="10:11" x14ac:dyDescent="0.3">
      <c r="J9706" s="4">
        <f t="shared" si="161"/>
        <v>1</v>
      </c>
      <c r="K9706" s="7">
        <v>0</v>
      </c>
    </row>
    <row r="9707" spans="10:11" x14ac:dyDescent="0.3">
      <c r="J9707" s="4">
        <f t="shared" si="161"/>
        <v>1</v>
      </c>
      <c r="K9707" s="7">
        <v>0</v>
      </c>
    </row>
    <row r="9708" spans="10:11" x14ac:dyDescent="0.3">
      <c r="J9708" s="4">
        <f t="shared" si="161"/>
        <v>1</v>
      </c>
      <c r="K9708" s="7">
        <v>0</v>
      </c>
    </row>
    <row r="9709" spans="10:11" x14ac:dyDescent="0.3">
      <c r="J9709" s="4">
        <f t="shared" si="161"/>
        <v>1</v>
      </c>
      <c r="K9709" s="7">
        <v>0</v>
      </c>
    </row>
    <row r="9710" spans="10:11" x14ac:dyDescent="0.3">
      <c r="J9710" s="4">
        <f t="shared" si="161"/>
        <v>1</v>
      </c>
      <c r="K9710" s="7">
        <v>0</v>
      </c>
    </row>
    <row r="9711" spans="10:11" x14ac:dyDescent="0.3">
      <c r="J9711" s="4">
        <f t="shared" si="161"/>
        <v>1</v>
      </c>
      <c r="K9711" s="7">
        <v>0</v>
      </c>
    </row>
    <row r="9712" spans="10:11" x14ac:dyDescent="0.3">
      <c r="J9712" s="4">
        <f t="shared" si="161"/>
        <v>1</v>
      </c>
      <c r="K9712" s="7">
        <v>0</v>
      </c>
    </row>
    <row r="9713" spans="10:11" x14ac:dyDescent="0.3">
      <c r="J9713" s="4">
        <f t="shared" si="161"/>
        <v>1</v>
      </c>
      <c r="K9713" s="7">
        <v>0</v>
      </c>
    </row>
    <row r="9714" spans="10:11" x14ac:dyDescent="0.3">
      <c r="J9714" s="4">
        <f t="shared" si="161"/>
        <v>1</v>
      </c>
      <c r="K9714" s="7">
        <v>0</v>
      </c>
    </row>
    <row r="9715" spans="10:11" x14ac:dyDescent="0.3">
      <c r="J9715" s="4">
        <f t="shared" si="161"/>
        <v>1</v>
      </c>
      <c r="K9715" s="7">
        <v>0</v>
      </c>
    </row>
    <row r="9716" spans="10:11" x14ac:dyDescent="0.3">
      <c r="J9716" s="4">
        <f t="shared" si="161"/>
        <v>1</v>
      </c>
      <c r="K9716" s="7">
        <v>0</v>
      </c>
    </row>
    <row r="9717" spans="10:11" x14ac:dyDescent="0.3">
      <c r="J9717" s="4">
        <f t="shared" si="161"/>
        <v>1</v>
      </c>
      <c r="K9717" s="7">
        <v>0</v>
      </c>
    </row>
    <row r="9718" spans="10:11" x14ac:dyDescent="0.3">
      <c r="J9718" s="4">
        <f t="shared" si="161"/>
        <v>1</v>
      </c>
      <c r="K9718" s="7">
        <v>0</v>
      </c>
    </row>
    <row r="9719" spans="10:11" x14ac:dyDescent="0.3">
      <c r="J9719" s="4">
        <f t="shared" si="161"/>
        <v>1</v>
      </c>
      <c r="K9719" s="7">
        <v>0</v>
      </c>
    </row>
    <row r="9720" spans="10:11" x14ac:dyDescent="0.3">
      <c r="J9720" s="4">
        <f t="shared" si="161"/>
        <v>1</v>
      </c>
      <c r="K9720" s="7">
        <v>0</v>
      </c>
    </row>
    <row r="9721" spans="10:11" x14ac:dyDescent="0.3">
      <c r="J9721" s="4">
        <f t="shared" si="161"/>
        <v>1</v>
      </c>
      <c r="K9721" s="7">
        <v>0</v>
      </c>
    </row>
    <row r="9722" spans="10:11" x14ac:dyDescent="0.3">
      <c r="J9722" s="4">
        <f t="shared" si="161"/>
        <v>1</v>
      </c>
      <c r="K9722" s="7">
        <v>0</v>
      </c>
    </row>
    <row r="9723" spans="10:11" x14ac:dyDescent="0.3">
      <c r="J9723" s="4">
        <f t="shared" si="161"/>
        <v>1</v>
      </c>
      <c r="K9723" s="7">
        <v>0</v>
      </c>
    </row>
    <row r="9724" spans="10:11" x14ac:dyDescent="0.3">
      <c r="J9724" s="4">
        <f t="shared" si="161"/>
        <v>1</v>
      </c>
      <c r="K9724" s="7">
        <v>0</v>
      </c>
    </row>
    <row r="9725" spans="10:11" x14ac:dyDescent="0.3">
      <c r="J9725" s="4">
        <f t="shared" si="161"/>
        <v>1</v>
      </c>
      <c r="K9725" s="7">
        <v>0</v>
      </c>
    </row>
    <row r="9726" spans="10:11" x14ac:dyDescent="0.3">
      <c r="J9726" s="4">
        <f t="shared" si="161"/>
        <v>1</v>
      </c>
      <c r="K9726" s="7">
        <v>0</v>
      </c>
    </row>
    <row r="9727" spans="10:11" x14ac:dyDescent="0.3">
      <c r="J9727" s="4">
        <f t="shared" si="161"/>
        <v>1</v>
      </c>
      <c r="K9727" s="7">
        <v>0</v>
      </c>
    </row>
    <row r="9728" spans="10:11" x14ac:dyDescent="0.3">
      <c r="J9728" s="4">
        <f t="shared" ref="J9728:J9791" si="162">MONTH(H9728)</f>
        <v>1</v>
      </c>
      <c r="K9728" s="7">
        <v>0</v>
      </c>
    </row>
    <row r="9729" spans="10:11" x14ac:dyDescent="0.3">
      <c r="J9729" s="4">
        <f t="shared" si="162"/>
        <v>1</v>
      </c>
      <c r="K9729" s="7">
        <v>0</v>
      </c>
    </row>
    <row r="9730" spans="10:11" x14ac:dyDescent="0.3">
      <c r="J9730" s="4">
        <f t="shared" si="162"/>
        <v>1</v>
      </c>
      <c r="K9730" s="7">
        <v>0</v>
      </c>
    </row>
    <row r="9731" spans="10:11" x14ac:dyDescent="0.3">
      <c r="J9731" s="4">
        <f t="shared" si="162"/>
        <v>1</v>
      </c>
      <c r="K9731" s="7">
        <v>0</v>
      </c>
    </row>
    <row r="9732" spans="10:11" x14ac:dyDescent="0.3">
      <c r="J9732" s="4">
        <f t="shared" si="162"/>
        <v>1</v>
      </c>
      <c r="K9732" s="7">
        <v>0</v>
      </c>
    </row>
    <row r="9733" spans="10:11" x14ac:dyDescent="0.3">
      <c r="J9733" s="4">
        <f t="shared" si="162"/>
        <v>1</v>
      </c>
      <c r="K9733" s="7">
        <v>0</v>
      </c>
    </row>
    <row r="9734" spans="10:11" x14ac:dyDescent="0.3">
      <c r="J9734" s="4">
        <f t="shared" si="162"/>
        <v>1</v>
      </c>
      <c r="K9734" s="7">
        <v>0</v>
      </c>
    </row>
    <row r="9735" spans="10:11" x14ac:dyDescent="0.3">
      <c r="J9735" s="4">
        <f t="shared" si="162"/>
        <v>1</v>
      </c>
      <c r="K9735" s="7">
        <v>0</v>
      </c>
    </row>
    <row r="9736" spans="10:11" x14ac:dyDescent="0.3">
      <c r="J9736" s="4">
        <f t="shared" si="162"/>
        <v>1</v>
      </c>
      <c r="K9736" s="7">
        <v>0</v>
      </c>
    </row>
    <row r="9737" spans="10:11" x14ac:dyDescent="0.3">
      <c r="J9737" s="4">
        <f t="shared" si="162"/>
        <v>1</v>
      </c>
      <c r="K9737" s="7">
        <v>0</v>
      </c>
    </row>
    <row r="9738" spans="10:11" x14ac:dyDescent="0.3">
      <c r="J9738" s="4">
        <f t="shared" si="162"/>
        <v>1</v>
      </c>
      <c r="K9738" s="7">
        <v>0</v>
      </c>
    </row>
    <row r="9739" spans="10:11" x14ac:dyDescent="0.3">
      <c r="J9739" s="4">
        <f t="shared" si="162"/>
        <v>1</v>
      </c>
      <c r="K9739" s="7">
        <v>0</v>
      </c>
    </row>
    <row r="9740" spans="10:11" x14ac:dyDescent="0.3">
      <c r="J9740" s="4">
        <f t="shared" si="162"/>
        <v>1</v>
      </c>
      <c r="K9740" s="7">
        <v>0</v>
      </c>
    </row>
    <row r="9741" spans="10:11" x14ac:dyDescent="0.3">
      <c r="J9741" s="4">
        <f t="shared" si="162"/>
        <v>1</v>
      </c>
      <c r="K9741" s="7">
        <v>0</v>
      </c>
    </row>
    <row r="9742" spans="10:11" x14ac:dyDescent="0.3">
      <c r="J9742" s="4">
        <f t="shared" si="162"/>
        <v>1</v>
      </c>
      <c r="K9742" s="7">
        <v>0</v>
      </c>
    </row>
    <row r="9743" spans="10:11" x14ac:dyDescent="0.3">
      <c r="J9743" s="4">
        <f t="shared" si="162"/>
        <v>1</v>
      </c>
      <c r="K9743" s="7">
        <v>0</v>
      </c>
    </row>
    <row r="9744" spans="10:11" x14ac:dyDescent="0.3">
      <c r="J9744" s="4">
        <f t="shared" si="162"/>
        <v>1</v>
      </c>
      <c r="K9744" s="7">
        <v>0</v>
      </c>
    </row>
    <row r="9745" spans="10:11" x14ac:dyDescent="0.3">
      <c r="J9745" s="4">
        <f t="shared" si="162"/>
        <v>1</v>
      </c>
      <c r="K9745" s="7">
        <v>0</v>
      </c>
    </row>
    <row r="9746" spans="10:11" x14ac:dyDescent="0.3">
      <c r="J9746" s="4">
        <f t="shared" si="162"/>
        <v>1</v>
      </c>
      <c r="K9746" s="7">
        <v>0</v>
      </c>
    </row>
    <row r="9747" spans="10:11" x14ac:dyDescent="0.3">
      <c r="J9747" s="4">
        <f t="shared" si="162"/>
        <v>1</v>
      </c>
      <c r="K9747" s="7">
        <v>0</v>
      </c>
    </row>
    <row r="9748" spans="10:11" x14ac:dyDescent="0.3">
      <c r="J9748" s="4">
        <f t="shared" si="162"/>
        <v>1</v>
      </c>
      <c r="K9748" s="7">
        <v>0</v>
      </c>
    </row>
    <row r="9749" spans="10:11" x14ac:dyDescent="0.3">
      <c r="J9749" s="4">
        <f t="shared" si="162"/>
        <v>1</v>
      </c>
      <c r="K9749" s="7">
        <v>0</v>
      </c>
    </row>
    <row r="9750" spans="10:11" x14ac:dyDescent="0.3">
      <c r="J9750" s="4">
        <f t="shared" si="162"/>
        <v>1</v>
      </c>
      <c r="K9750" s="7">
        <v>0</v>
      </c>
    </row>
    <row r="9751" spans="10:11" x14ac:dyDescent="0.3">
      <c r="J9751" s="4">
        <f t="shared" si="162"/>
        <v>1</v>
      </c>
      <c r="K9751" s="7">
        <v>0</v>
      </c>
    </row>
    <row r="9752" spans="10:11" x14ac:dyDescent="0.3">
      <c r="J9752" s="4">
        <f t="shared" si="162"/>
        <v>1</v>
      </c>
      <c r="K9752" s="7">
        <v>0</v>
      </c>
    </row>
    <row r="9753" spans="10:11" x14ac:dyDescent="0.3">
      <c r="J9753" s="4">
        <f t="shared" si="162"/>
        <v>1</v>
      </c>
      <c r="K9753" s="7">
        <v>0</v>
      </c>
    </row>
    <row r="9754" spans="10:11" x14ac:dyDescent="0.3">
      <c r="J9754" s="4">
        <f t="shared" si="162"/>
        <v>1</v>
      </c>
      <c r="K9754" s="7">
        <v>0</v>
      </c>
    </row>
    <row r="9755" spans="10:11" x14ac:dyDescent="0.3">
      <c r="J9755" s="4">
        <f t="shared" si="162"/>
        <v>1</v>
      </c>
      <c r="K9755" s="7">
        <v>0</v>
      </c>
    </row>
    <row r="9756" spans="10:11" x14ac:dyDescent="0.3">
      <c r="J9756" s="4">
        <f t="shared" si="162"/>
        <v>1</v>
      </c>
      <c r="K9756" s="7">
        <v>0</v>
      </c>
    </row>
    <row r="9757" spans="10:11" x14ac:dyDescent="0.3">
      <c r="J9757" s="4">
        <f t="shared" si="162"/>
        <v>1</v>
      </c>
      <c r="K9757" s="7">
        <v>0</v>
      </c>
    </row>
    <row r="9758" spans="10:11" x14ac:dyDescent="0.3">
      <c r="J9758" s="4">
        <f t="shared" si="162"/>
        <v>1</v>
      </c>
      <c r="K9758" s="7">
        <v>0</v>
      </c>
    </row>
    <row r="9759" spans="10:11" x14ac:dyDescent="0.3">
      <c r="J9759" s="4">
        <f t="shared" si="162"/>
        <v>1</v>
      </c>
      <c r="K9759" s="7">
        <v>0</v>
      </c>
    </row>
    <row r="9760" spans="10:11" x14ac:dyDescent="0.3">
      <c r="J9760" s="4">
        <f t="shared" si="162"/>
        <v>1</v>
      </c>
      <c r="K9760" s="7">
        <v>0</v>
      </c>
    </row>
    <row r="9761" spans="10:11" x14ac:dyDescent="0.3">
      <c r="J9761" s="4">
        <f t="shared" si="162"/>
        <v>1</v>
      </c>
      <c r="K9761" s="7">
        <v>0</v>
      </c>
    </row>
    <row r="9762" spans="10:11" x14ac:dyDescent="0.3">
      <c r="J9762" s="4">
        <f t="shared" si="162"/>
        <v>1</v>
      </c>
      <c r="K9762" s="7">
        <v>0</v>
      </c>
    </row>
    <row r="9763" spans="10:11" x14ac:dyDescent="0.3">
      <c r="J9763" s="4">
        <f t="shared" si="162"/>
        <v>1</v>
      </c>
      <c r="K9763" s="7">
        <v>0</v>
      </c>
    </row>
    <row r="9764" spans="10:11" x14ac:dyDescent="0.3">
      <c r="J9764" s="4">
        <f t="shared" si="162"/>
        <v>1</v>
      </c>
      <c r="K9764" s="7">
        <v>0</v>
      </c>
    </row>
    <row r="9765" spans="10:11" x14ac:dyDescent="0.3">
      <c r="J9765" s="4">
        <f t="shared" si="162"/>
        <v>1</v>
      </c>
      <c r="K9765" s="7">
        <v>0</v>
      </c>
    </row>
    <row r="9766" spans="10:11" x14ac:dyDescent="0.3">
      <c r="J9766" s="4">
        <f t="shared" si="162"/>
        <v>1</v>
      </c>
      <c r="K9766" s="7">
        <v>0</v>
      </c>
    </row>
    <row r="9767" spans="10:11" x14ac:dyDescent="0.3">
      <c r="J9767" s="4">
        <f t="shared" si="162"/>
        <v>1</v>
      </c>
      <c r="K9767" s="7">
        <v>0</v>
      </c>
    </row>
    <row r="9768" spans="10:11" x14ac:dyDescent="0.3">
      <c r="J9768" s="4">
        <f t="shared" si="162"/>
        <v>1</v>
      </c>
      <c r="K9768" s="7">
        <v>0</v>
      </c>
    </row>
    <row r="9769" spans="10:11" x14ac:dyDescent="0.3">
      <c r="J9769" s="4">
        <f t="shared" si="162"/>
        <v>1</v>
      </c>
      <c r="K9769" s="7">
        <v>0</v>
      </c>
    </row>
    <row r="9770" spans="10:11" x14ac:dyDescent="0.3">
      <c r="J9770" s="4">
        <f t="shared" si="162"/>
        <v>1</v>
      </c>
      <c r="K9770" s="7">
        <v>0</v>
      </c>
    </row>
    <row r="9771" spans="10:11" x14ac:dyDescent="0.3">
      <c r="J9771" s="4">
        <f t="shared" si="162"/>
        <v>1</v>
      </c>
      <c r="K9771" s="7">
        <v>0</v>
      </c>
    </row>
    <row r="9772" spans="10:11" x14ac:dyDescent="0.3">
      <c r="J9772" s="4">
        <f t="shared" si="162"/>
        <v>1</v>
      </c>
      <c r="K9772" s="7">
        <v>0</v>
      </c>
    </row>
    <row r="9773" spans="10:11" x14ac:dyDescent="0.3">
      <c r="J9773" s="4">
        <f t="shared" si="162"/>
        <v>1</v>
      </c>
      <c r="K9773" s="7">
        <v>0</v>
      </c>
    </row>
    <row r="9774" spans="10:11" x14ac:dyDescent="0.3">
      <c r="J9774" s="4">
        <f t="shared" si="162"/>
        <v>1</v>
      </c>
      <c r="K9774" s="7">
        <v>0</v>
      </c>
    </row>
    <row r="9775" spans="10:11" x14ac:dyDescent="0.3">
      <c r="J9775" s="4">
        <f t="shared" si="162"/>
        <v>1</v>
      </c>
      <c r="K9775" s="7">
        <v>0</v>
      </c>
    </row>
    <row r="9776" spans="10:11" x14ac:dyDescent="0.3">
      <c r="J9776" s="4">
        <f t="shared" si="162"/>
        <v>1</v>
      </c>
      <c r="K9776" s="7">
        <v>0</v>
      </c>
    </row>
    <row r="9777" spans="10:11" x14ac:dyDescent="0.3">
      <c r="J9777" s="4">
        <f t="shared" si="162"/>
        <v>1</v>
      </c>
      <c r="K9777" s="7">
        <v>0</v>
      </c>
    </row>
    <row r="9778" spans="10:11" x14ac:dyDescent="0.3">
      <c r="J9778" s="4">
        <f t="shared" si="162"/>
        <v>1</v>
      </c>
      <c r="K9778" s="7">
        <v>0</v>
      </c>
    </row>
    <row r="9779" spans="10:11" x14ac:dyDescent="0.3">
      <c r="J9779" s="4">
        <f t="shared" si="162"/>
        <v>1</v>
      </c>
      <c r="K9779" s="7">
        <v>0</v>
      </c>
    </row>
    <row r="9780" spans="10:11" x14ac:dyDescent="0.3">
      <c r="J9780" s="4">
        <f t="shared" si="162"/>
        <v>1</v>
      </c>
      <c r="K9780" s="7">
        <v>0</v>
      </c>
    </row>
    <row r="9781" spans="10:11" x14ac:dyDescent="0.3">
      <c r="J9781" s="4">
        <f t="shared" si="162"/>
        <v>1</v>
      </c>
      <c r="K9781" s="7">
        <v>0</v>
      </c>
    </row>
    <row r="9782" spans="10:11" x14ac:dyDescent="0.3">
      <c r="J9782" s="4">
        <f t="shared" si="162"/>
        <v>1</v>
      </c>
      <c r="K9782" s="7">
        <v>0</v>
      </c>
    </row>
    <row r="9783" spans="10:11" x14ac:dyDescent="0.3">
      <c r="J9783" s="4">
        <f t="shared" si="162"/>
        <v>1</v>
      </c>
      <c r="K9783" s="7">
        <v>0</v>
      </c>
    </row>
    <row r="9784" spans="10:11" x14ac:dyDescent="0.3">
      <c r="J9784" s="4">
        <f t="shared" si="162"/>
        <v>1</v>
      </c>
      <c r="K9784" s="7">
        <v>0</v>
      </c>
    </row>
    <row r="9785" spans="10:11" x14ac:dyDescent="0.3">
      <c r="J9785" s="4">
        <f t="shared" si="162"/>
        <v>1</v>
      </c>
      <c r="K9785" s="7">
        <v>0</v>
      </c>
    </row>
    <row r="9786" spans="10:11" x14ac:dyDescent="0.3">
      <c r="J9786" s="4">
        <f t="shared" si="162"/>
        <v>1</v>
      </c>
      <c r="K9786" s="7">
        <v>0</v>
      </c>
    </row>
    <row r="9787" spans="10:11" x14ac:dyDescent="0.3">
      <c r="J9787" s="4">
        <f t="shared" si="162"/>
        <v>1</v>
      </c>
      <c r="K9787" s="7">
        <v>0</v>
      </c>
    </row>
    <row r="9788" spans="10:11" x14ac:dyDescent="0.3">
      <c r="J9788" s="4">
        <f t="shared" si="162"/>
        <v>1</v>
      </c>
      <c r="K9788" s="7">
        <v>0</v>
      </c>
    </row>
    <row r="9789" spans="10:11" x14ac:dyDescent="0.3">
      <c r="J9789" s="4">
        <f t="shared" si="162"/>
        <v>1</v>
      </c>
      <c r="K9789" s="7">
        <v>0</v>
      </c>
    </row>
    <row r="9790" spans="10:11" x14ac:dyDescent="0.3">
      <c r="J9790" s="4">
        <f t="shared" si="162"/>
        <v>1</v>
      </c>
      <c r="K9790" s="7">
        <v>0</v>
      </c>
    </row>
    <row r="9791" spans="10:11" x14ac:dyDescent="0.3">
      <c r="J9791" s="4">
        <f t="shared" si="162"/>
        <v>1</v>
      </c>
      <c r="K9791" s="7">
        <v>0</v>
      </c>
    </row>
    <row r="9792" spans="10:11" x14ac:dyDescent="0.3">
      <c r="J9792" s="4">
        <f t="shared" ref="J9792:J9855" si="163">MONTH(H9792)</f>
        <v>1</v>
      </c>
      <c r="K9792" s="7">
        <v>0</v>
      </c>
    </row>
    <row r="9793" spans="10:11" x14ac:dyDescent="0.3">
      <c r="J9793" s="4">
        <f t="shared" si="163"/>
        <v>1</v>
      </c>
      <c r="K9793" s="7">
        <v>0</v>
      </c>
    </row>
    <row r="9794" spans="10:11" x14ac:dyDescent="0.3">
      <c r="J9794" s="4">
        <f t="shared" si="163"/>
        <v>1</v>
      </c>
      <c r="K9794" s="7">
        <v>0</v>
      </c>
    </row>
    <row r="9795" spans="10:11" x14ac:dyDescent="0.3">
      <c r="J9795" s="4">
        <f t="shared" si="163"/>
        <v>1</v>
      </c>
      <c r="K9795" s="7">
        <v>0</v>
      </c>
    </row>
    <row r="9796" spans="10:11" x14ac:dyDescent="0.3">
      <c r="J9796" s="4">
        <f t="shared" si="163"/>
        <v>1</v>
      </c>
      <c r="K9796" s="7">
        <v>0</v>
      </c>
    </row>
    <row r="9797" spans="10:11" x14ac:dyDescent="0.3">
      <c r="J9797" s="4">
        <f t="shared" si="163"/>
        <v>1</v>
      </c>
      <c r="K9797" s="7">
        <v>0</v>
      </c>
    </row>
    <row r="9798" spans="10:11" x14ac:dyDescent="0.3">
      <c r="J9798" s="4">
        <f t="shared" si="163"/>
        <v>1</v>
      </c>
      <c r="K9798" s="7">
        <v>0</v>
      </c>
    </row>
    <row r="9799" spans="10:11" x14ac:dyDescent="0.3">
      <c r="J9799" s="4">
        <f t="shared" si="163"/>
        <v>1</v>
      </c>
      <c r="K9799" s="7">
        <v>0</v>
      </c>
    </row>
    <row r="9800" spans="10:11" x14ac:dyDescent="0.3">
      <c r="J9800" s="4">
        <f t="shared" si="163"/>
        <v>1</v>
      </c>
      <c r="K9800" s="7">
        <v>0</v>
      </c>
    </row>
    <row r="9801" spans="10:11" x14ac:dyDescent="0.3">
      <c r="J9801" s="4">
        <f t="shared" si="163"/>
        <v>1</v>
      </c>
      <c r="K9801" s="7">
        <v>0</v>
      </c>
    </row>
    <row r="9802" spans="10:11" x14ac:dyDescent="0.3">
      <c r="J9802" s="4">
        <f t="shared" si="163"/>
        <v>1</v>
      </c>
      <c r="K9802" s="7">
        <v>0</v>
      </c>
    </row>
    <row r="9803" spans="10:11" x14ac:dyDescent="0.3">
      <c r="J9803" s="4">
        <f t="shared" si="163"/>
        <v>1</v>
      </c>
      <c r="K9803" s="7">
        <v>0</v>
      </c>
    </row>
    <row r="9804" spans="10:11" x14ac:dyDescent="0.3">
      <c r="J9804" s="4">
        <f t="shared" si="163"/>
        <v>1</v>
      </c>
      <c r="K9804" s="7">
        <v>0</v>
      </c>
    </row>
    <row r="9805" spans="10:11" x14ac:dyDescent="0.3">
      <c r="J9805" s="4">
        <f t="shared" si="163"/>
        <v>1</v>
      </c>
      <c r="K9805" s="7">
        <v>0</v>
      </c>
    </row>
    <row r="9806" spans="10:11" x14ac:dyDescent="0.3">
      <c r="J9806" s="4">
        <f t="shared" si="163"/>
        <v>1</v>
      </c>
      <c r="K9806" s="7">
        <v>0</v>
      </c>
    </row>
    <row r="9807" spans="10:11" x14ac:dyDescent="0.3">
      <c r="J9807" s="4">
        <f t="shared" si="163"/>
        <v>1</v>
      </c>
      <c r="K9807" s="7">
        <v>0</v>
      </c>
    </row>
    <row r="9808" spans="10:11" x14ac:dyDescent="0.3">
      <c r="J9808" s="4">
        <f t="shared" si="163"/>
        <v>1</v>
      </c>
      <c r="K9808" s="7">
        <v>0</v>
      </c>
    </row>
    <row r="9809" spans="10:11" x14ac:dyDescent="0.3">
      <c r="J9809" s="4">
        <f t="shared" si="163"/>
        <v>1</v>
      </c>
      <c r="K9809" s="7">
        <v>0</v>
      </c>
    </row>
    <row r="9810" spans="10:11" x14ac:dyDescent="0.3">
      <c r="J9810" s="4">
        <f t="shared" si="163"/>
        <v>1</v>
      </c>
      <c r="K9810" s="7">
        <v>0</v>
      </c>
    </row>
    <row r="9811" spans="10:11" x14ac:dyDescent="0.3">
      <c r="J9811" s="4">
        <f t="shared" si="163"/>
        <v>1</v>
      </c>
      <c r="K9811" s="7">
        <v>0</v>
      </c>
    </row>
    <row r="9812" spans="10:11" x14ac:dyDescent="0.3">
      <c r="J9812" s="4">
        <f t="shared" si="163"/>
        <v>1</v>
      </c>
      <c r="K9812" s="7">
        <v>0</v>
      </c>
    </row>
    <row r="9813" spans="10:11" x14ac:dyDescent="0.3">
      <c r="J9813" s="4">
        <f t="shared" si="163"/>
        <v>1</v>
      </c>
      <c r="K9813" s="7">
        <v>0</v>
      </c>
    </row>
    <row r="9814" spans="10:11" x14ac:dyDescent="0.3">
      <c r="J9814" s="4">
        <f t="shared" si="163"/>
        <v>1</v>
      </c>
      <c r="K9814" s="7">
        <v>0</v>
      </c>
    </row>
    <row r="9815" spans="10:11" x14ac:dyDescent="0.3">
      <c r="J9815" s="4">
        <f t="shared" si="163"/>
        <v>1</v>
      </c>
      <c r="K9815" s="7">
        <v>0</v>
      </c>
    </row>
    <row r="9816" spans="10:11" x14ac:dyDescent="0.3">
      <c r="J9816" s="4">
        <f t="shared" si="163"/>
        <v>1</v>
      </c>
      <c r="K9816" s="7">
        <v>0</v>
      </c>
    </row>
    <row r="9817" spans="10:11" x14ac:dyDescent="0.3">
      <c r="J9817" s="4">
        <f t="shared" si="163"/>
        <v>1</v>
      </c>
      <c r="K9817" s="7">
        <v>0</v>
      </c>
    </row>
    <row r="9818" spans="10:11" x14ac:dyDescent="0.3">
      <c r="J9818" s="4">
        <f t="shared" si="163"/>
        <v>1</v>
      </c>
      <c r="K9818" s="7">
        <v>0</v>
      </c>
    </row>
    <row r="9819" spans="10:11" x14ac:dyDescent="0.3">
      <c r="J9819" s="4">
        <f t="shared" si="163"/>
        <v>1</v>
      </c>
      <c r="K9819" s="7">
        <v>0</v>
      </c>
    </row>
    <row r="9820" spans="10:11" x14ac:dyDescent="0.3">
      <c r="J9820" s="4">
        <f t="shared" si="163"/>
        <v>1</v>
      </c>
      <c r="K9820" s="7">
        <v>0</v>
      </c>
    </row>
    <row r="9821" spans="10:11" x14ac:dyDescent="0.3">
      <c r="J9821" s="4">
        <f t="shared" si="163"/>
        <v>1</v>
      </c>
      <c r="K9821" s="7">
        <v>0</v>
      </c>
    </row>
    <row r="9822" spans="10:11" x14ac:dyDescent="0.3">
      <c r="J9822" s="4">
        <f t="shared" si="163"/>
        <v>1</v>
      </c>
      <c r="K9822" s="7">
        <v>0</v>
      </c>
    </row>
    <row r="9823" spans="10:11" x14ac:dyDescent="0.3">
      <c r="J9823" s="4">
        <f t="shared" si="163"/>
        <v>1</v>
      </c>
      <c r="K9823" s="7">
        <v>0</v>
      </c>
    </row>
    <row r="9824" spans="10:11" x14ac:dyDescent="0.3">
      <c r="J9824" s="4">
        <f t="shared" si="163"/>
        <v>1</v>
      </c>
      <c r="K9824" s="7">
        <v>0</v>
      </c>
    </row>
    <row r="9825" spans="10:11" x14ac:dyDescent="0.3">
      <c r="J9825" s="4">
        <f t="shared" si="163"/>
        <v>1</v>
      </c>
      <c r="K9825" s="7">
        <v>0</v>
      </c>
    </row>
    <row r="9826" spans="10:11" x14ac:dyDescent="0.3">
      <c r="J9826" s="4">
        <f t="shared" si="163"/>
        <v>1</v>
      </c>
      <c r="K9826" s="7">
        <v>0</v>
      </c>
    </row>
    <row r="9827" spans="10:11" x14ac:dyDescent="0.3">
      <c r="J9827" s="4">
        <f t="shared" si="163"/>
        <v>1</v>
      </c>
      <c r="K9827" s="7">
        <v>0</v>
      </c>
    </row>
    <row r="9828" spans="10:11" x14ac:dyDescent="0.3">
      <c r="J9828" s="4">
        <f t="shared" si="163"/>
        <v>1</v>
      </c>
      <c r="K9828" s="7">
        <v>0</v>
      </c>
    </row>
    <row r="9829" spans="10:11" x14ac:dyDescent="0.3">
      <c r="J9829" s="4">
        <f t="shared" si="163"/>
        <v>1</v>
      </c>
      <c r="K9829" s="7">
        <v>0</v>
      </c>
    </row>
    <row r="9830" spans="10:11" x14ac:dyDescent="0.3">
      <c r="J9830" s="4">
        <f t="shared" si="163"/>
        <v>1</v>
      </c>
      <c r="K9830" s="7">
        <v>0</v>
      </c>
    </row>
    <row r="9831" spans="10:11" x14ac:dyDescent="0.3">
      <c r="J9831" s="4">
        <f t="shared" si="163"/>
        <v>1</v>
      </c>
      <c r="K9831" s="7">
        <v>0</v>
      </c>
    </row>
    <row r="9832" spans="10:11" x14ac:dyDescent="0.3">
      <c r="J9832" s="4">
        <f t="shared" si="163"/>
        <v>1</v>
      </c>
      <c r="K9832" s="7">
        <v>0</v>
      </c>
    </row>
    <row r="9833" spans="10:11" x14ac:dyDescent="0.3">
      <c r="J9833" s="4">
        <f t="shared" si="163"/>
        <v>1</v>
      </c>
      <c r="K9833" s="7">
        <v>0</v>
      </c>
    </row>
    <row r="9834" spans="10:11" x14ac:dyDescent="0.3">
      <c r="J9834" s="4">
        <f t="shared" si="163"/>
        <v>1</v>
      </c>
      <c r="K9834" s="7">
        <v>0</v>
      </c>
    </row>
    <row r="9835" spans="10:11" x14ac:dyDescent="0.3">
      <c r="J9835" s="4">
        <f t="shared" si="163"/>
        <v>1</v>
      </c>
      <c r="K9835" s="7">
        <v>0</v>
      </c>
    </row>
    <row r="9836" spans="10:11" x14ac:dyDescent="0.3">
      <c r="J9836" s="4">
        <f t="shared" si="163"/>
        <v>1</v>
      </c>
      <c r="K9836" s="7">
        <v>0</v>
      </c>
    </row>
    <row r="9837" spans="10:11" x14ac:dyDescent="0.3">
      <c r="J9837" s="4">
        <f t="shared" si="163"/>
        <v>1</v>
      </c>
      <c r="K9837" s="7">
        <v>0</v>
      </c>
    </row>
    <row r="9838" spans="10:11" x14ac:dyDescent="0.3">
      <c r="J9838" s="4">
        <f t="shared" si="163"/>
        <v>1</v>
      </c>
      <c r="K9838" s="7">
        <v>0</v>
      </c>
    </row>
    <row r="9839" spans="10:11" x14ac:dyDescent="0.3">
      <c r="J9839" s="4">
        <f t="shared" si="163"/>
        <v>1</v>
      </c>
      <c r="K9839" s="7">
        <v>0</v>
      </c>
    </row>
    <row r="9840" spans="10:11" x14ac:dyDescent="0.3">
      <c r="J9840" s="4">
        <f t="shared" si="163"/>
        <v>1</v>
      </c>
      <c r="K9840" s="7">
        <v>0</v>
      </c>
    </row>
    <row r="9841" spans="10:11" x14ac:dyDescent="0.3">
      <c r="J9841" s="4">
        <f t="shared" si="163"/>
        <v>1</v>
      </c>
      <c r="K9841" s="7">
        <v>0</v>
      </c>
    </row>
    <row r="9842" spans="10:11" x14ac:dyDescent="0.3">
      <c r="J9842" s="4">
        <f t="shared" si="163"/>
        <v>1</v>
      </c>
      <c r="K9842" s="7">
        <v>0</v>
      </c>
    </row>
    <row r="9843" spans="10:11" x14ac:dyDescent="0.3">
      <c r="J9843" s="4">
        <f t="shared" si="163"/>
        <v>1</v>
      </c>
      <c r="K9843" s="7">
        <v>0</v>
      </c>
    </row>
    <row r="9844" spans="10:11" x14ac:dyDescent="0.3">
      <c r="J9844" s="4">
        <f t="shared" si="163"/>
        <v>1</v>
      </c>
      <c r="K9844" s="7">
        <v>0</v>
      </c>
    </row>
    <row r="9845" spans="10:11" x14ac:dyDescent="0.3">
      <c r="J9845" s="4">
        <f t="shared" si="163"/>
        <v>1</v>
      </c>
      <c r="K9845" s="7">
        <v>0</v>
      </c>
    </row>
    <row r="9846" spans="10:11" x14ac:dyDescent="0.3">
      <c r="J9846" s="4">
        <f t="shared" si="163"/>
        <v>1</v>
      </c>
      <c r="K9846" s="7">
        <v>0</v>
      </c>
    </row>
    <row r="9847" spans="10:11" x14ac:dyDescent="0.3">
      <c r="J9847" s="4">
        <f t="shared" si="163"/>
        <v>1</v>
      </c>
      <c r="K9847" s="7">
        <v>0</v>
      </c>
    </row>
    <row r="9848" spans="10:11" x14ac:dyDescent="0.3">
      <c r="J9848" s="4">
        <f t="shared" si="163"/>
        <v>1</v>
      </c>
      <c r="K9848" s="7">
        <v>0</v>
      </c>
    </row>
    <row r="9849" spans="10:11" x14ac:dyDescent="0.3">
      <c r="J9849" s="4">
        <f t="shared" si="163"/>
        <v>1</v>
      </c>
      <c r="K9849" s="7">
        <v>0</v>
      </c>
    </row>
    <row r="9850" spans="10:11" x14ac:dyDescent="0.3">
      <c r="J9850" s="4">
        <f t="shared" si="163"/>
        <v>1</v>
      </c>
      <c r="K9850" s="7">
        <v>0</v>
      </c>
    </row>
    <row r="9851" spans="10:11" x14ac:dyDescent="0.3">
      <c r="J9851" s="4">
        <f t="shared" si="163"/>
        <v>1</v>
      </c>
      <c r="K9851" s="7">
        <v>0</v>
      </c>
    </row>
    <row r="9852" spans="10:11" x14ac:dyDescent="0.3">
      <c r="J9852" s="4">
        <f t="shared" si="163"/>
        <v>1</v>
      </c>
      <c r="K9852" s="7">
        <v>0</v>
      </c>
    </row>
    <row r="9853" spans="10:11" x14ac:dyDescent="0.3">
      <c r="J9853" s="4">
        <f t="shared" si="163"/>
        <v>1</v>
      </c>
      <c r="K9853" s="7">
        <v>0</v>
      </c>
    </row>
    <row r="9854" spans="10:11" x14ac:dyDescent="0.3">
      <c r="J9854" s="4">
        <f t="shared" si="163"/>
        <v>1</v>
      </c>
      <c r="K9854" s="7">
        <v>0</v>
      </c>
    </row>
    <row r="9855" spans="10:11" x14ac:dyDescent="0.3">
      <c r="J9855" s="4">
        <f t="shared" si="163"/>
        <v>1</v>
      </c>
      <c r="K9855" s="7">
        <v>0</v>
      </c>
    </row>
    <row r="9856" spans="10:11" x14ac:dyDescent="0.3">
      <c r="J9856" s="4">
        <f t="shared" ref="J9856:J9919" si="164">MONTH(H9856)</f>
        <v>1</v>
      </c>
      <c r="K9856" s="7">
        <v>0</v>
      </c>
    </row>
    <row r="9857" spans="10:11" x14ac:dyDescent="0.3">
      <c r="J9857" s="4">
        <f t="shared" si="164"/>
        <v>1</v>
      </c>
      <c r="K9857" s="7">
        <v>0</v>
      </c>
    </row>
    <row r="9858" spans="10:11" x14ac:dyDescent="0.3">
      <c r="J9858" s="4">
        <f t="shared" si="164"/>
        <v>1</v>
      </c>
      <c r="K9858" s="7">
        <v>0</v>
      </c>
    </row>
    <row r="9859" spans="10:11" x14ac:dyDescent="0.3">
      <c r="J9859" s="4">
        <f t="shared" si="164"/>
        <v>1</v>
      </c>
      <c r="K9859" s="7">
        <v>0</v>
      </c>
    </row>
    <row r="9860" spans="10:11" x14ac:dyDescent="0.3">
      <c r="J9860" s="4">
        <f t="shared" si="164"/>
        <v>1</v>
      </c>
      <c r="K9860" s="7">
        <v>0</v>
      </c>
    </row>
    <row r="9861" spans="10:11" x14ac:dyDescent="0.3">
      <c r="J9861" s="4">
        <f t="shared" si="164"/>
        <v>1</v>
      </c>
      <c r="K9861" s="7">
        <v>0</v>
      </c>
    </row>
    <row r="9862" spans="10:11" x14ac:dyDescent="0.3">
      <c r="J9862" s="4">
        <f t="shared" si="164"/>
        <v>1</v>
      </c>
      <c r="K9862" s="7">
        <v>0</v>
      </c>
    </row>
    <row r="9863" spans="10:11" x14ac:dyDescent="0.3">
      <c r="J9863" s="4">
        <f t="shared" si="164"/>
        <v>1</v>
      </c>
      <c r="K9863" s="7">
        <v>0</v>
      </c>
    </row>
    <row r="9864" spans="10:11" x14ac:dyDescent="0.3">
      <c r="J9864" s="4">
        <f t="shared" si="164"/>
        <v>1</v>
      </c>
      <c r="K9864" s="7">
        <v>0</v>
      </c>
    </row>
    <row r="9865" spans="10:11" x14ac:dyDescent="0.3">
      <c r="J9865" s="4">
        <f t="shared" si="164"/>
        <v>1</v>
      </c>
      <c r="K9865" s="7">
        <v>0</v>
      </c>
    </row>
    <row r="9866" spans="10:11" x14ac:dyDescent="0.3">
      <c r="J9866" s="4">
        <f t="shared" si="164"/>
        <v>1</v>
      </c>
      <c r="K9866" s="7">
        <v>0</v>
      </c>
    </row>
    <row r="9867" spans="10:11" x14ac:dyDescent="0.3">
      <c r="J9867" s="4">
        <f t="shared" si="164"/>
        <v>1</v>
      </c>
      <c r="K9867" s="7">
        <v>0</v>
      </c>
    </row>
    <row r="9868" spans="10:11" x14ac:dyDescent="0.3">
      <c r="J9868" s="4">
        <f t="shared" si="164"/>
        <v>1</v>
      </c>
      <c r="K9868" s="7">
        <v>0</v>
      </c>
    </row>
    <row r="9869" spans="10:11" x14ac:dyDescent="0.3">
      <c r="J9869" s="4">
        <f t="shared" si="164"/>
        <v>1</v>
      </c>
      <c r="K9869" s="7">
        <v>0</v>
      </c>
    </row>
    <row r="9870" spans="10:11" x14ac:dyDescent="0.3">
      <c r="J9870" s="4">
        <f t="shared" si="164"/>
        <v>1</v>
      </c>
      <c r="K9870" s="7">
        <v>0</v>
      </c>
    </row>
    <row r="9871" spans="10:11" x14ac:dyDescent="0.3">
      <c r="J9871" s="4">
        <f t="shared" si="164"/>
        <v>1</v>
      </c>
      <c r="K9871" s="7">
        <v>0</v>
      </c>
    </row>
    <row r="9872" spans="10:11" x14ac:dyDescent="0.3">
      <c r="J9872" s="4">
        <f t="shared" si="164"/>
        <v>1</v>
      </c>
      <c r="K9872" s="7">
        <v>0</v>
      </c>
    </row>
    <row r="9873" spans="10:11" x14ac:dyDescent="0.3">
      <c r="J9873" s="4">
        <f t="shared" si="164"/>
        <v>1</v>
      </c>
      <c r="K9873" s="7">
        <v>0</v>
      </c>
    </row>
    <row r="9874" spans="10:11" x14ac:dyDescent="0.3">
      <c r="J9874" s="4">
        <f t="shared" si="164"/>
        <v>1</v>
      </c>
      <c r="K9874" s="7">
        <v>0</v>
      </c>
    </row>
    <row r="9875" spans="10:11" x14ac:dyDescent="0.3">
      <c r="J9875" s="4">
        <f t="shared" si="164"/>
        <v>1</v>
      </c>
      <c r="K9875" s="7">
        <v>0</v>
      </c>
    </row>
    <row r="9876" spans="10:11" x14ac:dyDescent="0.3">
      <c r="J9876" s="4">
        <f t="shared" si="164"/>
        <v>1</v>
      </c>
      <c r="K9876" s="7">
        <v>0</v>
      </c>
    </row>
    <row r="9877" spans="10:11" x14ac:dyDescent="0.3">
      <c r="J9877" s="4">
        <f t="shared" si="164"/>
        <v>1</v>
      </c>
      <c r="K9877" s="7">
        <v>0</v>
      </c>
    </row>
    <row r="9878" spans="10:11" x14ac:dyDescent="0.3">
      <c r="J9878" s="4">
        <f t="shared" si="164"/>
        <v>1</v>
      </c>
      <c r="K9878" s="7">
        <v>0</v>
      </c>
    </row>
    <row r="9879" spans="10:11" x14ac:dyDescent="0.3">
      <c r="J9879" s="4">
        <f t="shared" si="164"/>
        <v>1</v>
      </c>
      <c r="K9879" s="7">
        <v>0</v>
      </c>
    </row>
    <row r="9880" spans="10:11" x14ac:dyDescent="0.3">
      <c r="J9880" s="4">
        <f t="shared" si="164"/>
        <v>1</v>
      </c>
      <c r="K9880" s="7">
        <v>0</v>
      </c>
    </row>
    <row r="9881" spans="10:11" x14ac:dyDescent="0.3">
      <c r="J9881" s="4">
        <f t="shared" si="164"/>
        <v>1</v>
      </c>
      <c r="K9881" s="7">
        <v>0</v>
      </c>
    </row>
    <row r="9882" spans="10:11" x14ac:dyDescent="0.3">
      <c r="J9882" s="4">
        <f t="shared" si="164"/>
        <v>1</v>
      </c>
      <c r="K9882" s="7">
        <v>0</v>
      </c>
    </row>
    <row r="9883" spans="10:11" x14ac:dyDescent="0.3">
      <c r="J9883" s="4">
        <f t="shared" si="164"/>
        <v>1</v>
      </c>
      <c r="K9883" s="7">
        <v>0</v>
      </c>
    </row>
    <row r="9884" spans="10:11" x14ac:dyDescent="0.3">
      <c r="J9884" s="4">
        <f t="shared" si="164"/>
        <v>1</v>
      </c>
      <c r="K9884" s="7">
        <v>0</v>
      </c>
    </row>
    <row r="9885" spans="10:11" x14ac:dyDescent="0.3">
      <c r="J9885" s="4">
        <f t="shared" si="164"/>
        <v>1</v>
      </c>
      <c r="K9885" s="7">
        <v>0</v>
      </c>
    </row>
    <row r="9886" spans="10:11" x14ac:dyDescent="0.3">
      <c r="J9886" s="4">
        <f t="shared" si="164"/>
        <v>1</v>
      </c>
      <c r="K9886" s="7">
        <v>0</v>
      </c>
    </row>
    <row r="9887" spans="10:11" x14ac:dyDescent="0.3">
      <c r="J9887" s="4">
        <f t="shared" si="164"/>
        <v>1</v>
      </c>
      <c r="K9887" s="7">
        <v>0</v>
      </c>
    </row>
    <row r="9888" spans="10:11" x14ac:dyDescent="0.3">
      <c r="J9888" s="4">
        <f t="shared" si="164"/>
        <v>1</v>
      </c>
      <c r="K9888" s="7">
        <v>0</v>
      </c>
    </row>
    <row r="9889" spans="10:11" x14ac:dyDescent="0.3">
      <c r="J9889" s="4">
        <f t="shared" si="164"/>
        <v>1</v>
      </c>
      <c r="K9889" s="7">
        <v>0</v>
      </c>
    </row>
    <row r="9890" spans="10:11" x14ac:dyDescent="0.3">
      <c r="J9890" s="4">
        <f t="shared" si="164"/>
        <v>1</v>
      </c>
      <c r="K9890" s="7">
        <v>0</v>
      </c>
    </row>
    <row r="9891" spans="10:11" x14ac:dyDescent="0.3">
      <c r="J9891" s="4">
        <f t="shared" si="164"/>
        <v>1</v>
      </c>
      <c r="K9891" s="7">
        <v>0</v>
      </c>
    </row>
    <row r="9892" spans="10:11" x14ac:dyDescent="0.3">
      <c r="J9892" s="4">
        <f t="shared" si="164"/>
        <v>1</v>
      </c>
      <c r="K9892" s="7">
        <v>0</v>
      </c>
    </row>
    <row r="9893" spans="10:11" x14ac:dyDescent="0.3">
      <c r="J9893" s="4">
        <f t="shared" si="164"/>
        <v>1</v>
      </c>
      <c r="K9893" s="7">
        <v>0</v>
      </c>
    </row>
    <row r="9894" spans="10:11" x14ac:dyDescent="0.3">
      <c r="J9894" s="4">
        <f t="shared" si="164"/>
        <v>1</v>
      </c>
      <c r="K9894" s="7">
        <v>0</v>
      </c>
    </row>
    <row r="9895" spans="10:11" x14ac:dyDescent="0.3">
      <c r="J9895" s="4">
        <f t="shared" si="164"/>
        <v>1</v>
      </c>
      <c r="K9895" s="7">
        <v>0</v>
      </c>
    </row>
    <row r="9896" spans="10:11" x14ac:dyDescent="0.3">
      <c r="J9896" s="4">
        <f t="shared" si="164"/>
        <v>1</v>
      </c>
      <c r="K9896" s="7">
        <v>0</v>
      </c>
    </row>
    <row r="9897" spans="10:11" x14ac:dyDescent="0.3">
      <c r="J9897" s="4">
        <f t="shared" si="164"/>
        <v>1</v>
      </c>
      <c r="K9897" s="7">
        <v>0</v>
      </c>
    </row>
    <row r="9898" spans="10:11" x14ac:dyDescent="0.3">
      <c r="J9898" s="4">
        <f t="shared" si="164"/>
        <v>1</v>
      </c>
      <c r="K9898" s="7">
        <v>0</v>
      </c>
    </row>
    <row r="9899" spans="10:11" x14ac:dyDescent="0.3">
      <c r="J9899" s="4">
        <f t="shared" si="164"/>
        <v>1</v>
      </c>
      <c r="K9899" s="7">
        <v>0</v>
      </c>
    </row>
    <row r="9900" spans="10:11" x14ac:dyDescent="0.3">
      <c r="J9900" s="4">
        <f t="shared" si="164"/>
        <v>1</v>
      </c>
      <c r="K9900" s="7">
        <v>0</v>
      </c>
    </row>
    <row r="9901" spans="10:11" x14ac:dyDescent="0.3">
      <c r="J9901" s="4">
        <f t="shared" si="164"/>
        <v>1</v>
      </c>
      <c r="K9901" s="7">
        <v>0</v>
      </c>
    </row>
    <row r="9902" spans="10:11" x14ac:dyDescent="0.3">
      <c r="J9902" s="4">
        <f t="shared" si="164"/>
        <v>1</v>
      </c>
      <c r="K9902" s="7">
        <v>0</v>
      </c>
    </row>
    <row r="9903" spans="10:11" x14ac:dyDescent="0.3">
      <c r="J9903" s="4">
        <f t="shared" si="164"/>
        <v>1</v>
      </c>
      <c r="K9903" s="7">
        <v>0</v>
      </c>
    </row>
    <row r="9904" spans="10:11" x14ac:dyDescent="0.3">
      <c r="J9904" s="4">
        <f t="shared" si="164"/>
        <v>1</v>
      </c>
      <c r="K9904" s="7">
        <v>0</v>
      </c>
    </row>
    <row r="9905" spans="10:11" x14ac:dyDescent="0.3">
      <c r="J9905" s="4">
        <f t="shared" si="164"/>
        <v>1</v>
      </c>
      <c r="K9905" s="7">
        <v>0</v>
      </c>
    </row>
    <row r="9906" spans="10:11" x14ac:dyDescent="0.3">
      <c r="J9906" s="4">
        <f t="shared" si="164"/>
        <v>1</v>
      </c>
      <c r="K9906" s="7">
        <v>0</v>
      </c>
    </row>
    <row r="9907" spans="10:11" x14ac:dyDescent="0.3">
      <c r="J9907" s="4">
        <f t="shared" si="164"/>
        <v>1</v>
      </c>
      <c r="K9907" s="7">
        <v>0</v>
      </c>
    </row>
    <row r="9908" spans="10:11" x14ac:dyDescent="0.3">
      <c r="J9908" s="4">
        <f t="shared" si="164"/>
        <v>1</v>
      </c>
      <c r="K9908" s="7">
        <v>0</v>
      </c>
    </row>
    <row r="9909" spans="10:11" x14ac:dyDescent="0.3">
      <c r="J9909" s="4">
        <f t="shared" si="164"/>
        <v>1</v>
      </c>
      <c r="K9909" s="7">
        <v>0</v>
      </c>
    </row>
    <row r="9910" spans="10:11" x14ac:dyDescent="0.3">
      <c r="J9910" s="4">
        <f t="shared" si="164"/>
        <v>1</v>
      </c>
      <c r="K9910" s="7">
        <v>0</v>
      </c>
    </row>
    <row r="9911" spans="10:11" x14ac:dyDescent="0.3">
      <c r="J9911" s="4">
        <f t="shared" si="164"/>
        <v>1</v>
      </c>
      <c r="K9911" s="7">
        <v>0</v>
      </c>
    </row>
    <row r="9912" spans="10:11" x14ac:dyDescent="0.3">
      <c r="J9912" s="4">
        <f t="shared" si="164"/>
        <v>1</v>
      </c>
      <c r="K9912" s="7">
        <v>0</v>
      </c>
    </row>
    <row r="9913" spans="10:11" x14ac:dyDescent="0.3">
      <c r="J9913" s="4">
        <f t="shared" si="164"/>
        <v>1</v>
      </c>
      <c r="K9913" s="7">
        <v>0</v>
      </c>
    </row>
    <row r="9914" spans="10:11" x14ac:dyDescent="0.3">
      <c r="J9914" s="4">
        <f t="shared" si="164"/>
        <v>1</v>
      </c>
      <c r="K9914" s="7">
        <v>0</v>
      </c>
    </row>
    <row r="9915" spans="10:11" x14ac:dyDescent="0.3">
      <c r="J9915" s="4">
        <f t="shared" si="164"/>
        <v>1</v>
      </c>
      <c r="K9915" s="7">
        <v>0</v>
      </c>
    </row>
    <row r="9916" spans="10:11" x14ac:dyDescent="0.3">
      <c r="J9916" s="4">
        <f t="shared" si="164"/>
        <v>1</v>
      </c>
      <c r="K9916" s="7">
        <v>0</v>
      </c>
    </row>
    <row r="9917" spans="10:11" x14ac:dyDescent="0.3">
      <c r="J9917" s="4">
        <f t="shared" si="164"/>
        <v>1</v>
      </c>
      <c r="K9917" s="7">
        <v>0</v>
      </c>
    </row>
    <row r="9918" spans="10:11" x14ac:dyDescent="0.3">
      <c r="J9918" s="4">
        <f t="shared" si="164"/>
        <v>1</v>
      </c>
      <c r="K9918" s="7">
        <v>0</v>
      </c>
    </row>
    <row r="9919" spans="10:11" x14ac:dyDescent="0.3">
      <c r="J9919" s="4">
        <f t="shared" si="164"/>
        <v>1</v>
      </c>
      <c r="K9919" s="7">
        <v>0</v>
      </c>
    </row>
    <row r="9920" spans="10:11" x14ac:dyDescent="0.3">
      <c r="J9920" s="4">
        <f t="shared" ref="J9920:J9983" si="165">MONTH(H9920)</f>
        <v>1</v>
      </c>
      <c r="K9920" s="7">
        <v>0</v>
      </c>
    </row>
    <row r="9921" spans="10:11" x14ac:dyDescent="0.3">
      <c r="J9921" s="4">
        <f t="shared" si="165"/>
        <v>1</v>
      </c>
      <c r="K9921" s="7">
        <v>0</v>
      </c>
    </row>
    <row r="9922" spans="10:11" x14ac:dyDescent="0.3">
      <c r="J9922" s="4">
        <f t="shared" si="165"/>
        <v>1</v>
      </c>
      <c r="K9922" s="7">
        <v>0</v>
      </c>
    </row>
    <row r="9923" spans="10:11" x14ac:dyDescent="0.3">
      <c r="J9923" s="4">
        <f t="shared" si="165"/>
        <v>1</v>
      </c>
      <c r="K9923" s="7">
        <v>0</v>
      </c>
    </row>
    <row r="9924" spans="10:11" x14ac:dyDescent="0.3">
      <c r="J9924" s="4">
        <f t="shared" si="165"/>
        <v>1</v>
      </c>
      <c r="K9924" s="7">
        <v>0</v>
      </c>
    </row>
    <row r="9925" spans="10:11" x14ac:dyDescent="0.3">
      <c r="J9925" s="4">
        <f t="shared" si="165"/>
        <v>1</v>
      </c>
      <c r="K9925" s="7">
        <v>0</v>
      </c>
    </row>
    <row r="9926" spans="10:11" x14ac:dyDescent="0.3">
      <c r="J9926" s="4">
        <f t="shared" si="165"/>
        <v>1</v>
      </c>
      <c r="K9926" s="7">
        <v>0</v>
      </c>
    </row>
    <row r="9927" spans="10:11" x14ac:dyDescent="0.3">
      <c r="J9927" s="4">
        <f t="shared" si="165"/>
        <v>1</v>
      </c>
      <c r="K9927" s="7">
        <v>0</v>
      </c>
    </row>
    <row r="9928" spans="10:11" x14ac:dyDescent="0.3">
      <c r="J9928" s="4">
        <f t="shared" si="165"/>
        <v>1</v>
      </c>
      <c r="K9928" s="7">
        <v>0</v>
      </c>
    </row>
    <row r="9929" spans="10:11" x14ac:dyDescent="0.3">
      <c r="J9929" s="4">
        <f t="shared" si="165"/>
        <v>1</v>
      </c>
      <c r="K9929" s="7">
        <v>0</v>
      </c>
    </row>
    <row r="9930" spans="10:11" x14ac:dyDescent="0.3">
      <c r="J9930" s="4">
        <f t="shared" si="165"/>
        <v>1</v>
      </c>
      <c r="K9930" s="7">
        <v>0</v>
      </c>
    </row>
    <row r="9931" spans="10:11" x14ac:dyDescent="0.3">
      <c r="J9931" s="4">
        <f t="shared" si="165"/>
        <v>1</v>
      </c>
      <c r="K9931" s="7">
        <v>0</v>
      </c>
    </row>
    <row r="9932" spans="10:11" x14ac:dyDescent="0.3">
      <c r="J9932" s="4">
        <f t="shared" si="165"/>
        <v>1</v>
      </c>
      <c r="K9932" s="7">
        <v>0</v>
      </c>
    </row>
    <row r="9933" spans="10:11" x14ac:dyDescent="0.3">
      <c r="J9933" s="4">
        <f t="shared" si="165"/>
        <v>1</v>
      </c>
      <c r="K9933" s="7">
        <v>0</v>
      </c>
    </row>
    <row r="9934" spans="10:11" x14ac:dyDescent="0.3">
      <c r="J9934" s="4">
        <f t="shared" si="165"/>
        <v>1</v>
      </c>
      <c r="K9934" s="7">
        <v>0</v>
      </c>
    </row>
    <row r="9935" spans="10:11" x14ac:dyDescent="0.3">
      <c r="J9935" s="4">
        <f t="shared" si="165"/>
        <v>1</v>
      </c>
      <c r="K9935" s="7">
        <v>0</v>
      </c>
    </row>
    <row r="9936" spans="10:11" x14ac:dyDescent="0.3">
      <c r="J9936" s="4">
        <f t="shared" si="165"/>
        <v>1</v>
      </c>
      <c r="K9936" s="7">
        <v>0</v>
      </c>
    </row>
    <row r="9937" spans="10:11" x14ac:dyDescent="0.3">
      <c r="J9937" s="4">
        <f t="shared" si="165"/>
        <v>1</v>
      </c>
      <c r="K9937" s="7">
        <v>0</v>
      </c>
    </row>
    <row r="9938" spans="10:11" x14ac:dyDescent="0.3">
      <c r="J9938" s="4">
        <f t="shared" si="165"/>
        <v>1</v>
      </c>
      <c r="K9938" s="7">
        <v>0</v>
      </c>
    </row>
    <row r="9939" spans="10:11" x14ac:dyDescent="0.3">
      <c r="J9939" s="4">
        <f t="shared" si="165"/>
        <v>1</v>
      </c>
      <c r="K9939" s="7">
        <v>0</v>
      </c>
    </row>
    <row r="9940" spans="10:11" x14ac:dyDescent="0.3">
      <c r="J9940" s="4">
        <f t="shared" si="165"/>
        <v>1</v>
      </c>
      <c r="K9940" s="7">
        <v>0</v>
      </c>
    </row>
    <row r="9941" spans="10:11" x14ac:dyDescent="0.3">
      <c r="J9941" s="4">
        <f t="shared" si="165"/>
        <v>1</v>
      </c>
      <c r="K9941" s="7">
        <v>0</v>
      </c>
    </row>
    <row r="9942" spans="10:11" x14ac:dyDescent="0.3">
      <c r="J9942" s="4">
        <f t="shared" si="165"/>
        <v>1</v>
      </c>
      <c r="K9942" s="7">
        <v>0</v>
      </c>
    </row>
    <row r="9943" spans="10:11" x14ac:dyDescent="0.3">
      <c r="J9943" s="4">
        <f t="shared" si="165"/>
        <v>1</v>
      </c>
      <c r="K9943" s="7">
        <v>0</v>
      </c>
    </row>
    <row r="9944" spans="10:11" x14ac:dyDescent="0.3">
      <c r="J9944" s="4">
        <f t="shared" si="165"/>
        <v>1</v>
      </c>
      <c r="K9944" s="7">
        <v>0</v>
      </c>
    </row>
    <row r="9945" spans="10:11" x14ac:dyDescent="0.3">
      <c r="J9945" s="4">
        <f t="shared" si="165"/>
        <v>1</v>
      </c>
      <c r="K9945" s="7">
        <v>0</v>
      </c>
    </row>
    <row r="9946" spans="10:11" x14ac:dyDescent="0.3">
      <c r="J9946" s="4">
        <f t="shared" si="165"/>
        <v>1</v>
      </c>
      <c r="K9946" s="7">
        <v>0</v>
      </c>
    </row>
    <row r="9947" spans="10:11" x14ac:dyDescent="0.3">
      <c r="J9947" s="4">
        <f t="shared" si="165"/>
        <v>1</v>
      </c>
      <c r="K9947" s="7">
        <v>0</v>
      </c>
    </row>
    <row r="9948" spans="10:11" x14ac:dyDescent="0.3">
      <c r="J9948" s="4">
        <f t="shared" si="165"/>
        <v>1</v>
      </c>
      <c r="K9948" s="7">
        <v>0</v>
      </c>
    </row>
    <row r="9949" spans="10:11" x14ac:dyDescent="0.3">
      <c r="J9949" s="4">
        <f t="shared" si="165"/>
        <v>1</v>
      </c>
      <c r="K9949" s="7">
        <v>0</v>
      </c>
    </row>
    <row r="9950" spans="10:11" x14ac:dyDescent="0.3">
      <c r="J9950" s="4">
        <f t="shared" si="165"/>
        <v>1</v>
      </c>
      <c r="K9950" s="7">
        <v>0</v>
      </c>
    </row>
    <row r="9951" spans="10:11" x14ac:dyDescent="0.3">
      <c r="J9951" s="4">
        <f t="shared" si="165"/>
        <v>1</v>
      </c>
      <c r="K9951" s="7">
        <v>0</v>
      </c>
    </row>
    <row r="9952" spans="10:11" x14ac:dyDescent="0.3">
      <c r="J9952" s="4">
        <f t="shared" si="165"/>
        <v>1</v>
      </c>
      <c r="K9952" s="7">
        <v>0</v>
      </c>
    </row>
    <row r="9953" spans="10:11" x14ac:dyDescent="0.3">
      <c r="J9953" s="4">
        <f t="shared" si="165"/>
        <v>1</v>
      </c>
      <c r="K9953" s="7">
        <v>0</v>
      </c>
    </row>
    <row r="9954" spans="10:11" x14ac:dyDescent="0.3">
      <c r="J9954" s="4">
        <f t="shared" si="165"/>
        <v>1</v>
      </c>
      <c r="K9954" s="7">
        <v>0</v>
      </c>
    </row>
    <row r="9955" spans="10:11" x14ac:dyDescent="0.3">
      <c r="J9955" s="4">
        <f t="shared" si="165"/>
        <v>1</v>
      </c>
      <c r="K9955" s="7">
        <v>0</v>
      </c>
    </row>
    <row r="9956" spans="10:11" x14ac:dyDescent="0.3">
      <c r="J9956" s="4">
        <f t="shared" si="165"/>
        <v>1</v>
      </c>
      <c r="K9956" s="7">
        <v>0</v>
      </c>
    </row>
    <row r="9957" spans="10:11" x14ac:dyDescent="0.3">
      <c r="J9957" s="4">
        <f t="shared" si="165"/>
        <v>1</v>
      </c>
      <c r="K9957" s="7">
        <v>0</v>
      </c>
    </row>
    <row r="9958" spans="10:11" x14ac:dyDescent="0.3">
      <c r="J9958" s="4">
        <f t="shared" si="165"/>
        <v>1</v>
      </c>
      <c r="K9958" s="7">
        <v>0</v>
      </c>
    </row>
    <row r="9959" spans="10:11" x14ac:dyDescent="0.3">
      <c r="J9959" s="4">
        <f t="shared" si="165"/>
        <v>1</v>
      </c>
      <c r="K9959" s="7">
        <v>0</v>
      </c>
    </row>
    <row r="9960" spans="10:11" x14ac:dyDescent="0.3">
      <c r="J9960" s="4">
        <f t="shared" si="165"/>
        <v>1</v>
      </c>
      <c r="K9960" s="7">
        <v>0</v>
      </c>
    </row>
    <row r="9961" spans="10:11" x14ac:dyDescent="0.3">
      <c r="J9961" s="4">
        <f t="shared" si="165"/>
        <v>1</v>
      </c>
      <c r="K9961" s="7">
        <v>0</v>
      </c>
    </row>
    <row r="9962" spans="10:11" x14ac:dyDescent="0.3">
      <c r="J9962" s="4">
        <f t="shared" si="165"/>
        <v>1</v>
      </c>
      <c r="K9962" s="7">
        <v>0</v>
      </c>
    </row>
    <row r="9963" spans="10:11" x14ac:dyDescent="0.3">
      <c r="J9963" s="4">
        <f t="shared" si="165"/>
        <v>1</v>
      </c>
      <c r="K9963" s="7">
        <v>0</v>
      </c>
    </row>
    <row r="9964" spans="10:11" x14ac:dyDescent="0.3">
      <c r="J9964" s="4">
        <f t="shared" si="165"/>
        <v>1</v>
      </c>
      <c r="K9964" s="7">
        <v>0</v>
      </c>
    </row>
    <row r="9965" spans="10:11" x14ac:dyDescent="0.3">
      <c r="J9965" s="4">
        <f t="shared" si="165"/>
        <v>1</v>
      </c>
      <c r="K9965" s="7">
        <v>0</v>
      </c>
    </row>
    <row r="9966" spans="10:11" x14ac:dyDescent="0.3">
      <c r="J9966" s="4">
        <f t="shared" si="165"/>
        <v>1</v>
      </c>
      <c r="K9966" s="7">
        <v>0</v>
      </c>
    </row>
    <row r="9967" spans="10:11" x14ac:dyDescent="0.3">
      <c r="J9967" s="4">
        <f t="shared" si="165"/>
        <v>1</v>
      </c>
      <c r="K9967" s="7">
        <v>0</v>
      </c>
    </row>
    <row r="9968" spans="10:11" x14ac:dyDescent="0.3">
      <c r="J9968" s="4">
        <f t="shared" si="165"/>
        <v>1</v>
      </c>
      <c r="K9968" s="7">
        <v>0</v>
      </c>
    </row>
    <row r="9969" spans="10:11" x14ac:dyDescent="0.3">
      <c r="J9969" s="4">
        <f t="shared" si="165"/>
        <v>1</v>
      </c>
      <c r="K9969" s="7">
        <v>0</v>
      </c>
    </row>
    <row r="9970" spans="10:11" x14ac:dyDescent="0.3">
      <c r="J9970" s="4">
        <f t="shared" si="165"/>
        <v>1</v>
      </c>
      <c r="K9970" s="7">
        <v>0</v>
      </c>
    </row>
    <row r="9971" spans="10:11" x14ac:dyDescent="0.3">
      <c r="J9971" s="4">
        <f t="shared" si="165"/>
        <v>1</v>
      </c>
      <c r="K9971" s="7">
        <v>0</v>
      </c>
    </row>
    <row r="9972" spans="10:11" x14ac:dyDescent="0.3">
      <c r="J9972" s="4">
        <f t="shared" si="165"/>
        <v>1</v>
      </c>
      <c r="K9972" s="7">
        <v>0</v>
      </c>
    </row>
    <row r="9973" spans="10:11" x14ac:dyDescent="0.3">
      <c r="J9973" s="4">
        <f t="shared" si="165"/>
        <v>1</v>
      </c>
      <c r="K9973" s="7">
        <v>0</v>
      </c>
    </row>
    <row r="9974" spans="10:11" x14ac:dyDescent="0.3">
      <c r="J9974" s="4">
        <f t="shared" si="165"/>
        <v>1</v>
      </c>
      <c r="K9974" s="7">
        <v>0</v>
      </c>
    </row>
    <row r="9975" spans="10:11" x14ac:dyDescent="0.3">
      <c r="J9975" s="4">
        <f t="shared" si="165"/>
        <v>1</v>
      </c>
      <c r="K9975" s="7">
        <v>0</v>
      </c>
    </row>
    <row r="9976" spans="10:11" x14ac:dyDescent="0.3">
      <c r="J9976" s="4">
        <f t="shared" si="165"/>
        <v>1</v>
      </c>
      <c r="K9976" s="7">
        <v>0</v>
      </c>
    </row>
    <row r="9977" spans="10:11" x14ac:dyDescent="0.3">
      <c r="J9977" s="4">
        <f t="shared" si="165"/>
        <v>1</v>
      </c>
      <c r="K9977" s="7">
        <v>0</v>
      </c>
    </row>
    <row r="9978" spans="10:11" x14ac:dyDescent="0.3">
      <c r="J9978" s="4">
        <f t="shared" si="165"/>
        <v>1</v>
      </c>
      <c r="K9978" s="7">
        <v>0</v>
      </c>
    </row>
    <row r="9979" spans="10:11" x14ac:dyDescent="0.3">
      <c r="J9979" s="4">
        <f t="shared" si="165"/>
        <v>1</v>
      </c>
      <c r="K9979" s="7">
        <v>0</v>
      </c>
    </row>
    <row r="9980" spans="10:11" x14ac:dyDescent="0.3">
      <c r="J9980" s="4">
        <f t="shared" si="165"/>
        <v>1</v>
      </c>
      <c r="K9980" s="7">
        <v>0</v>
      </c>
    </row>
    <row r="9981" spans="10:11" x14ac:dyDescent="0.3">
      <c r="J9981" s="4">
        <f t="shared" si="165"/>
        <v>1</v>
      </c>
      <c r="K9981" s="7">
        <v>0</v>
      </c>
    </row>
    <row r="9982" spans="10:11" x14ac:dyDescent="0.3">
      <c r="J9982" s="4">
        <f t="shared" si="165"/>
        <v>1</v>
      </c>
      <c r="K9982" s="7">
        <v>0</v>
      </c>
    </row>
    <row r="9983" spans="10:11" x14ac:dyDescent="0.3">
      <c r="J9983" s="4">
        <f t="shared" si="165"/>
        <v>1</v>
      </c>
      <c r="K9983" s="7">
        <v>0</v>
      </c>
    </row>
    <row r="9984" spans="10:11" x14ac:dyDescent="0.3">
      <c r="J9984" s="4">
        <f t="shared" ref="J9984:J10047" si="166">MONTH(H9984)</f>
        <v>1</v>
      </c>
      <c r="K9984" s="7">
        <v>0</v>
      </c>
    </row>
    <row r="9985" spans="10:11" x14ac:dyDescent="0.3">
      <c r="J9985" s="4">
        <f t="shared" si="166"/>
        <v>1</v>
      </c>
      <c r="K9985" s="7">
        <v>0</v>
      </c>
    </row>
    <row r="9986" spans="10:11" x14ac:dyDescent="0.3">
      <c r="J9986" s="4">
        <f t="shared" si="166"/>
        <v>1</v>
      </c>
      <c r="K9986" s="7">
        <v>0</v>
      </c>
    </row>
    <row r="9987" spans="10:11" x14ac:dyDescent="0.3">
      <c r="J9987" s="4">
        <f t="shared" si="166"/>
        <v>1</v>
      </c>
      <c r="K9987" s="7">
        <v>0</v>
      </c>
    </row>
    <row r="9988" spans="10:11" x14ac:dyDescent="0.3">
      <c r="J9988" s="4">
        <f t="shared" si="166"/>
        <v>1</v>
      </c>
      <c r="K9988" s="7">
        <v>0</v>
      </c>
    </row>
    <row r="9989" spans="10:11" x14ac:dyDescent="0.3">
      <c r="J9989" s="4">
        <f t="shared" si="166"/>
        <v>1</v>
      </c>
      <c r="K9989" s="7">
        <v>0</v>
      </c>
    </row>
    <row r="9990" spans="10:11" x14ac:dyDescent="0.3">
      <c r="J9990" s="4">
        <f t="shared" si="166"/>
        <v>1</v>
      </c>
      <c r="K9990" s="7">
        <v>0</v>
      </c>
    </row>
    <row r="9991" spans="10:11" x14ac:dyDescent="0.3">
      <c r="J9991" s="4">
        <f t="shared" si="166"/>
        <v>1</v>
      </c>
      <c r="K9991" s="7">
        <v>0</v>
      </c>
    </row>
    <row r="9992" spans="10:11" x14ac:dyDescent="0.3">
      <c r="J9992" s="4">
        <f t="shared" si="166"/>
        <v>1</v>
      </c>
      <c r="K9992" s="7">
        <v>0</v>
      </c>
    </row>
    <row r="9993" spans="10:11" x14ac:dyDescent="0.3">
      <c r="J9993" s="4">
        <f t="shared" si="166"/>
        <v>1</v>
      </c>
      <c r="K9993" s="7">
        <v>0</v>
      </c>
    </row>
    <row r="9994" spans="10:11" x14ac:dyDescent="0.3">
      <c r="J9994" s="4">
        <f t="shared" si="166"/>
        <v>1</v>
      </c>
      <c r="K9994" s="7">
        <v>0</v>
      </c>
    </row>
    <row r="9995" spans="10:11" x14ac:dyDescent="0.3">
      <c r="J9995" s="4">
        <f t="shared" si="166"/>
        <v>1</v>
      </c>
      <c r="K9995" s="7">
        <v>0</v>
      </c>
    </row>
    <row r="9996" spans="10:11" x14ac:dyDescent="0.3">
      <c r="J9996" s="4">
        <f t="shared" si="166"/>
        <v>1</v>
      </c>
      <c r="K9996" s="7">
        <v>0</v>
      </c>
    </row>
    <row r="9997" spans="10:11" x14ac:dyDescent="0.3">
      <c r="J9997" s="4">
        <f t="shared" si="166"/>
        <v>1</v>
      </c>
      <c r="K9997" s="7">
        <v>0</v>
      </c>
    </row>
    <row r="9998" spans="10:11" x14ac:dyDescent="0.3">
      <c r="J9998" s="4">
        <f t="shared" si="166"/>
        <v>1</v>
      </c>
      <c r="K9998" s="7">
        <v>0</v>
      </c>
    </row>
    <row r="9999" spans="10:11" x14ac:dyDescent="0.3">
      <c r="J9999" s="4">
        <f t="shared" si="166"/>
        <v>1</v>
      </c>
      <c r="K9999" s="7">
        <v>0</v>
      </c>
    </row>
    <row r="10000" spans="10:11" x14ac:dyDescent="0.3">
      <c r="J10000" s="4">
        <f t="shared" si="166"/>
        <v>1</v>
      </c>
      <c r="K10000" s="7">
        <v>0</v>
      </c>
    </row>
    <row r="10001" spans="10:11" x14ac:dyDescent="0.3">
      <c r="J10001" s="4">
        <f t="shared" si="166"/>
        <v>1</v>
      </c>
      <c r="K10001" s="7">
        <v>0</v>
      </c>
    </row>
    <row r="10002" spans="10:11" x14ac:dyDescent="0.3">
      <c r="J10002" s="4">
        <f t="shared" si="166"/>
        <v>1</v>
      </c>
      <c r="K10002" s="7">
        <v>0</v>
      </c>
    </row>
    <row r="10003" spans="10:11" x14ac:dyDescent="0.3">
      <c r="J10003" s="4">
        <f t="shared" si="166"/>
        <v>1</v>
      </c>
      <c r="K10003" s="7">
        <v>0</v>
      </c>
    </row>
    <row r="10004" spans="10:11" x14ac:dyDescent="0.3">
      <c r="J10004" s="4">
        <f t="shared" si="166"/>
        <v>1</v>
      </c>
      <c r="K10004" s="7">
        <v>0</v>
      </c>
    </row>
    <row r="10005" spans="10:11" x14ac:dyDescent="0.3">
      <c r="J10005" s="4">
        <f t="shared" si="166"/>
        <v>1</v>
      </c>
      <c r="K10005" s="7">
        <v>0</v>
      </c>
    </row>
    <row r="10006" spans="10:11" x14ac:dyDescent="0.3">
      <c r="J10006" s="4">
        <f t="shared" si="166"/>
        <v>1</v>
      </c>
      <c r="K10006" s="7">
        <v>0</v>
      </c>
    </row>
    <row r="10007" spans="10:11" x14ac:dyDescent="0.3">
      <c r="J10007" s="4">
        <f t="shared" si="166"/>
        <v>1</v>
      </c>
      <c r="K10007" s="7">
        <v>0</v>
      </c>
    </row>
    <row r="10008" spans="10:11" x14ac:dyDescent="0.3">
      <c r="J10008" s="4">
        <f t="shared" si="166"/>
        <v>1</v>
      </c>
      <c r="K10008" s="7">
        <v>0</v>
      </c>
    </row>
    <row r="10009" spans="10:11" x14ac:dyDescent="0.3">
      <c r="J10009" s="4">
        <f t="shared" si="166"/>
        <v>1</v>
      </c>
      <c r="K10009" s="7">
        <v>0</v>
      </c>
    </row>
    <row r="10010" spans="10:11" x14ac:dyDescent="0.3">
      <c r="J10010" s="4">
        <f t="shared" si="166"/>
        <v>1</v>
      </c>
      <c r="K10010" s="7">
        <v>0</v>
      </c>
    </row>
    <row r="10011" spans="10:11" x14ac:dyDescent="0.3">
      <c r="J10011" s="4">
        <f t="shared" si="166"/>
        <v>1</v>
      </c>
      <c r="K10011" s="7">
        <v>0</v>
      </c>
    </row>
    <row r="10012" spans="10:11" x14ac:dyDescent="0.3">
      <c r="J10012" s="4">
        <f t="shared" si="166"/>
        <v>1</v>
      </c>
      <c r="K10012" s="7">
        <v>0</v>
      </c>
    </row>
    <row r="10013" spans="10:11" x14ac:dyDescent="0.3">
      <c r="J10013" s="4">
        <f t="shared" si="166"/>
        <v>1</v>
      </c>
      <c r="K10013" s="7">
        <v>0</v>
      </c>
    </row>
    <row r="10014" spans="10:11" x14ac:dyDescent="0.3">
      <c r="J10014" s="4">
        <f t="shared" si="166"/>
        <v>1</v>
      </c>
      <c r="K10014" s="7">
        <v>0</v>
      </c>
    </row>
    <row r="10015" spans="10:11" x14ac:dyDescent="0.3">
      <c r="J10015" s="4">
        <f t="shared" si="166"/>
        <v>1</v>
      </c>
      <c r="K10015" s="7">
        <v>0</v>
      </c>
    </row>
    <row r="10016" spans="10:11" x14ac:dyDescent="0.3">
      <c r="J10016" s="4">
        <f t="shared" si="166"/>
        <v>1</v>
      </c>
      <c r="K10016" s="7">
        <v>0</v>
      </c>
    </row>
    <row r="10017" spans="10:11" x14ac:dyDescent="0.3">
      <c r="J10017" s="4">
        <f t="shared" si="166"/>
        <v>1</v>
      </c>
      <c r="K10017" s="7">
        <v>0</v>
      </c>
    </row>
    <row r="10018" spans="10:11" x14ac:dyDescent="0.3">
      <c r="J10018" s="4">
        <f t="shared" si="166"/>
        <v>1</v>
      </c>
      <c r="K10018" s="7">
        <v>0</v>
      </c>
    </row>
    <row r="10019" spans="10:11" x14ac:dyDescent="0.3">
      <c r="J10019" s="4">
        <f t="shared" si="166"/>
        <v>1</v>
      </c>
      <c r="K10019" s="7">
        <v>0</v>
      </c>
    </row>
    <row r="10020" spans="10:11" x14ac:dyDescent="0.3">
      <c r="J10020" s="4">
        <f t="shared" si="166"/>
        <v>1</v>
      </c>
      <c r="K10020" s="7">
        <v>0</v>
      </c>
    </row>
    <row r="10021" spans="10:11" x14ac:dyDescent="0.3">
      <c r="J10021" s="4">
        <f t="shared" si="166"/>
        <v>1</v>
      </c>
      <c r="K10021" s="7">
        <v>0</v>
      </c>
    </row>
    <row r="10022" spans="10:11" x14ac:dyDescent="0.3">
      <c r="J10022" s="4">
        <f t="shared" si="166"/>
        <v>1</v>
      </c>
      <c r="K10022" s="7">
        <v>0</v>
      </c>
    </row>
    <row r="10023" spans="10:11" x14ac:dyDescent="0.3">
      <c r="J10023" s="4">
        <f t="shared" si="166"/>
        <v>1</v>
      </c>
      <c r="K10023" s="7">
        <v>0</v>
      </c>
    </row>
    <row r="10024" spans="10:11" x14ac:dyDescent="0.3">
      <c r="J10024" s="4">
        <f t="shared" si="166"/>
        <v>1</v>
      </c>
      <c r="K10024" s="7">
        <v>0</v>
      </c>
    </row>
    <row r="10025" spans="10:11" x14ac:dyDescent="0.3">
      <c r="J10025" s="4">
        <f t="shared" si="166"/>
        <v>1</v>
      </c>
      <c r="K10025" s="7">
        <v>0</v>
      </c>
    </row>
    <row r="10026" spans="10:11" x14ac:dyDescent="0.3">
      <c r="J10026" s="4">
        <f t="shared" si="166"/>
        <v>1</v>
      </c>
      <c r="K10026" s="7">
        <v>0</v>
      </c>
    </row>
    <row r="10027" spans="10:11" x14ac:dyDescent="0.3">
      <c r="J10027" s="4">
        <f t="shared" si="166"/>
        <v>1</v>
      </c>
      <c r="K10027" s="7">
        <v>0</v>
      </c>
    </row>
    <row r="10028" spans="10:11" x14ac:dyDescent="0.3">
      <c r="J10028" s="4">
        <f t="shared" si="166"/>
        <v>1</v>
      </c>
      <c r="K10028" s="7">
        <v>0</v>
      </c>
    </row>
    <row r="10029" spans="10:11" x14ac:dyDescent="0.3">
      <c r="J10029" s="4">
        <f t="shared" si="166"/>
        <v>1</v>
      </c>
      <c r="K10029" s="7">
        <v>0</v>
      </c>
    </row>
    <row r="10030" spans="10:11" x14ac:dyDescent="0.3">
      <c r="J10030" s="4">
        <f t="shared" si="166"/>
        <v>1</v>
      </c>
      <c r="K10030" s="7">
        <v>0</v>
      </c>
    </row>
    <row r="10031" spans="10:11" x14ac:dyDescent="0.3">
      <c r="J10031" s="4">
        <f t="shared" si="166"/>
        <v>1</v>
      </c>
      <c r="K10031" s="7">
        <v>0</v>
      </c>
    </row>
    <row r="10032" spans="10:11" x14ac:dyDescent="0.3">
      <c r="J10032" s="4">
        <f t="shared" si="166"/>
        <v>1</v>
      </c>
      <c r="K10032" s="7">
        <v>0</v>
      </c>
    </row>
    <row r="10033" spans="10:11" x14ac:dyDescent="0.3">
      <c r="J10033" s="4">
        <f t="shared" si="166"/>
        <v>1</v>
      </c>
      <c r="K10033" s="7">
        <v>0</v>
      </c>
    </row>
    <row r="10034" spans="10:11" x14ac:dyDescent="0.3">
      <c r="J10034" s="4">
        <f t="shared" si="166"/>
        <v>1</v>
      </c>
      <c r="K10034" s="7">
        <v>0</v>
      </c>
    </row>
    <row r="10035" spans="10:11" x14ac:dyDescent="0.3">
      <c r="J10035" s="4">
        <f t="shared" si="166"/>
        <v>1</v>
      </c>
      <c r="K10035" s="7">
        <v>0</v>
      </c>
    </row>
    <row r="10036" spans="10:11" x14ac:dyDescent="0.3">
      <c r="J10036" s="4">
        <f t="shared" si="166"/>
        <v>1</v>
      </c>
      <c r="K10036" s="7">
        <v>0</v>
      </c>
    </row>
    <row r="10037" spans="10:11" x14ac:dyDescent="0.3">
      <c r="J10037" s="4">
        <f t="shared" si="166"/>
        <v>1</v>
      </c>
      <c r="K10037" s="7">
        <v>0</v>
      </c>
    </row>
    <row r="10038" spans="10:11" x14ac:dyDescent="0.3">
      <c r="J10038" s="4">
        <f t="shared" si="166"/>
        <v>1</v>
      </c>
      <c r="K10038" s="7">
        <v>0</v>
      </c>
    </row>
    <row r="10039" spans="10:11" x14ac:dyDescent="0.3">
      <c r="J10039" s="4">
        <f t="shared" si="166"/>
        <v>1</v>
      </c>
      <c r="K10039" s="7">
        <v>0</v>
      </c>
    </row>
    <row r="10040" spans="10:11" x14ac:dyDescent="0.3">
      <c r="J10040" s="4">
        <f t="shared" si="166"/>
        <v>1</v>
      </c>
      <c r="K10040" s="7">
        <v>0</v>
      </c>
    </row>
    <row r="10041" spans="10:11" x14ac:dyDescent="0.3">
      <c r="J10041" s="4">
        <f t="shared" si="166"/>
        <v>1</v>
      </c>
      <c r="K10041" s="7">
        <v>0</v>
      </c>
    </row>
    <row r="10042" spans="10:11" x14ac:dyDescent="0.3">
      <c r="J10042" s="4">
        <f t="shared" si="166"/>
        <v>1</v>
      </c>
      <c r="K10042" s="7">
        <v>0</v>
      </c>
    </row>
    <row r="10043" spans="10:11" x14ac:dyDescent="0.3">
      <c r="J10043" s="4">
        <f t="shared" si="166"/>
        <v>1</v>
      </c>
      <c r="K10043" s="7">
        <v>0</v>
      </c>
    </row>
    <row r="10044" spans="10:11" x14ac:dyDescent="0.3">
      <c r="J10044" s="4">
        <f t="shared" si="166"/>
        <v>1</v>
      </c>
      <c r="K10044" s="7">
        <v>0</v>
      </c>
    </row>
    <row r="10045" spans="10:11" x14ac:dyDescent="0.3">
      <c r="J10045" s="4">
        <f t="shared" si="166"/>
        <v>1</v>
      </c>
      <c r="K10045" s="7">
        <v>0</v>
      </c>
    </row>
    <row r="10046" spans="10:11" x14ac:dyDescent="0.3">
      <c r="J10046" s="4">
        <f t="shared" si="166"/>
        <v>1</v>
      </c>
      <c r="K10046" s="7">
        <v>0</v>
      </c>
    </row>
    <row r="10047" spans="10:11" x14ac:dyDescent="0.3">
      <c r="J10047" s="4">
        <f t="shared" si="166"/>
        <v>1</v>
      </c>
      <c r="K10047" s="7">
        <v>0</v>
      </c>
    </row>
    <row r="10048" spans="10:11" x14ac:dyDescent="0.3">
      <c r="J10048" s="4">
        <f t="shared" ref="J10048:J10111" si="167">MONTH(H10048)</f>
        <v>1</v>
      </c>
      <c r="K10048" s="7">
        <v>0</v>
      </c>
    </row>
    <row r="10049" spans="10:11" x14ac:dyDescent="0.3">
      <c r="J10049" s="4">
        <f t="shared" si="167"/>
        <v>1</v>
      </c>
      <c r="K10049" s="7">
        <v>0</v>
      </c>
    </row>
    <row r="10050" spans="10:11" x14ac:dyDescent="0.3">
      <c r="J10050" s="4">
        <f t="shared" si="167"/>
        <v>1</v>
      </c>
      <c r="K10050" s="7">
        <v>0</v>
      </c>
    </row>
    <row r="10051" spans="10:11" x14ac:dyDescent="0.3">
      <c r="J10051" s="4">
        <f t="shared" si="167"/>
        <v>1</v>
      </c>
      <c r="K10051" s="7">
        <v>0</v>
      </c>
    </row>
    <row r="10052" spans="10:11" x14ac:dyDescent="0.3">
      <c r="J10052" s="4">
        <f t="shared" si="167"/>
        <v>1</v>
      </c>
      <c r="K10052" s="7">
        <v>0</v>
      </c>
    </row>
    <row r="10053" spans="10:11" x14ac:dyDescent="0.3">
      <c r="J10053" s="4">
        <f t="shared" si="167"/>
        <v>1</v>
      </c>
      <c r="K10053" s="7">
        <v>0</v>
      </c>
    </row>
    <row r="10054" spans="10:11" x14ac:dyDescent="0.3">
      <c r="J10054" s="4">
        <f t="shared" si="167"/>
        <v>1</v>
      </c>
      <c r="K10054" s="7">
        <v>0</v>
      </c>
    </row>
    <row r="10055" spans="10:11" x14ac:dyDescent="0.3">
      <c r="J10055" s="4">
        <f t="shared" si="167"/>
        <v>1</v>
      </c>
      <c r="K10055" s="7">
        <v>0</v>
      </c>
    </row>
    <row r="10056" spans="10:11" x14ac:dyDescent="0.3">
      <c r="J10056" s="4">
        <f t="shared" si="167"/>
        <v>1</v>
      </c>
      <c r="K10056" s="7">
        <v>0</v>
      </c>
    </row>
    <row r="10057" spans="10:11" x14ac:dyDescent="0.3">
      <c r="J10057" s="4">
        <f t="shared" si="167"/>
        <v>1</v>
      </c>
      <c r="K10057" s="7">
        <v>0</v>
      </c>
    </row>
    <row r="10058" spans="10:11" x14ac:dyDescent="0.3">
      <c r="J10058" s="4">
        <f t="shared" si="167"/>
        <v>1</v>
      </c>
      <c r="K10058" s="7">
        <v>0</v>
      </c>
    </row>
    <row r="10059" spans="10:11" x14ac:dyDescent="0.3">
      <c r="J10059" s="4">
        <f t="shared" si="167"/>
        <v>1</v>
      </c>
      <c r="K10059" s="7">
        <v>0</v>
      </c>
    </row>
    <row r="10060" spans="10:11" x14ac:dyDescent="0.3">
      <c r="J10060" s="4">
        <f t="shared" si="167"/>
        <v>1</v>
      </c>
      <c r="K10060" s="7">
        <v>0</v>
      </c>
    </row>
    <row r="10061" spans="10:11" x14ac:dyDescent="0.3">
      <c r="J10061" s="4">
        <f t="shared" si="167"/>
        <v>1</v>
      </c>
      <c r="K10061" s="7">
        <v>0</v>
      </c>
    </row>
    <row r="10062" spans="10:11" x14ac:dyDescent="0.3">
      <c r="J10062" s="4">
        <f t="shared" si="167"/>
        <v>1</v>
      </c>
      <c r="K10062" s="7">
        <v>0</v>
      </c>
    </row>
    <row r="10063" spans="10:11" x14ac:dyDescent="0.3">
      <c r="J10063" s="4">
        <f t="shared" si="167"/>
        <v>1</v>
      </c>
      <c r="K10063" s="7">
        <v>0</v>
      </c>
    </row>
    <row r="10064" spans="10:11" x14ac:dyDescent="0.3">
      <c r="J10064" s="4">
        <f t="shared" si="167"/>
        <v>1</v>
      </c>
      <c r="K10064" s="7">
        <v>0</v>
      </c>
    </row>
    <row r="10065" spans="10:11" x14ac:dyDescent="0.3">
      <c r="J10065" s="4">
        <f t="shared" si="167"/>
        <v>1</v>
      </c>
      <c r="K10065" s="7">
        <v>0</v>
      </c>
    </row>
    <row r="10066" spans="10:11" x14ac:dyDescent="0.3">
      <c r="J10066" s="4">
        <f t="shared" si="167"/>
        <v>1</v>
      </c>
      <c r="K10066" s="7">
        <v>0</v>
      </c>
    </row>
    <row r="10067" spans="10:11" x14ac:dyDescent="0.3">
      <c r="J10067" s="4">
        <f t="shared" si="167"/>
        <v>1</v>
      </c>
      <c r="K10067" s="7">
        <v>0</v>
      </c>
    </row>
    <row r="10068" spans="10:11" x14ac:dyDescent="0.3">
      <c r="J10068" s="4">
        <f t="shared" si="167"/>
        <v>1</v>
      </c>
      <c r="K10068" s="7">
        <v>0</v>
      </c>
    </row>
    <row r="10069" spans="10:11" x14ac:dyDescent="0.3">
      <c r="J10069" s="4">
        <f t="shared" si="167"/>
        <v>1</v>
      </c>
      <c r="K10069" s="7">
        <v>0</v>
      </c>
    </row>
    <row r="10070" spans="10:11" x14ac:dyDescent="0.3">
      <c r="J10070" s="4">
        <f t="shared" si="167"/>
        <v>1</v>
      </c>
      <c r="K10070" s="7">
        <v>0</v>
      </c>
    </row>
    <row r="10071" spans="10:11" x14ac:dyDescent="0.3">
      <c r="J10071" s="4">
        <f t="shared" si="167"/>
        <v>1</v>
      </c>
      <c r="K10071" s="7">
        <v>0</v>
      </c>
    </row>
    <row r="10072" spans="10:11" x14ac:dyDescent="0.3">
      <c r="J10072" s="4">
        <f t="shared" si="167"/>
        <v>1</v>
      </c>
      <c r="K10072" s="7">
        <v>0</v>
      </c>
    </row>
    <row r="10073" spans="10:11" x14ac:dyDescent="0.3">
      <c r="J10073" s="4">
        <f t="shared" si="167"/>
        <v>1</v>
      </c>
      <c r="K10073" s="7">
        <v>0</v>
      </c>
    </row>
    <row r="10074" spans="10:11" x14ac:dyDescent="0.3">
      <c r="J10074" s="4">
        <f t="shared" si="167"/>
        <v>1</v>
      </c>
      <c r="K10074" s="7">
        <v>0</v>
      </c>
    </row>
    <row r="10075" spans="10:11" x14ac:dyDescent="0.3">
      <c r="J10075" s="4">
        <f t="shared" si="167"/>
        <v>1</v>
      </c>
      <c r="K10075" s="7">
        <v>0</v>
      </c>
    </row>
    <row r="10076" spans="10:11" x14ac:dyDescent="0.3">
      <c r="J10076" s="4">
        <f t="shared" si="167"/>
        <v>1</v>
      </c>
      <c r="K10076" s="7">
        <v>0</v>
      </c>
    </row>
    <row r="10077" spans="10:11" x14ac:dyDescent="0.3">
      <c r="J10077" s="4">
        <f t="shared" si="167"/>
        <v>1</v>
      </c>
      <c r="K10077" s="7">
        <v>0</v>
      </c>
    </row>
    <row r="10078" spans="10:11" x14ac:dyDescent="0.3">
      <c r="J10078" s="4">
        <f t="shared" si="167"/>
        <v>1</v>
      </c>
      <c r="K10078" s="7">
        <v>0</v>
      </c>
    </row>
    <row r="10079" spans="10:11" x14ac:dyDescent="0.3">
      <c r="J10079" s="4">
        <f t="shared" si="167"/>
        <v>1</v>
      </c>
      <c r="K10079" s="7">
        <v>0</v>
      </c>
    </row>
    <row r="10080" spans="10:11" x14ac:dyDescent="0.3">
      <c r="J10080" s="4">
        <f t="shared" si="167"/>
        <v>1</v>
      </c>
      <c r="K10080" s="7">
        <v>0</v>
      </c>
    </row>
    <row r="10081" spans="10:11" x14ac:dyDescent="0.3">
      <c r="J10081" s="4">
        <f t="shared" si="167"/>
        <v>1</v>
      </c>
      <c r="K10081" s="7">
        <v>0</v>
      </c>
    </row>
    <row r="10082" spans="10:11" x14ac:dyDescent="0.3">
      <c r="J10082" s="4">
        <f t="shared" si="167"/>
        <v>1</v>
      </c>
      <c r="K10082" s="7">
        <v>0</v>
      </c>
    </row>
    <row r="10083" spans="10:11" x14ac:dyDescent="0.3">
      <c r="J10083" s="4">
        <f t="shared" si="167"/>
        <v>1</v>
      </c>
      <c r="K10083" s="7">
        <v>0</v>
      </c>
    </row>
    <row r="10084" spans="10:11" x14ac:dyDescent="0.3">
      <c r="J10084" s="4">
        <f t="shared" si="167"/>
        <v>1</v>
      </c>
      <c r="K10084" s="7">
        <v>0</v>
      </c>
    </row>
    <row r="10085" spans="10:11" x14ac:dyDescent="0.3">
      <c r="J10085" s="4">
        <f t="shared" si="167"/>
        <v>1</v>
      </c>
      <c r="K10085" s="7">
        <v>0</v>
      </c>
    </row>
    <row r="10086" spans="10:11" x14ac:dyDescent="0.3">
      <c r="J10086" s="4">
        <f t="shared" si="167"/>
        <v>1</v>
      </c>
      <c r="K10086" s="7">
        <v>0</v>
      </c>
    </row>
    <row r="10087" spans="10:11" x14ac:dyDescent="0.3">
      <c r="J10087" s="4">
        <f t="shared" si="167"/>
        <v>1</v>
      </c>
      <c r="K10087" s="7">
        <v>0</v>
      </c>
    </row>
    <row r="10088" spans="10:11" x14ac:dyDescent="0.3">
      <c r="J10088" s="4">
        <f t="shared" si="167"/>
        <v>1</v>
      </c>
      <c r="K10088" s="7">
        <v>0</v>
      </c>
    </row>
    <row r="10089" spans="10:11" x14ac:dyDescent="0.3">
      <c r="J10089" s="4">
        <f t="shared" si="167"/>
        <v>1</v>
      </c>
      <c r="K10089" s="7">
        <v>0</v>
      </c>
    </row>
    <row r="10090" spans="10:11" x14ac:dyDescent="0.3">
      <c r="J10090" s="4">
        <f t="shared" si="167"/>
        <v>1</v>
      </c>
      <c r="K10090" s="7">
        <v>0</v>
      </c>
    </row>
    <row r="10091" spans="10:11" x14ac:dyDescent="0.3">
      <c r="J10091" s="4">
        <f t="shared" si="167"/>
        <v>1</v>
      </c>
      <c r="K10091" s="7">
        <v>0</v>
      </c>
    </row>
    <row r="10092" spans="10:11" x14ac:dyDescent="0.3">
      <c r="J10092" s="4">
        <f t="shared" si="167"/>
        <v>1</v>
      </c>
      <c r="K10092" s="7">
        <v>0</v>
      </c>
    </row>
    <row r="10093" spans="10:11" x14ac:dyDescent="0.3">
      <c r="J10093" s="4">
        <f t="shared" si="167"/>
        <v>1</v>
      </c>
      <c r="K10093" s="7">
        <v>0</v>
      </c>
    </row>
    <row r="10094" spans="10:11" x14ac:dyDescent="0.3">
      <c r="J10094" s="4">
        <f t="shared" si="167"/>
        <v>1</v>
      </c>
      <c r="K10094" s="7">
        <v>0</v>
      </c>
    </row>
    <row r="10095" spans="10:11" x14ac:dyDescent="0.3">
      <c r="J10095" s="4">
        <f t="shared" si="167"/>
        <v>1</v>
      </c>
      <c r="K10095" s="7">
        <v>0</v>
      </c>
    </row>
    <row r="10096" spans="10:11" x14ac:dyDescent="0.3">
      <c r="J10096" s="4">
        <f t="shared" si="167"/>
        <v>1</v>
      </c>
      <c r="K10096" s="7">
        <v>0</v>
      </c>
    </row>
    <row r="10097" spans="10:11" x14ac:dyDescent="0.3">
      <c r="J10097" s="4">
        <f t="shared" si="167"/>
        <v>1</v>
      </c>
      <c r="K10097" s="7">
        <v>0</v>
      </c>
    </row>
    <row r="10098" spans="10:11" x14ac:dyDescent="0.3">
      <c r="J10098" s="4">
        <f t="shared" si="167"/>
        <v>1</v>
      </c>
      <c r="K10098" s="7">
        <v>0</v>
      </c>
    </row>
    <row r="10099" spans="10:11" x14ac:dyDescent="0.3">
      <c r="J10099" s="4">
        <f t="shared" si="167"/>
        <v>1</v>
      </c>
      <c r="K10099" s="7">
        <v>0</v>
      </c>
    </row>
    <row r="10100" spans="10:11" x14ac:dyDescent="0.3">
      <c r="J10100" s="4">
        <f t="shared" si="167"/>
        <v>1</v>
      </c>
      <c r="K10100" s="7">
        <v>0</v>
      </c>
    </row>
    <row r="10101" spans="10:11" x14ac:dyDescent="0.3">
      <c r="J10101" s="4">
        <f t="shared" si="167"/>
        <v>1</v>
      </c>
      <c r="K10101" s="7">
        <v>0</v>
      </c>
    </row>
    <row r="10102" spans="10:11" x14ac:dyDescent="0.3">
      <c r="J10102" s="4">
        <f t="shared" si="167"/>
        <v>1</v>
      </c>
      <c r="K10102" s="7">
        <v>0</v>
      </c>
    </row>
    <row r="10103" spans="10:11" x14ac:dyDescent="0.3">
      <c r="J10103" s="4">
        <f t="shared" si="167"/>
        <v>1</v>
      </c>
      <c r="K10103" s="7">
        <v>0</v>
      </c>
    </row>
    <row r="10104" spans="10:11" x14ac:dyDescent="0.3">
      <c r="J10104" s="4">
        <f t="shared" si="167"/>
        <v>1</v>
      </c>
      <c r="K10104" s="7">
        <v>0</v>
      </c>
    </row>
    <row r="10105" spans="10:11" x14ac:dyDescent="0.3">
      <c r="J10105" s="4">
        <f t="shared" si="167"/>
        <v>1</v>
      </c>
      <c r="K10105" s="7">
        <v>0</v>
      </c>
    </row>
    <row r="10106" spans="10:11" x14ac:dyDescent="0.3">
      <c r="J10106" s="4">
        <f t="shared" si="167"/>
        <v>1</v>
      </c>
      <c r="K10106" s="7">
        <v>0</v>
      </c>
    </row>
    <row r="10107" spans="10:11" x14ac:dyDescent="0.3">
      <c r="J10107" s="4">
        <f t="shared" si="167"/>
        <v>1</v>
      </c>
      <c r="K10107" s="7">
        <v>0</v>
      </c>
    </row>
    <row r="10108" spans="10:11" x14ac:dyDescent="0.3">
      <c r="J10108" s="4">
        <f t="shared" si="167"/>
        <v>1</v>
      </c>
      <c r="K10108" s="7">
        <v>0</v>
      </c>
    </row>
    <row r="10109" spans="10:11" x14ac:dyDescent="0.3">
      <c r="J10109" s="4">
        <f t="shared" si="167"/>
        <v>1</v>
      </c>
      <c r="K10109" s="7">
        <v>0</v>
      </c>
    </row>
    <row r="10110" spans="10:11" x14ac:dyDescent="0.3">
      <c r="J10110" s="4">
        <f t="shared" si="167"/>
        <v>1</v>
      </c>
      <c r="K10110" s="7">
        <v>0</v>
      </c>
    </row>
    <row r="10111" spans="10:11" x14ac:dyDescent="0.3">
      <c r="J10111" s="4">
        <f t="shared" si="167"/>
        <v>1</v>
      </c>
      <c r="K10111" s="7">
        <v>0</v>
      </c>
    </row>
    <row r="10112" spans="10:11" x14ac:dyDescent="0.3">
      <c r="J10112" s="4">
        <f t="shared" ref="J10112:J10175" si="168">MONTH(H10112)</f>
        <v>1</v>
      </c>
      <c r="K10112" s="7">
        <v>0</v>
      </c>
    </row>
    <row r="10113" spans="10:11" x14ac:dyDescent="0.3">
      <c r="J10113" s="4">
        <f t="shared" si="168"/>
        <v>1</v>
      </c>
      <c r="K10113" s="7">
        <v>0</v>
      </c>
    </row>
    <row r="10114" spans="10:11" x14ac:dyDescent="0.3">
      <c r="J10114" s="4">
        <f t="shared" si="168"/>
        <v>1</v>
      </c>
      <c r="K10114" s="7">
        <v>0</v>
      </c>
    </row>
    <row r="10115" spans="10:11" x14ac:dyDescent="0.3">
      <c r="J10115" s="4">
        <f t="shared" si="168"/>
        <v>1</v>
      </c>
      <c r="K10115" s="7">
        <v>0</v>
      </c>
    </row>
    <row r="10116" spans="10:11" x14ac:dyDescent="0.3">
      <c r="J10116" s="4">
        <f t="shared" si="168"/>
        <v>1</v>
      </c>
      <c r="K10116" s="7">
        <v>0</v>
      </c>
    </row>
    <row r="10117" spans="10:11" x14ac:dyDescent="0.3">
      <c r="J10117" s="4">
        <f t="shared" si="168"/>
        <v>1</v>
      </c>
      <c r="K10117" s="7">
        <v>0</v>
      </c>
    </row>
    <row r="10118" spans="10:11" x14ac:dyDescent="0.3">
      <c r="J10118" s="4">
        <f t="shared" si="168"/>
        <v>1</v>
      </c>
      <c r="K10118" s="7">
        <v>0</v>
      </c>
    </row>
    <row r="10119" spans="10:11" x14ac:dyDescent="0.3">
      <c r="J10119" s="4">
        <f t="shared" si="168"/>
        <v>1</v>
      </c>
      <c r="K10119" s="7">
        <v>0</v>
      </c>
    </row>
    <row r="10120" spans="10:11" x14ac:dyDescent="0.3">
      <c r="J10120" s="4">
        <f t="shared" si="168"/>
        <v>1</v>
      </c>
      <c r="K10120" s="7">
        <v>0</v>
      </c>
    </row>
    <row r="10121" spans="10:11" x14ac:dyDescent="0.3">
      <c r="J10121" s="4">
        <f t="shared" si="168"/>
        <v>1</v>
      </c>
      <c r="K10121" s="7">
        <v>0</v>
      </c>
    </row>
    <row r="10122" spans="10:11" x14ac:dyDescent="0.3">
      <c r="J10122" s="4">
        <f t="shared" si="168"/>
        <v>1</v>
      </c>
      <c r="K10122" s="7">
        <v>0</v>
      </c>
    </row>
    <row r="10123" spans="10:11" x14ac:dyDescent="0.3">
      <c r="J10123" s="4">
        <f t="shared" si="168"/>
        <v>1</v>
      </c>
      <c r="K10123" s="7">
        <v>0</v>
      </c>
    </row>
    <row r="10124" spans="10:11" x14ac:dyDescent="0.3">
      <c r="J10124" s="4">
        <f t="shared" si="168"/>
        <v>1</v>
      </c>
      <c r="K10124" s="7">
        <v>0</v>
      </c>
    </row>
    <row r="10125" spans="10:11" x14ac:dyDescent="0.3">
      <c r="J10125" s="4">
        <f t="shared" si="168"/>
        <v>1</v>
      </c>
      <c r="K10125" s="7">
        <v>0</v>
      </c>
    </row>
    <row r="10126" spans="10:11" x14ac:dyDescent="0.3">
      <c r="J10126" s="4">
        <f t="shared" si="168"/>
        <v>1</v>
      </c>
      <c r="K10126" s="7">
        <v>0</v>
      </c>
    </row>
    <row r="10127" spans="10:11" x14ac:dyDescent="0.3">
      <c r="J10127" s="4">
        <f t="shared" si="168"/>
        <v>1</v>
      </c>
      <c r="K10127" s="7">
        <v>0</v>
      </c>
    </row>
    <row r="10128" spans="10:11" x14ac:dyDescent="0.3">
      <c r="J10128" s="4">
        <f t="shared" si="168"/>
        <v>1</v>
      </c>
      <c r="K10128" s="7">
        <v>0</v>
      </c>
    </row>
    <row r="10129" spans="10:11" x14ac:dyDescent="0.3">
      <c r="J10129" s="4">
        <f t="shared" si="168"/>
        <v>1</v>
      </c>
      <c r="K10129" s="7">
        <v>0</v>
      </c>
    </row>
    <row r="10130" spans="10:11" x14ac:dyDescent="0.3">
      <c r="J10130" s="4">
        <f t="shared" si="168"/>
        <v>1</v>
      </c>
      <c r="K10130" s="7">
        <v>0</v>
      </c>
    </row>
    <row r="10131" spans="10:11" x14ac:dyDescent="0.3">
      <c r="J10131" s="4">
        <f t="shared" si="168"/>
        <v>1</v>
      </c>
      <c r="K10131" s="7">
        <v>0</v>
      </c>
    </row>
    <row r="10132" spans="10:11" x14ac:dyDescent="0.3">
      <c r="J10132" s="4">
        <f t="shared" si="168"/>
        <v>1</v>
      </c>
      <c r="K10132" s="7">
        <v>0</v>
      </c>
    </row>
    <row r="10133" spans="10:11" x14ac:dyDescent="0.3">
      <c r="J10133" s="4">
        <f t="shared" si="168"/>
        <v>1</v>
      </c>
      <c r="K10133" s="7">
        <v>0</v>
      </c>
    </row>
    <row r="10134" spans="10:11" x14ac:dyDescent="0.3">
      <c r="J10134" s="4">
        <f t="shared" si="168"/>
        <v>1</v>
      </c>
      <c r="K10134" s="7">
        <v>0</v>
      </c>
    </row>
    <row r="10135" spans="10:11" x14ac:dyDescent="0.3">
      <c r="J10135" s="4">
        <f t="shared" si="168"/>
        <v>1</v>
      </c>
      <c r="K10135" s="7">
        <v>0</v>
      </c>
    </row>
    <row r="10136" spans="10:11" x14ac:dyDescent="0.3">
      <c r="J10136" s="4">
        <f t="shared" si="168"/>
        <v>1</v>
      </c>
      <c r="K10136" s="7">
        <v>0</v>
      </c>
    </row>
    <row r="10137" spans="10:11" x14ac:dyDescent="0.3">
      <c r="J10137" s="4">
        <f t="shared" si="168"/>
        <v>1</v>
      </c>
      <c r="K10137" s="7">
        <v>0</v>
      </c>
    </row>
    <row r="10138" spans="10:11" x14ac:dyDescent="0.3">
      <c r="J10138" s="4">
        <f t="shared" si="168"/>
        <v>1</v>
      </c>
      <c r="K10138" s="7">
        <v>0</v>
      </c>
    </row>
    <row r="10139" spans="10:11" x14ac:dyDescent="0.3">
      <c r="J10139" s="4">
        <f t="shared" si="168"/>
        <v>1</v>
      </c>
      <c r="K10139" s="7">
        <v>0</v>
      </c>
    </row>
    <row r="10140" spans="10:11" x14ac:dyDescent="0.3">
      <c r="J10140" s="4">
        <f t="shared" si="168"/>
        <v>1</v>
      </c>
      <c r="K10140" s="7">
        <v>0</v>
      </c>
    </row>
    <row r="10141" spans="10:11" x14ac:dyDescent="0.3">
      <c r="J10141" s="4">
        <f t="shared" si="168"/>
        <v>1</v>
      </c>
      <c r="K10141" s="7">
        <v>0</v>
      </c>
    </row>
    <row r="10142" spans="10:11" x14ac:dyDescent="0.3">
      <c r="J10142" s="4">
        <f t="shared" si="168"/>
        <v>1</v>
      </c>
      <c r="K10142" s="7">
        <v>0</v>
      </c>
    </row>
    <row r="10143" spans="10:11" x14ac:dyDescent="0.3">
      <c r="J10143" s="4">
        <f t="shared" si="168"/>
        <v>1</v>
      </c>
      <c r="K10143" s="7">
        <v>0</v>
      </c>
    </row>
    <row r="10144" spans="10:11" x14ac:dyDescent="0.3">
      <c r="J10144" s="4">
        <f t="shared" si="168"/>
        <v>1</v>
      </c>
      <c r="K10144" s="7">
        <v>0</v>
      </c>
    </row>
    <row r="10145" spans="10:11" x14ac:dyDescent="0.3">
      <c r="J10145" s="4">
        <f t="shared" si="168"/>
        <v>1</v>
      </c>
      <c r="K10145" s="7">
        <v>0</v>
      </c>
    </row>
    <row r="10146" spans="10:11" x14ac:dyDescent="0.3">
      <c r="J10146" s="4">
        <f t="shared" si="168"/>
        <v>1</v>
      </c>
      <c r="K10146" s="7">
        <v>0</v>
      </c>
    </row>
    <row r="10147" spans="10:11" x14ac:dyDescent="0.3">
      <c r="J10147" s="4">
        <f t="shared" si="168"/>
        <v>1</v>
      </c>
      <c r="K10147" s="7">
        <v>0</v>
      </c>
    </row>
    <row r="10148" spans="10:11" x14ac:dyDescent="0.3">
      <c r="J10148" s="4">
        <f t="shared" si="168"/>
        <v>1</v>
      </c>
      <c r="K10148" s="7">
        <v>0</v>
      </c>
    </row>
    <row r="10149" spans="10:11" x14ac:dyDescent="0.3">
      <c r="J10149" s="4">
        <f t="shared" si="168"/>
        <v>1</v>
      </c>
      <c r="K10149" s="7">
        <v>0</v>
      </c>
    </row>
    <row r="10150" spans="10:11" x14ac:dyDescent="0.3">
      <c r="J10150" s="4">
        <f t="shared" si="168"/>
        <v>1</v>
      </c>
      <c r="K10150" s="7">
        <v>0</v>
      </c>
    </row>
    <row r="10151" spans="10:11" x14ac:dyDescent="0.3">
      <c r="J10151" s="4">
        <f t="shared" si="168"/>
        <v>1</v>
      </c>
      <c r="K10151" s="7">
        <v>0</v>
      </c>
    </row>
    <row r="10152" spans="10:11" x14ac:dyDescent="0.3">
      <c r="J10152" s="4">
        <f t="shared" si="168"/>
        <v>1</v>
      </c>
      <c r="K10152" s="7">
        <v>0</v>
      </c>
    </row>
    <row r="10153" spans="10:11" x14ac:dyDescent="0.3">
      <c r="J10153" s="4">
        <f t="shared" si="168"/>
        <v>1</v>
      </c>
      <c r="K10153" s="7">
        <v>0</v>
      </c>
    </row>
    <row r="10154" spans="10:11" x14ac:dyDescent="0.3">
      <c r="J10154" s="4">
        <f t="shared" si="168"/>
        <v>1</v>
      </c>
      <c r="K10154" s="7">
        <v>0</v>
      </c>
    </row>
    <row r="10155" spans="10:11" x14ac:dyDescent="0.3">
      <c r="J10155" s="4">
        <f t="shared" si="168"/>
        <v>1</v>
      </c>
      <c r="K10155" s="7">
        <v>0</v>
      </c>
    </row>
    <row r="10156" spans="10:11" x14ac:dyDescent="0.3">
      <c r="J10156" s="4">
        <f t="shared" si="168"/>
        <v>1</v>
      </c>
      <c r="K10156" s="7">
        <v>0</v>
      </c>
    </row>
    <row r="10157" spans="10:11" x14ac:dyDescent="0.3">
      <c r="J10157" s="4">
        <f t="shared" si="168"/>
        <v>1</v>
      </c>
      <c r="K10157" s="7">
        <v>0</v>
      </c>
    </row>
    <row r="10158" spans="10:11" x14ac:dyDescent="0.3">
      <c r="J10158" s="4">
        <f t="shared" si="168"/>
        <v>1</v>
      </c>
      <c r="K10158" s="7">
        <v>0</v>
      </c>
    </row>
    <row r="10159" spans="10:11" x14ac:dyDescent="0.3">
      <c r="J10159" s="4">
        <f t="shared" si="168"/>
        <v>1</v>
      </c>
      <c r="K10159" s="7">
        <v>0</v>
      </c>
    </row>
    <row r="10160" spans="10:11" x14ac:dyDescent="0.3">
      <c r="J10160" s="4">
        <f t="shared" si="168"/>
        <v>1</v>
      </c>
      <c r="K10160" s="7">
        <v>0</v>
      </c>
    </row>
    <row r="10161" spans="10:11" x14ac:dyDescent="0.3">
      <c r="J10161" s="4">
        <f t="shared" si="168"/>
        <v>1</v>
      </c>
      <c r="K10161" s="7">
        <v>0</v>
      </c>
    </row>
    <row r="10162" spans="10:11" x14ac:dyDescent="0.3">
      <c r="J10162" s="4">
        <f t="shared" si="168"/>
        <v>1</v>
      </c>
      <c r="K10162" s="7">
        <v>0</v>
      </c>
    </row>
    <row r="10163" spans="10:11" x14ac:dyDescent="0.3">
      <c r="J10163" s="4">
        <f t="shared" si="168"/>
        <v>1</v>
      </c>
      <c r="K10163" s="7">
        <v>0</v>
      </c>
    </row>
    <row r="10164" spans="10:11" x14ac:dyDescent="0.3">
      <c r="J10164" s="4">
        <f t="shared" si="168"/>
        <v>1</v>
      </c>
      <c r="K10164" s="7">
        <v>0</v>
      </c>
    </row>
    <row r="10165" spans="10:11" x14ac:dyDescent="0.3">
      <c r="J10165" s="4">
        <f t="shared" si="168"/>
        <v>1</v>
      </c>
      <c r="K10165" s="7">
        <v>0</v>
      </c>
    </row>
    <row r="10166" spans="10:11" x14ac:dyDescent="0.3">
      <c r="J10166" s="4">
        <f t="shared" si="168"/>
        <v>1</v>
      </c>
      <c r="K10166" s="7">
        <v>0</v>
      </c>
    </row>
    <row r="10167" spans="10:11" x14ac:dyDescent="0.3">
      <c r="J10167" s="4">
        <f t="shared" si="168"/>
        <v>1</v>
      </c>
      <c r="K10167" s="7">
        <v>0</v>
      </c>
    </row>
    <row r="10168" spans="10:11" x14ac:dyDescent="0.3">
      <c r="J10168" s="4">
        <f t="shared" si="168"/>
        <v>1</v>
      </c>
      <c r="K10168" s="7">
        <v>0</v>
      </c>
    </row>
    <row r="10169" spans="10:11" x14ac:dyDescent="0.3">
      <c r="J10169" s="4">
        <f t="shared" si="168"/>
        <v>1</v>
      </c>
      <c r="K10169" s="7">
        <v>0</v>
      </c>
    </row>
    <row r="10170" spans="10:11" x14ac:dyDescent="0.3">
      <c r="J10170" s="4">
        <f t="shared" si="168"/>
        <v>1</v>
      </c>
      <c r="K10170" s="7">
        <v>0</v>
      </c>
    </row>
    <row r="10171" spans="10:11" x14ac:dyDescent="0.3">
      <c r="J10171" s="4">
        <f t="shared" si="168"/>
        <v>1</v>
      </c>
      <c r="K10171" s="7">
        <v>0</v>
      </c>
    </row>
    <row r="10172" spans="10:11" x14ac:dyDescent="0.3">
      <c r="J10172" s="4">
        <f t="shared" si="168"/>
        <v>1</v>
      </c>
      <c r="K10172" s="7">
        <v>0</v>
      </c>
    </row>
    <row r="10173" spans="10:11" x14ac:dyDescent="0.3">
      <c r="J10173" s="4">
        <f t="shared" si="168"/>
        <v>1</v>
      </c>
      <c r="K10173" s="7">
        <v>0</v>
      </c>
    </row>
    <row r="10174" spans="10:11" x14ac:dyDescent="0.3">
      <c r="J10174" s="4">
        <f t="shared" si="168"/>
        <v>1</v>
      </c>
      <c r="K10174" s="7">
        <v>0</v>
      </c>
    </row>
    <row r="10175" spans="10:11" x14ac:dyDescent="0.3">
      <c r="J10175" s="4">
        <f t="shared" si="168"/>
        <v>1</v>
      </c>
      <c r="K10175" s="7">
        <v>0</v>
      </c>
    </row>
    <row r="10176" spans="10:11" x14ac:dyDescent="0.3">
      <c r="J10176" s="4">
        <f t="shared" ref="J10176:J10239" si="169">MONTH(H10176)</f>
        <v>1</v>
      </c>
      <c r="K10176" s="7">
        <v>0</v>
      </c>
    </row>
    <row r="10177" spans="10:11" x14ac:dyDescent="0.3">
      <c r="J10177" s="4">
        <f t="shared" si="169"/>
        <v>1</v>
      </c>
      <c r="K10177" s="7">
        <v>0</v>
      </c>
    </row>
    <row r="10178" spans="10:11" x14ac:dyDescent="0.3">
      <c r="J10178" s="4">
        <f t="shared" si="169"/>
        <v>1</v>
      </c>
      <c r="K10178" s="7">
        <v>0</v>
      </c>
    </row>
    <row r="10179" spans="10:11" x14ac:dyDescent="0.3">
      <c r="J10179" s="4">
        <f t="shared" si="169"/>
        <v>1</v>
      </c>
      <c r="K10179" s="7">
        <v>0</v>
      </c>
    </row>
    <row r="10180" spans="10:11" x14ac:dyDescent="0.3">
      <c r="J10180" s="4">
        <f t="shared" si="169"/>
        <v>1</v>
      </c>
      <c r="K10180" s="7">
        <v>0</v>
      </c>
    </row>
    <row r="10181" spans="10:11" x14ac:dyDescent="0.3">
      <c r="J10181" s="4">
        <f t="shared" si="169"/>
        <v>1</v>
      </c>
      <c r="K10181" s="7">
        <v>0</v>
      </c>
    </row>
    <row r="10182" spans="10:11" x14ac:dyDescent="0.3">
      <c r="J10182" s="4">
        <f t="shared" si="169"/>
        <v>1</v>
      </c>
      <c r="K10182" s="7">
        <v>0</v>
      </c>
    </row>
    <row r="10183" spans="10:11" x14ac:dyDescent="0.3">
      <c r="J10183" s="4">
        <f t="shared" si="169"/>
        <v>1</v>
      </c>
      <c r="K10183" s="7">
        <v>0</v>
      </c>
    </row>
    <row r="10184" spans="10:11" x14ac:dyDescent="0.3">
      <c r="J10184" s="4">
        <f t="shared" si="169"/>
        <v>1</v>
      </c>
      <c r="K10184" s="7">
        <v>0</v>
      </c>
    </row>
    <row r="10185" spans="10:11" x14ac:dyDescent="0.3">
      <c r="J10185" s="4">
        <f t="shared" si="169"/>
        <v>1</v>
      </c>
      <c r="K10185" s="7">
        <v>0</v>
      </c>
    </row>
    <row r="10186" spans="10:11" x14ac:dyDescent="0.3">
      <c r="J10186" s="4">
        <f t="shared" si="169"/>
        <v>1</v>
      </c>
      <c r="K10186" s="7">
        <v>0</v>
      </c>
    </row>
    <row r="10187" spans="10:11" x14ac:dyDescent="0.3">
      <c r="J10187" s="4">
        <f t="shared" si="169"/>
        <v>1</v>
      </c>
      <c r="K10187" s="7">
        <v>0</v>
      </c>
    </row>
    <row r="10188" spans="10:11" x14ac:dyDescent="0.3">
      <c r="J10188" s="4">
        <f t="shared" si="169"/>
        <v>1</v>
      </c>
      <c r="K10188" s="7">
        <v>0</v>
      </c>
    </row>
    <row r="10189" spans="10:11" x14ac:dyDescent="0.3">
      <c r="J10189" s="4">
        <f t="shared" si="169"/>
        <v>1</v>
      </c>
      <c r="K10189" s="7">
        <v>0</v>
      </c>
    </row>
    <row r="10190" spans="10:11" x14ac:dyDescent="0.3">
      <c r="J10190" s="4">
        <f t="shared" si="169"/>
        <v>1</v>
      </c>
      <c r="K10190" s="7">
        <v>0</v>
      </c>
    </row>
    <row r="10191" spans="10:11" x14ac:dyDescent="0.3">
      <c r="J10191" s="4">
        <f t="shared" si="169"/>
        <v>1</v>
      </c>
      <c r="K10191" s="7">
        <v>0</v>
      </c>
    </row>
    <row r="10192" spans="10:11" x14ac:dyDescent="0.3">
      <c r="J10192" s="4">
        <f t="shared" si="169"/>
        <v>1</v>
      </c>
      <c r="K10192" s="7">
        <v>0</v>
      </c>
    </row>
    <row r="10193" spans="10:11" x14ac:dyDescent="0.3">
      <c r="J10193" s="4">
        <f t="shared" si="169"/>
        <v>1</v>
      </c>
      <c r="K10193" s="7">
        <v>0</v>
      </c>
    </row>
    <row r="10194" spans="10:11" x14ac:dyDescent="0.3">
      <c r="J10194" s="4">
        <f t="shared" si="169"/>
        <v>1</v>
      </c>
      <c r="K10194" s="7">
        <v>0</v>
      </c>
    </row>
    <row r="10195" spans="10:11" x14ac:dyDescent="0.3">
      <c r="J10195" s="4">
        <f t="shared" si="169"/>
        <v>1</v>
      </c>
      <c r="K10195" s="7">
        <v>0</v>
      </c>
    </row>
    <row r="10196" spans="10:11" x14ac:dyDescent="0.3">
      <c r="J10196" s="4">
        <f t="shared" si="169"/>
        <v>1</v>
      </c>
      <c r="K10196" s="7">
        <v>0</v>
      </c>
    </row>
    <row r="10197" spans="10:11" x14ac:dyDescent="0.3">
      <c r="J10197" s="4">
        <f t="shared" si="169"/>
        <v>1</v>
      </c>
      <c r="K10197" s="7">
        <v>0</v>
      </c>
    </row>
    <row r="10198" spans="10:11" x14ac:dyDescent="0.3">
      <c r="J10198" s="4">
        <f t="shared" si="169"/>
        <v>1</v>
      </c>
      <c r="K10198" s="7">
        <v>0</v>
      </c>
    </row>
    <row r="10199" spans="10:11" x14ac:dyDescent="0.3">
      <c r="J10199" s="4">
        <f t="shared" si="169"/>
        <v>1</v>
      </c>
      <c r="K10199" s="7">
        <v>0</v>
      </c>
    </row>
    <row r="10200" spans="10:11" x14ac:dyDescent="0.3">
      <c r="J10200" s="4">
        <f t="shared" si="169"/>
        <v>1</v>
      </c>
      <c r="K10200" s="7">
        <v>0</v>
      </c>
    </row>
    <row r="10201" spans="10:11" x14ac:dyDescent="0.3">
      <c r="J10201" s="4">
        <f t="shared" si="169"/>
        <v>1</v>
      </c>
      <c r="K10201" s="7">
        <v>0</v>
      </c>
    </row>
    <row r="10202" spans="10:11" x14ac:dyDescent="0.3">
      <c r="J10202" s="4">
        <f t="shared" si="169"/>
        <v>1</v>
      </c>
      <c r="K10202" s="7">
        <v>0</v>
      </c>
    </row>
    <row r="10203" spans="10:11" x14ac:dyDescent="0.3">
      <c r="J10203" s="4">
        <f t="shared" si="169"/>
        <v>1</v>
      </c>
      <c r="K10203" s="7">
        <v>0</v>
      </c>
    </row>
    <row r="10204" spans="10:11" x14ac:dyDescent="0.3">
      <c r="J10204" s="4">
        <f t="shared" si="169"/>
        <v>1</v>
      </c>
      <c r="K10204" s="7">
        <v>0</v>
      </c>
    </row>
    <row r="10205" spans="10:11" x14ac:dyDescent="0.3">
      <c r="J10205" s="4">
        <f t="shared" si="169"/>
        <v>1</v>
      </c>
      <c r="K10205" s="7">
        <v>0</v>
      </c>
    </row>
    <row r="10206" spans="10:11" x14ac:dyDescent="0.3">
      <c r="J10206" s="4">
        <f t="shared" si="169"/>
        <v>1</v>
      </c>
      <c r="K10206" s="7">
        <v>0</v>
      </c>
    </row>
    <row r="10207" spans="10:11" x14ac:dyDescent="0.3">
      <c r="J10207" s="4">
        <f t="shared" si="169"/>
        <v>1</v>
      </c>
      <c r="K10207" s="7">
        <v>0</v>
      </c>
    </row>
    <row r="10208" spans="10:11" x14ac:dyDescent="0.3">
      <c r="J10208" s="4">
        <f t="shared" si="169"/>
        <v>1</v>
      </c>
      <c r="K10208" s="7">
        <v>0</v>
      </c>
    </row>
    <row r="10209" spans="10:11" x14ac:dyDescent="0.3">
      <c r="J10209" s="4">
        <f t="shared" si="169"/>
        <v>1</v>
      </c>
      <c r="K10209" s="7">
        <v>0</v>
      </c>
    </row>
    <row r="10210" spans="10:11" x14ac:dyDescent="0.3">
      <c r="J10210" s="4">
        <f t="shared" si="169"/>
        <v>1</v>
      </c>
      <c r="K10210" s="7">
        <v>0</v>
      </c>
    </row>
    <row r="10211" spans="10:11" x14ac:dyDescent="0.3">
      <c r="J10211" s="4">
        <f t="shared" si="169"/>
        <v>1</v>
      </c>
      <c r="K10211" s="7">
        <v>0</v>
      </c>
    </row>
    <row r="10212" spans="10:11" x14ac:dyDescent="0.3">
      <c r="J10212" s="4">
        <f t="shared" si="169"/>
        <v>1</v>
      </c>
      <c r="K10212" s="7">
        <v>0</v>
      </c>
    </row>
    <row r="10213" spans="10:11" x14ac:dyDescent="0.3">
      <c r="J10213" s="4">
        <f t="shared" si="169"/>
        <v>1</v>
      </c>
      <c r="K10213" s="7">
        <v>0</v>
      </c>
    </row>
    <row r="10214" spans="10:11" x14ac:dyDescent="0.3">
      <c r="J10214" s="4">
        <f t="shared" si="169"/>
        <v>1</v>
      </c>
      <c r="K10214" s="7">
        <v>0</v>
      </c>
    </row>
    <row r="10215" spans="10:11" x14ac:dyDescent="0.3">
      <c r="J10215" s="4">
        <f t="shared" si="169"/>
        <v>1</v>
      </c>
      <c r="K10215" s="7">
        <v>0</v>
      </c>
    </row>
    <row r="10216" spans="10:11" x14ac:dyDescent="0.3">
      <c r="J10216" s="4">
        <f t="shared" si="169"/>
        <v>1</v>
      </c>
      <c r="K10216" s="7">
        <v>0</v>
      </c>
    </row>
    <row r="10217" spans="10:11" x14ac:dyDescent="0.3">
      <c r="J10217" s="4">
        <f t="shared" si="169"/>
        <v>1</v>
      </c>
      <c r="K10217" s="7">
        <v>0</v>
      </c>
    </row>
    <row r="10218" spans="10:11" x14ac:dyDescent="0.3">
      <c r="J10218" s="4">
        <f t="shared" si="169"/>
        <v>1</v>
      </c>
      <c r="K10218" s="7">
        <v>0</v>
      </c>
    </row>
    <row r="10219" spans="10:11" x14ac:dyDescent="0.3">
      <c r="J10219" s="4">
        <f t="shared" si="169"/>
        <v>1</v>
      </c>
      <c r="K10219" s="7">
        <v>0</v>
      </c>
    </row>
    <row r="10220" spans="10:11" x14ac:dyDescent="0.3">
      <c r="J10220" s="4">
        <f t="shared" si="169"/>
        <v>1</v>
      </c>
      <c r="K10220" s="7">
        <v>0</v>
      </c>
    </row>
    <row r="10221" spans="10:11" x14ac:dyDescent="0.3">
      <c r="J10221" s="4">
        <f t="shared" si="169"/>
        <v>1</v>
      </c>
      <c r="K10221" s="7">
        <v>0</v>
      </c>
    </row>
    <row r="10222" spans="10:11" x14ac:dyDescent="0.3">
      <c r="J10222" s="4">
        <f t="shared" si="169"/>
        <v>1</v>
      </c>
      <c r="K10222" s="7">
        <v>0</v>
      </c>
    </row>
    <row r="10223" spans="10:11" x14ac:dyDescent="0.3">
      <c r="J10223" s="4">
        <f t="shared" si="169"/>
        <v>1</v>
      </c>
      <c r="K10223" s="7">
        <v>0</v>
      </c>
    </row>
    <row r="10224" spans="10:11" x14ac:dyDescent="0.3">
      <c r="J10224" s="4">
        <f t="shared" si="169"/>
        <v>1</v>
      </c>
      <c r="K10224" s="7">
        <v>0</v>
      </c>
    </row>
    <row r="10225" spans="10:11" x14ac:dyDescent="0.3">
      <c r="J10225" s="4">
        <f t="shared" si="169"/>
        <v>1</v>
      </c>
      <c r="K10225" s="7">
        <v>0</v>
      </c>
    </row>
    <row r="10226" spans="10:11" x14ac:dyDescent="0.3">
      <c r="J10226" s="4">
        <f t="shared" si="169"/>
        <v>1</v>
      </c>
      <c r="K10226" s="7">
        <v>0</v>
      </c>
    </row>
    <row r="10227" spans="10:11" x14ac:dyDescent="0.3">
      <c r="J10227" s="4">
        <f t="shared" si="169"/>
        <v>1</v>
      </c>
      <c r="K10227" s="7">
        <v>0</v>
      </c>
    </row>
    <row r="10228" spans="10:11" x14ac:dyDescent="0.3">
      <c r="J10228" s="4">
        <f t="shared" si="169"/>
        <v>1</v>
      </c>
      <c r="K10228" s="7">
        <v>0</v>
      </c>
    </row>
    <row r="10229" spans="10:11" x14ac:dyDescent="0.3">
      <c r="J10229" s="4">
        <f t="shared" si="169"/>
        <v>1</v>
      </c>
      <c r="K10229" s="7">
        <v>0</v>
      </c>
    </row>
    <row r="10230" spans="10:11" x14ac:dyDescent="0.3">
      <c r="J10230" s="4">
        <f t="shared" si="169"/>
        <v>1</v>
      </c>
      <c r="K10230" s="7">
        <v>0</v>
      </c>
    </row>
    <row r="10231" spans="10:11" x14ac:dyDescent="0.3">
      <c r="J10231" s="4">
        <f t="shared" si="169"/>
        <v>1</v>
      </c>
      <c r="K10231" s="7">
        <v>0</v>
      </c>
    </row>
    <row r="10232" spans="10:11" x14ac:dyDescent="0.3">
      <c r="J10232" s="4">
        <f t="shared" si="169"/>
        <v>1</v>
      </c>
      <c r="K10232" s="7">
        <v>0</v>
      </c>
    </row>
    <row r="10233" spans="10:11" x14ac:dyDescent="0.3">
      <c r="J10233" s="4">
        <f t="shared" si="169"/>
        <v>1</v>
      </c>
      <c r="K10233" s="7">
        <v>0</v>
      </c>
    </row>
    <row r="10234" spans="10:11" x14ac:dyDescent="0.3">
      <c r="J10234" s="4">
        <f t="shared" si="169"/>
        <v>1</v>
      </c>
      <c r="K10234" s="7">
        <v>0</v>
      </c>
    </row>
    <row r="10235" spans="10:11" x14ac:dyDescent="0.3">
      <c r="J10235" s="4">
        <f t="shared" si="169"/>
        <v>1</v>
      </c>
      <c r="K10235" s="7">
        <v>0</v>
      </c>
    </row>
    <row r="10236" spans="10:11" x14ac:dyDescent="0.3">
      <c r="J10236" s="4">
        <f t="shared" si="169"/>
        <v>1</v>
      </c>
      <c r="K10236" s="7">
        <v>0</v>
      </c>
    </row>
    <row r="10237" spans="10:11" x14ac:dyDescent="0.3">
      <c r="J10237" s="4">
        <f t="shared" si="169"/>
        <v>1</v>
      </c>
      <c r="K10237" s="7">
        <v>0</v>
      </c>
    </row>
    <row r="10238" spans="10:11" x14ac:dyDescent="0.3">
      <c r="J10238" s="4">
        <f t="shared" si="169"/>
        <v>1</v>
      </c>
      <c r="K10238" s="7">
        <v>0</v>
      </c>
    </row>
    <row r="10239" spans="10:11" x14ac:dyDescent="0.3">
      <c r="J10239" s="4">
        <f t="shared" si="169"/>
        <v>1</v>
      </c>
      <c r="K10239" s="7">
        <v>0</v>
      </c>
    </row>
    <row r="10240" spans="10:11" x14ac:dyDescent="0.3">
      <c r="J10240" s="4">
        <f t="shared" ref="J10240:J10303" si="170">MONTH(H10240)</f>
        <v>1</v>
      </c>
      <c r="K10240" s="7">
        <v>0</v>
      </c>
    </row>
    <row r="10241" spans="10:11" x14ac:dyDescent="0.3">
      <c r="J10241" s="4">
        <f t="shared" si="170"/>
        <v>1</v>
      </c>
      <c r="K10241" s="7">
        <v>0</v>
      </c>
    </row>
    <row r="10242" spans="10:11" x14ac:dyDescent="0.3">
      <c r="J10242" s="4">
        <f t="shared" si="170"/>
        <v>1</v>
      </c>
      <c r="K10242" s="7">
        <v>0</v>
      </c>
    </row>
    <row r="10243" spans="10:11" x14ac:dyDescent="0.3">
      <c r="J10243" s="4">
        <f t="shared" si="170"/>
        <v>1</v>
      </c>
      <c r="K10243" s="7">
        <v>0</v>
      </c>
    </row>
    <row r="10244" spans="10:11" x14ac:dyDescent="0.3">
      <c r="J10244" s="4">
        <f t="shared" si="170"/>
        <v>1</v>
      </c>
      <c r="K10244" s="7">
        <v>0</v>
      </c>
    </row>
    <row r="10245" spans="10:11" x14ac:dyDescent="0.3">
      <c r="J10245" s="4">
        <f t="shared" si="170"/>
        <v>1</v>
      </c>
      <c r="K10245" s="7">
        <v>0</v>
      </c>
    </row>
    <row r="10246" spans="10:11" x14ac:dyDescent="0.3">
      <c r="J10246" s="4">
        <f t="shared" si="170"/>
        <v>1</v>
      </c>
      <c r="K10246" s="7">
        <v>0</v>
      </c>
    </row>
    <row r="10247" spans="10:11" x14ac:dyDescent="0.3">
      <c r="J10247" s="4">
        <f t="shared" si="170"/>
        <v>1</v>
      </c>
      <c r="K10247" s="7">
        <v>0</v>
      </c>
    </row>
    <row r="10248" spans="10:11" x14ac:dyDescent="0.3">
      <c r="J10248" s="4">
        <f t="shared" si="170"/>
        <v>1</v>
      </c>
      <c r="K10248" s="7">
        <v>0</v>
      </c>
    </row>
    <row r="10249" spans="10:11" x14ac:dyDescent="0.3">
      <c r="J10249" s="4">
        <f t="shared" si="170"/>
        <v>1</v>
      </c>
      <c r="K10249" s="7">
        <v>0</v>
      </c>
    </row>
    <row r="10250" spans="10:11" x14ac:dyDescent="0.3">
      <c r="J10250" s="4">
        <f t="shared" si="170"/>
        <v>1</v>
      </c>
      <c r="K10250" s="7">
        <v>0</v>
      </c>
    </row>
    <row r="10251" spans="10:11" x14ac:dyDescent="0.3">
      <c r="J10251" s="4">
        <f t="shared" si="170"/>
        <v>1</v>
      </c>
      <c r="K10251" s="7">
        <v>0</v>
      </c>
    </row>
    <row r="10252" spans="10:11" x14ac:dyDescent="0.3">
      <c r="J10252" s="4">
        <f t="shared" si="170"/>
        <v>1</v>
      </c>
      <c r="K10252" s="7">
        <v>0</v>
      </c>
    </row>
    <row r="10253" spans="10:11" x14ac:dyDescent="0.3">
      <c r="J10253" s="4">
        <f t="shared" si="170"/>
        <v>1</v>
      </c>
      <c r="K10253" s="7">
        <v>0</v>
      </c>
    </row>
    <row r="10254" spans="10:11" x14ac:dyDescent="0.3">
      <c r="J10254" s="4">
        <f t="shared" si="170"/>
        <v>1</v>
      </c>
      <c r="K10254" s="7">
        <v>0</v>
      </c>
    </row>
    <row r="10255" spans="10:11" x14ac:dyDescent="0.3">
      <c r="J10255" s="4">
        <f t="shared" si="170"/>
        <v>1</v>
      </c>
      <c r="K10255" s="7">
        <v>0</v>
      </c>
    </row>
    <row r="10256" spans="10:11" x14ac:dyDescent="0.3">
      <c r="J10256" s="4">
        <f t="shared" si="170"/>
        <v>1</v>
      </c>
      <c r="K10256" s="7">
        <v>0</v>
      </c>
    </row>
    <row r="10257" spans="10:11" x14ac:dyDescent="0.3">
      <c r="J10257" s="4">
        <f t="shared" si="170"/>
        <v>1</v>
      </c>
      <c r="K10257" s="7">
        <v>0</v>
      </c>
    </row>
    <row r="10258" spans="10:11" x14ac:dyDescent="0.3">
      <c r="J10258" s="4">
        <f t="shared" si="170"/>
        <v>1</v>
      </c>
      <c r="K10258" s="7">
        <v>0</v>
      </c>
    </row>
    <row r="10259" spans="10:11" x14ac:dyDescent="0.3">
      <c r="J10259" s="4">
        <f t="shared" si="170"/>
        <v>1</v>
      </c>
      <c r="K10259" s="7">
        <v>0</v>
      </c>
    </row>
    <row r="10260" spans="10:11" x14ac:dyDescent="0.3">
      <c r="J10260" s="4">
        <f t="shared" si="170"/>
        <v>1</v>
      </c>
      <c r="K10260" s="7">
        <v>0</v>
      </c>
    </row>
    <row r="10261" spans="10:11" x14ac:dyDescent="0.3">
      <c r="J10261" s="4">
        <f t="shared" si="170"/>
        <v>1</v>
      </c>
      <c r="K10261" s="7">
        <v>0</v>
      </c>
    </row>
    <row r="10262" spans="10:11" x14ac:dyDescent="0.3">
      <c r="J10262" s="4">
        <f t="shared" si="170"/>
        <v>1</v>
      </c>
      <c r="K10262" s="7">
        <v>0</v>
      </c>
    </row>
    <row r="10263" spans="10:11" x14ac:dyDescent="0.3">
      <c r="J10263" s="4">
        <f t="shared" si="170"/>
        <v>1</v>
      </c>
      <c r="K10263" s="7">
        <v>0</v>
      </c>
    </row>
    <row r="10264" spans="10:11" x14ac:dyDescent="0.3">
      <c r="J10264" s="4">
        <f t="shared" si="170"/>
        <v>1</v>
      </c>
      <c r="K10264" s="7">
        <v>0</v>
      </c>
    </row>
    <row r="10265" spans="10:11" x14ac:dyDescent="0.3">
      <c r="J10265" s="4">
        <f t="shared" si="170"/>
        <v>1</v>
      </c>
      <c r="K10265" s="7">
        <v>0</v>
      </c>
    </row>
    <row r="10266" spans="10:11" x14ac:dyDescent="0.3">
      <c r="J10266" s="4">
        <f t="shared" si="170"/>
        <v>1</v>
      </c>
      <c r="K10266" s="7">
        <v>0</v>
      </c>
    </row>
    <row r="10267" spans="10:11" x14ac:dyDescent="0.3">
      <c r="J10267" s="4">
        <f t="shared" si="170"/>
        <v>1</v>
      </c>
      <c r="K10267" s="7">
        <v>0</v>
      </c>
    </row>
    <row r="10268" spans="10:11" x14ac:dyDescent="0.3">
      <c r="J10268" s="4">
        <f t="shared" si="170"/>
        <v>1</v>
      </c>
      <c r="K10268" s="7">
        <v>0</v>
      </c>
    </row>
    <row r="10269" spans="10:11" x14ac:dyDescent="0.3">
      <c r="J10269" s="4">
        <f t="shared" si="170"/>
        <v>1</v>
      </c>
      <c r="K10269" s="7">
        <v>0</v>
      </c>
    </row>
    <row r="10270" spans="10:11" x14ac:dyDescent="0.3">
      <c r="J10270" s="4">
        <f t="shared" si="170"/>
        <v>1</v>
      </c>
      <c r="K10270" s="7">
        <v>0</v>
      </c>
    </row>
    <row r="10271" spans="10:11" x14ac:dyDescent="0.3">
      <c r="J10271" s="4">
        <f t="shared" si="170"/>
        <v>1</v>
      </c>
      <c r="K10271" s="7">
        <v>0</v>
      </c>
    </row>
    <row r="10272" spans="10:11" x14ac:dyDescent="0.3">
      <c r="J10272" s="4">
        <f t="shared" si="170"/>
        <v>1</v>
      </c>
      <c r="K10272" s="7">
        <v>0</v>
      </c>
    </row>
    <row r="10273" spans="10:11" x14ac:dyDescent="0.3">
      <c r="J10273" s="4">
        <f t="shared" si="170"/>
        <v>1</v>
      </c>
      <c r="K10273" s="7">
        <v>0</v>
      </c>
    </row>
    <row r="10274" spans="10:11" x14ac:dyDescent="0.3">
      <c r="J10274" s="4">
        <f t="shared" si="170"/>
        <v>1</v>
      </c>
      <c r="K10274" s="7">
        <v>0</v>
      </c>
    </row>
    <row r="10275" spans="10:11" x14ac:dyDescent="0.3">
      <c r="J10275" s="4">
        <f t="shared" si="170"/>
        <v>1</v>
      </c>
      <c r="K10275" s="7">
        <v>0</v>
      </c>
    </row>
    <row r="10276" spans="10:11" x14ac:dyDescent="0.3">
      <c r="J10276" s="4">
        <f t="shared" si="170"/>
        <v>1</v>
      </c>
      <c r="K10276" s="7">
        <v>0</v>
      </c>
    </row>
    <row r="10277" spans="10:11" x14ac:dyDescent="0.3">
      <c r="J10277" s="4">
        <f t="shared" si="170"/>
        <v>1</v>
      </c>
      <c r="K10277" s="7">
        <v>0</v>
      </c>
    </row>
    <row r="10278" spans="10:11" x14ac:dyDescent="0.3">
      <c r="J10278" s="4">
        <f t="shared" si="170"/>
        <v>1</v>
      </c>
      <c r="K10278" s="7">
        <v>0</v>
      </c>
    </row>
    <row r="10279" spans="10:11" x14ac:dyDescent="0.3">
      <c r="J10279" s="4">
        <f t="shared" si="170"/>
        <v>1</v>
      </c>
      <c r="K10279" s="7">
        <v>0</v>
      </c>
    </row>
    <row r="10280" spans="10:11" x14ac:dyDescent="0.3">
      <c r="J10280" s="4">
        <f t="shared" si="170"/>
        <v>1</v>
      </c>
      <c r="K10280" s="7">
        <v>0</v>
      </c>
    </row>
    <row r="10281" spans="10:11" x14ac:dyDescent="0.3">
      <c r="J10281" s="4">
        <f t="shared" si="170"/>
        <v>1</v>
      </c>
      <c r="K10281" s="7">
        <v>0</v>
      </c>
    </row>
    <row r="10282" spans="10:11" x14ac:dyDescent="0.3">
      <c r="J10282" s="4">
        <f t="shared" si="170"/>
        <v>1</v>
      </c>
      <c r="K10282" s="7">
        <v>0</v>
      </c>
    </row>
    <row r="10283" spans="10:11" x14ac:dyDescent="0.3">
      <c r="J10283" s="4">
        <f t="shared" si="170"/>
        <v>1</v>
      </c>
      <c r="K10283" s="7">
        <v>0</v>
      </c>
    </row>
    <row r="10284" spans="10:11" x14ac:dyDescent="0.3">
      <c r="J10284" s="4">
        <f t="shared" si="170"/>
        <v>1</v>
      </c>
      <c r="K10284" s="7">
        <v>0</v>
      </c>
    </row>
    <row r="10285" spans="10:11" x14ac:dyDescent="0.3">
      <c r="J10285" s="4">
        <f t="shared" si="170"/>
        <v>1</v>
      </c>
      <c r="K10285" s="7">
        <v>0</v>
      </c>
    </row>
    <row r="10286" spans="10:11" x14ac:dyDescent="0.3">
      <c r="J10286" s="4">
        <f t="shared" si="170"/>
        <v>1</v>
      </c>
      <c r="K10286" s="7">
        <v>0</v>
      </c>
    </row>
    <row r="10287" spans="10:11" x14ac:dyDescent="0.3">
      <c r="J10287" s="4">
        <f t="shared" si="170"/>
        <v>1</v>
      </c>
      <c r="K10287" s="7">
        <v>0</v>
      </c>
    </row>
    <row r="10288" spans="10:11" x14ac:dyDescent="0.3">
      <c r="J10288" s="4">
        <f t="shared" si="170"/>
        <v>1</v>
      </c>
      <c r="K10288" s="7">
        <v>0</v>
      </c>
    </row>
    <row r="10289" spans="10:11" x14ac:dyDescent="0.3">
      <c r="J10289" s="4">
        <f t="shared" si="170"/>
        <v>1</v>
      </c>
      <c r="K10289" s="7">
        <v>0</v>
      </c>
    </row>
    <row r="10290" spans="10:11" x14ac:dyDescent="0.3">
      <c r="J10290" s="4">
        <f t="shared" si="170"/>
        <v>1</v>
      </c>
      <c r="K10290" s="7">
        <v>0</v>
      </c>
    </row>
    <row r="10291" spans="10:11" x14ac:dyDescent="0.3">
      <c r="J10291" s="4">
        <f t="shared" si="170"/>
        <v>1</v>
      </c>
      <c r="K10291" s="7">
        <v>0</v>
      </c>
    </row>
    <row r="10292" spans="10:11" x14ac:dyDescent="0.3">
      <c r="J10292" s="4">
        <f t="shared" si="170"/>
        <v>1</v>
      </c>
      <c r="K10292" s="7">
        <v>0</v>
      </c>
    </row>
    <row r="10293" spans="10:11" x14ac:dyDescent="0.3">
      <c r="J10293" s="4">
        <f t="shared" si="170"/>
        <v>1</v>
      </c>
      <c r="K10293" s="7">
        <v>0</v>
      </c>
    </row>
    <row r="10294" spans="10:11" x14ac:dyDescent="0.3">
      <c r="J10294" s="4">
        <f t="shared" si="170"/>
        <v>1</v>
      </c>
      <c r="K10294" s="7">
        <v>0</v>
      </c>
    </row>
    <row r="10295" spans="10:11" x14ac:dyDescent="0.3">
      <c r="J10295" s="4">
        <f t="shared" si="170"/>
        <v>1</v>
      </c>
      <c r="K10295" s="7">
        <v>0</v>
      </c>
    </row>
    <row r="10296" spans="10:11" x14ac:dyDescent="0.3">
      <c r="J10296" s="4">
        <f t="shared" si="170"/>
        <v>1</v>
      </c>
      <c r="K10296" s="7">
        <v>0</v>
      </c>
    </row>
    <row r="10297" spans="10:11" x14ac:dyDescent="0.3">
      <c r="J10297" s="4">
        <f t="shared" si="170"/>
        <v>1</v>
      </c>
      <c r="K10297" s="7">
        <v>0</v>
      </c>
    </row>
    <row r="10298" spans="10:11" x14ac:dyDescent="0.3">
      <c r="J10298" s="4">
        <f t="shared" si="170"/>
        <v>1</v>
      </c>
      <c r="K10298" s="7">
        <v>0</v>
      </c>
    </row>
    <row r="10299" spans="10:11" x14ac:dyDescent="0.3">
      <c r="J10299" s="4">
        <f t="shared" si="170"/>
        <v>1</v>
      </c>
      <c r="K10299" s="7">
        <v>0</v>
      </c>
    </row>
    <row r="10300" spans="10:11" x14ac:dyDescent="0.3">
      <c r="J10300" s="4">
        <f t="shared" si="170"/>
        <v>1</v>
      </c>
      <c r="K10300" s="7">
        <v>0</v>
      </c>
    </row>
    <row r="10301" spans="10:11" x14ac:dyDescent="0.3">
      <c r="J10301" s="4">
        <f t="shared" si="170"/>
        <v>1</v>
      </c>
      <c r="K10301" s="7">
        <v>0</v>
      </c>
    </row>
    <row r="10302" spans="10:11" x14ac:dyDescent="0.3">
      <c r="J10302" s="4">
        <f t="shared" si="170"/>
        <v>1</v>
      </c>
      <c r="K10302" s="7">
        <v>0</v>
      </c>
    </row>
    <row r="10303" spans="10:11" x14ac:dyDescent="0.3">
      <c r="J10303" s="4">
        <f t="shared" si="170"/>
        <v>1</v>
      </c>
      <c r="K10303" s="7">
        <v>0</v>
      </c>
    </row>
    <row r="10304" spans="10:11" x14ac:dyDescent="0.3">
      <c r="J10304" s="4">
        <f t="shared" ref="J10304:J10367" si="171">MONTH(H10304)</f>
        <v>1</v>
      </c>
      <c r="K10304" s="7">
        <v>0</v>
      </c>
    </row>
    <row r="10305" spans="10:11" x14ac:dyDescent="0.3">
      <c r="J10305" s="4">
        <f t="shared" si="171"/>
        <v>1</v>
      </c>
      <c r="K10305" s="7">
        <v>0</v>
      </c>
    </row>
    <row r="10306" spans="10:11" x14ac:dyDescent="0.3">
      <c r="J10306" s="4">
        <f t="shared" si="171"/>
        <v>1</v>
      </c>
      <c r="K10306" s="7">
        <v>0</v>
      </c>
    </row>
    <row r="10307" spans="10:11" x14ac:dyDescent="0.3">
      <c r="J10307" s="4">
        <f t="shared" si="171"/>
        <v>1</v>
      </c>
      <c r="K10307" s="7">
        <v>0</v>
      </c>
    </row>
    <row r="10308" spans="10:11" x14ac:dyDescent="0.3">
      <c r="J10308" s="4">
        <f t="shared" si="171"/>
        <v>1</v>
      </c>
      <c r="K10308" s="7">
        <v>0</v>
      </c>
    </row>
    <row r="10309" spans="10:11" x14ac:dyDescent="0.3">
      <c r="J10309" s="4">
        <f t="shared" si="171"/>
        <v>1</v>
      </c>
      <c r="K10309" s="7">
        <v>0</v>
      </c>
    </row>
    <row r="10310" spans="10:11" x14ac:dyDescent="0.3">
      <c r="J10310" s="4">
        <f t="shared" si="171"/>
        <v>1</v>
      </c>
      <c r="K10310" s="7">
        <v>0</v>
      </c>
    </row>
    <row r="10311" spans="10:11" x14ac:dyDescent="0.3">
      <c r="J10311" s="4">
        <f t="shared" si="171"/>
        <v>1</v>
      </c>
      <c r="K10311" s="7">
        <v>0</v>
      </c>
    </row>
    <row r="10312" spans="10:11" x14ac:dyDescent="0.3">
      <c r="J10312" s="4">
        <f t="shared" si="171"/>
        <v>1</v>
      </c>
      <c r="K10312" s="7">
        <v>0</v>
      </c>
    </row>
    <row r="10313" spans="10:11" x14ac:dyDescent="0.3">
      <c r="J10313" s="4">
        <f t="shared" si="171"/>
        <v>1</v>
      </c>
      <c r="K10313" s="7">
        <v>0</v>
      </c>
    </row>
    <row r="10314" spans="10:11" x14ac:dyDescent="0.3">
      <c r="J10314" s="4">
        <f t="shared" si="171"/>
        <v>1</v>
      </c>
      <c r="K10314" s="7">
        <v>0</v>
      </c>
    </row>
    <row r="10315" spans="10:11" x14ac:dyDescent="0.3">
      <c r="J10315" s="4">
        <f t="shared" si="171"/>
        <v>1</v>
      </c>
      <c r="K10315" s="7">
        <v>0</v>
      </c>
    </row>
    <row r="10316" spans="10:11" x14ac:dyDescent="0.3">
      <c r="J10316" s="4">
        <f t="shared" si="171"/>
        <v>1</v>
      </c>
      <c r="K10316" s="7">
        <v>0</v>
      </c>
    </row>
    <row r="10317" spans="10:11" x14ac:dyDescent="0.3">
      <c r="J10317" s="4">
        <f t="shared" si="171"/>
        <v>1</v>
      </c>
      <c r="K10317" s="7">
        <v>0</v>
      </c>
    </row>
    <row r="10318" spans="10:11" x14ac:dyDescent="0.3">
      <c r="J10318" s="4">
        <f t="shared" si="171"/>
        <v>1</v>
      </c>
      <c r="K10318" s="7">
        <v>0</v>
      </c>
    </row>
    <row r="10319" spans="10:11" x14ac:dyDescent="0.3">
      <c r="J10319" s="4">
        <f t="shared" si="171"/>
        <v>1</v>
      </c>
      <c r="K10319" s="7">
        <v>0</v>
      </c>
    </row>
    <row r="10320" spans="10:11" x14ac:dyDescent="0.3">
      <c r="J10320" s="4">
        <f t="shared" si="171"/>
        <v>1</v>
      </c>
      <c r="K10320" s="7">
        <v>0</v>
      </c>
    </row>
    <row r="10321" spans="10:11" x14ac:dyDescent="0.3">
      <c r="J10321" s="4">
        <f t="shared" si="171"/>
        <v>1</v>
      </c>
      <c r="K10321" s="7">
        <v>0</v>
      </c>
    </row>
    <row r="10322" spans="10:11" x14ac:dyDescent="0.3">
      <c r="J10322" s="4">
        <f t="shared" si="171"/>
        <v>1</v>
      </c>
      <c r="K10322" s="7">
        <v>0</v>
      </c>
    </row>
    <row r="10323" spans="10:11" x14ac:dyDescent="0.3">
      <c r="J10323" s="4">
        <f t="shared" si="171"/>
        <v>1</v>
      </c>
      <c r="K10323" s="7">
        <v>0</v>
      </c>
    </row>
    <row r="10324" spans="10:11" x14ac:dyDescent="0.3">
      <c r="J10324" s="4">
        <f t="shared" si="171"/>
        <v>1</v>
      </c>
      <c r="K10324" s="7">
        <v>0</v>
      </c>
    </row>
    <row r="10325" spans="10:11" x14ac:dyDescent="0.3">
      <c r="J10325" s="4">
        <f t="shared" si="171"/>
        <v>1</v>
      </c>
      <c r="K10325" s="7">
        <v>0</v>
      </c>
    </row>
    <row r="10326" spans="10:11" x14ac:dyDescent="0.3">
      <c r="J10326" s="4">
        <f t="shared" si="171"/>
        <v>1</v>
      </c>
      <c r="K10326" s="7">
        <v>0</v>
      </c>
    </row>
    <row r="10327" spans="10:11" x14ac:dyDescent="0.3">
      <c r="J10327" s="4">
        <f t="shared" si="171"/>
        <v>1</v>
      </c>
      <c r="K10327" s="7">
        <v>0</v>
      </c>
    </row>
    <row r="10328" spans="10:11" x14ac:dyDescent="0.3">
      <c r="J10328" s="4">
        <f t="shared" si="171"/>
        <v>1</v>
      </c>
      <c r="K10328" s="7">
        <v>0</v>
      </c>
    </row>
    <row r="10329" spans="10:11" x14ac:dyDescent="0.3">
      <c r="J10329" s="4">
        <f t="shared" si="171"/>
        <v>1</v>
      </c>
      <c r="K10329" s="7">
        <v>0</v>
      </c>
    </row>
    <row r="10330" spans="10:11" x14ac:dyDescent="0.3">
      <c r="J10330" s="4">
        <f t="shared" si="171"/>
        <v>1</v>
      </c>
      <c r="K10330" s="7">
        <v>0</v>
      </c>
    </row>
    <row r="10331" spans="10:11" x14ac:dyDescent="0.3">
      <c r="J10331" s="4">
        <f t="shared" si="171"/>
        <v>1</v>
      </c>
      <c r="K10331" s="7">
        <v>0</v>
      </c>
    </row>
    <row r="10332" spans="10:11" x14ac:dyDescent="0.3">
      <c r="J10332" s="4">
        <f t="shared" si="171"/>
        <v>1</v>
      </c>
      <c r="K10332" s="7">
        <v>0</v>
      </c>
    </row>
    <row r="10333" spans="10:11" x14ac:dyDescent="0.3">
      <c r="J10333" s="4">
        <f t="shared" si="171"/>
        <v>1</v>
      </c>
      <c r="K10333" s="7">
        <v>0</v>
      </c>
    </row>
    <row r="10334" spans="10:11" x14ac:dyDescent="0.3">
      <c r="J10334" s="4">
        <f t="shared" si="171"/>
        <v>1</v>
      </c>
      <c r="K10334" s="7">
        <v>0</v>
      </c>
    </row>
    <row r="10335" spans="10:11" x14ac:dyDescent="0.3">
      <c r="J10335" s="4">
        <f t="shared" si="171"/>
        <v>1</v>
      </c>
      <c r="K10335" s="7">
        <v>0</v>
      </c>
    </row>
    <row r="10336" spans="10:11" x14ac:dyDescent="0.3">
      <c r="J10336" s="4">
        <f t="shared" si="171"/>
        <v>1</v>
      </c>
      <c r="K10336" s="7">
        <v>0</v>
      </c>
    </row>
    <row r="10337" spans="10:11" x14ac:dyDescent="0.3">
      <c r="J10337" s="4">
        <f t="shared" si="171"/>
        <v>1</v>
      </c>
      <c r="K10337" s="7">
        <v>0</v>
      </c>
    </row>
    <row r="10338" spans="10:11" x14ac:dyDescent="0.3">
      <c r="J10338" s="4">
        <f t="shared" si="171"/>
        <v>1</v>
      </c>
      <c r="K10338" s="7">
        <v>0</v>
      </c>
    </row>
    <row r="10339" spans="10:11" x14ac:dyDescent="0.3">
      <c r="J10339" s="4">
        <f t="shared" si="171"/>
        <v>1</v>
      </c>
      <c r="K10339" s="7">
        <v>0</v>
      </c>
    </row>
    <row r="10340" spans="10:11" x14ac:dyDescent="0.3">
      <c r="J10340" s="4">
        <f t="shared" si="171"/>
        <v>1</v>
      </c>
      <c r="K10340" s="7">
        <v>0</v>
      </c>
    </row>
    <row r="10341" spans="10:11" x14ac:dyDescent="0.3">
      <c r="J10341" s="4">
        <f t="shared" si="171"/>
        <v>1</v>
      </c>
      <c r="K10341" s="7">
        <v>0</v>
      </c>
    </row>
    <row r="10342" spans="10:11" x14ac:dyDescent="0.3">
      <c r="J10342" s="4">
        <f t="shared" si="171"/>
        <v>1</v>
      </c>
      <c r="K10342" s="7">
        <v>0</v>
      </c>
    </row>
    <row r="10343" spans="10:11" x14ac:dyDescent="0.3">
      <c r="J10343" s="4">
        <f t="shared" si="171"/>
        <v>1</v>
      </c>
      <c r="K10343" s="7">
        <v>0</v>
      </c>
    </row>
    <row r="10344" spans="10:11" x14ac:dyDescent="0.3">
      <c r="J10344" s="4">
        <f t="shared" si="171"/>
        <v>1</v>
      </c>
      <c r="K10344" s="7">
        <v>0</v>
      </c>
    </row>
    <row r="10345" spans="10:11" x14ac:dyDescent="0.3">
      <c r="J10345" s="4">
        <f t="shared" si="171"/>
        <v>1</v>
      </c>
      <c r="K10345" s="7">
        <v>0</v>
      </c>
    </row>
    <row r="10346" spans="10:11" x14ac:dyDescent="0.3">
      <c r="J10346" s="4">
        <f t="shared" si="171"/>
        <v>1</v>
      </c>
      <c r="K10346" s="7">
        <v>0</v>
      </c>
    </row>
    <row r="10347" spans="10:11" x14ac:dyDescent="0.3">
      <c r="J10347" s="4">
        <f t="shared" si="171"/>
        <v>1</v>
      </c>
      <c r="K10347" s="7">
        <v>0</v>
      </c>
    </row>
    <row r="10348" spans="10:11" x14ac:dyDescent="0.3">
      <c r="J10348" s="4">
        <f t="shared" si="171"/>
        <v>1</v>
      </c>
      <c r="K10348" s="7">
        <v>0</v>
      </c>
    </row>
    <row r="10349" spans="10:11" x14ac:dyDescent="0.3">
      <c r="J10349" s="4">
        <f t="shared" si="171"/>
        <v>1</v>
      </c>
      <c r="K10349" s="7">
        <v>0</v>
      </c>
    </row>
    <row r="10350" spans="10:11" x14ac:dyDescent="0.3">
      <c r="J10350" s="4">
        <f t="shared" si="171"/>
        <v>1</v>
      </c>
      <c r="K10350" s="7">
        <v>0</v>
      </c>
    </row>
    <row r="10351" spans="10:11" x14ac:dyDescent="0.3">
      <c r="J10351" s="4">
        <f t="shared" si="171"/>
        <v>1</v>
      </c>
      <c r="K10351" s="7">
        <v>0</v>
      </c>
    </row>
    <row r="10352" spans="10:11" x14ac:dyDescent="0.3">
      <c r="J10352" s="4">
        <f t="shared" si="171"/>
        <v>1</v>
      </c>
      <c r="K10352" s="7">
        <v>0</v>
      </c>
    </row>
    <row r="10353" spans="10:11" x14ac:dyDescent="0.3">
      <c r="J10353" s="4">
        <f t="shared" si="171"/>
        <v>1</v>
      </c>
      <c r="K10353" s="7">
        <v>0</v>
      </c>
    </row>
    <row r="10354" spans="10:11" x14ac:dyDescent="0.3">
      <c r="J10354" s="4">
        <f t="shared" si="171"/>
        <v>1</v>
      </c>
      <c r="K10354" s="7">
        <v>0</v>
      </c>
    </row>
    <row r="10355" spans="10:11" x14ac:dyDescent="0.3">
      <c r="J10355" s="4">
        <f t="shared" si="171"/>
        <v>1</v>
      </c>
      <c r="K10355" s="7">
        <v>0</v>
      </c>
    </row>
    <row r="10356" spans="10:11" x14ac:dyDescent="0.3">
      <c r="J10356" s="4">
        <f t="shared" si="171"/>
        <v>1</v>
      </c>
      <c r="K10356" s="7">
        <v>0</v>
      </c>
    </row>
    <row r="10357" spans="10:11" x14ac:dyDescent="0.3">
      <c r="J10357" s="4">
        <f t="shared" si="171"/>
        <v>1</v>
      </c>
      <c r="K10357" s="7">
        <v>0</v>
      </c>
    </row>
    <row r="10358" spans="10:11" x14ac:dyDescent="0.3">
      <c r="J10358" s="4">
        <f t="shared" si="171"/>
        <v>1</v>
      </c>
      <c r="K10358" s="7">
        <v>0</v>
      </c>
    </row>
    <row r="10359" spans="10:11" x14ac:dyDescent="0.3">
      <c r="J10359" s="4">
        <f t="shared" si="171"/>
        <v>1</v>
      </c>
      <c r="K10359" s="7">
        <v>0</v>
      </c>
    </row>
    <row r="10360" spans="10:11" x14ac:dyDescent="0.3">
      <c r="J10360" s="4">
        <f t="shared" si="171"/>
        <v>1</v>
      </c>
      <c r="K10360" s="7">
        <v>0</v>
      </c>
    </row>
    <row r="10361" spans="10:11" x14ac:dyDescent="0.3">
      <c r="J10361" s="4">
        <f t="shared" si="171"/>
        <v>1</v>
      </c>
      <c r="K10361" s="7">
        <v>0</v>
      </c>
    </row>
    <row r="10362" spans="10:11" x14ac:dyDescent="0.3">
      <c r="J10362" s="4">
        <f t="shared" si="171"/>
        <v>1</v>
      </c>
      <c r="K10362" s="7">
        <v>0</v>
      </c>
    </row>
    <row r="10363" spans="10:11" x14ac:dyDescent="0.3">
      <c r="J10363" s="4">
        <f t="shared" si="171"/>
        <v>1</v>
      </c>
      <c r="K10363" s="7">
        <v>0</v>
      </c>
    </row>
    <row r="10364" spans="10:11" x14ac:dyDescent="0.3">
      <c r="J10364" s="4">
        <f t="shared" si="171"/>
        <v>1</v>
      </c>
      <c r="K10364" s="7">
        <v>0</v>
      </c>
    </row>
    <row r="10365" spans="10:11" x14ac:dyDescent="0.3">
      <c r="J10365" s="4">
        <f t="shared" si="171"/>
        <v>1</v>
      </c>
      <c r="K10365" s="7">
        <v>0</v>
      </c>
    </row>
    <row r="10366" spans="10:11" x14ac:dyDescent="0.3">
      <c r="J10366" s="4">
        <f t="shared" si="171"/>
        <v>1</v>
      </c>
      <c r="K10366" s="7">
        <v>0</v>
      </c>
    </row>
    <row r="10367" spans="10:11" x14ac:dyDescent="0.3">
      <c r="J10367" s="4">
        <f t="shared" si="171"/>
        <v>1</v>
      </c>
      <c r="K10367" s="7">
        <v>0</v>
      </c>
    </row>
    <row r="10368" spans="10:11" x14ac:dyDescent="0.3">
      <c r="J10368" s="4">
        <f t="shared" ref="J10368:J10431" si="172">MONTH(H10368)</f>
        <v>1</v>
      </c>
      <c r="K10368" s="7">
        <v>0</v>
      </c>
    </row>
    <row r="10369" spans="10:11" x14ac:dyDescent="0.3">
      <c r="J10369" s="4">
        <f t="shared" si="172"/>
        <v>1</v>
      </c>
      <c r="K10369" s="7">
        <v>0</v>
      </c>
    </row>
    <row r="10370" spans="10:11" x14ac:dyDescent="0.3">
      <c r="J10370" s="4">
        <f t="shared" si="172"/>
        <v>1</v>
      </c>
      <c r="K10370" s="7">
        <v>0</v>
      </c>
    </row>
    <row r="10371" spans="10:11" x14ac:dyDescent="0.3">
      <c r="J10371" s="4">
        <f t="shared" si="172"/>
        <v>1</v>
      </c>
      <c r="K10371" s="7">
        <v>0</v>
      </c>
    </row>
    <row r="10372" spans="10:11" x14ac:dyDescent="0.3">
      <c r="J10372" s="4">
        <f t="shared" si="172"/>
        <v>1</v>
      </c>
      <c r="K10372" s="7">
        <v>0</v>
      </c>
    </row>
    <row r="10373" spans="10:11" x14ac:dyDescent="0.3">
      <c r="J10373" s="4">
        <f t="shared" si="172"/>
        <v>1</v>
      </c>
      <c r="K10373" s="7">
        <v>0</v>
      </c>
    </row>
    <row r="10374" spans="10:11" x14ac:dyDescent="0.3">
      <c r="J10374" s="4">
        <f t="shared" si="172"/>
        <v>1</v>
      </c>
      <c r="K10374" s="7">
        <v>0</v>
      </c>
    </row>
    <row r="10375" spans="10:11" x14ac:dyDescent="0.3">
      <c r="J10375" s="4">
        <f t="shared" si="172"/>
        <v>1</v>
      </c>
      <c r="K10375" s="7">
        <v>0</v>
      </c>
    </row>
    <row r="10376" spans="10:11" x14ac:dyDescent="0.3">
      <c r="J10376" s="4">
        <f t="shared" si="172"/>
        <v>1</v>
      </c>
      <c r="K10376" s="7">
        <v>0</v>
      </c>
    </row>
    <row r="10377" spans="10:11" x14ac:dyDescent="0.3">
      <c r="J10377" s="4">
        <f t="shared" si="172"/>
        <v>1</v>
      </c>
      <c r="K10377" s="7">
        <v>0</v>
      </c>
    </row>
    <row r="10378" spans="10:11" x14ac:dyDescent="0.3">
      <c r="J10378" s="4">
        <f t="shared" si="172"/>
        <v>1</v>
      </c>
      <c r="K10378" s="7">
        <v>0</v>
      </c>
    </row>
    <row r="10379" spans="10:11" x14ac:dyDescent="0.3">
      <c r="J10379" s="4">
        <f t="shared" si="172"/>
        <v>1</v>
      </c>
      <c r="K10379" s="7">
        <v>0</v>
      </c>
    </row>
    <row r="10380" spans="10:11" x14ac:dyDescent="0.3">
      <c r="J10380" s="4">
        <f t="shared" si="172"/>
        <v>1</v>
      </c>
      <c r="K10380" s="7">
        <v>0</v>
      </c>
    </row>
    <row r="10381" spans="10:11" x14ac:dyDescent="0.3">
      <c r="J10381" s="4">
        <f t="shared" si="172"/>
        <v>1</v>
      </c>
      <c r="K10381" s="7">
        <v>0</v>
      </c>
    </row>
    <row r="10382" spans="10:11" x14ac:dyDescent="0.3">
      <c r="J10382" s="4">
        <f t="shared" si="172"/>
        <v>1</v>
      </c>
      <c r="K10382" s="7">
        <v>0</v>
      </c>
    </row>
    <row r="10383" spans="10:11" x14ac:dyDescent="0.3">
      <c r="J10383" s="4">
        <f t="shared" si="172"/>
        <v>1</v>
      </c>
      <c r="K10383" s="7">
        <v>0</v>
      </c>
    </row>
    <row r="10384" spans="10:11" x14ac:dyDescent="0.3">
      <c r="J10384" s="4">
        <f t="shared" si="172"/>
        <v>1</v>
      </c>
      <c r="K10384" s="7">
        <v>0</v>
      </c>
    </row>
    <row r="10385" spans="10:11" x14ac:dyDescent="0.3">
      <c r="J10385" s="4">
        <f t="shared" si="172"/>
        <v>1</v>
      </c>
      <c r="K10385" s="7">
        <v>0</v>
      </c>
    </row>
    <row r="10386" spans="10:11" x14ac:dyDescent="0.3">
      <c r="J10386" s="4">
        <f t="shared" si="172"/>
        <v>1</v>
      </c>
      <c r="K10386" s="7">
        <v>0</v>
      </c>
    </row>
    <row r="10387" spans="10:11" x14ac:dyDescent="0.3">
      <c r="J10387" s="4">
        <f t="shared" si="172"/>
        <v>1</v>
      </c>
      <c r="K10387" s="7">
        <v>0</v>
      </c>
    </row>
    <row r="10388" spans="10:11" x14ac:dyDescent="0.3">
      <c r="J10388" s="4">
        <f t="shared" si="172"/>
        <v>1</v>
      </c>
      <c r="K10388" s="7">
        <v>0</v>
      </c>
    </row>
    <row r="10389" spans="10:11" x14ac:dyDescent="0.3">
      <c r="J10389" s="4">
        <f t="shared" si="172"/>
        <v>1</v>
      </c>
      <c r="K10389" s="7">
        <v>0</v>
      </c>
    </row>
    <row r="10390" spans="10:11" x14ac:dyDescent="0.3">
      <c r="J10390" s="4">
        <f t="shared" si="172"/>
        <v>1</v>
      </c>
      <c r="K10390" s="7">
        <v>0</v>
      </c>
    </row>
    <row r="10391" spans="10:11" x14ac:dyDescent="0.3">
      <c r="J10391" s="4">
        <f t="shared" si="172"/>
        <v>1</v>
      </c>
      <c r="K10391" s="7">
        <v>0</v>
      </c>
    </row>
    <row r="10392" spans="10:11" x14ac:dyDescent="0.3">
      <c r="J10392" s="4">
        <f t="shared" si="172"/>
        <v>1</v>
      </c>
      <c r="K10392" s="7">
        <v>0</v>
      </c>
    </row>
    <row r="10393" spans="10:11" x14ac:dyDescent="0.3">
      <c r="J10393" s="4">
        <f t="shared" si="172"/>
        <v>1</v>
      </c>
      <c r="K10393" s="7">
        <v>0</v>
      </c>
    </row>
    <row r="10394" spans="10:11" x14ac:dyDescent="0.3">
      <c r="J10394" s="4">
        <f t="shared" si="172"/>
        <v>1</v>
      </c>
      <c r="K10394" s="7">
        <v>0</v>
      </c>
    </row>
    <row r="10395" spans="10:11" x14ac:dyDescent="0.3">
      <c r="J10395" s="4">
        <f t="shared" si="172"/>
        <v>1</v>
      </c>
      <c r="K10395" s="7">
        <v>0</v>
      </c>
    </row>
    <row r="10396" spans="10:11" x14ac:dyDescent="0.3">
      <c r="J10396" s="4">
        <f t="shared" si="172"/>
        <v>1</v>
      </c>
      <c r="K10396" s="7">
        <v>0</v>
      </c>
    </row>
    <row r="10397" spans="10:11" x14ac:dyDescent="0.3">
      <c r="J10397" s="4">
        <f t="shared" si="172"/>
        <v>1</v>
      </c>
      <c r="K10397" s="7">
        <v>0</v>
      </c>
    </row>
    <row r="10398" spans="10:11" x14ac:dyDescent="0.3">
      <c r="J10398" s="4">
        <f t="shared" si="172"/>
        <v>1</v>
      </c>
      <c r="K10398" s="7">
        <v>0</v>
      </c>
    </row>
    <row r="10399" spans="10:11" x14ac:dyDescent="0.3">
      <c r="J10399" s="4">
        <f t="shared" si="172"/>
        <v>1</v>
      </c>
      <c r="K10399" s="7">
        <v>0</v>
      </c>
    </row>
    <row r="10400" spans="10:11" x14ac:dyDescent="0.3">
      <c r="J10400" s="4">
        <f t="shared" si="172"/>
        <v>1</v>
      </c>
      <c r="K10400" s="7">
        <v>0</v>
      </c>
    </row>
    <row r="10401" spans="10:11" x14ac:dyDescent="0.3">
      <c r="J10401" s="4">
        <f t="shared" si="172"/>
        <v>1</v>
      </c>
      <c r="K10401" s="7">
        <v>0</v>
      </c>
    </row>
    <row r="10402" spans="10:11" x14ac:dyDescent="0.3">
      <c r="J10402" s="4">
        <f t="shared" si="172"/>
        <v>1</v>
      </c>
      <c r="K10402" s="7">
        <v>0</v>
      </c>
    </row>
    <row r="10403" spans="10:11" x14ac:dyDescent="0.3">
      <c r="J10403" s="4">
        <f t="shared" si="172"/>
        <v>1</v>
      </c>
      <c r="K10403" s="7">
        <v>0</v>
      </c>
    </row>
    <row r="10404" spans="10:11" x14ac:dyDescent="0.3">
      <c r="J10404" s="4">
        <f t="shared" si="172"/>
        <v>1</v>
      </c>
      <c r="K10404" s="7">
        <v>0</v>
      </c>
    </row>
    <row r="10405" spans="10:11" x14ac:dyDescent="0.3">
      <c r="J10405" s="4">
        <f t="shared" si="172"/>
        <v>1</v>
      </c>
      <c r="K10405" s="7">
        <v>0</v>
      </c>
    </row>
    <row r="10406" spans="10:11" x14ac:dyDescent="0.3">
      <c r="J10406" s="4">
        <f t="shared" si="172"/>
        <v>1</v>
      </c>
      <c r="K10406" s="7">
        <v>0</v>
      </c>
    </row>
    <row r="10407" spans="10:11" x14ac:dyDescent="0.3">
      <c r="J10407" s="4">
        <f t="shared" si="172"/>
        <v>1</v>
      </c>
      <c r="K10407" s="7">
        <v>0</v>
      </c>
    </row>
    <row r="10408" spans="10:11" x14ac:dyDescent="0.3">
      <c r="J10408" s="4">
        <f t="shared" si="172"/>
        <v>1</v>
      </c>
      <c r="K10408" s="7">
        <v>0</v>
      </c>
    </row>
    <row r="10409" spans="10:11" x14ac:dyDescent="0.3">
      <c r="J10409" s="4">
        <f t="shared" si="172"/>
        <v>1</v>
      </c>
      <c r="K10409" s="7">
        <v>0</v>
      </c>
    </row>
    <row r="10410" spans="10:11" x14ac:dyDescent="0.3">
      <c r="J10410" s="4">
        <f t="shared" si="172"/>
        <v>1</v>
      </c>
      <c r="K10410" s="7">
        <v>0</v>
      </c>
    </row>
    <row r="10411" spans="10:11" x14ac:dyDescent="0.3">
      <c r="J10411" s="4">
        <f t="shared" si="172"/>
        <v>1</v>
      </c>
      <c r="K10411" s="7">
        <v>0</v>
      </c>
    </row>
    <row r="10412" spans="10:11" x14ac:dyDescent="0.3">
      <c r="J10412" s="4">
        <f t="shared" si="172"/>
        <v>1</v>
      </c>
      <c r="K10412" s="7">
        <v>0</v>
      </c>
    </row>
    <row r="10413" spans="10:11" x14ac:dyDescent="0.3">
      <c r="J10413" s="4">
        <f t="shared" si="172"/>
        <v>1</v>
      </c>
      <c r="K10413" s="7">
        <v>0</v>
      </c>
    </row>
    <row r="10414" spans="10:11" x14ac:dyDescent="0.3">
      <c r="J10414" s="4">
        <f t="shared" si="172"/>
        <v>1</v>
      </c>
      <c r="K10414" s="7">
        <v>0</v>
      </c>
    </row>
    <row r="10415" spans="10:11" x14ac:dyDescent="0.3">
      <c r="J10415" s="4">
        <f t="shared" si="172"/>
        <v>1</v>
      </c>
      <c r="K10415" s="7">
        <v>0</v>
      </c>
    </row>
    <row r="10416" spans="10:11" x14ac:dyDescent="0.3">
      <c r="J10416" s="4">
        <f t="shared" si="172"/>
        <v>1</v>
      </c>
      <c r="K10416" s="7">
        <v>0</v>
      </c>
    </row>
    <row r="10417" spans="10:11" x14ac:dyDescent="0.3">
      <c r="J10417" s="4">
        <f t="shared" si="172"/>
        <v>1</v>
      </c>
      <c r="K10417" s="7">
        <v>0</v>
      </c>
    </row>
    <row r="10418" spans="10:11" x14ac:dyDescent="0.3">
      <c r="J10418" s="4">
        <f t="shared" si="172"/>
        <v>1</v>
      </c>
      <c r="K10418" s="7">
        <v>0</v>
      </c>
    </row>
    <row r="10419" spans="10:11" x14ac:dyDescent="0.3">
      <c r="J10419" s="4">
        <f t="shared" si="172"/>
        <v>1</v>
      </c>
      <c r="K10419" s="7">
        <v>0</v>
      </c>
    </row>
    <row r="10420" spans="10:11" x14ac:dyDescent="0.3">
      <c r="J10420" s="4">
        <f t="shared" si="172"/>
        <v>1</v>
      </c>
      <c r="K10420" s="7">
        <v>0</v>
      </c>
    </row>
    <row r="10421" spans="10:11" x14ac:dyDescent="0.3">
      <c r="J10421" s="4">
        <f t="shared" si="172"/>
        <v>1</v>
      </c>
      <c r="K10421" s="7">
        <v>0</v>
      </c>
    </row>
    <row r="10422" spans="10:11" x14ac:dyDescent="0.3">
      <c r="J10422" s="4">
        <f t="shared" si="172"/>
        <v>1</v>
      </c>
      <c r="K10422" s="7">
        <v>0</v>
      </c>
    </row>
    <row r="10423" spans="10:11" x14ac:dyDescent="0.3">
      <c r="J10423" s="4">
        <f t="shared" si="172"/>
        <v>1</v>
      </c>
      <c r="K10423" s="7">
        <v>0</v>
      </c>
    </row>
    <row r="10424" spans="10:11" x14ac:dyDescent="0.3">
      <c r="J10424" s="4">
        <f t="shared" si="172"/>
        <v>1</v>
      </c>
      <c r="K10424" s="7">
        <v>0</v>
      </c>
    </row>
    <row r="10425" spans="10:11" x14ac:dyDescent="0.3">
      <c r="J10425" s="4">
        <f t="shared" si="172"/>
        <v>1</v>
      </c>
      <c r="K10425" s="7">
        <v>0</v>
      </c>
    </row>
    <row r="10426" spans="10:11" x14ac:dyDescent="0.3">
      <c r="J10426" s="4">
        <f t="shared" si="172"/>
        <v>1</v>
      </c>
      <c r="K10426" s="7">
        <v>0</v>
      </c>
    </row>
    <row r="10427" spans="10:11" x14ac:dyDescent="0.3">
      <c r="J10427" s="4">
        <f t="shared" si="172"/>
        <v>1</v>
      </c>
      <c r="K10427" s="7">
        <v>0</v>
      </c>
    </row>
    <row r="10428" spans="10:11" x14ac:dyDescent="0.3">
      <c r="J10428" s="4">
        <f t="shared" si="172"/>
        <v>1</v>
      </c>
      <c r="K10428" s="7">
        <v>0</v>
      </c>
    </row>
    <row r="10429" spans="10:11" x14ac:dyDescent="0.3">
      <c r="J10429" s="4">
        <f t="shared" si="172"/>
        <v>1</v>
      </c>
      <c r="K10429" s="7">
        <v>0</v>
      </c>
    </row>
    <row r="10430" spans="10:11" x14ac:dyDescent="0.3">
      <c r="J10430" s="4">
        <f t="shared" si="172"/>
        <v>1</v>
      </c>
      <c r="K10430" s="7">
        <v>0</v>
      </c>
    </row>
    <row r="10431" spans="10:11" x14ac:dyDescent="0.3">
      <c r="J10431" s="4">
        <f t="shared" si="172"/>
        <v>1</v>
      </c>
      <c r="K10431" s="7">
        <v>0</v>
      </c>
    </row>
    <row r="10432" spans="10:11" x14ac:dyDescent="0.3">
      <c r="J10432" s="4">
        <f t="shared" ref="J10432:J10495" si="173">MONTH(H10432)</f>
        <v>1</v>
      </c>
      <c r="K10432" s="7">
        <v>0</v>
      </c>
    </row>
    <row r="10433" spans="10:11" x14ac:dyDescent="0.3">
      <c r="J10433" s="4">
        <f t="shared" si="173"/>
        <v>1</v>
      </c>
      <c r="K10433" s="7">
        <v>0</v>
      </c>
    </row>
    <row r="10434" spans="10:11" x14ac:dyDescent="0.3">
      <c r="J10434" s="4">
        <f t="shared" si="173"/>
        <v>1</v>
      </c>
      <c r="K10434" s="7">
        <v>0</v>
      </c>
    </row>
    <row r="10435" spans="10:11" x14ac:dyDescent="0.3">
      <c r="J10435" s="4">
        <f t="shared" si="173"/>
        <v>1</v>
      </c>
      <c r="K10435" s="7">
        <v>0</v>
      </c>
    </row>
    <row r="10436" spans="10:11" x14ac:dyDescent="0.3">
      <c r="J10436" s="4">
        <f t="shared" si="173"/>
        <v>1</v>
      </c>
      <c r="K10436" s="7">
        <v>0</v>
      </c>
    </row>
    <row r="10437" spans="10:11" x14ac:dyDescent="0.3">
      <c r="J10437" s="4">
        <f t="shared" si="173"/>
        <v>1</v>
      </c>
      <c r="K10437" s="7">
        <v>0</v>
      </c>
    </row>
    <row r="10438" spans="10:11" x14ac:dyDescent="0.3">
      <c r="J10438" s="4">
        <f t="shared" si="173"/>
        <v>1</v>
      </c>
      <c r="K10438" s="7">
        <v>0</v>
      </c>
    </row>
    <row r="10439" spans="10:11" x14ac:dyDescent="0.3">
      <c r="J10439" s="4">
        <f t="shared" si="173"/>
        <v>1</v>
      </c>
      <c r="K10439" s="7">
        <v>0</v>
      </c>
    </row>
    <row r="10440" spans="10:11" x14ac:dyDescent="0.3">
      <c r="J10440" s="4">
        <f t="shared" si="173"/>
        <v>1</v>
      </c>
      <c r="K10440" s="7">
        <v>0</v>
      </c>
    </row>
    <row r="10441" spans="10:11" x14ac:dyDescent="0.3">
      <c r="J10441" s="4">
        <f t="shared" si="173"/>
        <v>1</v>
      </c>
      <c r="K10441" s="7">
        <v>0</v>
      </c>
    </row>
    <row r="10442" spans="10:11" x14ac:dyDescent="0.3">
      <c r="J10442" s="4">
        <f t="shared" si="173"/>
        <v>1</v>
      </c>
      <c r="K10442" s="7">
        <v>0</v>
      </c>
    </row>
    <row r="10443" spans="10:11" x14ac:dyDescent="0.3">
      <c r="J10443" s="4">
        <f t="shared" si="173"/>
        <v>1</v>
      </c>
      <c r="K10443" s="7">
        <v>0</v>
      </c>
    </row>
    <row r="10444" spans="10:11" x14ac:dyDescent="0.3">
      <c r="J10444" s="4">
        <f t="shared" si="173"/>
        <v>1</v>
      </c>
      <c r="K10444" s="7">
        <v>0</v>
      </c>
    </row>
    <row r="10445" spans="10:11" x14ac:dyDescent="0.3">
      <c r="J10445" s="4">
        <f t="shared" si="173"/>
        <v>1</v>
      </c>
      <c r="K10445" s="7">
        <v>0</v>
      </c>
    </row>
    <row r="10446" spans="10:11" x14ac:dyDescent="0.3">
      <c r="J10446" s="4">
        <f t="shared" si="173"/>
        <v>1</v>
      </c>
      <c r="K10446" s="7">
        <v>0</v>
      </c>
    </row>
    <row r="10447" spans="10:11" x14ac:dyDescent="0.3">
      <c r="J10447" s="4">
        <f t="shared" si="173"/>
        <v>1</v>
      </c>
      <c r="K10447" s="7">
        <v>0</v>
      </c>
    </row>
    <row r="10448" spans="10:11" x14ac:dyDescent="0.3">
      <c r="J10448" s="4">
        <f t="shared" si="173"/>
        <v>1</v>
      </c>
      <c r="K10448" s="7">
        <v>0</v>
      </c>
    </row>
    <row r="10449" spans="10:11" x14ac:dyDescent="0.3">
      <c r="J10449" s="4">
        <f t="shared" si="173"/>
        <v>1</v>
      </c>
      <c r="K10449" s="7">
        <v>0</v>
      </c>
    </row>
    <row r="10450" spans="10:11" x14ac:dyDescent="0.3">
      <c r="J10450" s="4">
        <f t="shared" si="173"/>
        <v>1</v>
      </c>
      <c r="K10450" s="7">
        <v>0</v>
      </c>
    </row>
    <row r="10451" spans="10:11" x14ac:dyDescent="0.3">
      <c r="J10451" s="4">
        <f t="shared" si="173"/>
        <v>1</v>
      </c>
      <c r="K10451" s="7">
        <v>0</v>
      </c>
    </row>
    <row r="10452" spans="10:11" x14ac:dyDescent="0.3">
      <c r="J10452" s="4">
        <f t="shared" si="173"/>
        <v>1</v>
      </c>
      <c r="K10452" s="7">
        <v>0</v>
      </c>
    </row>
    <row r="10453" spans="10:11" x14ac:dyDescent="0.3">
      <c r="J10453" s="4">
        <f t="shared" si="173"/>
        <v>1</v>
      </c>
      <c r="K10453" s="7">
        <v>0</v>
      </c>
    </row>
    <row r="10454" spans="10:11" x14ac:dyDescent="0.3">
      <c r="J10454" s="4">
        <f t="shared" si="173"/>
        <v>1</v>
      </c>
      <c r="K10454" s="7">
        <v>0</v>
      </c>
    </row>
    <row r="10455" spans="10:11" x14ac:dyDescent="0.3">
      <c r="J10455" s="4">
        <f t="shared" si="173"/>
        <v>1</v>
      </c>
      <c r="K10455" s="7">
        <v>0</v>
      </c>
    </row>
    <row r="10456" spans="10:11" x14ac:dyDescent="0.3">
      <c r="J10456" s="4">
        <f t="shared" si="173"/>
        <v>1</v>
      </c>
      <c r="K10456" s="7">
        <v>0</v>
      </c>
    </row>
    <row r="10457" spans="10:11" x14ac:dyDescent="0.3">
      <c r="J10457" s="4">
        <f t="shared" si="173"/>
        <v>1</v>
      </c>
      <c r="K10457" s="7">
        <v>0</v>
      </c>
    </row>
    <row r="10458" spans="10:11" x14ac:dyDescent="0.3">
      <c r="J10458" s="4">
        <f t="shared" si="173"/>
        <v>1</v>
      </c>
      <c r="K10458" s="7">
        <v>0</v>
      </c>
    </row>
    <row r="10459" spans="10:11" x14ac:dyDescent="0.3">
      <c r="J10459" s="4">
        <f t="shared" si="173"/>
        <v>1</v>
      </c>
      <c r="K10459" s="7">
        <v>0</v>
      </c>
    </row>
    <row r="10460" spans="10:11" x14ac:dyDescent="0.3">
      <c r="J10460" s="4">
        <f t="shared" si="173"/>
        <v>1</v>
      </c>
      <c r="K10460" s="7">
        <v>0</v>
      </c>
    </row>
    <row r="10461" spans="10:11" x14ac:dyDescent="0.3">
      <c r="J10461" s="4">
        <f t="shared" si="173"/>
        <v>1</v>
      </c>
      <c r="K10461" s="7">
        <v>0</v>
      </c>
    </row>
    <row r="10462" spans="10:11" x14ac:dyDescent="0.3">
      <c r="J10462" s="4">
        <f t="shared" si="173"/>
        <v>1</v>
      </c>
      <c r="K10462" s="7">
        <v>0</v>
      </c>
    </row>
    <row r="10463" spans="10:11" x14ac:dyDescent="0.3">
      <c r="J10463" s="4">
        <f t="shared" si="173"/>
        <v>1</v>
      </c>
      <c r="K10463" s="7">
        <v>0</v>
      </c>
    </row>
    <row r="10464" spans="10:11" x14ac:dyDescent="0.3">
      <c r="J10464" s="4">
        <f t="shared" si="173"/>
        <v>1</v>
      </c>
      <c r="K10464" s="7">
        <v>0</v>
      </c>
    </row>
    <row r="10465" spans="10:11" x14ac:dyDescent="0.3">
      <c r="J10465" s="4">
        <f t="shared" si="173"/>
        <v>1</v>
      </c>
      <c r="K10465" s="7">
        <v>0</v>
      </c>
    </row>
    <row r="10466" spans="10:11" x14ac:dyDescent="0.3">
      <c r="J10466" s="4">
        <f t="shared" si="173"/>
        <v>1</v>
      </c>
      <c r="K10466" s="7">
        <v>0</v>
      </c>
    </row>
    <row r="10467" spans="10:11" x14ac:dyDescent="0.3">
      <c r="J10467" s="4">
        <f t="shared" si="173"/>
        <v>1</v>
      </c>
      <c r="K10467" s="7">
        <v>0</v>
      </c>
    </row>
    <row r="10468" spans="10:11" x14ac:dyDescent="0.3">
      <c r="J10468" s="4">
        <f t="shared" si="173"/>
        <v>1</v>
      </c>
      <c r="K10468" s="7">
        <v>0</v>
      </c>
    </row>
    <row r="10469" spans="10:11" x14ac:dyDescent="0.3">
      <c r="J10469" s="4">
        <f t="shared" si="173"/>
        <v>1</v>
      </c>
      <c r="K10469" s="7">
        <v>0</v>
      </c>
    </row>
    <row r="10470" spans="10:11" x14ac:dyDescent="0.3">
      <c r="J10470" s="4">
        <f t="shared" si="173"/>
        <v>1</v>
      </c>
      <c r="K10470" s="7">
        <v>0</v>
      </c>
    </row>
    <row r="10471" spans="10:11" x14ac:dyDescent="0.3">
      <c r="J10471" s="4">
        <f t="shared" si="173"/>
        <v>1</v>
      </c>
      <c r="K10471" s="7">
        <v>0</v>
      </c>
    </row>
    <row r="10472" spans="10:11" x14ac:dyDescent="0.3">
      <c r="J10472" s="4">
        <f t="shared" si="173"/>
        <v>1</v>
      </c>
      <c r="K10472" s="7">
        <v>0</v>
      </c>
    </row>
    <row r="10473" spans="10:11" x14ac:dyDescent="0.3">
      <c r="J10473" s="4">
        <f t="shared" si="173"/>
        <v>1</v>
      </c>
      <c r="K10473" s="7">
        <v>0</v>
      </c>
    </row>
    <row r="10474" spans="10:11" x14ac:dyDescent="0.3">
      <c r="J10474" s="4">
        <f t="shared" si="173"/>
        <v>1</v>
      </c>
      <c r="K10474" s="7">
        <v>0</v>
      </c>
    </row>
    <row r="10475" spans="10:11" x14ac:dyDescent="0.3">
      <c r="J10475" s="4">
        <f t="shared" si="173"/>
        <v>1</v>
      </c>
      <c r="K10475" s="7">
        <v>0</v>
      </c>
    </row>
    <row r="10476" spans="10:11" x14ac:dyDescent="0.3">
      <c r="J10476" s="4">
        <f t="shared" si="173"/>
        <v>1</v>
      </c>
      <c r="K10476" s="7">
        <v>0</v>
      </c>
    </row>
    <row r="10477" spans="10:11" x14ac:dyDescent="0.3">
      <c r="J10477" s="4">
        <f t="shared" si="173"/>
        <v>1</v>
      </c>
      <c r="K10477" s="7">
        <v>0</v>
      </c>
    </row>
    <row r="10478" spans="10:11" x14ac:dyDescent="0.3">
      <c r="J10478" s="4">
        <f t="shared" si="173"/>
        <v>1</v>
      </c>
      <c r="K10478" s="7">
        <v>0</v>
      </c>
    </row>
    <row r="10479" spans="10:11" x14ac:dyDescent="0.3">
      <c r="J10479" s="4">
        <f t="shared" si="173"/>
        <v>1</v>
      </c>
      <c r="K10479" s="7">
        <v>0</v>
      </c>
    </row>
    <row r="10480" spans="10:11" x14ac:dyDescent="0.3">
      <c r="J10480" s="4">
        <f t="shared" si="173"/>
        <v>1</v>
      </c>
      <c r="K10480" s="7">
        <v>0</v>
      </c>
    </row>
    <row r="10481" spans="10:11" x14ac:dyDescent="0.3">
      <c r="J10481" s="4">
        <f t="shared" si="173"/>
        <v>1</v>
      </c>
      <c r="K10481" s="7">
        <v>0</v>
      </c>
    </row>
    <row r="10482" spans="10:11" x14ac:dyDescent="0.3">
      <c r="J10482" s="4">
        <f t="shared" si="173"/>
        <v>1</v>
      </c>
      <c r="K10482" s="7">
        <v>0</v>
      </c>
    </row>
    <row r="10483" spans="10:11" x14ac:dyDescent="0.3">
      <c r="J10483" s="4">
        <f t="shared" si="173"/>
        <v>1</v>
      </c>
      <c r="K10483" s="7">
        <v>0</v>
      </c>
    </row>
    <row r="10484" spans="10:11" x14ac:dyDescent="0.3">
      <c r="J10484" s="4">
        <f t="shared" si="173"/>
        <v>1</v>
      </c>
      <c r="K10484" s="7">
        <v>0</v>
      </c>
    </row>
    <row r="10485" spans="10:11" x14ac:dyDescent="0.3">
      <c r="J10485" s="4">
        <f t="shared" si="173"/>
        <v>1</v>
      </c>
      <c r="K10485" s="7">
        <v>0</v>
      </c>
    </row>
    <row r="10486" spans="10:11" x14ac:dyDescent="0.3">
      <c r="J10486" s="4">
        <f t="shared" si="173"/>
        <v>1</v>
      </c>
      <c r="K10486" s="7">
        <v>0</v>
      </c>
    </row>
    <row r="10487" spans="10:11" x14ac:dyDescent="0.3">
      <c r="J10487" s="4">
        <f t="shared" si="173"/>
        <v>1</v>
      </c>
      <c r="K10487" s="7">
        <v>0</v>
      </c>
    </row>
    <row r="10488" spans="10:11" x14ac:dyDescent="0.3">
      <c r="J10488" s="4">
        <f t="shared" si="173"/>
        <v>1</v>
      </c>
      <c r="K10488" s="7">
        <v>0</v>
      </c>
    </row>
    <row r="10489" spans="10:11" x14ac:dyDescent="0.3">
      <c r="J10489" s="4">
        <f t="shared" si="173"/>
        <v>1</v>
      </c>
      <c r="K10489" s="7">
        <v>0</v>
      </c>
    </row>
    <row r="10490" spans="10:11" x14ac:dyDescent="0.3">
      <c r="J10490" s="4">
        <f t="shared" si="173"/>
        <v>1</v>
      </c>
      <c r="K10490" s="7">
        <v>0</v>
      </c>
    </row>
    <row r="10491" spans="10:11" x14ac:dyDescent="0.3">
      <c r="J10491" s="4">
        <f t="shared" si="173"/>
        <v>1</v>
      </c>
      <c r="K10491" s="7">
        <v>0</v>
      </c>
    </row>
    <row r="10492" spans="10:11" x14ac:dyDescent="0.3">
      <c r="J10492" s="4">
        <f t="shared" si="173"/>
        <v>1</v>
      </c>
      <c r="K10492" s="7">
        <v>0</v>
      </c>
    </row>
    <row r="10493" spans="10:11" x14ac:dyDescent="0.3">
      <c r="J10493" s="4">
        <f t="shared" si="173"/>
        <v>1</v>
      </c>
      <c r="K10493" s="7">
        <v>0</v>
      </c>
    </row>
    <row r="10494" spans="10:11" x14ac:dyDescent="0.3">
      <c r="J10494" s="4">
        <f t="shared" si="173"/>
        <v>1</v>
      </c>
      <c r="K10494" s="7">
        <v>0</v>
      </c>
    </row>
    <row r="10495" spans="10:11" x14ac:dyDescent="0.3">
      <c r="J10495" s="4">
        <f t="shared" si="173"/>
        <v>1</v>
      </c>
      <c r="K10495" s="7">
        <v>0</v>
      </c>
    </row>
    <row r="10496" spans="10:11" x14ac:dyDescent="0.3">
      <c r="J10496" s="4">
        <f t="shared" ref="J10496:J10559" si="174">MONTH(H10496)</f>
        <v>1</v>
      </c>
      <c r="K10496" s="7">
        <v>0</v>
      </c>
    </row>
    <row r="10497" spans="10:11" x14ac:dyDescent="0.3">
      <c r="J10497" s="4">
        <f t="shared" si="174"/>
        <v>1</v>
      </c>
      <c r="K10497" s="7">
        <v>0</v>
      </c>
    </row>
    <row r="10498" spans="10:11" x14ac:dyDescent="0.3">
      <c r="J10498" s="4">
        <f t="shared" si="174"/>
        <v>1</v>
      </c>
      <c r="K10498" s="7">
        <v>0</v>
      </c>
    </row>
    <row r="10499" spans="10:11" x14ac:dyDescent="0.3">
      <c r="J10499" s="4">
        <f t="shared" si="174"/>
        <v>1</v>
      </c>
      <c r="K10499" s="7">
        <v>0</v>
      </c>
    </row>
    <row r="10500" spans="10:11" x14ac:dyDescent="0.3">
      <c r="J10500" s="4">
        <f t="shared" si="174"/>
        <v>1</v>
      </c>
      <c r="K10500" s="7">
        <v>0</v>
      </c>
    </row>
    <row r="10501" spans="10:11" x14ac:dyDescent="0.3">
      <c r="J10501" s="4">
        <f t="shared" si="174"/>
        <v>1</v>
      </c>
      <c r="K10501" s="7">
        <v>0</v>
      </c>
    </row>
    <row r="10502" spans="10:11" x14ac:dyDescent="0.3">
      <c r="J10502" s="4">
        <f t="shared" si="174"/>
        <v>1</v>
      </c>
      <c r="K10502" s="7">
        <v>0</v>
      </c>
    </row>
    <row r="10503" spans="10:11" x14ac:dyDescent="0.3">
      <c r="J10503" s="4">
        <f t="shared" si="174"/>
        <v>1</v>
      </c>
      <c r="K10503" s="7">
        <v>0</v>
      </c>
    </row>
    <row r="10504" spans="10:11" x14ac:dyDescent="0.3">
      <c r="J10504" s="4">
        <f t="shared" si="174"/>
        <v>1</v>
      </c>
      <c r="K10504" s="7">
        <v>0</v>
      </c>
    </row>
    <row r="10505" spans="10:11" x14ac:dyDescent="0.3">
      <c r="J10505" s="4">
        <f t="shared" si="174"/>
        <v>1</v>
      </c>
      <c r="K10505" s="7">
        <v>0</v>
      </c>
    </row>
    <row r="10506" spans="10:11" x14ac:dyDescent="0.3">
      <c r="J10506" s="4">
        <f t="shared" si="174"/>
        <v>1</v>
      </c>
      <c r="K10506" s="7">
        <v>0</v>
      </c>
    </row>
    <row r="10507" spans="10:11" x14ac:dyDescent="0.3">
      <c r="J10507" s="4">
        <f t="shared" si="174"/>
        <v>1</v>
      </c>
      <c r="K10507" s="7">
        <v>0</v>
      </c>
    </row>
    <row r="10508" spans="10:11" x14ac:dyDescent="0.3">
      <c r="J10508" s="4">
        <f t="shared" si="174"/>
        <v>1</v>
      </c>
      <c r="K10508" s="7">
        <v>0</v>
      </c>
    </row>
    <row r="10509" spans="10:11" x14ac:dyDescent="0.3">
      <c r="J10509" s="4">
        <f t="shared" si="174"/>
        <v>1</v>
      </c>
      <c r="K10509" s="7">
        <v>0</v>
      </c>
    </row>
    <row r="10510" spans="10:11" x14ac:dyDescent="0.3">
      <c r="J10510" s="4">
        <f t="shared" si="174"/>
        <v>1</v>
      </c>
      <c r="K10510" s="7">
        <v>0</v>
      </c>
    </row>
    <row r="10511" spans="10:11" x14ac:dyDescent="0.3">
      <c r="J10511" s="4">
        <f t="shared" si="174"/>
        <v>1</v>
      </c>
      <c r="K10511" s="7">
        <v>0</v>
      </c>
    </row>
    <row r="10512" spans="10:11" x14ac:dyDescent="0.3">
      <c r="J10512" s="4">
        <f t="shared" si="174"/>
        <v>1</v>
      </c>
      <c r="K10512" s="7">
        <v>0</v>
      </c>
    </row>
    <row r="10513" spans="10:11" x14ac:dyDescent="0.3">
      <c r="J10513" s="4">
        <f t="shared" si="174"/>
        <v>1</v>
      </c>
      <c r="K10513" s="7">
        <v>0</v>
      </c>
    </row>
    <row r="10514" spans="10:11" x14ac:dyDescent="0.3">
      <c r="J10514" s="4">
        <f t="shared" si="174"/>
        <v>1</v>
      </c>
      <c r="K10514" s="7">
        <v>0</v>
      </c>
    </row>
    <row r="10515" spans="10:11" x14ac:dyDescent="0.3">
      <c r="J10515" s="4">
        <f t="shared" si="174"/>
        <v>1</v>
      </c>
      <c r="K10515" s="7">
        <v>0</v>
      </c>
    </row>
    <row r="10516" spans="10:11" x14ac:dyDescent="0.3">
      <c r="J10516" s="4">
        <f t="shared" si="174"/>
        <v>1</v>
      </c>
      <c r="K10516" s="7">
        <v>0</v>
      </c>
    </row>
    <row r="10517" spans="10:11" x14ac:dyDescent="0.3">
      <c r="J10517" s="4">
        <f t="shared" si="174"/>
        <v>1</v>
      </c>
      <c r="K10517" s="7">
        <v>0</v>
      </c>
    </row>
    <row r="10518" spans="10:11" x14ac:dyDescent="0.3">
      <c r="J10518" s="4">
        <f t="shared" si="174"/>
        <v>1</v>
      </c>
      <c r="K10518" s="7">
        <v>0</v>
      </c>
    </row>
    <row r="10519" spans="10:11" x14ac:dyDescent="0.3">
      <c r="J10519" s="4">
        <f t="shared" si="174"/>
        <v>1</v>
      </c>
      <c r="K10519" s="7">
        <v>0</v>
      </c>
    </row>
    <row r="10520" spans="10:11" x14ac:dyDescent="0.3">
      <c r="J10520" s="4">
        <f t="shared" si="174"/>
        <v>1</v>
      </c>
      <c r="K10520" s="7">
        <v>0</v>
      </c>
    </row>
    <row r="10521" spans="10:11" x14ac:dyDescent="0.3">
      <c r="J10521" s="4">
        <f t="shared" si="174"/>
        <v>1</v>
      </c>
      <c r="K10521" s="7">
        <v>0</v>
      </c>
    </row>
    <row r="10522" spans="10:11" x14ac:dyDescent="0.3">
      <c r="J10522" s="4">
        <f t="shared" si="174"/>
        <v>1</v>
      </c>
      <c r="K10522" s="7">
        <v>0</v>
      </c>
    </row>
    <row r="10523" spans="10:11" x14ac:dyDescent="0.3">
      <c r="J10523" s="4">
        <f t="shared" si="174"/>
        <v>1</v>
      </c>
      <c r="K10523" s="7">
        <v>0</v>
      </c>
    </row>
    <row r="10524" spans="10:11" x14ac:dyDescent="0.3">
      <c r="J10524" s="4">
        <f t="shared" si="174"/>
        <v>1</v>
      </c>
      <c r="K10524" s="7">
        <v>0</v>
      </c>
    </row>
    <row r="10525" spans="10:11" x14ac:dyDescent="0.3">
      <c r="J10525" s="4">
        <f t="shared" si="174"/>
        <v>1</v>
      </c>
      <c r="K10525" s="7">
        <v>0</v>
      </c>
    </row>
    <row r="10526" spans="10:11" x14ac:dyDescent="0.3">
      <c r="J10526" s="4">
        <f t="shared" si="174"/>
        <v>1</v>
      </c>
      <c r="K10526" s="7">
        <v>0</v>
      </c>
    </row>
    <row r="10527" spans="10:11" x14ac:dyDescent="0.3">
      <c r="J10527" s="4">
        <f t="shared" si="174"/>
        <v>1</v>
      </c>
      <c r="K10527" s="7">
        <v>0</v>
      </c>
    </row>
    <row r="10528" spans="10:11" x14ac:dyDescent="0.3">
      <c r="J10528" s="4">
        <f t="shared" si="174"/>
        <v>1</v>
      </c>
      <c r="K10528" s="7">
        <v>0</v>
      </c>
    </row>
    <row r="10529" spans="10:11" x14ac:dyDescent="0.3">
      <c r="J10529" s="4">
        <f t="shared" si="174"/>
        <v>1</v>
      </c>
      <c r="K10529" s="7">
        <v>0</v>
      </c>
    </row>
    <row r="10530" spans="10:11" x14ac:dyDescent="0.3">
      <c r="J10530" s="4">
        <f t="shared" si="174"/>
        <v>1</v>
      </c>
      <c r="K10530" s="7">
        <v>0</v>
      </c>
    </row>
    <row r="10531" spans="10:11" x14ac:dyDescent="0.3">
      <c r="J10531" s="4">
        <f t="shared" si="174"/>
        <v>1</v>
      </c>
      <c r="K10531" s="7">
        <v>0</v>
      </c>
    </row>
    <row r="10532" spans="10:11" x14ac:dyDescent="0.3">
      <c r="J10532" s="4">
        <f t="shared" si="174"/>
        <v>1</v>
      </c>
      <c r="K10532" s="7">
        <v>0</v>
      </c>
    </row>
    <row r="10533" spans="10:11" x14ac:dyDescent="0.3">
      <c r="J10533" s="4">
        <f t="shared" si="174"/>
        <v>1</v>
      </c>
      <c r="K10533" s="7">
        <v>0</v>
      </c>
    </row>
    <row r="10534" spans="10:11" x14ac:dyDescent="0.3">
      <c r="J10534" s="4">
        <f t="shared" si="174"/>
        <v>1</v>
      </c>
      <c r="K10534" s="7">
        <v>0</v>
      </c>
    </row>
    <row r="10535" spans="10:11" x14ac:dyDescent="0.3">
      <c r="J10535" s="4">
        <f t="shared" si="174"/>
        <v>1</v>
      </c>
      <c r="K10535" s="7">
        <v>0</v>
      </c>
    </row>
    <row r="10536" spans="10:11" x14ac:dyDescent="0.3">
      <c r="J10536" s="4">
        <f t="shared" si="174"/>
        <v>1</v>
      </c>
      <c r="K10536" s="7">
        <v>0</v>
      </c>
    </row>
    <row r="10537" spans="10:11" x14ac:dyDescent="0.3">
      <c r="J10537" s="4">
        <f t="shared" si="174"/>
        <v>1</v>
      </c>
      <c r="K10537" s="7">
        <v>0</v>
      </c>
    </row>
    <row r="10538" spans="10:11" x14ac:dyDescent="0.3">
      <c r="J10538" s="4">
        <f t="shared" si="174"/>
        <v>1</v>
      </c>
      <c r="K10538" s="7">
        <v>0</v>
      </c>
    </row>
    <row r="10539" spans="10:11" x14ac:dyDescent="0.3">
      <c r="J10539" s="4">
        <f t="shared" si="174"/>
        <v>1</v>
      </c>
      <c r="K10539" s="7">
        <v>0</v>
      </c>
    </row>
    <row r="10540" spans="10:11" x14ac:dyDescent="0.3">
      <c r="J10540" s="4">
        <f t="shared" si="174"/>
        <v>1</v>
      </c>
      <c r="K10540" s="7">
        <v>0</v>
      </c>
    </row>
    <row r="10541" spans="10:11" x14ac:dyDescent="0.3">
      <c r="J10541" s="4">
        <f t="shared" si="174"/>
        <v>1</v>
      </c>
      <c r="K10541" s="7">
        <v>0</v>
      </c>
    </row>
    <row r="10542" spans="10:11" x14ac:dyDescent="0.3">
      <c r="J10542" s="4">
        <f t="shared" si="174"/>
        <v>1</v>
      </c>
      <c r="K10542" s="7">
        <v>0</v>
      </c>
    </row>
    <row r="10543" spans="10:11" x14ac:dyDescent="0.3">
      <c r="J10543" s="4">
        <f t="shared" si="174"/>
        <v>1</v>
      </c>
      <c r="K10543" s="7">
        <v>0</v>
      </c>
    </row>
    <row r="10544" spans="10:11" x14ac:dyDescent="0.3">
      <c r="J10544" s="4">
        <f t="shared" si="174"/>
        <v>1</v>
      </c>
      <c r="K10544" s="7">
        <v>0</v>
      </c>
    </row>
    <row r="10545" spans="10:11" x14ac:dyDescent="0.3">
      <c r="J10545" s="4">
        <f t="shared" si="174"/>
        <v>1</v>
      </c>
      <c r="K10545" s="7">
        <v>0</v>
      </c>
    </row>
    <row r="10546" spans="10:11" x14ac:dyDescent="0.3">
      <c r="J10546" s="4">
        <f t="shared" si="174"/>
        <v>1</v>
      </c>
      <c r="K10546" s="7">
        <v>0</v>
      </c>
    </row>
    <row r="10547" spans="10:11" x14ac:dyDescent="0.3">
      <c r="J10547" s="4">
        <f t="shared" si="174"/>
        <v>1</v>
      </c>
      <c r="K10547" s="7">
        <v>0</v>
      </c>
    </row>
    <row r="10548" spans="10:11" x14ac:dyDescent="0.3">
      <c r="J10548" s="4">
        <f t="shared" si="174"/>
        <v>1</v>
      </c>
      <c r="K10548" s="7">
        <v>0</v>
      </c>
    </row>
    <row r="10549" spans="10:11" x14ac:dyDescent="0.3">
      <c r="J10549" s="4">
        <f t="shared" si="174"/>
        <v>1</v>
      </c>
      <c r="K10549" s="7">
        <v>0</v>
      </c>
    </row>
    <row r="10550" spans="10:11" x14ac:dyDescent="0.3">
      <c r="J10550" s="4">
        <f t="shared" si="174"/>
        <v>1</v>
      </c>
      <c r="K10550" s="7">
        <v>0</v>
      </c>
    </row>
    <row r="10551" spans="10:11" x14ac:dyDescent="0.3">
      <c r="J10551" s="4">
        <f t="shared" si="174"/>
        <v>1</v>
      </c>
      <c r="K10551" s="7">
        <v>0</v>
      </c>
    </row>
    <row r="10552" spans="10:11" x14ac:dyDescent="0.3">
      <c r="J10552" s="4">
        <f t="shared" si="174"/>
        <v>1</v>
      </c>
      <c r="K10552" s="7">
        <v>0</v>
      </c>
    </row>
    <row r="10553" spans="10:11" x14ac:dyDescent="0.3">
      <c r="J10553" s="4">
        <f t="shared" si="174"/>
        <v>1</v>
      </c>
      <c r="K10553" s="7">
        <v>0</v>
      </c>
    </row>
    <row r="10554" spans="10:11" x14ac:dyDescent="0.3">
      <c r="J10554" s="4">
        <f t="shared" si="174"/>
        <v>1</v>
      </c>
      <c r="K10554" s="7">
        <v>0</v>
      </c>
    </row>
    <row r="10555" spans="10:11" x14ac:dyDescent="0.3">
      <c r="J10555" s="4">
        <f t="shared" si="174"/>
        <v>1</v>
      </c>
      <c r="K10555" s="7">
        <v>0</v>
      </c>
    </row>
    <row r="10556" spans="10:11" x14ac:dyDescent="0.3">
      <c r="J10556" s="4">
        <f t="shared" si="174"/>
        <v>1</v>
      </c>
      <c r="K10556" s="7">
        <v>0</v>
      </c>
    </row>
    <row r="10557" spans="10:11" x14ac:dyDescent="0.3">
      <c r="J10557" s="4">
        <f t="shared" si="174"/>
        <v>1</v>
      </c>
      <c r="K10557" s="7">
        <v>0</v>
      </c>
    </row>
    <row r="10558" spans="10:11" x14ac:dyDescent="0.3">
      <c r="J10558" s="4">
        <f t="shared" si="174"/>
        <v>1</v>
      </c>
      <c r="K10558" s="7">
        <v>0</v>
      </c>
    </row>
    <row r="10559" spans="10:11" x14ac:dyDescent="0.3">
      <c r="J10559" s="4">
        <f t="shared" si="174"/>
        <v>1</v>
      </c>
      <c r="K10559" s="7">
        <v>0</v>
      </c>
    </row>
    <row r="10560" spans="10:11" x14ac:dyDescent="0.3">
      <c r="J10560" s="4">
        <f t="shared" ref="J10560:J10623" si="175">MONTH(H10560)</f>
        <v>1</v>
      </c>
      <c r="K10560" s="7">
        <v>0</v>
      </c>
    </row>
    <row r="10561" spans="10:11" x14ac:dyDescent="0.3">
      <c r="J10561" s="4">
        <f t="shared" si="175"/>
        <v>1</v>
      </c>
      <c r="K10561" s="7">
        <v>0</v>
      </c>
    </row>
    <row r="10562" spans="10:11" x14ac:dyDescent="0.3">
      <c r="J10562" s="4">
        <f t="shared" si="175"/>
        <v>1</v>
      </c>
      <c r="K10562" s="7">
        <v>0</v>
      </c>
    </row>
    <row r="10563" spans="10:11" x14ac:dyDescent="0.3">
      <c r="J10563" s="4">
        <f t="shared" si="175"/>
        <v>1</v>
      </c>
      <c r="K10563" s="7">
        <v>0</v>
      </c>
    </row>
    <row r="10564" spans="10:11" x14ac:dyDescent="0.3">
      <c r="J10564" s="4">
        <f t="shared" si="175"/>
        <v>1</v>
      </c>
      <c r="K10564" s="7">
        <v>0</v>
      </c>
    </row>
    <row r="10565" spans="10:11" x14ac:dyDescent="0.3">
      <c r="J10565" s="4">
        <f t="shared" si="175"/>
        <v>1</v>
      </c>
      <c r="K10565" s="7">
        <v>0</v>
      </c>
    </row>
    <row r="10566" spans="10:11" x14ac:dyDescent="0.3">
      <c r="J10566" s="4">
        <f t="shared" si="175"/>
        <v>1</v>
      </c>
      <c r="K10566" s="7">
        <v>0</v>
      </c>
    </row>
    <row r="10567" spans="10:11" x14ac:dyDescent="0.3">
      <c r="J10567" s="4">
        <f t="shared" si="175"/>
        <v>1</v>
      </c>
      <c r="K10567" s="7">
        <v>0</v>
      </c>
    </row>
    <row r="10568" spans="10:11" x14ac:dyDescent="0.3">
      <c r="J10568" s="4">
        <f t="shared" si="175"/>
        <v>1</v>
      </c>
      <c r="K10568" s="7">
        <v>0</v>
      </c>
    </row>
    <row r="10569" spans="10:11" x14ac:dyDescent="0.3">
      <c r="J10569" s="4">
        <f t="shared" si="175"/>
        <v>1</v>
      </c>
      <c r="K10569" s="7">
        <v>0</v>
      </c>
    </row>
    <row r="10570" spans="10:11" x14ac:dyDescent="0.3">
      <c r="J10570" s="4">
        <f t="shared" si="175"/>
        <v>1</v>
      </c>
      <c r="K10570" s="7">
        <v>0</v>
      </c>
    </row>
    <row r="10571" spans="10:11" x14ac:dyDescent="0.3">
      <c r="J10571" s="4">
        <f t="shared" si="175"/>
        <v>1</v>
      </c>
      <c r="K10571" s="7">
        <v>0</v>
      </c>
    </row>
    <row r="10572" spans="10:11" x14ac:dyDescent="0.3">
      <c r="J10572" s="4">
        <f t="shared" si="175"/>
        <v>1</v>
      </c>
      <c r="K10572" s="7">
        <v>0</v>
      </c>
    </row>
    <row r="10573" spans="10:11" x14ac:dyDescent="0.3">
      <c r="J10573" s="4">
        <f t="shared" si="175"/>
        <v>1</v>
      </c>
      <c r="K10573" s="7">
        <v>0</v>
      </c>
    </row>
    <row r="10574" spans="10:11" x14ac:dyDescent="0.3">
      <c r="J10574" s="4">
        <f t="shared" si="175"/>
        <v>1</v>
      </c>
      <c r="K10574" s="7">
        <v>0</v>
      </c>
    </row>
    <row r="10575" spans="10:11" x14ac:dyDescent="0.3">
      <c r="J10575" s="4">
        <f t="shared" si="175"/>
        <v>1</v>
      </c>
      <c r="K10575" s="7">
        <v>0</v>
      </c>
    </row>
    <row r="10576" spans="10:11" x14ac:dyDescent="0.3">
      <c r="J10576" s="4">
        <f t="shared" si="175"/>
        <v>1</v>
      </c>
      <c r="K10576" s="7">
        <v>0</v>
      </c>
    </row>
    <row r="10577" spans="10:11" x14ac:dyDescent="0.3">
      <c r="J10577" s="4">
        <f t="shared" si="175"/>
        <v>1</v>
      </c>
      <c r="K10577" s="7">
        <v>0</v>
      </c>
    </row>
    <row r="10578" spans="10:11" x14ac:dyDescent="0.3">
      <c r="J10578" s="4">
        <f t="shared" si="175"/>
        <v>1</v>
      </c>
      <c r="K10578" s="7">
        <v>0</v>
      </c>
    </row>
    <row r="10579" spans="10:11" x14ac:dyDescent="0.3">
      <c r="J10579" s="4">
        <f t="shared" si="175"/>
        <v>1</v>
      </c>
      <c r="K10579" s="7">
        <v>0</v>
      </c>
    </row>
    <row r="10580" spans="10:11" x14ac:dyDescent="0.3">
      <c r="J10580" s="4">
        <f t="shared" si="175"/>
        <v>1</v>
      </c>
      <c r="K10580" s="7">
        <v>0</v>
      </c>
    </row>
    <row r="10581" spans="10:11" x14ac:dyDescent="0.3">
      <c r="J10581" s="4">
        <f t="shared" si="175"/>
        <v>1</v>
      </c>
      <c r="K10581" s="7">
        <v>0</v>
      </c>
    </row>
    <row r="10582" spans="10:11" x14ac:dyDescent="0.3">
      <c r="J10582" s="4">
        <f t="shared" si="175"/>
        <v>1</v>
      </c>
      <c r="K10582" s="7">
        <v>0</v>
      </c>
    </row>
    <row r="10583" spans="10:11" x14ac:dyDescent="0.3">
      <c r="J10583" s="4">
        <f t="shared" si="175"/>
        <v>1</v>
      </c>
      <c r="K10583" s="7">
        <v>0</v>
      </c>
    </row>
    <row r="10584" spans="10:11" x14ac:dyDescent="0.3">
      <c r="J10584" s="4">
        <f t="shared" si="175"/>
        <v>1</v>
      </c>
      <c r="K10584" s="7">
        <v>0</v>
      </c>
    </row>
    <row r="10585" spans="10:11" x14ac:dyDescent="0.3">
      <c r="J10585" s="4">
        <f t="shared" si="175"/>
        <v>1</v>
      </c>
      <c r="K10585" s="7">
        <v>0</v>
      </c>
    </row>
    <row r="10586" spans="10:11" x14ac:dyDescent="0.3">
      <c r="J10586" s="4">
        <f t="shared" si="175"/>
        <v>1</v>
      </c>
      <c r="K10586" s="7">
        <v>0</v>
      </c>
    </row>
    <row r="10587" spans="10:11" x14ac:dyDescent="0.3">
      <c r="J10587" s="4">
        <f t="shared" si="175"/>
        <v>1</v>
      </c>
      <c r="K10587" s="7">
        <v>0</v>
      </c>
    </row>
    <row r="10588" spans="10:11" x14ac:dyDescent="0.3">
      <c r="J10588" s="4">
        <f t="shared" si="175"/>
        <v>1</v>
      </c>
      <c r="K10588" s="7">
        <v>0</v>
      </c>
    </row>
    <row r="10589" spans="10:11" x14ac:dyDescent="0.3">
      <c r="J10589" s="4">
        <f t="shared" si="175"/>
        <v>1</v>
      </c>
      <c r="K10589" s="7">
        <v>0</v>
      </c>
    </row>
    <row r="10590" spans="10:11" x14ac:dyDescent="0.3">
      <c r="J10590" s="4">
        <f t="shared" si="175"/>
        <v>1</v>
      </c>
      <c r="K10590" s="7">
        <v>0</v>
      </c>
    </row>
    <row r="10591" spans="10:11" x14ac:dyDescent="0.3">
      <c r="J10591" s="4">
        <f t="shared" si="175"/>
        <v>1</v>
      </c>
      <c r="K10591" s="7">
        <v>0</v>
      </c>
    </row>
    <row r="10592" spans="10:11" x14ac:dyDescent="0.3">
      <c r="J10592" s="4">
        <f t="shared" si="175"/>
        <v>1</v>
      </c>
      <c r="K10592" s="7">
        <v>0</v>
      </c>
    </row>
    <row r="10593" spans="10:11" x14ac:dyDescent="0.3">
      <c r="J10593" s="4">
        <f t="shared" si="175"/>
        <v>1</v>
      </c>
      <c r="K10593" s="7">
        <v>0</v>
      </c>
    </row>
    <row r="10594" spans="10:11" x14ac:dyDescent="0.3">
      <c r="J10594" s="4">
        <f t="shared" si="175"/>
        <v>1</v>
      </c>
      <c r="K10594" s="7">
        <v>0</v>
      </c>
    </row>
    <row r="10595" spans="10:11" x14ac:dyDescent="0.3">
      <c r="J10595" s="4">
        <f t="shared" si="175"/>
        <v>1</v>
      </c>
      <c r="K10595" s="7">
        <v>0</v>
      </c>
    </row>
    <row r="10596" spans="10:11" x14ac:dyDescent="0.3">
      <c r="J10596" s="4">
        <f t="shared" si="175"/>
        <v>1</v>
      </c>
      <c r="K10596" s="7">
        <v>0</v>
      </c>
    </row>
    <row r="10597" spans="10:11" x14ac:dyDescent="0.3">
      <c r="J10597" s="4">
        <f t="shared" si="175"/>
        <v>1</v>
      </c>
      <c r="K10597" s="7">
        <v>0</v>
      </c>
    </row>
    <row r="10598" spans="10:11" x14ac:dyDescent="0.3">
      <c r="J10598" s="4">
        <f t="shared" si="175"/>
        <v>1</v>
      </c>
      <c r="K10598" s="7">
        <v>0</v>
      </c>
    </row>
    <row r="10599" spans="10:11" x14ac:dyDescent="0.3">
      <c r="J10599" s="4">
        <f t="shared" si="175"/>
        <v>1</v>
      </c>
      <c r="K10599" s="7">
        <v>0</v>
      </c>
    </row>
    <row r="10600" spans="10:11" x14ac:dyDescent="0.3">
      <c r="J10600" s="4">
        <f t="shared" si="175"/>
        <v>1</v>
      </c>
      <c r="K10600" s="7">
        <v>0</v>
      </c>
    </row>
    <row r="10601" spans="10:11" x14ac:dyDescent="0.3">
      <c r="J10601" s="4">
        <f t="shared" si="175"/>
        <v>1</v>
      </c>
      <c r="K10601" s="7">
        <v>0</v>
      </c>
    </row>
    <row r="10602" spans="10:11" x14ac:dyDescent="0.3">
      <c r="J10602" s="4">
        <f t="shared" si="175"/>
        <v>1</v>
      </c>
      <c r="K10602" s="7">
        <v>0</v>
      </c>
    </row>
    <row r="10603" spans="10:11" x14ac:dyDescent="0.3">
      <c r="J10603" s="4">
        <f t="shared" si="175"/>
        <v>1</v>
      </c>
      <c r="K10603" s="7">
        <v>0</v>
      </c>
    </row>
    <row r="10604" spans="10:11" x14ac:dyDescent="0.3">
      <c r="J10604" s="4">
        <f t="shared" si="175"/>
        <v>1</v>
      </c>
      <c r="K10604" s="7">
        <v>0</v>
      </c>
    </row>
    <row r="10605" spans="10:11" x14ac:dyDescent="0.3">
      <c r="J10605" s="4">
        <f t="shared" si="175"/>
        <v>1</v>
      </c>
      <c r="K10605" s="7">
        <v>0</v>
      </c>
    </row>
    <row r="10606" spans="10:11" x14ac:dyDescent="0.3">
      <c r="J10606" s="4">
        <f t="shared" si="175"/>
        <v>1</v>
      </c>
      <c r="K10606" s="7">
        <v>0</v>
      </c>
    </row>
    <row r="10607" spans="10:11" x14ac:dyDescent="0.3">
      <c r="J10607" s="4">
        <f t="shared" si="175"/>
        <v>1</v>
      </c>
      <c r="K10607" s="7">
        <v>0</v>
      </c>
    </row>
    <row r="10608" spans="10:11" x14ac:dyDescent="0.3">
      <c r="J10608" s="4">
        <f t="shared" si="175"/>
        <v>1</v>
      </c>
      <c r="K10608" s="7">
        <v>0</v>
      </c>
    </row>
    <row r="10609" spans="10:11" x14ac:dyDescent="0.3">
      <c r="J10609" s="4">
        <f t="shared" si="175"/>
        <v>1</v>
      </c>
      <c r="K10609" s="7">
        <v>0</v>
      </c>
    </row>
    <row r="10610" spans="10:11" x14ac:dyDescent="0.3">
      <c r="J10610" s="4">
        <f t="shared" si="175"/>
        <v>1</v>
      </c>
      <c r="K10610" s="7">
        <v>0</v>
      </c>
    </row>
    <row r="10611" spans="10:11" x14ac:dyDescent="0.3">
      <c r="J10611" s="4">
        <f t="shared" si="175"/>
        <v>1</v>
      </c>
      <c r="K10611" s="7">
        <v>0</v>
      </c>
    </row>
    <row r="10612" spans="10:11" x14ac:dyDescent="0.3">
      <c r="J10612" s="4">
        <f t="shared" si="175"/>
        <v>1</v>
      </c>
      <c r="K10612" s="7">
        <v>0</v>
      </c>
    </row>
    <row r="10613" spans="10:11" x14ac:dyDescent="0.3">
      <c r="J10613" s="4">
        <f t="shared" si="175"/>
        <v>1</v>
      </c>
      <c r="K10613" s="7">
        <v>0</v>
      </c>
    </row>
    <row r="10614" spans="10:11" x14ac:dyDescent="0.3">
      <c r="J10614" s="4">
        <f t="shared" si="175"/>
        <v>1</v>
      </c>
      <c r="K10614" s="7">
        <v>0</v>
      </c>
    </row>
    <row r="10615" spans="10:11" x14ac:dyDescent="0.3">
      <c r="J10615" s="4">
        <f t="shared" si="175"/>
        <v>1</v>
      </c>
      <c r="K10615" s="7">
        <v>0</v>
      </c>
    </row>
    <row r="10616" spans="10:11" x14ac:dyDescent="0.3">
      <c r="J10616" s="4">
        <f t="shared" si="175"/>
        <v>1</v>
      </c>
      <c r="K10616" s="7">
        <v>0</v>
      </c>
    </row>
    <row r="10617" spans="10:11" x14ac:dyDescent="0.3">
      <c r="J10617" s="4">
        <f t="shared" si="175"/>
        <v>1</v>
      </c>
      <c r="K10617" s="7">
        <v>0</v>
      </c>
    </row>
    <row r="10618" spans="10:11" x14ac:dyDescent="0.3">
      <c r="J10618" s="4">
        <f t="shared" si="175"/>
        <v>1</v>
      </c>
      <c r="K10618" s="7">
        <v>0</v>
      </c>
    </row>
    <row r="10619" spans="10:11" x14ac:dyDescent="0.3">
      <c r="J10619" s="4">
        <f t="shared" si="175"/>
        <v>1</v>
      </c>
      <c r="K10619" s="7">
        <v>0</v>
      </c>
    </row>
    <row r="10620" spans="10:11" x14ac:dyDescent="0.3">
      <c r="J10620" s="4">
        <f t="shared" si="175"/>
        <v>1</v>
      </c>
      <c r="K10620" s="7">
        <v>0</v>
      </c>
    </row>
    <row r="10621" spans="10:11" x14ac:dyDescent="0.3">
      <c r="J10621" s="4">
        <f t="shared" si="175"/>
        <v>1</v>
      </c>
      <c r="K10621" s="7">
        <v>0</v>
      </c>
    </row>
    <row r="10622" spans="10:11" x14ac:dyDescent="0.3">
      <c r="J10622" s="4">
        <f t="shared" si="175"/>
        <v>1</v>
      </c>
      <c r="K10622" s="7">
        <v>0</v>
      </c>
    </row>
    <row r="10623" spans="10:11" x14ac:dyDescent="0.3">
      <c r="J10623" s="4">
        <f t="shared" si="175"/>
        <v>1</v>
      </c>
      <c r="K10623" s="7">
        <v>0</v>
      </c>
    </row>
    <row r="10624" spans="10:11" x14ac:dyDescent="0.3">
      <c r="J10624" s="4">
        <f t="shared" ref="J10624:J10687" si="176">MONTH(H10624)</f>
        <v>1</v>
      </c>
      <c r="K10624" s="7">
        <v>0</v>
      </c>
    </row>
    <row r="10625" spans="10:11" x14ac:dyDescent="0.3">
      <c r="J10625" s="4">
        <f t="shared" si="176"/>
        <v>1</v>
      </c>
      <c r="K10625" s="7">
        <v>0</v>
      </c>
    </row>
    <row r="10626" spans="10:11" x14ac:dyDescent="0.3">
      <c r="J10626" s="4">
        <f t="shared" si="176"/>
        <v>1</v>
      </c>
      <c r="K10626" s="7">
        <v>0</v>
      </c>
    </row>
    <row r="10627" spans="10:11" x14ac:dyDescent="0.3">
      <c r="J10627" s="4">
        <f t="shared" si="176"/>
        <v>1</v>
      </c>
      <c r="K10627" s="7">
        <v>0</v>
      </c>
    </row>
    <row r="10628" spans="10:11" x14ac:dyDescent="0.3">
      <c r="J10628" s="4">
        <f t="shared" si="176"/>
        <v>1</v>
      </c>
      <c r="K10628" s="7">
        <v>0</v>
      </c>
    </row>
    <row r="10629" spans="10:11" x14ac:dyDescent="0.3">
      <c r="J10629" s="4">
        <f t="shared" si="176"/>
        <v>1</v>
      </c>
      <c r="K10629" s="7">
        <v>0</v>
      </c>
    </row>
    <row r="10630" spans="10:11" x14ac:dyDescent="0.3">
      <c r="J10630" s="4">
        <f t="shared" si="176"/>
        <v>1</v>
      </c>
      <c r="K10630" s="7">
        <v>0</v>
      </c>
    </row>
    <row r="10631" spans="10:11" x14ac:dyDescent="0.3">
      <c r="J10631" s="4">
        <f t="shared" si="176"/>
        <v>1</v>
      </c>
      <c r="K10631" s="7">
        <v>0</v>
      </c>
    </row>
    <row r="10632" spans="10:11" x14ac:dyDescent="0.3">
      <c r="J10632" s="4">
        <f t="shared" si="176"/>
        <v>1</v>
      </c>
      <c r="K10632" s="7">
        <v>0</v>
      </c>
    </row>
    <row r="10633" spans="10:11" x14ac:dyDescent="0.3">
      <c r="J10633" s="4">
        <f t="shared" si="176"/>
        <v>1</v>
      </c>
      <c r="K10633" s="7">
        <v>0</v>
      </c>
    </row>
    <row r="10634" spans="10:11" x14ac:dyDescent="0.3">
      <c r="J10634" s="4">
        <f t="shared" si="176"/>
        <v>1</v>
      </c>
      <c r="K10634" s="7">
        <v>0</v>
      </c>
    </row>
    <row r="10635" spans="10:11" x14ac:dyDescent="0.3">
      <c r="J10635" s="4">
        <f t="shared" si="176"/>
        <v>1</v>
      </c>
      <c r="K10635" s="7">
        <v>0</v>
      </c>
    </row>
    <row r="10636" spans="10:11" x14ac:dyDescent="0.3">
      <c r="J10636" s="4">
        <f t="shared" si="176"/>
        <v>1</v>
      </c>
      <c r="K10636" s="7">
        <v>0</v>
      </c>
    </row>
    <row r="10637" spans="10:11" x14ac:dyDescent="0.3">
      <c r="J10637" s="4">
        <f t="shared" si="176"/>
        <v>1</v>
      </c>
      <c r="K10637" s="7">
        <v>0</v>
      </c>
    </row>
    <row r="10638" spans="10:11" x14ac:dyDescent="0.3">
      <c r="J10638" s="4">
        <f t="shared" si="176"/>
        <v>1</v>
      </c>
      <c r="K10638" s="7">
        <v>0</v>
      </c>
    </row>
    <row r="10639" spans="10:11" x14ac:dyDescent="0.3">
      <c r="J10639" s="4">
        <f t="shared" si="176"/>
        <v>1</v>
      </c>
      <c r="K10639" s="7">
        <v>0</v>
      </c>
    </row>
    <row r="10640" spans="10:11" x14ac:dyDescent="0.3">
      <c r="J10640" s="4">
        <f t="shared" si="176"/>
        <v>1</v>
      </c>
      <c r="K10640" s="7">
        <v>0</v>
      </c>
    </row>
    <row r="10641" spans="10:11" x14ac:dyDescent="0.3">
      <c r="J10641" s="4">
        <f t="shared" si="176"/>
        <v>1</v>
      </c>
      <c r="K10641" s="7">
        <v>0</v>
      </c>
    </row>
    <row r="10642" spans="10:11" x14ac:dyDescent="0.3">
      <c r="J10642" s="4">
        <f t="shared" si="176"/>
        <v>1</v>
      </c>
      <c r="K10642" s="7">
        <v>0</v>
      </c>
    </row>
    <row r="10643" spans="10:11" x14ac:dyDescent="0.3">
      <c r="J10643" s="4">
        <f t="shared" si="176"/>
        <v>1</v>
      </c>
      <c r="K10643" s="7">
        <v>0</v>
      </c>
    </row>
    <row r="10644" spans="10:11" x14ac:dyDescent="0.3">
      <c r="J10644" s="4">
        <f t="shared" si="176"/>
        <v>1</v>
      </c>
      <c r="K10644" s="7">
        <v>0</v>
      </c>
    </row>
    <row r="10645" spans="10:11" x14ac:dyDescent="0.3">
      <c r="J10645" s="4">
        <f t="shared" si="176"/>
        <v>1</v>
      </c>
      <c r="K10645" s="7">
        <v>0</v>
      </c>
    </row>
    <row r="10646" spans="10:11" x14ac:dyDescent="0.3">
      <c r="J10646" s="4">
        <f t="shared" si="176"/>
        <v>1</v>
      </c>
      <c r="K10646" s="7">
        <v>0</v>
      </c>
    </row>
    <row r="10647" spans="10:11" x14ac:dyDescent="0.3">
      <c r="J10647" s="4">
        <f t="shared" si="176"/>
        <v>1</v>
      </c>
      <c r="K10647" s="7">
        <v>0</v>
      </c>
    </row>
    <row r="10648" spans="10:11" x14ac:dyDescent="0.3">
      <c r="J10648" s="4">
        <f t="shared" si="176"/>
        <v>1</v>
      </c>
      <c r="K10648" s="7">
        <v>0</v>
      </c>
    </row>
    <row r="10649" spans="10:11" x14ac:dyDescent="0.3">
      <c r="J10649" s="4">
        <f t="shared" si="176"/>
        <v>1</v>
      </c>
      <c r="K10649" s="7">
        <v>0</v>
      </c>
    </row>
    <row r="10650" spans="10:11" x14ac:dyDescent="0.3">
      <c r="J10650" s="4">
        <f t="shared" si="176"/>
        <v>1</v>
      </c>
      <c r="K10650" s="7">
        <v>0</v>
      </c>
    </row>
    <row r="10651" spans="10:11" x14ac:dyDescent="0.3">
      <c r="J10651" s="4">
        <f t="shared" si="176"/>
        <v>1</v>
      </c>
      <c r="K10651" s="7">
        <v>0</v>
      </c>
    </row>
    <row r="10652" spans="10:11" x14ac:dyDescent="0.3">
      <c r="J10652" s="4">
        <f t="shared" si="176"/>
        <v>1</v>
      </c>
      <c r="K10652" s="7">
        <v>0</v>
      </c>
    </row>
    <row r="10653" spans="10:11" x14ac:dyDescent="0.3">
      <c r="J10653" s="4">
        <f t="shared" si="176"/>
        <v>1</v>
      </c>
      <c r="K10653" s="7">
        <v>0</v>
      </c>
    </row>
    <row r="10654" spans="10:11" x14ac:dyDescent="0.3">
      <c r="J10654" s="4">
        <f t="shared" si="176"/>
        <v>1</v>
      </c>
      <c r="K10654" s="7">
        <v>0</v>
      </c>
    </row>
    <row r="10655" spans="10:11" x14ac:dyDescent="0.3">
      <c r="J10655" s="4">
        <f t="shared" si="176"/>
        <v>1</v>
      </c>
      <c r="K10655" s="7">
        <v>0</v>
      </c>
    </row>
    <row r="10656" spans="10:11" x14ac:dyDescent="0.3">
      <c r="J10656" s="4">
        <f t="shared" si="176"/>
        <v>1</v>
      </c>
      <c r="K10656" s="7">
        <v>0</v>
      </c>
    </row>
    <row r="10657" spans="10:11" x14ac:dyDescent="0.3">
      <c r="J10657" s="4">
        <f t="shared" si="176"/>
        <v>1</v>
      </c>
      <c r="K10657" s="7">
        <v>0</v>
      </c>
    </row>
    <row r="10658" spans="10:11" x14ac:dyDescent="0.3">
      <c r="J10658" s="4">
        <f t="shared" si="176"/>
        <v>1</v>
      </c>
      <c r="K10658" s="7">
        <v>0</v>
      </c>
    </row>
    <row r="10659" spans="10:11" x14ac:dyDescent="0.3">
      <c r="J10659" s="4">
        <f t="shared" si="176"/>
        <v>1</v>
      </c>
      <c r="K10659" s="7">
        <v>0</v>
      </c>
    </row>
    <row r="10660" spans="10:11" x14ac:dyDescent="0.3">
      <c r="J10660" s="4">
        <f t="shared" si="176"/>
        <v>1</v>
      </c>
      <c r="K10660" s="7">
        <v>0</v>
      </c>
    </row>
    <row r="10661" spans="10:11" x14ac:dyDescent="0.3">
      <c r="J10661" s="4">
        <f t="shared" si="176"/>
        <v>1</v>
      </c>
      <c r="K10661" s="7">
        <v>0</v>
      </c>
    </row>
    <row r="10662" spans="10:11" x14ac:dyDescent="0.3">
      <c r="J10662" s="4">
        <f t="shared" si="176"/>
        <v>1</v>
      </c>
      <c r="K10662" s="7">
        <v>0</v>
      </c>
    </row>
    <row r="10663" spans="10:11" x14ac:dyDescent="0.3">
      <c r="J10663" s="4">
        <f t="shared" si="176"/>
        <v>1</v>
      </c>
      <c r="K10663" s="7">
        <v>0</v>
      </c>
    </row>
    <row r="10664" spans="10:11" x14ac:dyDescent="0.3">
      <c r="J10664" s="4">
        <f t="shared" si="176"/>
        <v>1</v>
      </c>
      <c r="K10664" s="7">
        <v>0</v>
      </c>
    </row>
    <row r="10665" spans="10:11" x14ac:dyDescent="0.3">
      <c r="J10665" s="4">
        <f t="shared" si="176"/>
        <v>1</v>
      </c>
      <c r="K10665" s="7">
        <v>0</v>
      </c>
    </row>
    <row r="10666" spans="10:11" x14ac:dyDescent="0.3">
      <c r="J10666" s="4">
        <f t="shared" si="176"/>
        <v>1</v>
      </c>
      <c r="K10666" s="7">
        <v>0</v>
      </c>
    </row>
    <row r="10667" spans="10:11" x14ac:dyDescent="0.3">
      <c r="J10667" s="4">
        <f t="shared" si="176"/>
        <v>1</v>
      </c>
      <c r="K10667" s="7">
        <v>0</v>
      </c>
    </row>
    <row r="10668" spans="10:11" x14ac:dyDescent="0.3">
      <c r="J10668" s="4">
        <f t="shared" si="176"/>
        <v>1</v>
      </c>
      <c r="K10668" s="7">
        <v>0</v>
      </c>
    </row>
    <row r="10669" spans="10:11" x14ac:dyDescent="0.3">
      <c r="J10669" s="4">
        <f t="shared" si="176"/>
        <v>1</v>
      </c>
      <c r="K10669" s="7">
        <v>0</v>
      </c>
    </row>
    <row r="10670" spans="10:11" x14ac:dyDescent="0.3">
      <c r="J10670" s="4">
        <f t="shared" si="176"/>
        <v>1</v>
      </c>
      <c r="K10670" s="7">
        <v>0</v>
      </c>
    </row>
    <row r="10671" spans="10:11" x14ac:dyDescent="0.3">
      <c r="J10671" s="4">
        <f t="shared" si="176"/>
        <v>1</v>
      </c>
      <c r="K10671" s="7">
        <v>0</v>
      </c>
    </row>
    <row r="10672" spans="10:11" x14ac:dyDescent="0.3">
      <c r="J10672" s="4">
        <f t="shared" si="176"/>
        <v>1</v>
      </c>
      <c r="K10672" s="7">
        <v>0</v>
      </c>
    </row>
    <row r="10673" spans="10:11" x14ac:dyDescent="0.3">
      <c r="J10673" s="4">
        <f t="shared" si="176"/>
        <v>1</v>
      </c>
      <c r="K10673" s="7">
        <v>0</v>
      </c>
    </row>
    <row r="10674" spans="10:11" x14ac:dyDescent="0.3">
      <c r="J10674" s="4">
        <f t="shared" si="176"/>
        <v>1</v>
      </c>
      <c r="K10674" s="7">
        <v>0</v>
      </c>
    </row>
    <row r="10675" spans="10:11" x14ac:dyDescent="0.3">
      <c r="J10675" s="4">
        <f t="shared" si="176"/>
        <v>1</v>
      </c>
      <c r="K10675" s="7">
        <v>0</v>
      </c>
    </row>
    <row r="10676" spans="10:11" x14ac:dyDescent="0.3">
      <c r="J10676" s="4">
        <f t="shared" si="176"/>
        <v>1</v>
      </c>
      <c r="K10676" s="7">
        <v>0</v>
      </c>
    </row>
    <row r="10677" spans="10:11" x14ac:dyDescent="0.3">
      <c r="J10677" s="4">
        <f t="shared" si="176"/>
        <v>1</v>
      </c>
      <c r="K10677" s="7">
        <v>0</v>
      </c>
    </row>
    <row r="10678" spans="10:11" x14ac:dyDescent="0.3">
      <c r="J10678" s="4">
        <f t="shared" si="176"/>
        <v>1</v>
      </c>
      <c r="K10678" s="7">
        <v>0</v>
      </c>
    </row>
    <row r="10679" spans="10:11" x14ac:dyDescent="0.3">
      <c r="J10679" s="4">
        <f t="shared" si="176"/>
        <v>1</v>
      </c>
      <c r="K10679" s="7">
        <v>0</v>
      </c>
    </row>
    <row r="10680" spans="10:11" x14ac:dyDescent="0.3">
      <c r="J10680" s="4">
        <f t="shared" si="176"/>
        <v>1</v>
      </c>
      <c r="K10680" s="7">
        <v>0</v>
      </c>
    </row>
    <row r="10681" spans="10:11" x14ac:dyDescent="0.3">
      <c r="J10681" s="4">
        <f t="shared" si="176"/>
        <v>1</v>
      </c>
      <c r="K10681" s="7">
        <v>0</v>
      </c>
    </row>
    <row r="10682" spans="10:11" x14ac:dyDescent="0.3">
      <c r="J10682" s="4">
        <f t="shared" si="176"/>
        <v>1</v>
      </c>
      <c r="K10682" s="7">
        <v>0</v>
      </c>
    </row>
    <row r="10683" spans="10:11" x14ac:dyDescent="0.3">
      <c r="J10683" s="4">
        <f t="shared" si="176"/>
        <v>1</v>
      </c>
      <c r="K10683" s="7">
        <v>0</v>
      </c>
    </row>
    <row r="10684" spans="10:11" x14ac:dyDescent="0.3">
      <c r="J10684" s="4">
        <f t="shared" si="176"/>
        <v>1</v>
      </c>
      <c r="K10684" s="7">
        <v>0</v>
      </c>
    </row>
    <row r="10685" spans="10:11" x14ac:dyDescent="0.3">
      <c r="J10685" s="4">
        <f t="shared" si="176"/>
        <v>1</v>
      </c>
      <c r="K10685" s="7">
        <v>0</v>
      </c>
    </row>
    <row r="10686" spans="10:11" x14ac:dyDescent="0.3">
      <c r="J10686" s="4">
        <f t="shared" si="176"/>
        <v>1</v>
      </c>
      <c r="K10686" s="7">
        <v>0</v>
      </c>
    </row>
    <row r="10687" spans="10:11" x14ac:dyDescent="0.3">
      <c r="J10687" s="4">
        <f t="shared" si="176"/>
        <v>1</v>
      </c>
      <c r="K10687" s="7">
        <v>0</v>
      </c>
    </row>
    <row r="10688" spans="10:11" x14ac:dyDescent="0.3">
      <c r="J10688" s="4">
        <f t="shared" ref="J10688:J10751" si="177">MONTH(H10688)</f>
        <v>1</v>
      </c>
      <c r="K10688" s="7">
        <v>0</v>
      </c>
    </row>
    <row r="10689" spans="10:11" x14ac:dyDescent="0.3">
      <c r="J10689" s="4">
        <f t="shared" si="177"/>
        <v>1</v>
      </c>
      <c r="K10689" s="7">
        <v>0</v>
      </c>
    </row>
    <row r="10690" spans="10:11" x14ac:dyDescent="0.3">
      <c r="J10690" s="4">
        <f t="shared" si="177"/>
        <v>1</v>
      </c>
      <c r="K10690" s="7">
        <v>0</v>
      </c>
    </row>
    <row r="10691" spans="10:11" x14ac:dyDescent="0.3">
      <c r="J10691" s="4">
        <f t="shared" si="177"/>
        <v>1</v>
      </c>
      <c r="K10691" s="7">
        <v>0</v>
      </c>
    </row>
    <row r="10692" spans="10:11" x14ac:dyDescent="0.3">
      <c r="J10692" s="4">
        <f t="shared" si="177"/>
        <v>1</v>
      </c>
      <c r="K10692" s="7">
        <v>0</v>
      </c>
    </row>
    <row r="10693" spans="10:11" x14ac:dyDescent="0.3">
      <c r="J10693" s="4">
        <f t="shared" si="177"/>
        <v>1</v>
      </c>
      <c r="K10693" s="7">
        <v>0</v>
      </c>
    </row>
    <row r="10694" spans="10:11" x14ac:dyDescent="0.3">
      <c r="J10694" s="4">
        <f t="shared" si="177"/>
        <v>1</v>
      </c>
      <c r="K10694" s="7">
        <v>0</v>
      </c>
    </row>
    <row r="10695" spans="10:11" x14ac:dyDescent="0.3">
      <c r="J10695" s="4">
        <f t="shared" si="177"/>
        <v>1</v>
      </c>
      <c r="K10695" s="7">
        <v>0</v>
      </c>
    </row>
    <row r="10696" spans="10:11" x14ac:dyDescent="0.3">
      <c r="J10696" s="4">
        <f t="shared" si="177"/>
        <v>1</v>
      </c>
      <c r="K10696" s="7">
        <v>0</v>
      </c>
    </row>
    <row r="10697" spans="10:11" x14ac:dyDescent="0.3">
      <c r="J10697" s="4">
        <f t="shared" si="177"/>
        <v>1</v>
      </c>
      <c r="K10697" s="7">
        <v>0</v>
      </c>
    </row>
    <row r="10698" spans="10:11" x14ac:dyDescent="0.3">
      <c r="J10698" s="4">
        <f t="shared" si="177"/>
        <v>1</v>
      </c>
      <c r="K10698" s="7">
        <v>0</v>
      </c>
    </row>
    <row r="10699" spans="10:11" x14ac:dyDescent="0.3">
      <c r="J10699" s="4">
        <f t="shared" si="177"/>
        <v>1</v>
      </c>
      <c r="K10699" s="7">
        <v>0</v>
      </c>
    </row>
    <row r="10700" spans="10:11" x14ac:dyDescent="0.3">
      <c r="J10700" s="4">
        <f t="shared" si="177"/>
        <v>1</v>
      </c>
      <c r="K10700" s="7">
        <v>0</v>
      </c>
    </row>
    <row r="10701" spans="10:11" x14ac:dyDescent="0.3">
      <c r="J10701" s="4">
        <f t="shared" si="177"/>
        <v>1</v>
      </c>
      <c r="K10701" s="7">
        <v>0</v>
      </c>
    </row>
    <row r="10702" spans="10:11" x14ac:dyDescent="0.3">
      <c r="J10702" s="4">
        <f t="shared" si="177"/>
        <v>1</v>
      </c>
      <c r="K10702" s="7">
        <v>0</v>
      </c>
    </row>
    <row r="10703" spans="10:11" x14ac:dyDescent="0.3">
      <c r="J10703" s="4">
        <f t="shared" si="177"/>
        <v>1</v>
      </c>
      <c r="K10703" s="7">
        <v>0</v>
      </c>
    </row>
    <row r="10704" spans="10:11" x14ac:dyDescent="0.3">
      <c r="J10704" s="4">
        <f t="shared" si="177"/>
        <v>1</v>
      </c>
      <c r="K10704" s="7">
        <v>0</v>
      </c>
    </row>
    <row r="10705" spans="10:11" x14ac:dyDescent="0.3">
      <c r="J10705" s="4">
        <f t="shared" si="177"/>
        <v>1</v>
      </c>
      <c r="K10705" s="7">
        <v>0</v>
      </c>
    </row>
    <row r="10706" spans="10:11" x14ac:dyDescent="0.3">
      <c r="J10706" s="4">
        <f t="shared" si="177"/>
        <v>1</v>
      </c>
      <c r="K10706" s="7">
        <v>0</v>
      </c>
    </row>
    <row r="10707" spans="10:11" x14ac:dyDescent="0.3">
      <c r="J10707" s="4">
        <f t="shared" si="177"/>
        <v>1</v>
      </c>
      <c r="K10707" s="7">
        <v>0</v>
      </c>
    </row>
    <row r="10708" spans="10:11" x14ac:dyDescent="0.3">
      <c r="J10708" s="4">
        <f t="shared" si="177"/>
        <v>1</v>
      </c>
      <c r="K10708" s="7">
        <v>0</v>
      </c>
    </row>
    <row r="10709" spans="10:11" x14ac:dyDescent="0.3">
      <c r="J10709" s="4">
        <f t="shared" si="177"/>
        <v>1</v>
      </c>
      <c r="K10709" s="7">
        <v>0</v>
      </c>
    </row>
    <row r="10710" spans="10:11" x14ac:dyDescent="0.3">
      <c r="J10710" s="4">
        <f t="shared" si="177"/>
        <v>1</v>
      </c>
      <c r="K10710" s="7">
        <v>0</v>
      </c>
    </row>
    <row r="10711" spans="10:11" x14ac:dyDescent="0.3">
      <c r="J10711" s="4">
        <f t="shared" si="177"/>
        <v>1</v>
      </c>
      <c r="K10711" s="7">
        <v>0</v>
      </c>
    </row>
    <row r="10712" spans="10:11" x14ac:dyDescent="0.3">
      <c r="J10712" s="4">
        <f t="shared" si="177"/>
        <v>1</v>
      </c>
      <c r="K10712" s="7">
        <v>0</v>
      </c>
    </row>
    <row r="10713" spans="10:11" x14ac:dyDescent="0.3">
      <c r="J10713" s="4">
        <f t="shared" si="177"/>
        <v>1</v>
      </c>
      <c r="K10713" s="7">
        <v>0</v>
      </c>
    </row>
    <row r="10714" spans="10:11" x14ac:dyDescent="0.3">
      <c r="J10714" s="4">
        <f t="shared" si="177"/>
        <v>1</v>
      </c>
      <c r="K10714" s="7">
        <v>0</v>
      </c>
    </row>
    <row r="10715" spans="10:11" x14ac:dyDescent="0.3">
      <c r="J10715" s="4">
        <f t="shared" si="177"/>
        <v>1</v>
      </c>
      <c r="K10715" s="7">
        <v>0</v>
      </c>
    </row>
    <row r="10716" spans="10:11" x14ac:dyDescent="0.3">
      <c r="J10716" s="4">
        <f t="shared" si="177"/>
        <v>1</v>
      </c>
      <c r="K10716" s="7">
        <v>0</v>
      </c>
    </row>
    <row r="10717" spans="10:11" x14ac:dyDescent="0.3">
      <c r="J10717" s="4">
        <f t="shared" si="177"/>
        <v>1</v>
      </c>
      <c r="K10717" s="7">
        <v>0</v>
      </c>
    </row>
    <row r="10718" spans="10:11" x14ac:dyDescent="0.3">
      <c r="J10718" s="4">
        <f t="shared" si="177"/>
        <v>1</v>
      </c>
      <c r="K10718" s="7">
        <v>0</v>
      </c>
    </row>
    <row r="10719" spans="10:11" x14ac:dyDescent="0.3">
      <c r="J10719" s="4">
        <f t="shared" si="177"/>
        <v>1</v>
      </c>
      <c r="K10719" s="7">
        <v>0</v>
      </c>
    </row>
    <row r="10720" spans="10:11" x14ac:dyDescent="0.3">
      <c r="J10720" s="4">
        <f t="shared" si="177"/>
        <v>1</v>
      </c>
      <c r="K10720" s="7">
        <v>0</v>
      </c>
    </row>
    <row r="10721" spans="10:11" x14ac:dyDescent="0.3">
      <c r="J10721" s="4">
        <f t="shared" si="177"/>
        <v>1</v>
      </c>
      <c r="K10721" s="7">
        <v>0</v>
      </c>
    </row>
    <row r="10722" spans="10:11" x14ac:dyDescent="0.3">
      <c r="J10722" s="4">
        <f t="shared" si="177"/>
        <v>1</v>
      </c>
      <c r="K10722" s="7">
        <v>0</v>
      </c>
    </row>
    <row r="10723" spans="10:11" x14ac:dyDescent="0.3">
      <c r="J10723" s="4">
        <f t="shared" si="177"/>
        <v>1</v>
      </c>
      <c r="K10723" s="7">
        <v>0</v>
      </c>
    </row>
    <row r="10724" spans="10:11" x14ac:dyDescent="0.3">
      <c r="J10724" s="4">
        <f t="shared" si="177"/>
        <v>1</v>
      </c>
      <c r="K10724" s="7">
        <v>0</v>
      </c>
    </row>
    <row r="10725" spans="10:11" x14ac:dyDescent="0.3">
      <c r="J10725" s="4">
        <f t="shared" si="177"/>
        <v>1</v>
      </c>
      <c r="K10725" s="7">
        <v>0</v>
      </c>
    </row>
    <row r="10726" spans="10:11" x14ac:dyDescent="0.3">
      <c r="J10726" s="4">
        <f t="shared" si="177"/>
        <v>1</v>
      </c>
      <c r="K10726" s="7">
        <v>0</v>
      </c>
    </row>
    <row r="10727" spans="10:11" x14ac:dyDescent="0.3">
      <c r="J10727" s="4">
        <f t="shared" si="177"/>
        <v>1</v>
      </c>
      <c r="K10727" s="7">
        <v>0</v>
      </c>
    </row>
    <row r="10728" spans="10:11" x14ac:dyDescent="0.3">
      <c r="J10728" s="4">
        <f t="shared" si="177"/>
        <v>1</v>
      </c>
      <c r="K10728" s="7">
        <v>0</v>
      </c>
    </row>
    <row r="10729" spans="10:11" x14ac:dyDescent="0.3">
      <c r="J10729" s="4">
        <f t="shared" si="177"/>
        <v>1</v>
      </c>
      <c r="K10729" s="7">
        <v>0</v>
      </c>
    </row>
    <row r="10730" spans="10:11" x14ac:dyDescent="0.3">
      <c r="J10730" s="4">
        <f t="shared" si="177"/>
        <v>1</v>
      </c>
      <c r="K10730" s="7">
        <v>0</v>
      </c>
    </row>
    <row r="10731" spans="10:11" x14ac:dyDescent="0.3">
      <c r="J10731" s="4">
        <f t="shared" si="177"/>
        <v>1</v>
      </c>
      <c r="K10731" s="7">
        <v>0</v>
      </c>
    </row>
    <row r="10732" spans="10:11" x14ac:dyDescent="0.3">
      <c r="J10732" s="4">
        <f t="shared" si="177"/>
        <v>1</v>
      </c>
      <c r="K10732" s="7">
        <v>0</v>
      </c>
    </row>
    <row r="10733" spans="10:11" x14ac:dyDescent="0.3">
      <c r="J10733" s="4">
        <f t="shared" si="177"/>
        <v>1</v>
      </c>
      <c r="K10733" s="7">
        <v>0</v>
      </c>
    </row>
    <row r="10734" spans="10:11" x14ac:dyDescent="0.3">
      <c r="J10734" s="4">
        <f t="shared" si="177"/>
        <v>1</v>
      </c>
      <c r="K10734" s="7">
        <v>0</v>
      </c>
    </row>
    <row r="10735" spans="10:11" x14ac:dyDescent="0.3">
      <c r="J10735" s="4">
        <f t="shared" si="177"/>
        <v>1</v>
      </c>
      <c r="K10735" s="7">
        <v>0</v>
      </c>
    </row>
    <row r="10736" spans="10:11" x14ac:dyDescent="0.3">
      <c r="J10736" s="4">
        <f t="shared" si="177"/>
        <v>1</v>
      </c>
      <c r="K10736" s="7">
        <v>0</v>
      </c>
    </row>
    <row r="10737" spans="10:11" x14ac:dyDescent="0.3">
      <c r="J10737" s="4">
        <f t="shared" si="177"/>
        <v>1</v>
      </c>
      <c r="K10737" s="7">
        <v>0</v>
      </c>
    </row>
    <row r="10738" spans="10:11" x14ac:dyDescent="0.3">
      <c r="J10738" s="4">
        <f t="shared" si="177"/>
        <v>1</v>
      </c>
      <c r="K10738" s="7">
        <v>0</v>
      </c>
    </row>
    <row r="10739" spans="10:11" x14ac:dyDescent="0.3">
      <c r="J10739" s="4">
        <f t="shared" si="177"/>
        <v>1</v>
      </c>
      <c r="K10739" s="7">
        <v>0</v>
      </c>
    </row>
    <row r="10740" spans="10:11" x14ac:dyDescent="0.3">
      <c r="J10740" s="4">
        <f t="shared" si="177"/>
        <v>1</v>
      </c>
      <c r="K10740" s="7">
        <v>0</v>
      </c>
    </row>
    <row r="10741" spans="10:11" x14ac:dyDescent="0.3">
      <c r="J10741" s="4">
        <f t="shared" si="177"/>
        <v>1</v>
      </c>
      <c r="K10741" s="7">
        <v>0</v>
      </c>
    </row>
    <row r="10742" spans="10:11" x14ac:dyDescent="0.3">
      <c r="J10742" s="4">
        <f t="shared" si="177"/>
        <v>1</v>
      </c>
      <c r="K10742" s="7">
        <v>0</v>
      </c>
    </row>
    <row r="10743" spans="10:11" x14ac:dyDescent="0.3">
      <c r="J10743" s="4">
        <f t="shared" si="177"/>
        <v>1</v>
      </c>
      <c r="K10743" s="7">
        <v>0</v>
      </c>
    </row>
    <row r="10744" spans="10:11" x14ac:dyDescent="0.3">
      <c r="J10744" s="4">
        <f t="shared" si="177"/>
        <v>1</v>
      </c>
      <c r="K10744" s="7">
        <v>0</v>
      </c>
    </row>
    <row r="10745" spans="10:11" x14ac:dyDescent="0.3">
      <c r="J10745" s="4">
        <f t="shared" si="177"/>
        <v>1</v>
      </c>
      <c r="K10745" s="7">
        <v>0</v>
      </c>
    </row>
    <row r="10746" spans="10:11" x14ac:dyDescent="0.3">
      <c r="J10746" s="4">
        <f t="shared" si="177"/>
        <v>1</v>
      </c>
      <c r="K10746" s="7">
        <v>0</v>
      </c>
    </row>
    <row r="10747" spans="10:11" x14ac:dyDescent="0.3">
      <c r="J10747" s="4">
        <f t="shared" si="177"/>
        <v>1</v>
      </c>
      <c r="K10747" s="7">
        <v>0</v>
      </c>
    </row>
    <row r="10748" spans="10:11" x14ac:dyDescent="0.3">
      <c r="J10748" s="4">
        <f t="shared" si="177"/>
        <v>1</v>
      </c>
      <c r="K10748" s="7">
        <v>0</v>
      </c>
    </row>
    <row r="10749" spans="10:11" x14ac:dyDescent="0.3">
      <c r="J10749" s="4">
        <f t="shared" si="177"/>
        <v>1</v>
      </c>
      <c r="K10749" s="7">
        <v>0</v>
      </c>
    </row>
    <row r="10750" spans="10:11" x14ac:dyDescent="0.3">
      <c r="J10750" s="4">
        <f t="shared" si="177"/>
        <v>1</v>
      </c>
      <c r="K10750" s="7">
        <v>0</v>
      </c>
    </row>
    <row r="10751" spans="10:11" x14ac:dyDescent="0.3">
      <c r="J10751" s="4">
        <f t="shared" si="177"/>
        <v>1</v>
      </c>
      <c r="K10751" s="7">
        <v>0</v>
      </c>
    </row>
    <row r="10752" spans="10:11" x14ac:dyDescent="0.3">
      <c r="J10752" s="4">
        <f t="shared" ref="J10752:J10815" si="178">MONTH(H10752)</f>
        <v>1</v>
      </c>
      <c r="K10752" s="7">
        <v>0</v>
      </c>
    </row>
    <row r="10753" spans="10:11" x14ac:dyDescent="0.3">
      <c r="J10753" s="4">
        <f t="shared" si="178"/>
        <v>1</v>
      </c>
      <c r="K10753" s="7">
        <v>0</v>
      </c>
    </row>
    <row r="10754" spans="10:11" x14ac:dyDescent="0.3">
      <c r="J10754" s="4">
        <f t="shared" si="178"/>
        <v>1</v>
      </c>
      <c r="K10754" s="7">
        <v>0</v>
      </c>
    </row>
    <row r="10755" spans="10:11" x14ac:dyDescent="0.3">
      <c r="J10755" s="4">
        <f t="shared" si="178"/>
        <v>1</v>
      </c>
      <c r="K10755" s="7">
        <v>0</v>
      </c>
    </row>
    <row r="10756" spans="10:11" x14ac:dyDescent="0.3">
      <c r="J10756" s="4">
        <f t="shared" si="178"/>
        <v>1</v>
      </c>
      <c r="K10756" s="7">
        <v>0</v>
      </c>
    </row>
    <row r="10757" spans="10:11" x14ac:dyDescent="0.3">
      <c r="J10757" s="4">
        <f t="shared" si="178"/>
        <v>1</v>
      </c>
      <c r="K10757" s="7">
        <v>0</v>
      </c>
    </row>
    <row r="10758" spans="10:11" x14ac:dyDescent="0.3">
      <c r="J10758" s="4">
        <f t="shared" si="178"/>
        <v>1</v>
      </c>
      <c r="K10758" s="7">
        <v>0</v>
      </c>
    </row>
    <row r="10759" spans="10:11" x14ac:dyDescent="0.3">
      <c r="J10759" s="4">
        <f t="shared" si="178"/>
        <v>1</v>
      </c>
      <c r="K10759" s="7">
        <v>0</v>
      </c>
    </row>
    <row r="10760" spans="10:11" x14ac:dyDescent="0.3">
      <c r="J10760" s="4">
        <f t="shared" si="178"/>
        <v>1</v>
      </c>
      <c r="K10760" s="7">
        <v>0</v>
      </c>
    </row>
    <row r="10761" spans="10:11" x14ac:dyDescent="0.3">
      <c r="J10761" s="4">
        <f t="shared" si="178"/>
        <v>1</v>
      </c>
      <c r="K10761" s="7">
        <v>0</v>
      </c>
    </row>
    <row r="10762" spans="10:11" x14ac:dyDescent="0.3">
      <c r="J10762" s="4">
        <f t="shared" si="178"/>
        <v>1</v>
      </c>
      <c r="K10762" s="7">
        <v>0</v>
      </c>
    </row>
    <row r="10763" spans="10:11" x14ac:dyDescent="0.3">
      <c r="J10763" s="4">
        <f t="shared" si="178"/>
        <v>1</v>
      </c>
      <c r="K10763" s="7">
        <v>0</v>
      </c>
    </row>
    <row r="10764" spans="10:11" x14ac:dyDescent="0.3">
      <c r="J10764" s="4">
        <f t="shared" si="178"/>
        <v>1</v>
      </c>
      <c r="K10764" s="7">
        <v>0</v>
      </c>
    </row>
    <row r="10765" spans="10:11" x14ac:dyDescent="0.3">
      <c r="J10765" s="4">
        <f t="shared" si="178"/>
        <v>1</v>
      </c>
      <c r="K10765" s="7">
        <v>0</v>
      </c>
    </row>
    <row r="10766" spans="10:11" x14ac:dyDescent="0.3">
      <c r="J10766" s="4">
        <f t="shared" si="178"/>
        <v>1</v>
      </c>
      <c r="K10766" s="7">
        <v>0</v>
      </c>
    </row>
    <row r="10767" spans="10:11" x14ac:dyDescent="0.3">
      <c r="J10767" s="4">
        <f t="shared" si="178"/>
        <v>1</v>
      </c>
      <c r="K10767" s="7">
        <v>0</v>
      </c>
    </row>
    <row r="10768" spans="10:11" x14ac:dyDescent="0.3">
      <c r="J10768" s="4">
        <f t="shared" si="178"/>
        <v>1</v>
      </c>
      <c r="K10768" s="7">
        <v>0</v>
      </c>
    </row>
    <row r="10769" spans="10:11" x14ac:dyDescent="0.3">
      <c r="J10769" s="4">
        <f t="shared" si="178"/>
        <v>1</v>
      </c>
      <c r="K10769" s="7">
        <v>0</v>
      </c>
    </row>
    <row r="10770" spans="10:11" x14ac:dyDescent="0.3">
      <c r="J10770" s="4">
        <f t="shared" si="178"/>
        <v>1</v>
      </c>
      <c r="K10770" s="7">
        <v>0</v>
      </c>
    </row>
    <row r="10771" spans="10:11" x14ac:dyDescent="0.3">
      <c r="J10771" s="4">
        <f t="shared" si="178"/>
        <v>1</v>
      </c>
      <c r="K10771" s="7">
        <v>0</v>
      </c>
    </row>
    <row r="10772" spans="10:11" x14ac:dyDescent="0.3">
      <c r="J10772" s="4">
        <f t="shared" si="178"/>
        <v>1</v>
      </c>
      <c r="K10772" s="7">
        <v>0</v>
      </c>
    </row>
    <row r="10773" spans="10:11" x14ac:dyDescent="0.3">
      <c r="J10773" s="4">
        <f t="shared" si="178"/>
        <v>1</v>
      </c>
      <c r="K10773" s="7">
        <v>0</v>
      </c>
    </row>
    <row r="10774" spans="10:11" x14ac:dyDescent="0.3">
      <c r="J10774" s="4">
        <f t="shared" si="178"/>
        <v>1</v>
      </c>
      <c r="K10774" s="7">
        <v>0</v>
      </c>
    </row>
    <row r="10775" spans="10:11" x14ac:dyDescent="0.3">
      <c r="J10775" s="4">
        <f t="shared" si="178"/>
        <v>1</v>
      </c>
      <c r="K10775" s="7">
        <v>0</v>
      </c>
    </row>
    <row r="10776" spans="10:11" x14ac:dyDescent="0.3">
      <c r="J10776" s="4">
        <f t="shared" si="178"/>
        <v>1</v>
      </c>
      <c r="K10776" s="7">
        <v>0</v>
      </c>
    </row>
    <row r="10777" spans="10:11" x14ac:dyDescent="0.3">
      <c r="J10777" s="4">
        <f t="shared" si="178"/>
        <v>1</v>
      </c>
      <c r="K10777" s="7">
        <v>0</v>
      </c>
    </row>
    <row r="10778" spans="10:11" x14ac:dyDescent="0.3">
      <c r="J10778" s="4">
        <f t="shared" si="178"/>
        <v>1</v>
      </c>
      <c r="K10778" s="7">
        <v>0</v>
      </c>
    </row>
    <row r="10779" spans="10:11" x14ac:dyDescent="0.3">
      <c r="J10779" s="4">
        <f t="shared" si="178"/>
        <v>1</v>
      </c>
      <c r="K10779" s="7">
        <v>0</v>
      </c>
    </row>
    <row r="10780" spans="10:11" x14ac:dyDescent="0.3">
      <c r="J10780" s="4">
        <f t="shared" si="178"/>
        <v>1</v>
      </c>
      <c r="K10780" s="7">
        <v>0</v>
      </c>
    </row>
    <row r="10781" spans="10:11" x14ac:dyDescent="0.3">
      <c r="J10781" s="4">
        <f t="shared" si="178"/>
        <v>1</v>
      </c>
      <c r="K10781" s="7">
        <v>0</v>
      </c>
    </row>
    <row r="10782" spans="10:11" x14ac:dyDescent="0.3">
      <c r="J10782" s="4">
        <f t="shared" si="178"/>
        <v>1</v>
      </c>
      <c r="K10782" s="7">
        <v>0</v>
      </c>
    </row>
    <row r="10783" spans="10:11" x14ac:dyDescent="0.3">
      <c r="J10783" s="4">
        <f t="shared" si="178"/>
        <v>1</v>
      </c>
      <c r="K10783" s="7">
        <v>0</v>
      </c>
    </row>
    <row r="10784" spans="10:11" x14ac:dyDescent="0.3">
      <c r="J10784" s="4">
        <f t="shared" si="178"/>
        <v>1</v>
      </c>
      <c r="K10784" s="7">
        <v>0</v>
      </c>
    </row>
    <row r="10785" spans="10:11" x14ac:dyDescent="0.3">
      <c r="J10785" s="4">
        <f t="shared" si="178"/>
        <v>1</v>
      </c>
      <c r="K10785" s="7">
        <v>0</v>
      </c>
    </row>
    <row r="10786" spans="10:11" x14ac:dyDescent="0.3">
      <c r="J10786" s="4">
        <f t="shared" si="178"/>
        <v>1</v>
      </c>
      <c r="K10786" s="7">
        <v>0</v>
      </c>
    </row>
    <row r="10787" spans="10:11" x14ac:dyDescent="0.3">
      <c r="J10787" s="4">
        <f t="shared" si="178"/>
        <v>1</v>
      </c>
      <c r="K10787" s="7">
        <v>0</v>
      </c>
    </row>
    <row r="10788" spans="10:11" x14ac:dyDescent="0.3">
      <c r="J10788" s="4">
        <f t="shared" si="178"/>
        <v>1</v>
      </c>
      <c r="K10788" s="7">
        <v>0</v>
      </c>
    </row>
    <row r="10789" spans="10:11" x14ac:dyDescent="0.3">
      <c r="J10789" s="4">
        <f t="shared" si="178"/>
        <v>1</v>
      </c>
      <c r="K10789" s="7">
        <v>0</v>
      </c>
    </row>
    <row r="10790" spans="10:11" x14ac:dyDescent="0.3">
      <c r="J10790" s="4">
        <f t="shared" si="178"/>
        <v>1</v>
      </c>
      <c r="K10790" s="7">
        <v>0</v>
      </c>
    </row>
    <row r="10791" spans="10:11" x14ac:dyDescent="0.3">
      <c r="J10791" s="4">
        <f t="shared" si="178"/>
        <v>1</v>
      </c>
      <c r="K10791" s="7">
        <v>0</v>
      </c>
    </row>
    <row r="10792" spans="10:11" x14ac:dyDescent="0.3">
      <c r="J10792" s="4">
        <f t="shared" si="178"/>
        <v>1</v>
      </c>
      <c r="K10792" s="7">
        <v>0</v>
      </c>
    </row>
    <row r="10793" spans="10:11" x14ac:dyDescent="0.3">
      <c r="J10793" s="4">
        <f t="shared" si="178"/>
        <v>1</v>
      </c>
      <c r="K10793" s="7">
        <v>0</v>
      </c>
    </row>
    <row r="10794" spans="10:11" x14ac:dyDescent="0.3">
      <c r="J10794" s="4">
        <f t="shared" si="178"/>
        <v>1</v>
      </c>
      <c r="K10794" s="7">
        <v>0</v>
      </c>
    </row>
    <row r="10795" spans="10:11" x14ac:dyDescent="0.3">
      <c r="J10795" s="4">
        <f t="shared" si="178"/>
        <v>1</v>
      </c>
      <c r="K10795" s="7">
        <v>0</v>
      </c>
    </row>
    <row r="10796" spans="10:11" x14ac:dyDescent="0.3">
      <c r="J10796" s="4">
        <f t="shared" si="178"/>
        <v>1</v>
      </c>
      <c r="K10796" s="7">
        <v>0</v>
      </c>
    </row>
    <row r="10797" spans="10:11" x14ac:dyDescent="0.3">
      <c r="J10797" s="4">
        <f t="shared" si="178"/>
        <v>1</v>
      </c>
      <c r="K10797" s="7">
        <v>0</v>
      </c>
    </row>
    <row r="10798" spans="10:11" x14ac:dyDescent="0.3">
      <c r="J10798" s="4">
        <f t="shared" si="178"/>
        <v>1</v>
      </c>
      <c r="K10798" s="7">
        <v>0</v>
      </c>
    </row>
    <row r="10799" spans="10:11" x14ac:dyDescent="0.3">
      <c r="J10799" s="4">
        <f t="shared" si="178"/>
        <v>1</v>
      </c>
      <c r="K10799" s="7">
        <v>0</v>
      </c>
    </row>
    <row r="10800" spans="10:11" x14ac:dyDescent="0.3">
      <c r="J10800" s="4">
        <f t="shared" si="178"/>
        <v>1</v>
      </c>
      <c r="K10800" s="7">
        <v>0</v>
      </c>
    </row>
    <row r="10801" spans="10:11" x14ac:dyDescent="0.3">
      <c r="J10801" s="4">
        <f t="shared" si="178"/>
        <v>1</v>
      </c>
      <c r="K10801" s="7">
        <v>0</v>
      </c>
    </row>
    <row r="10802" spans="10:11" x14ac:dyDescent="0.3">
      <c r="J10802" s="4">
        <f t="shared" si="178"/>
        <v>1</v>
      </c>
      <c r="K10802" s="7">
        <v>0</v>
      </c>
    </row>
    <row r="10803" spans="10:11" x14ac:dyDescent="0.3">
      <c r="J10803" s="4">
        <f t="shared" si="178"/>
        <v>1</v>
      </c>
      <c r="K10803" s="7">
        <v>0</v>
      </c>
    </row>
    <row r="10804" spans="10:11" x14ac:dyDescent="0.3">
      <c r="J10804" s="4">
        <f t="shared" si="178"/>
        <v>1</v>
      </c>
      <c r="K10804" s="7">
        <v>0</v>
      </c>
    </row>
    <row r="10805" spans="10:11" x14ac:dyDescent="0.3">
      <c r="J10805" s="4">
        <f t="shared" si="178"/>
        <v>1</v>
      </c>
      <c r="K10805" s="7">
        <v>0</v>
      </c>
    </row>
    <row r="10806" spans="10:11" x14ac:dyDescent="0.3">
      <c r="J10806" s="4">
        <f t="shared" si="178"/>
        <v>1</v>
      </c>
      <c r="K10806" s="7">
        <v>0</v>
      </c>
    </row>
    <row r="10807" spans="10:11" x14ac:dyDescent="0.3">
      <c r="J10807" s="4">
        <f t="shared" si="178"/>
        <v>1</v>
      </c>
      <c r="K10807" s="7">
        <v>0</v>
      </c>
    </row>
    <row r="10808" spans="10:11" x14ac:dyDescent="0.3">
      <c r="J10808" s="4">
        <f t="shared" si="178"/>
        <v>1</v>
      </c>
      <c r="K10808" s="7">
        <v>0</v>
      </c>
    </row>
    <row r="10809" spans="10:11" x14ac:dyDescent="0.3">
      <c r="J10809" s="4">
        <f t="shared" si="178"/>
        <v>1</v>
      </c>
      <c r="K10809" s="7">
        <v>0</v>
      </c>
    </row>
    <row r="10810" spans="10:11" x14ac:dyDescent="0.3">
      <c r="J10810" s="4">
        <f t="shared" si="178"/>
        <v>1</v>
      </c>
      <c r="K10810" s="7">
        <v>0</v>
      </c>
    </row>
    <row r="10811" spans="10:11" x14ac:dyDescent="0.3">
      <c r="J10811" s="4">
        <f t="shared" si="178"/>
        <v>1</v>
      </c>
      <c r="K10811" s="7">
        <v>0</v>
      </c>
    </row>
    <row r="10812" spans="10:11" x14ac:dyDescent="0.3">
      <c r="J10812" s="4">
        <f t="shared" si="178"/>
        <v>1</v>
      </c>
      <c r="K10812" s="7">
        <v>0</v>
      </c>
    </row>
    <row r="10813" spans="10:11" x14ac:dyDescent="0.3">
      <c r="J10813" s="4">
        <f t="shared" si="178"/>
        <v>1</v>
      </c>
      <c r="K10813" s="7">
        <v>0</v>
      </c>
    </row>
    <row r="10814" spans="10:11" x14ac:dyDescent="0.3">
      <c r="J10814" s="4">
        <f t="shared" si="178"/>
        <v>1</v>
      </c>
      <c r="K10814" s="7">
        <v>0</v>
      </c>
    </row>
    <row r="10815" spans="10:11" x14ac:dyDescent="0.3">
      <c r="J10815" s="4">
        <f t="shared" si="178"/>
        <v>1</v>
      </c>
      <c r="K10815" s="7">
        <v>0</v>
      </c>
    </row>
    <row r="10816" spans="10:11" x14ac:dyDescent="0.3">
      <c r="J10816" s="4">
        <f t="shared" ref="J10816:J10879" si="179">MONTH(H10816)</f>
        <v>1</v>
      </c>
      <c r="K10816" s="7">
        <v>0</v>
      </c>
    </row>
    <row r="10817" spans="10:11" x14ac:dyDescent="0.3">
      <c r="J10817" s="4">
        <f t="shared" si="179"/>
        <v>1</v>
      </c>
      <c r="K10817" s="7">
        <v>0</v>
      </c>
    </row>
    <row r="10818" spans="10:11" x14ac:dyDescent="0.3">
      <c r="J10818" s="4">
        <f t="shared" si="179"/>
        <v>1</v>
      </c>
      <c r="K10818" s="7">
        <v>0</v>
      </c>
    </row>
    <row r="10819" spans="10:11" x14ac:dyDescent="0.3">
      <c r="J10819" s="4">
        <f t="shared" si="179"/>
        <v>1</v>
      </c>
      <c r="K10819" s="7">
        <v>0</v>
      </c>
    </row>
    <row r="10820" spans="10:11" x14ac:dyDescent="0.3">
      <c r="J10820" s="4">
        <f t="shared" si="179"/>
        <v>1</v>
      </c>
      <c r="K10820" s="7">
        <v>0</v>
      </c>
    </row>
    <row r="10821" spans="10:11" x14ac:dyDescent="0.3">
      <c r="J10821" s="4">
        <f t="shared" si="179"/>
        <v>1</v>
      </c>
      <c r="K10821" s="7">
        <v>0</v>
      </c>
    </row>
    <row r="10822" spans="10:11" x14ac:dyDescent="0.3">
      <c r="J10822" s="4">
        <f t="shared" si="179"/>
        <v>1</v>
      </c>
      <c r="K10822" s="7">
        <v>0</v>
      </c>
    </row>
    <row r="10823" spans="10:11" x14ac:dyDescent="0.3">
      <c r="J10823" s="4">
        <f t="shared" si="179"/>
        <v>1</v>
      </c>
      <c r="K10823" s="7">
        <v>0</v>
      </c>
    </row>
    <row r="10824" spans="10:11" x14ac:dyDescent="0.3">
      <c r="J10824" s="4">
        <f t="shared" si="179"/>
        <v>1</v>
      </c>
      <c r="K10824" s="7">
        <v>0</v>
      </c>
    </row>
    <row r="10825" spans="10:11" x14ac:dyDescent="0.3">
      <c r="J10825" s="4">
        <f t="shared" si="179"/>
        <v>1</v>
      </c>
      <c r="K10825" s="7">
        <v>0</v>
      </c>
    </row>
    <row r="10826" spans="10:11" x14ac:dyDescent="0.3">
      <c r="J10826" s="4">
        <f t="shared" si="179"/>
        <v>1</v>
      </c>
      <c r="K10826" s="7">
        <v>0</v>
      </c>
    </row>
    <row r="10827" spans="10:11" x14ac:dyDescent="0.3">
      <c r="J10827" s="4">
        <f t="shared" si="179"/>
        <v>1</v>
      </c>
      <c r="K10827" s="7">
        <v>0</v>
      </c>
    </row>
    <row r="10828" spans="10:11" x14ac:dyDescent="0.3">
      <c r="J10828" s="4">
        <f t="shared" si="179"/>
        <v>1</v>
      </c>
      <c r="K10828" s="7">
        <v>0</v>
      </c>
    </row>
    <row r="10829" spans="10:11" x14ac:dyDescent="0.3">
      <c r="J10829" s="4">
        <f t="shared" si="179"/>
        <v>1</v>
      </c>
      <c r="K10829" s="7">
        <v>0</v>
      </c>
    </row>
    <row r="10830" spans="10:11" x14ac:dyDescent="0.3">
      <c r="J10830" s="4">
        <f t="shared" si="179"/>
        <v>1</v>
      </c>
      <c r="K10830" s="7">
        <v>0</v>
      </c>
    </row>
    <row r="10831" spans="10:11" x14ac:dyDescent="0.3">
      <c r="J10831" s="4">
        <f t="shared" si="179"/>
        <v>1</v>
      </c>
      <c r="K10831" s="7">
        <v>0</v>
      </c>
    </row>
    <row r="10832" spans="10:11" x14ac:dyDescent="0.3">
      <c r="J10832" s="4">
        <f t="shared" si="179"/>
        <v>1</v>
      </c>
      <c r="K10832" s="7">
        <v>0</v>
      </c>
    </row>
    <row r="10833" spans="10:11" x14ac:dyDescent="0.3">
      <c r="J10833" s="4">
        <f t="shared" si="179"/>
        <v>1</v>
      </c>
      <c r="K10833" s="7">
        <v>0</v>
      </c>
    </row>
    <row r="10834" spans="10:11" x14ac:dyDescent="0.3">
      <c r="J10834" s="4">
        <f t="shared" si="179"/>
        <v>1</v>
      </c>
      <c r="K10834" s="7">
        <v>0</v>
      </c>
    </row>
    <row r="10835" spans="10:11" x14ac:dyDescent="0.3">
      <c r="J10835" s="4">
        <f t="shared" si="179"/>
        <v>1</v>
      </c>
      <c r="K10835" s="7">
        <v>0</v>
      </c>
    </row>
    <row r="10836" spans="10:11" x14ac:dyDescent="0.3">
      <c r="J10836" s="4">
        <f t="shared" si="179"/>
        <v>1</v>
      </c>
      <c r="K10836" s="7">
        <v>0</v>
      </c>
    </row>
    <row r="10837" spans="10:11" x14ac:dyDescent="0.3">
      <c r="J10837" s="4">
        <f t="shared" si="179"/>
        <v>1</v>
      </c>
      <c r="K10837" s="7">
        <v>0</v>
      </c>
    </row>
    <row r="10838" spans="10:11" x14ac:dyDescent="0.3">
      <c r="J10838" s="4">
        <f t="shared" si="179"/>
        <v>1</v>
      </c>
      <c r="K10838" s="7">
        <v>0</v>
      </c>
    </row>
    <row r="10839" spans="10:11" x14ac:dyDescent="0.3">
      <c r="J10839" s="4">
        <f t="shared" si="179"/>
        <v>1</v>
      </c>
      <c r="K10839" s="7">
        <v>0</v>
      </c>
    </row>
    <row r="10840" spans="10:11" x14ac:dyDescent="0.3">
      <c r="J10840" s="4">
        <f t="shared" si="179"/>
        <v>1</v>
      </c>
      <c r="K10840" s="7">
        <v>0</v>
      </c>
    </row>
    <row r="10841" spans="10:11" x14ac:dyDescent="0.3">
      <c r="J10841" s="4">
        <f t="shared" si="179"/>
        <v>1</v>
      </c>
      <c r="K10841" s="7">
        <v>0</v>
      </c>
    </row>
    <row r="10842" spans="10:11" x14ac:dyDescent="0.3">
      <c r="J10842" s="4">
        <f t="shared" si="179"/>
        <v>1</v>
      </c>
      <c r="K10842" s="7">
        <v>0</v>
      </c>
    </row>
    <row r="10843" spans="10:11" x14ac:dyDescent="0.3">
      <c r="J10843" s="4">
        <f t="shared" si="179"/>
        <v>1</v>
      </c>
      <c r="K10843" s="7">
        <v>0</v>
      </c>
    </row>
    <row r="10844" spans="10:11" x14ac:dyDescent="0.3">
      <c r="J10844" s="4">
        <f t="shared" si="179"/>
        <v>1</v>
      </c>
      <c r="K10844" s="7">
        <v>0</v>
      </c>
    </row>
    <row r="10845" spans="10:11" x14ac:dyDescent="0.3">
      <c r="J10845" s="4">
        <f t="shared" si="179"/>
        <v>1</v>
      </c>
      <c r="K10845" s="7">
        <v>0</v>
      </c>
    </row>
    <row r="10846" spans="10:11" x14ac:dyDescent="0.3">
      <c r="J10846" s="4">
        <f t="shared" si="179"/>
        <v>1</v>
      </c>
      <c r="K10846" s="7">
        <v>0</v>
      </c>
    </row>
    <row r="10847" spans="10:11" x14ac:dyDescent="0.3">
      <c r="J10847" s="4">
        <f t="shared" si="179"/>
        <v>1</v>
      </c>
      <c r="K10847" s="7">
        <v>0</v>
      </c>
    </row>
    <row r="10848" spans="10:11" x14ac:dyDescent="0.3">
      <c r="J10848" s="4">
        <f t="shared" si="179"/>
        <v>1</v>
      </c>
      <c r="K10848" s="7">
        <v>0</v>
      </c>
    </row>
    <row r="10849" spans="10:11" x14ac:dyDescent="0.3">
      <c r="J10849" s="4">
        <f t="shared" si="179"/>
        <v>1</v>
      </c>
      <c r="K10849" s="7">
        <v>0</v>
      </c>
    </row>
    <row r="10850" spans="10:11" x14ac:dyDescent="0.3">
      <c r="J10850" s="4">
        <f t="shared" si="179"/>
        <v>1</v>
      </c>
      <c r="K10850" s="7">
        <v>0</v>
      </c>
    </row>
    <row r="10851" spans="10:11" x14ac:dyDescent="0.3">
      <c r="J10851" s="4">
        <f t="shared" si="179"/>
        <v>1</v>
      </c>
      <c r="K10851" s="7">
        <v>0</v>
      </c>
    </row>
    <row r="10852" spans="10:11" x14ac:dyDescent="0.3">
      <c r="J10852" s="4">
        <f t="shared" si="179"/>
        <v>1</v>
      </c>
      <c r="K10852" s="7">
        <v>0</v>
      </c>
    </row>
    <row r="10853" spans="10:11" x14ac:dyDescent="0.3">
      <c r="J10853" s="4">
        <f t="shared" si="179"/>
        <v>1</v>
      </c>
      <c r="K10853" s="7">
        <v>0</v>
      </c>
    </row>
    <row r="10854" spans="10:11" x14ac:dyDescent="0.3">
      <c r="J10854" s="4">
        <f t="shared" si="179"/>
        <v>1</v>
      </c>
      <c r="K10854" s="7">
        <v>0</v>
      </c>
    </row>
    <row r="10855" spans="10:11" x14ac:dyDescent="0.3">
      <c r="J10855" s="4">
        <f t="shared" si="179"/>
        <v>1</v>
      </c>
      <c r="K10855" s="7">
        <v>0</v>
      </c>
    </row>
    <row r="10856" spans="10:11" x14ac:dyDescent="0.3">
      <c r="J10856" s="4">
        <f t="shared" si="179"/>
        <v>1</v>
      </c>
      <c r="K10856" s="7">
        <v>0</v>
      </c>
    </row>
    <row r="10857" spans="10:11" x14ac:dyDescent="0.3">
      <c r="J10857" s="4">
        <f t="shared" si="179"/>
        <v>1</v>
      </c>
      <c r="K10857" s="7">
        <v>0</v>
      </c>
    </row>
    <row r="10858" spans="10:11" x14ac:dyDescent="0.3">
      <c r="J10858" s="4">
        <f t="shared" si="179"/>
        <v>1</v>
      </c>
      <c r="K10858" s="7">
        <v>0</v>
      </c>
    </row>
    <row r="10859" spans="10:11" x14ac:dyDescent="0.3">
      <c r="J10859" s="4">
        <f t="shared" si="179"/>
        <v>1</v>
      </c>
      <c r="K10859" s="7">
        <v>0</v>
      </c>
    </row>
    <row r="10860" spans="10:11" x14ac:dyDescent="0.3">
      <c r="J10860" s="4">
        <f t="shared" si="179"/>
        <v>1</v>
      </c>
      <c r="K10860" s="7">
        <v>0</v>
      </c>
    </row>
    <row r="10861" spans="10:11" x14ac:dyDescent="0.3">
      <c r="J10861" s="4">
        <f t="shared" si="179"/>
        <v>1</v>
      </c>
      <c r="K10861" s="7">
        <v>0</v>
      </c>
    </row>
    <row r="10862" spans="10:11" x14ac:dyDescent="0.3">
      <c r="J10862" s="4">
        <f t="shared" si="179"/>
        <v>1</v>
      </c>
      <c r="K10862" s="7">
        <v>0</v>
      </c>
    </row>
    <row r="10863" spans="10:11" x14ac:dyDescent="0.3">
      <c r="J10863" s="4">
        <f t="shared" si="179"/>
        <v>1</v>
      </c>
      <c r="K10863" s="7">
        <v>0</v>
      </c>
    </row>
    <row r="10864" spans="10:11" x14ac:dyDescent="0.3">
      <c r="J10864" s="4">
        <f t="shared" si="179"/>
        <v>1</v>
      </c>
      <c r="K10864" s="7">
        <v>0</v>
      </c>
    </row>
    <row r="10865" spans="10:11" x14ac:dyDescent="0.3">
      <c r="J10865" s="4">
        <f t="shared" si="179"/>
        <v>1</v>
      </c>
      <c r="K10865" s="7">
        <v>0</v>
      </c>
    </row>
    <row r="10866" spans="10:11" x14ac:dyDescent="0.3">
      <c r="J10866" s="4">
        <f t="shared" si="179"/>
        <v>1</v>
      </c>
      <c r="K10866" s="7">
        <v>0</v>
      </c>
    </row>
    <row r="10867" spans="10:11" x14ac:dyDescent="0.3">
      <c r="J10867" s="4">
        <f t="shared" si="179"/>
        <v>1</v>
      </c>
      <c r="K10867" s="7">
        <v>0</v>
      </c>
    </row>
    <row r="10868" spans="10:11" x14ac:dyDescent="0.3">
      <c r="J10868" s="4">
        <f t="shared" si="179"/>
        <v>1</v>
      </c>
      <c r="K10868" s="7">
        <v>0</v>
      </c>
    </row>
    <row r="10869" spans="10:11" x14ac:dyDescent="0.3">
      <c r="J10869" s="4">
        <f t="shared" si="179"/>
        <v>1</v>
      </c>
      <c r="K10869" s="7">
        <v>0</v>
      </c>
    </row>
    <row r="10870" spans="10:11" x14ac:dyDescent="0.3">
      <c r="J10870" s="4">
        <f t="shared" si="179"/>
        <v>1</v>
      </c>
      <c r="K10870" s="7">
        <v>0</v>
      </c>
    </row>
    <row r="10871" spans="10:11" x14ac:dyDescent="0.3">
      <c r="J10871" s="4">
        <f t="shared" si="179"/>
        <v>1</v>
      </c>
      <c r="K10871" s="7">
        <v>0</v>
      </c>
    </row>
    <row r="10872" spans="10:11" x14ac:dyDescent="0.3">
      <c r="J10872" s="4">
        <f t="shared" si="179"/>
        <v>1</v>
      </c>
      <c r="K10872" s="7">
        <v>0</v>
      </c>
    </row>
    <row r="10873" spans="10:11" x14ac:dyDescent="0.3">
      <c r="J10873" s="4">
        <f t="shared" si="179"/>
        <v>1</v>
      </c>
      <c r="K10873" s="7">
        <v>0</v>
      </c>
    </row>
    <row r="10874" spans="10:11" x14ac:dyDescent="0.3">
      <c r="J10874" s="4">
        <f t="shared" si="179"/>
        <v>1</v>
      </c>
      <c r="K10874" s="7">
        <v>0</v>
      </c>
    </row>
    <row r="10875" spans="10:11" x14ac:dyDescent="0.3">
      <c r="J10875" s="4">
        <f t="shared" si="179"/>
        <v>1</v>
      </c>
      <c r="K10875" s="7">
        <v>0</v>
      </c>
    </row>
    <row r="10876" spans="10:11" x14ac:dyDescent="0.3">
      <c r="J10876" s="4">
        <f t="shared" si="179"/>
        <v>1</v>
      </c>
      <c r="K10876" s="7">
        <v>0</v>
      </c>
    </row>
    <row r="10877" spans="10:11" x14ac:dyDescent="0.3">
      <c r="J10877" s="4">
        <f t="shared" si="179"/>
        <v>1</v>
      </c>
      <c r="K10877" s="7">
        <v>0</v>
      </c>
    </row>
    <row r="10878" spans="10:11" x14ac:dyDescent="0.3">
      <c r="J10878" s="4">
        <f t="shared" si="179"/>
        <v>1</v>
      </c>
      <c r="K10878" s="7">
        <v>0</v>
      </c>
    </row>
    <row r="10879" spans="10:11" x14ac:dyDescent="0.3">
      <c r="J10879" s="4">
        <f t="shared" si="179"/>
        <v>1</v>
      </c>
      <c r="K10879" s="7">
        <v>0</v>
      </c>
    </row>
    <row r="10880" spans="10:11" x14ac:dyDescent="0.3">
      <c r="J10880" s="4">
        <f t="shared" ref="J10880:J10943" si="180">MONTH(H10880)</f>
        <v>1</v>
      </c>
      <c r="K10880" s="7">
        <v>0</v>
      </c>
    </row>
    <row r="10881" spans="10:11" x14ac:dyDescent="0.3">
      <c r="J10881" s="4">
        <f t="shared" si="180"/>
        <v>1</v>
      </c>
      <c r="K10881" s="7">
        <v>0</v>
      </c>
    </row>
    <row r="10882" spans="10:11" x14ac:dyDescent="0.3">
      <c r="J10882" s="4">
        <f t="shared" si="180"/>
        <v>1</v>
      </c>
      <c r="K10882" s="7">
        <v>0</v>
      </c>
    </row>
    <row r="10883" spans="10:11" x14ac:dyDescent="0.3">
      <c r="J10883" s="4">
        <f t="shared" si="180"/>
        <v>1</v>
      </c>
      <c r="K10883" s="7">
        <v>0</v>
      </c>
    </row>
    <row r="10884" spans="10:11" x14ac:dyDescent="0.3">
      <c r="J10884" s="4">
        <f t="shared" si="180"/>
        <v>1</v>
      </c>
      <c r="K10884" s="7">
        <v>0</v>
      </c>
    </row>
    <row r="10885" spans="10:11" x14ac:dyDescent="0.3">
      <c r="J10885" s="4">
        <f t="shared" si="180"/>
        <v>1</v>
      </c>
      <c r="K10885" s="7">
        <v>0</v>
      </c>
    </row>
    <row r="10886" spans="10:11" x14ac:dyDescent="0.3">
      <c r="J10886" s="4">
        <f t="shared" si="180"/>
        <v>1</v>
      </c>
      <c r="K10886" s="7">
        <v>0</v>
      </c>
    </row>
    <row r="10887" spans="10:11" x14ac:dyDescent="0.3">
      <c r="J10887" s="4">
        <f t="shared" si="180"/>
        <v>1</v>
      </c>
      <c r="K10887" s="7">
        <v>0</v>
      </c>
    </row>
    <row r="10888" spans="10:11" x14ac:dyDescent="0.3">
      <c r="J10888" s="4">
        <f t="shared" si="180"/>
        <v>1</v>
      </c>
      <c r="K10888" s="7">
        <v>0</v>
      </c>
    </row>
    <row r="10889" spans="10:11" x14ac:dyDescent="0.3">
      <c r="J10889" s="4">
        <f t="shared" si="180"/>
        <v>1</v>
      </c>
      <c r="K10889" s="7">
        <v>0</v>
      </c>
    </row>
    <row r="10890" spans="10:11" x14ac:dyDescent="0.3">
      <c r="J10890" s="4">
        <f t="shared" si="180"/>
        <v>1</v>
      </c>
      <c r="K10890" s="7">
        <v>0</v>
      </c>
    </row>
    <row r="10891" spans="10:11" x14ac:dyDescent="0.3">
      <c r="J10891" s="4">
        <f t="shared" si="180"/>
        <v>1</v>
      </c>
      <c r="K10891" s="7">
        <v>0</v>
      </c>
    </row>
    <row r="10892" spans="10:11" x14ac:dyDescent="0.3">
      <c r="J10892" s="4">
        <f t="shared" si="180"/>
        <v>1</v>
      </c>
      <c r="K10892" s="7">
        <v>0</v>
      </c>
    </row>
    <row r="10893" spans="10:11" x14ac:dyDescent="0.3">
      <c r="J10893" s="4">
        <f t="shared" si="180"/>
        <v>1</v>
      </c>
      <c r="K10893" s="7">
        <v>0</v>
      </c>
    </row>
    <row r="10894" spans="10:11" x14ac:dyDescent="0.3">
      <c r="J10894" s="4">
        <f t="shared" si="180"/>
        <v>1</v>
      </c>
      <c r="K10894" s="7">
        <v>0</v>
      </c>
    </row>
    <row r="10895" spans="10:11" x14ac:dyDescent="0.3">
      <c r="J10895" s="4">
        <f t="shared" si="180"/>
        <v>1</v>
      </c>
      <c r="K10895" s="7">
        <v>0</v>
      </c>
    </row>
    <row r="10896" spans="10:11" x14ac:dyDescent="0.3">
      <c r="J10896" s="4">
        <f t="shared" si="180"/>
        <v>1</v>
      </c>
      <c r="K10896" s="7">
        <v>0</v>
      </c>
    </row>
    <row r="10897" spans="10:11" x14ac:dyDescent="0.3">
      <c r="J10897" s="4">
        <f t="shared" si="180"/>
        <v>1</v>
      </c>
      <c r="K10897" s="7">
        <v>0</v>
      </c>
    </row>
    <row r="10898" spans="10:11" x14ac:dyDescent="0.3">
      <c r="J10898" s="4">
        <f t="shared" si="180"/>
        <v>1</v>
      </c>
      <c r="K10898" s="7">
        <v>0</v>
      </c>
    </row>
    <row r="10899" spans="10:11" x14ac:dyDescent="0.3">
      <c r="J10899" s="4">
        <f t="shared" si="180"/>
        <v>1</v>
      </c>
      <c r="K10899" s="7">
        <v>0</v>
      </c>
    </row>
    <row r="10900" spans="10:11" x14ac:dyDescent="0.3">
      <c r="J10900" s="4">
        <f t="shared" si="180"/>
        <v>1</v>
      </c>
      <c r="K10900" s="7">
        <v>0</v>
      </c>
    </row>
    <row r="10901" spans="10:11" x14ac:dyDescent="0.3">
      <c r="J10901" s="4">
        <f t="shared" si="180"/>
        <v>1</v>
      </c>
      <c r="K10901" s="7">
        <v>0</v>
      </c>
    </row>
    <row r="10902" spans="10:11" x14ac:dyDescent="0.3">
      <c r="J10902" s="4">
        <f t="shared" si="180"/>
        <v>1</v>
      </c>
      <c r="K10902" s="7">
        <v>0</v>
      </c>
    </row>
    <row r="10903" spans="10:11" x14ac:dyDescent="0.3">
      <c r="J10903" s="4">
        <f t="shared" si="180"/>
        <v>1</v>
      </c>
      <c r="K10903" s="7">
        <v>0</v>
      </c>
    </row>
    <row r="10904" spans="10:11" x14ac:dyDescent="0.3">
      <c r="J10904" s="4">
        <f t="shared" si="180"/>
        <v>1</v>
      </c>
      <c r="K10904" s="7">
        <v>0</v>
      </c>
    </row>
    <row r="10905" spans="10:11" x14ac:dyDescent="0.3">
      <c r="J10905" s="4">
        <f t="shared" si="180"/>
        <v>1</v>
      </c>
      <c r="K10905" s="7">
        <v>0</v>
      </c>
    </row>
    <row r="10906" spans="10:11" x14ac:dyDescent="0.3">
      <c r="J10906" s="4">
        <f t="shared" si="180"/>
        <v>1</v>
      </c>
      <c r="K10906" s="7">
        <v>0</v>
      </c>
    </row>
    <row r="10907" spans="10:11" x14ac:dyDescent="0.3">
      <c r="J10907" s="4">
        <f t="shared" si="180"/>
        <v>1</v>
      </c>
      <c r="K10907" s="7">
        <v>0</v>
      </c>
    </row>
    <row r="10908" spans="10:11" x14ac:dyDescent="0.3">
      <c r="J10908" s="4">
        <f t="shared" si="180"/>
        <v>1</v>
      </c>
      <c r="K10908" s="7">
        <v>0</v>
      </c>
    </row>
    <row r="10909" spans="10:11" x14ac:dyDescent="0.3">
      <c r="J10909" s="4">
        <f t="shared" si="180"/>
        <v>1</v>
      </c>
      <c r="K10909" s="7">
        <v>0</v>
      </c>
    </row>
    <row r="10910" spans="10:11" x14ac:dyDescent="0.3">
      <c r="J10910" s="4">
        <f t="shared" si="180"/>
        <v>1</v>
      </c>
      <c r="K10910" s="7">
        <v>0</v>
      </c>
    </row>
    <row r="10911" spans="10:11" x14ac:dyDescent="0.3">
      <c r="J10911" s="4">
        <f t="shared" si="180"/>
        <v>1</v>
      </c>
      <c r="K10911" s="7">
        <v>0</v>
      </c>
    </row>
    <row r="10912" spans="10:11" x14ac:dyDescent="0.3">
      <c r="J10912" s="4">
        <f t="shared" si="180"/>
        <v>1</v>
      </c>
      <c r="K10912" s="7">
        <v>0</v>
      </c>
    </row>
    <row r="10913" spans="10:11" x14ac:dyDescent="0.3">
      <c r="J10913" s="4">
        <f t="shared" si="180"/>
        <v>1</v>
      </c>
      <c r="K10913" s="7">
        <v>0</v>
      </c>
    </row>
    <row r="10914" spans="10:11" x14ac:dyDescent="0.3">
      <c r="J10914" s="4">
        <f t="shared" si="180"/>
        <v>1</v>
      </c>
      <c r="K10914" s="7">
        <v>0</v>
      </c>
    </row>
    <row r="10915" spans="10:11" x14ac:dyDescent="0.3">
      <c r="J10915" s="4">
        <f t="shared" si="180"/>
        <v>1</v>
      </c>
      <c r="K10915" s="7">
        <v>0</v>
      </c>
    </row>
    <row r="10916" spans="10:11" x14ac:dyDescent="0.3">
      <c r="J10916" s="4">
        <f t="shared" si="180"/>
        <v>1</v>
      </c>
      <c r="K10916" s="7">
        <v>0</v>
      </c>
    </row>
    <row r="10917" spans="10:11" x14ac:dyDescent="0.3">
      <c r="J10917" s="4">
        <f t="shared" si="180"/>
        <v>1</v>
      </c>
      <c r="K10917" s="7">
        <v>0</v>
      </c>
    </row>
    <row r="10918" spans="10:11" x14ac:dyDescent="0.3">
      <c r="J10918" s="4">
        <f t="shared" si="180"/>
        <v>1</v>
      </c>
      <c r="K10918" s="7">
        <v>0</v>
      </c>
    </row>
    <row r="10919" spans="10:11" x14ac:dyDescent="0.3">
      <c r="J10919" s="4">
        <f t="shared" si="180"/>
        <v>1</v>
      </c>
      <c r="K10919" s="7">
        <v>0</v>
      </c>
    </row>
    <row r="10920" spans="10:11" x14ac:dyDescent="0.3">
      <c r="J10920" s="4">
        <f t="shared" si="180"/>
        <v>1</v>
      </c>
      <c r="K10920" s="7">
        <v>0</v>
      </c>
    </row>
    <row r="10921" spans="10:11" x14ac:dyDescent="0.3">
      <c r="J10921" s="4">
        <f t="shared" si="180"/>
        <v>1</v>
      </c>
      <c r="K10921" s="7">
        <v>0</v>
      </c>
    </row>
    <row r="10922" spans="10:11" x14ac:dyDescent="0.3">
      <c r="J10922" s="4">
        <f t="shared" si="180"/>
        <v>1</v>
      </c>
      <c r="K10922" s="7">
        <v>0</v>
      </c>
    </row>
    <row r="10923" spans="10:11" x14ac:dyDescent="0.3">
      <c r="J10923" s="4">
        <f t="shared" si="180"/>
        <v>1</v>
      </c>
      <c r="K10923" s="7">
        <v>0</v>
      </c>
    </row>
    <row r="10924" spans="10:11" x14ac:dyDescent="0.3">
      <c r="J10924" s="4">
        <f t="shared" si="180"/>
        <v>1</v>
      </c>
      <c r="K10924" s="7">
        <v>0</v>
      </c>
    </row>
    <row r="10925" spans="10:11" x14ac:dyDescent="0.3">
      <c r="J10925" s="4">
        <f t="shared" si="180"/>
        <v>1</v>
      </c>
      <c r="K10925" s="7">
        <v>0</v>
      </c>
    </row>
    <row r="10926" spans="10:11" x14ac:dyDescent="0.3">
      <c r="J10926" s="4">
        <f t="shared" si="180"/>
        <v>1</v>
      </c>
      <c r="K10926" s="7">
        <v>0</v>
      </c>
    </row>
    <row r="10927" spans="10:11" x14ac:dyDescent="0.3">
      <c r="J10927" s="4">
        <f t="shared" si="180"/>
        <v>1</v>
      </c>
      <c r="K10927" s="7">
        <v>0</v>
      </c>
    </row>
    <row r="10928" spans="10:11" x14ac:dyDescent="0.3">
      <c r="J10928" s="4">
        <f t="shared" si="180"/>
        <v>1</v>
      </c>
      <c r="K10928" s="7">
        <v>0</v>
      </c>
    </row>
    <row r="10929" spans="10:11" x14ac:dyDescent="0.3">
      <c r="J10929" s="4">
        <f t="shared" si="180"/>
        <v>1</v>
      </c>
      <c r="K10929" s="7">
        <v>0</v>
      </c>
    </row>
    <row r="10930" spans="10:11" x14ac:dyDescent="0.3">
      <c r="J10930" s="4">
        <f t="shared" si="180"/>
        <v>1</v>
      </c>
      <c r="K10930" s="7">
        <v>0</v>
      </c>
    </row>
    <row r="10931" spans="10:11" x14ac:dyDescent="0.3">
      <c r="J10931" s="4">
        <f t="shared" si="180"/>
        <v>1</v>
      </c>
      <c r="K10931" s="7">
        <v>0</v>
      </c>
    </row>
    <row r="10932" spans="10:11" x14ac:dyDescent="0.3">
      <c r="J10932" s="4">
        <f t="shared" si="180"/>
        <v>1</v>
      </c>
      <c r="K10932" s="7">
        <v>0</v>
      </c>
    </row>
    <row r="10933" spans="10:11" x14ac:dyDescent="0.3">
      <c r="J10933" s="4">
        <f t="shared" si="180"/>
        <v>1</v>
      </c>
      <c r="K10933" s="7">
        <v>0</v>
      </c>
    </row>
    <row r="10934" spans="10:11" x14ac:dyDescent="0.3">
      <c r="J10934" s="4">
        <f t="shared" si="180"/>
        <v>1</v>
      </c>
      <c r="K10934" s="7">
        <v>0</v>
      </c>
    </row>
    <row r="10935" spans="10:11" x14ac:dyDescent="0.3">
      <c r="J10935" s="4">
        <f t="shared" si="180"/>
        <v>1</v>
      </c>
      <c r="K10935" s="7">
        <v>0</v>
      </c>
    </row>
    <row r="10936" spans="10:11" x14ac:dyDescent="0.3">
      <c r="J10936" s="4">
        <f t="shared" si="180"/>
        <v>1</v>
      </c>
      <c r="K10936" s="7">
        <v>0</v>
      </c>
    </row>
    <row r="10937" spans="10:11" x14ac:dyDescent="0.3">
      <c r="J10937" s="4">
        <f t="shared" si="180"/>
        <v>1</v>
      </c>
      <c r="K10937" s="7">
        <v>0</v>
      </c>
    </row>
    <row r="10938" spans="10:11" x14ac:dyDescent="0.3">
      <c r="J10938" s="4">
        <f t="shared" si="180"/>
        <v>1</v>
      </c>
      <c r="K10938" s="7">
        <v>0</v>
      </c>
    </row>
    <row r="10939" spans="10:11" x14ac:dyDescent="0.3">
      <c r="J10939" s="4">
        <f t="shared" si="180"/>
        <v>1</v>
      </c>
      <c r="K10939" s="7">
        <v>0</v>
      </c>
    </row>
    <row r="10940" spans="10:11" x14ac:dyDescent="0.3">
      <c r="J10940" s="4">
        <f t="shared" si="180"/>
        <v>1</v>
      </c>
      <c r="K10940" s="7">
        <v>0</v>
      </c>
    </row>
    <row r="10941" spans="10:11" x14ac:dyDescent="0.3">
      <c r="J10941" s="4">
        <f t="shared" si="180"/>
        <v>1</v>
      </c>
      <c r="K10941" s="7">
        <v>0</v>
      </c>
    </row>
    <row r="10942" spans="10:11" x14ac:dyDescent="0.3">
      <c r="J10942" s="4">
        <f t="shared" si="180"/>
        <v>1</v>
      </c>
      <c r="K10942" s="7">
        <v>0</v>
      </c>
    </row>
    <row r="10943" spans="10:11" x14ac:dyDescent="0.3">
      <c r="J10943" s="4">
        <f t="shared" si="180"/>
        <v>1</v>
      </c>
      <c r="K10943" s="7">
        <v>0</v>
      </c>
    </row>
    <row r="10944" spans="10:11" x14ac:dyDescent="0.3">
      <c r="J10944" s="4">
        <f t="shared" ref="J10944:J11007" si="181">MONTH(H10944)</f>
        <v>1</v>
      </c>
      <c r="K10944" s="7">
        <v>0</v>
      </c>
    </row>
    <row r="10945" spans="10:11" x14ac:dyDescent="0.3">
      <c r="J10945" s="4">
        <f t="shared" si="181"/>
        <v>1</v>
      </c>
      <c r="K10945" s="7">
        <v>0</v>
      </c>
    </row>
    <row r="10946" spans="10:11" x14ac:dyDescent="0.3">
      <c r="J10946" s="4">
        <f t="shared" si="181"/>
        <v>1</v>
      </c>
      <c r="K10946" s="7">
        <v>0</v>
      </c>
    </row>
    <row r="10947" spans="10:11" x14ac:dyDescent="0.3">
      <c r="J10947" s="4">
        <f t="shared" si="181"/>
        <v>1</v>
      </c>
      <c r="K10947" s="7">
        <v>0</v>
      </c>
    </row>
    <row r="10948" spans="10:11" x14ac:dyDescent="0.3">
      <c r="J10948" s="4">
        <f t="shared" si="181"/>
        <v>1</v>
      </c>
      <c r="K10948" s="7">
        <v>0</v>
      </c>
    </row>
    <row r="10949" spans="10:11" x14ac:dyDescent="0.3">
      <c r="J10949" s="4">
        <f t="shared" si="181"/>
        <v>1</v>
      </c>
      <c r="K10949" s="7">
        <v>0</v>
      </c>
    </row>
    <row r="10950" spans="10:11" x14ac:dyDescent="0.3">
      <c r="J10950" s="4">
        <f t="shared" si="181"/>
        <v>1</v>
      </c>
      <c r="K10950" s="7">
        <v>0</v>
      </c>
    </row>
    <row r="10951" spans="10:11" x14ac:dyDescent="0.3">
      <c r="J10951" s="4">
        <f t="shared" si="181"/>
        <v>1</v>
      </c>
      <c r="K10951" s="7">
        <v>0</v>
      </c>
    </row>
    <row r="10952" spans="10:11" x14ac:dyDescent="0.3">
      <c r="J10952" s="4">
        <f t="shared" si="181"/>
        <v>1</v>
      </c>
      <c r="K10952" s="7">
        <v>0</v>
      </c>
    </row>
    <row r="10953" spans="10:11" x14ac:dyDescent="0.3">
      <c r="J10953" s="4">
        <f t="shared" si="181"/>
        <v>1</v>
      </c>
      <c r="K10953" s="7">
        <v>0</v>
      </c>
    </row>
    <row r="10954" spans="10:11" x14ac:dyDescent="0.3">
      <c r="J10954" s="4">
        <f t="shared" si="181"/>
        <v>1</v>
      </c>
      <c r="K10954" s="7">
        <v>0</v>
      </c>
    </row>
    <row r="10955" spans="10:11" x14ac:dyDescent="0.3">
      <c r="J10955" s="4">
        <f t="shared" si="181"/>
        <v>1</v>
      </c>
      <c r="K10955" s="7">
        <v>0</v>
      </c>
    </row>
    <row r="10956" spans="10:11" x14ac:dyDescent="0.3">
      <c r="J10956" s="4">
        <f t="shared" si="181"/>
        <v>1</v>
      </c>
      <c r="K10956" s="7">
        <v>0</v>
      </c>
    </row>
    <row r="10957" spans="10:11" x14ac:dyDescent="0.3">
      <c r="J10957" s="4">
        <f t="shared" si="181"/>
        <v>1</v>
      </c>
      <c r="K10957" s="7">
        <v>0</v>
      </c>
    </row>
    <row r="10958" spans="10:11" x14ac:dyDescent="0.3">
      <c r="J10958" s="4">
        <f t="shared" si="181"/>
        <v>1</v>
      </c>
      <c r="K10958" s="7">
        <v>0</v>
      </c>
    </row>
    <row r="10959" spans="10:11" x14ac:dyDescent="0.3">
      <c r="J10959" s="4">
        <f t="shared" si="181"/>
        <v>1</v>
      </c>
      <c r="K10959" s="7">
        <v>0</v>
      </c>
    </row>
    <row r="10960" spans="10:11" x14ac:dyDescent="0.3">
      <c r="J10960" s="4">
        <f t="shared" si="181"/>
        <v>1</v>
      </c>
      <c r="K10960" s="7">
        <v>0</v>
      </c>
    </row>
    <row r="10961" spans="10:11" x14ac:dyDescent="0.3">
      <c r="J10961" s="4">
        <f t="shared" si="181"/>
        <v>1</v>
      </c>
      <c r="K10961" s="7">
        <v>0</v>
      </c>
    </row>
    <row r="10962" spans="10:11" x14ac:dyDescent="0.3">
      <c r="J10962" s="4">
        <f t="shared" si="181"/>
        <v>1</v>
      </c>
      <c r="K10962" s="7">
        <v>0</v>
      </c>
    </row>
    <row r="10963" spans="10:11" x14ac:dyDescent="0.3">
      <c r="J10963" s="4">
        <f t="shared" si="181"/>
        <v>1</v>
      </c>
      <c r="K10963" s="7">
        <v>0</v>
      </c>
    </row>
    <row r="10964" spans="10:11" x14ac:dyDescent="0.3">
      <c r="J10964" s="4">
        <f t="shared" si="181"/>
        <v>1</v>
      </c>
      <c r="K10964" s="7">
        <v>0</v>
      </c>
    </row>
    <row r="10965" spans="10:11" x14ac:dyDescent="0.3">
      <c r="J10965" s="4">
        <f t="shared" si="181"/>
        <v>1</v>
      </c>
      <c r="K10965" s="7">
        <v>0</v>
      </c>
    </row>
    <row r="10966" spans="10:11" x14ac:dyDescent="0.3">
      <c r="J10966" s="4">
        <f t="shared" si="181"/>
        <v>1</v>
      </c>
      <c r="K10966" s="7">
        <v>0</v>
      </c>
    </row>
    <row r="10967" spans="10:11" x14ac:dyDescent="0.3">
      <c r="J10967" s="4">
        <f t="shared" si="181"/>
        <v>1</v>
      </c>
      <c r="K10967" s="7">
        <v>0</v>
      </c>
    </row>
    <row r="10968" spans="10:11" x14ac:dyDescent="0.3">
      <c r="J10968" s="4">
        <f t="shared" si="181"/>
        <v>1</v>
      </c>
      <c r="K10968" s="7">
        <v>0</v>
      </c>
    </row>
    <row r="10969" spans="10:11" x14ac:dyDescent="0.3">
      <c r="J10969" s="4">
        <f t="shared" si="181"/>
        <v>1</v>
      </c>
      <c r="K10969" s="7">
        <v>0</v>
      </c>
    </row>
    <row r="10970" spans="10:11" x14ac:dyDescent="0.3">
      <c r="J10970" s="4">
        <f t="shared" si="181"/>
        <v>1</v>
      </c>
      <c r="K10970" s="7">
        <v>0</v>
      </c>
    </row>
    <row r="10971" spans="10:11" x14ac:dyDescent="0.3">
      <c r="J10971" s="4">
        <f t="shared" si="181"/>
        <v>1</v>
      </c>
      <c r="K10971" s="7">
        <v>0</v>
      </c>
    </row>
    <row r="10972" spans="10:11" x14ac:dyDescent="0.3">
      <c r="J10972" s="4">
        <f t="shared" si="181"/>
        <v>1</v>
      </c>
      <c r="K10972" s="7">
        <v>0</v>
      </c>
    </row>
    <row r="10973" spans="10:11" x14ac:dyDescent="0.3">
      <c r="J10973" s="4">
        <f t="shared" si="181"/>
        <v>1</v>
      </c>
      <c r="K10973" s="7">
        <v>0</v>
      </c>
    </row>
    <row r="10974" spans="10:11" x14ac:dyDescent="0.3">
      <c r="J10974" s="4">
        <f t="shared" si="181"/>
        <v>1</v>
      </c>
      <c r="K10974" s="7">
        <v>0</v>
      </c>
    </row>
    <row r="10975" spans="10:11" x14ac:dyDescent="0.3">
      <c r="J10975" s="4">
        <f t="shared" si="181"/>
        <v>1</v>
      </c>
      <c r="K10975" s="7">
        <v>0</v>
      </c>
    </row>
    <row r="10976" spans="10:11" x14ac:dyDescent="0.3">
      <c r="J10976" s="4">
        <f t="shared" si="181"/>
        <v>1</v>
      </c>
      <c r="K10976" s="7">
        <v>0</v>
      </c>
    </row>
    <row r="10977" spans="10:11" x14ac:dyDescent="0.3">
      <c r="J10977" s="4">
        <f t="shared" si="181"/>
        <v>1</v>
      </c>
      <c r="K10977" s="7">
        <v>0</v>
      </c>
    </row>
    <row r="10978" spans="10:11" x14ac:dyDescent="0.3">
      <c r="J10978" s="4">
        <f t="shared" si="181"/>
        <v>1</v>
      </c>
      <c r="K10978" s="7">
        <v>0</v>
      </c>
    </row>
    <row r="10979" spans="10:11" x14ac:dyDescent="0.3">
      <c r="J10979" s="4">
        <f t="shared" si="181"/>
        <v>1</v>
      </c>
      <c r="K10979" s="7">
        <v>0</v>
      </c>
    </row>
    <row r="10980" spans="10:11" x14ac:dyDescent="0.3">
      <c r="J10980" s="4">
        <f t="shared" si="181"/>
        <v>1</v>
      </c>
      <c r="K10980" s="7">
        <v>0</v>
      </c>
    </row>
    <row r="10981" spans="10:11" x14ac:dyDescent="0.3">
      <c r="J10981" s="4">
        <f t="shared" si="181"/>
        <v>1</v>
      </c>
      <c r="K10981" s="7">
        <v>0</v>
      </c>
    </row>
    <row r="10982" spans="10:11" x14ac:dyDescent="0.3">
      <c r="J10982" s="4">
        <f t="shared" si="181"/>
        <v>1</v>
      </c>
      <c r="K10982" s="7">
        <v>0</v>
      </c>
    </row>
    <row r="10983" spans="10:11" x14ac:dyDescent="0.3">
      <c r="J10983" s="4">
        <f t="shared" si="181"/>
        <v>1</v>
      </c>
      <c r="K10983" s="7">
        <v>0</v>
      </c>
    </row>
    <row r="10984" spans="10:11" x14ac:dyDescent="0.3">
      <c r="J10984" s="4">
        <f t="shared" si="181"/>
        <v>1</v>
      </c>
      <c r="K10984" s="7">
        <v>0</v>
      </c>
    </row>
    <row r="10985" spans="10:11" x14ac:dyDescent="0.3">
      <c r="J10985" s="4">
        <f t="shared" si="181"/>
        <v>1</v>
      </c>
      <c r="K10985" s="7">
        <v>0</v>
      </c>
    </row>
    <row r="10986" spans="10:11" x14ac:dyDescent="0.3">
      <c r="J10986" s="4">
        <f t="shared" si="181"/>
        <v>1</v>
      </c>
      <c r="K10986" s="7">
        <v>0</v>
      </c>
    </row>
    <row r="10987" spans="10:11" x14ac:dyDescent="0.3">
      <c r="J10987" s="4">
        <f t="shared" si="181"/>
        <v>1</v>
      </c>
      <c r="K10987" s="7">
        <v>0</v>
      </c>
    </row>
    <row r="10988" spans="10:11" x14ac:dyDescent="0.3">
      <c r="J10988" s="4">
        <f t="shared" si="181"/>
        <v>1</v>
      </c>
      <c r="K10988" s="7">
        <v>0</v>
      </c>
    </row>
    <row r="10989" spans="10:11" x14ac:dyDescent="0.3">
      <c r="J10989" s="4">
        <f t="shared" si="181"/>
        <v>1</v>
      </c>
      <c r="K10989" s="7">
        <v>0</v>
      </c>
    </row>
    <row r="10990" spans="10:11" x14ac:dyDescent="0.3">
      <c r="J10990" s="4">
        <f t="shared" si="181"/>
        <v>1</v>
      </c>
      <c r="K10990" s="7">
        <v>0</v>
      </c>
    </row>
    <row r="10991" spans="10:11" x14ac:dyDescent="0.3">
      <c r="J10991" s="4">
        <f t="shared" si="181"/>
        <v>1</v>
      </c>
      <c r="K10991" s="7">
        <v>0</v>
      </c>
    </row>
    <row r="10992" spans="10:11" x14ac:dyDescent="0.3">
      <c r="J10992" s="4">
        <f t="shared" si="181"/>
        <v>1</v>
      </c>
      <c r="K10992" s="7">
        <v>0</v>
      </c>
    </row>
    <row r="10993" spans="10:11" x14ac:dyDescent="0.3">
      <c r="J10993" s="4">
        <f t="shared" si="181"/>
        <v>1</v>
      </c>
      <c r="K10993" s="7">
        <v>0</v>
      </c>
    </row>
    <row r="10994" spans="10:11" x14ac:dyDescent="0.3">
      <c r="J10994" s="4">
        <f t="shared" si="181"/>
        <v>1</v>
      </c>
      <c r="K10994" s="7">
        <v>0</v>
      </c>
    </row>
    <row r="10995" spans="10:11" x14ac:dyDescent="0.3">
      <c r="J10995" s="4">
        <f t="shared" si="181"/>
        <v>1</v>
      </c>
      <c r="K10995" s="7">
        <v>0</v>
      </c>
    </row>
    <row r="10996" spans="10:11" x14ac:dyDescent="0.3">
      <c r="J10996" s="4">
        <f t="shared" si="181"/>
        <v>1</v>
      </c>
      <c r="K10996" s="7">
        <v>0</v>
      </c>
    </row>
    <row r="10997" spans="10:11" x14ac:dyDescent="0.3">
      <c r="J10997" s="4">
        <f t="shared" si="181"/>
        <v>1</v>
      </c>
      <c r="K10997" s="7">
        <v>0</v>
      </c>
    </row>
    <row r="10998" spans="10:11" x14ac:dyDescent="0.3">
      <c r="J10998" s="4">
        <f t="shared" si="181"/>
        <v>1</v>
      </c>
      <c r="K10998" s="7">
        <v>0</v>
      </c>
    </row>
    <row r="10999" spans="10:11" x14ac:dyDescent="0.3">
      <c r="J10999" s="4">
        <f t="shared" si="181"/>
        <v>1</v>
      </c>
      <c r="K10999" s="7">
        <v>0</v>
      </c>
    </row>
    <row r="11000" spans="10:11" x14ac:dyDescent="0.3">
      <c r="J11000" s="4">
        <f t="shared" si="181"/>
        <v>1</v>
      </c>
      <c r="K11000" s="7">
        <v>0</v>
      </c>
    </row>
    <row r="11001" spans="10:11" x14ac:dyDescent="0.3">
      <c r="J11001" s="4">
        <f t="shared" si="181"/>
        <v>1</v>
      </c>
      <c r="K11001" s="7">
        <v>0</v>
      </c>
    </row>
    <row r="11002" spans="10:11" x14ac:dyDescent="0.3">
      <c r="J11002" s="4">
        <f t="shared" si="181"/>
        <v>1</v>
      </c>
      <c r="K11002" s="7">
        <v>0</v>
      </c>
    </row>
    <row r="11003" spans="10:11" x14ac:dyDescent="0.3">
      <c r="J11003" s="4">
        <f t="shared" si="181"/>
        <v>1</v>
      </c>
      <c r="K11003" s="7">
        <v>0</v>
      </c>
    </row>
    <row r="11004" spans="10:11" x14ac:dyDescent="0.3">
      <c r="J11004" s="4">
        <f t="shared" si="181"/>
        <v>1</v>
      </c>
      <c r="K11004" s="7">
        <v>0</v>
      </c>
    </row>
    <row r="11005" spans="10:11" x14ac:dyDescent="0.3">
      <c r="J11005" s="4">
        <f t="shared" si="181"/>
        <v>1</v>
      </c>
      <c r="K11005" s="7">
        <v>0</v>
      </c>
    </row>
    <row r="11006" spans="10:11" x14ac:dyDescent="0.3">
      <c r="J11006" s="4">
        <f t="shared" si="181"/>
        <v>1</v>
      </c>
      <c r="K11006" s="7">
        <v>0</v>
      </c>
    </row>
    <row r="11007" spans="10:11" x14ac:dyDescent="0.3">
      <c r="J11007" s="4">
        <f t="shared" si="181"/>
        <v>1</v>
      </c>
      <c r="K11007" s="7">
        <v>0</v>
      </c>
    </row>
    <row r="11008" spans="10:11" x14ac:dyDescent="0.3">
      <c r="J11008" s="4">
        <f t="shared" ref="J11008:J11071" si="182">MONTH(H11008)</f>
        <v>1</v>
      </c>
      <c r="K11008" s="7">
        <v>0</v>
      </c>
    </row>
    <row r="11009" spans="10:11" x14ac:dyDescent="0.3">
      <c r="J11009" s="4">
        <f t="shared" si="182"/>
        <v>1</v>
      </c>
      <c r="K11009" s="7">
        <v>0</v>
      </c>
    </row>
    <row r="11010" spans="10:11" x14ac:dyDescent="0.3">
      <c r="J11010" s="4">
        <f t="shared" si="182"/>
        <v>1</v>
      </c>
      <c r="K11010" s="7">
        <v>0</v>
      </c>
    </row>
    <row r="11011" spans="10:11" x14ac:dyDescent="0.3">
      <c r="J11011" s="4">
        <f t="shared" si="182"/>
        <v>1</v>
      </c>
      <c r="K11011" s="7">
        <v>0</v>
      </c>
    </row>
    <row r="11012" spans="10:11" x14ac:dyDescent="0.3">
      <c r="J11012" s="4">
        <f t="shared" si="182"/>
        <v>1</v>
      </c>
      <c r="K11012" s="7">
        <v>0</v>
      </c>
    </row>
    <row r="11013" spans="10:11" x14ac:dyDescent="0.3">
      <c r="J11013" s="4">
        <f t="shared" si="182"/>
        <v>1</v>
      </c>
      <c r="K11013" s="7">
        <v>0</v>
      </c>
    </row>
    <row r="11014" spans="10:11" x14ac:dyDescent="0.3">
      <c r="J11014" s="4">
        <f t="shared" si="182"/>
        <v>1</v>
      </c>
      <c r="K11014" s="7">
        <v>0</v>
      </c>
    </row>
    <row r="11015" spans="10:11" x14ac:dyDescent="0.3">
      <c r="J11015" s="4">
        <f t="shared" si="182"/>
        <v>1</v>
      </c>
      <c r="K11015" s="7">
        <v>0</v>
      </c>
    </row>
    <row r="11016" spans="10:11" x14ac:dyDescent="0.3">
      <c r="J11016" s="4">
        <f t="shared" si="182"/>
        <v>1</v>
      </c>
      <c r="K11016" s="7">
        <v>0</v>
      </c>
    </row>
    <row r="11017" spans="10:11" x14ac:dyDescent="0.3">
      <c r="J11017" s="4">
        <f t="shared" si="182"/>
        <v>1</v>
      </c>
      <c r="K11017" s="7">
        <v>0</v>
      </c>
    </row>
    <row r="11018" spans="10:11" x14ac:dyDescent="0.3">
      <c r="J11018" s="4">
        <f t="shared" si="182"/>
        <v>1</v>
      </c>
      <c r="K11018" s="7">
        <v>0</v>
      </c>
    </row>
    <row r="11019" spans="10:11" x14ac:dyDescent="0.3">
      <c r="J11019" s="4">
        <f t="shared" si="182"/>
        <v>1</v>
      </c>
      <c r="K11019" s="7">
        <v>0</v>
      </c>
    </row>
    <row r="11020" spans="10:11" x14ac:dyDescent="0.3">
      <c r="J11020" s="4">
        <f t="shared" si="182"/>
        <v>1</v>
      </c>
      <c r="K11020" s="7">
        <v>0</v>
      </c>
    </row>
    <row r="11021" spans="10:11" x14ac:dyDescent="0.3">
      <c r="J11021" s="4">
        <f t="shared" si="182"/>
        <v>1</v>
      </c>
      <c r="K11021" s="7">
        <v>0</v>
      </c>
    </row>
    <row r="11022" spans="10:11" x14ac:dyDescent="0.3">
      <c r="J11022" s="4">
        <f t="shared" si="182"/>
        <v>1</v>
      </c>
      <c r="K11022" s="7">
        <v>0</v>
      </c>
    </row>
    <row r="11023" spans="10:11" x14ac:dyDescent="0.3">
      <c r="J11023" s="4">
        <f t="shared" si="182"/>
        <v>1</v>
      </c>
      <c r="K11023" s="7">
        <v>0</v>
      </c>
    </row>
    <row r="11024" spans="10:11" x14ac:dyDescent="0.3">
      <c r="J11024" s="4">
        <f t="shared" si="182"/>
        <v>1</v>
      </c>
      <c r="K11024" s="7">
        <v>0</v>
      </c>
    </row>
    <row r="11025" spans="10:11" x14ac:dyDescent="0.3">
      <c r="J11025" s="4">
        <f t="shared" si="182"/>
        <v>1</v>
      </c>
      <c r="K11025" s="7">
        <v>0</v>
      </c>
    </row>
    <row r="11026" spans="10:11" x14ac:dyDescent="0.3">
      <c r="J11026" s="4">
        <f t="shared" si="182"/>
        <v>1</v>
      </c>
      <c r="K11026" s="7">
        <v>0</v>
      </c>
    </row>
    <row r="11027" spans="10:11" x14ac:dyDescent="0.3">
      <c r="J11027" s="4">
        <f t="shared" si="182"/>
        <v>1</v>
      </c>
      <c r="K11027" s="7">
        <v>0</v>
      </c>
    </row>
    <row r="11028" spans="10:11" x14ac:dyDescent="0.3">
      <c r="J11028" s="4">
        <f t="shared" si="182"/>
        <v>1</v>
      </c>
      <c r="K11028" s="7">
        <v>0</v>
      </c>
    </row>
    <row r="11029" spans="10:11" x14ac:dyDescent="0.3">
      <c r="J11029" s="4">
        <f t="shared" si="182"/>
        <v>1</v>
      </c>
      <c r="K11029" s="7">
        <v>0</v>
      </c>
    </row>
    <row r="11030" spans="10:11" x14ac:dyDescent="0.3">
      <c r="J11030" s="4">
        <f t="shared" si="182"/>
        <v>1</v>
      </c>
      <c r="K11030" s="7">
        <v>0</v>
      </c>
    </row>
    <row r="11031" spans="10:11" x14ac:dyDescent="0.3">
      <c r="J11031" s="4">
        <f t="shared" si="182"/>
        <v>1</v>
      </c>
      <c r="K11031" s="7">
        <v>0</v>
      </c>
    </row>
    <row r="11032" spans="10:11" x14ac:dyDescent="0.3">
      <c r="J11032" s="4">
        <f t="shared" si="182"/>
        <v>1</v>
      </c>
      <c r="K11032" s="7">
        <v>0</v>
      </c>
    </row>
    <row r="11033" spans="10:11" x14ac:dyDescent="0.3">
      <c r="J11033" s="4">
        <f t="shared" si="182"/>
        <v>1</v>
      </c>
      <c r="K11033" s="7">
        <v>0</v>
      </c>
    </row>
    <row r="11034" spans="10:11" x14ac:dyDescent="0.3">
      <c r="J11034" s="4">
        <f t="shared" si="182"/>
        <v>1</v>
      </c>
      <c r="K11034" s="7">
        <v>0</v>
      </c>
    </row>
    <row r="11035" spans="10:11" x14ac:dyDescent="0.3">
      <c r="J11035" s="4">
        <f t="shared" si="182"/>
        <v>1</v>
      </c>
      <c r="K11035" s="7">
        <v>0</v>
      </c>
    </row>
    <row r="11036" spans="10:11" x14ac:dyDescent="0.3">
      <c r="J11036" s="4">
        <f t="shared" si="182"/>
        <v>1</v>
      </c>
      <c r="K11036" s="7">
        <v>0</v>
      </c>
    </row>
    <row r="11037" spans="10:11" x14ac:dyDescent="0.3">
      <c r="J11037" s="4">
        <f t="shared" si="182"/>
        <v>1</v>
      </c>
      <c r="K11037" s="7">
        <v>0</v>
      </c>
    </row>
    <row r="11038" spans="10:11" x14ac:dyDescent="0.3">
      <c r="J11038" s="4">
        <f t="shared" si="182"/>
        <v>1</v>
      </c>
      <c r="K11038" s="7">
        <v>0</v>
      </c>
    </row>
    <row r="11039" spans="10:11" x14ac:dyDescent="0.3">
      <c r="J11039" s="4">
        <f t="shared" si="182"/>
        <v>1</v>
      </c>
      <c r="K11039" s="7">
        <v>0</v>
      </c>
    </row>
    <row r="11040" spans="10:11" x14ac:dyDescent="0.3">
      <c r="J11040" s="4">
        <f t="shared" si="182"/>
        <v>1</v>
      </c>
      <c r="K11040" s="7">
        <v>0</v>
      </c>
    </row>
    <row r="11041" spans="10:11" x14ac:dyDescent="0.3">
      <c r="J11041" s="4">
        <f t="shared" si="182"/>
        <v>1</v>
      </c>
      <c r="K11041" s="7">
        <v>0</v>
      </c>
    </row>
    <row r="11042" spans="10:11" x14ac:dyDescent="0.3">
      <c r="J11042" s="4">
        <f t="shared" si="182"/>
        <v>1</v>
      </c>
      <c r="K11042" s="7">
        <v>0</v>
      </c>
    </row>
    <row r="11043" spans="10:11" x14ac:dyDescent="0.3">
      <c r="J11043" s="4">
        <f t="shared" si="182"/>
        <v>1</v>
      </c>
      <c r="K11043" s="7">
        <v>0</v>
      </c>
    </row>
    <row r="11044" spans="10:11" x14ac:dyDescent="0.3">
      <c r="J11044" s="4">
        <f t="shared" si="182"/>
        <v>1</v>
      </c>
      <c r="K11044" s="7">
        <v>0</v>
      </c>
    </row>
    <row r="11045" spans="10:11" x14ac:dyDescent="0.3">
      <c r="J11045" s="4">
        <f t="shared" si="182"/>
        <v>1</v>
      </c>
      <c r="K11045" s="7">
        <v>0</v>
      </c>
    </row>
    <row r="11046" spans="10:11" x14ac:dyDescent="0.3">
      <c r="J11046" s="4">
        <f t="shared" si="182"/>
        <v>1</v>
      </c>
      <c r="K11046" s="7">
        <v>0</v>
      </c>
    </row>
    <row r="11047" spans="10:11" x14ac:dyDescent="0.3">
      <c r="J11047" s="4">
        <f t="shared" si="182"/>
        <v>1</v>
      </c>
      <c r="K11047" s="7">
        <v>0</v>
      </c>
    </row>
    <row r="11048" spans="10:11" x14ac:dyDescent="0.3">
      <c r="J11048" s="4">
        <f t="shared" si="182"/>
        <v>1</v>
      </c>
      <c r="K11048" s="7">
        <v>0</v>
      </c>
    </row>
    <row r="11049" spans="10:11" x14ac:dyDescent="0.3">
      <c r="J11049" s="4">
        <f t="shared" si="182"/>
        <v>1</v>
      </c>
      <c r="K11049" s="7">
        <v>0</v>
      </c>
    </row>
    <row r="11050" spans="10:11" x14ac:dyDescent="0.3">
      <c r="J11050" s="4">
        <f t="shared" si="182"/>
        <v>1</v>
      </c>
      <c r="K11050" s="7">
        <v>0</v>
      </c>
    </row>
    <row r="11051" spans="10:11" x14ac:dyDescent="0.3">
      <c r="J11051" s="4">
        <f t="shared" si="182"/>
        <v>1</v>
      </c>
      <c r="K11051" s="7">
        <v>0</v>
      </c>
    </row>
    <row r="11052" spans="10:11" x14ac:dyDescent="0.3">
      <c r="J11052" s="4">
        <f t="shared" si="182"/>
        <v>1</v>
      </c>
      <c r="K11052" s="7">
        <v>0</v>
      </c>
    </row>
    <row r="11053" spans="10:11" x14ac:dyDescent="0.3">
      <c r="J11053" s="4">
        <f t="shared" si="182"/>
        <v>1</v>
      </c>
      <c r="K11053" s="7">
        <v>0</v>
      </c>
    </row>
    <row r="11054" spans="10:11" x14ac:dyDescent="0.3">
      <c r="J11054" s="4">
        <f t="shared" si="182"/>
        <v>1</v>
      </c>
      <c r="K11054" s="7">
        <v>0</v>
      </c>
    </row>
    <row r="11055" spans="10:11" x14ac:dyDescent="0.3">
      <c r="J11055" s="4">
        <f t="shared" si="182"/>
        <v>1</v>
      </c>
      <c r="K11055" s="7">
        <v>0</v>
      </c>
    </row>
    <row r="11056" spans="10:11" x14ac:dyDescent="0.3">
      <c r="J11056" s="4">
        <f t="shared" si="182"/>
        <v>1</v>
      </c>
      <c r="K11056" s="7">
        <v>0</v>
      </c>
    </row>
    <row r="11057" spans="10:11" x14ac:dyDescent="0.3">
      <c r="J11057" s="4">
        <f t="shared" si="182"/>
        <v>1</v>
      </c>
      <c r="K11057" s="7">
        <v>0</v>
      </c>
    </row>
    <row r="11058" spans="10:11" x14ac:dyDescent="0.3">
      <c r="J11058" s="4">
        <f t="shared" si="182"/>
        <v>1</v>
      </c>
      <c r="K11058" s="7">
        <v>0</v>
      </c>
    </row>
    <row r="11059" spans="10:11" x14ac:dyDescent="0.3">
      <c r="J11059" s="4">
        <f t="shared" si="182"/>
        <v>1</v>
      </c>
      <c r="K11059" s="7">
        <v>0</v>
      </c>
    </row>
    <row r="11060" spans="10:11" x14ac:dyDescent="0.3">
      <c r="J11060" s="4">
        <f t="shared" si="182"/>
        <v>1</v>
      </c>
      <c r="K11060" s="7">
        <v>0</v>
      </c>
    </row>
    <row r="11061" spans="10:11" x14ac:dyDescent="0.3">
      <c r="J11061" s="4">
        <f t="shared" si="182"/>
        <v>1</v>
      </c>
      <c r="K11061" s="7">
        <v>0</v>
      </c>
    </row>
    <row r="11062" spans="10:11" x14ac:dyDescent="0.3">
      <c r="J11062" s="4">
        <f t="shared" si="182"/>
        <v>1</v>
      </c>
      <c r="K11062" s="7">
        <v>0</v>
      </c>
    </row>
    <row r="11063" spans="10:11" x14ac:dyDescent="0.3">
      <c r="J11063" s="4">
        <f t="shared" si="182"/>
        <v>1</v>
      </c>
      <c r="K11063" s="7">
        <v>0</v>
      </c>
    </row>
    <row r="11064" spans="10:11" x14ac:dyDescent="0.3">
      <c r="J11064" s="4">
        <f t="shared" si="182"/>
        <v>1</v>
      </c>
      <c r="K11064" s="7">
        <v>0</v>
      </c>
    </row>
    <row r="11065" spans="10:11" x14ac:dyDescent="0.3">
      <c r="J11065" s="4">
        <f t="shared" si="182"/>
        <v>1</v>
      </c>
      <c r="K11065" s="7">
        <v>0</v>
      </c>
    </row>
    <row r="11066" spans="10:11" x14ac:dyDescent="0.3">
      <c r="J11066" s="4">
        <f t="shared" si="182"/>
        <v>1</v>
      </c>
      <c r="K11066" s="7">
        <v>0</v>
      </c>
    </row>
    <row r="11067" spans="10:11" x14ac:dyDescent="0.3">
      <c r="J11067" s="4">
        <f t="shared" si="182"/>
        <v>1</v>
      </c>
      <c r="K11067" s="7">
        <v>0</v>
      </c>
    </row>
    <row r="11068" spans="10:11" x14ac:dyDescent="0.3">
      <c r="J11068" s="4">
        <f t="shared" si="182"/>
        <v>1</v>
      </c>
      <c r="K11068" s="7">
        <v>0</v>
      </c>
    </row>
    <row r="11069" spans="10:11" x14ac:dyDescent="0.3">
      <c r="J11069" s="4">
        <f t="shared" si="182"/>
        <v>1</v>
      </c>
      <c r="K11069" s="7">
        <v>0</v>
      </c>
    </row>
    <row r="11070" spans="10:11" x14ac:dyDescent="0.3">
      <c r="J11070" s="4">
        <f t="shared" si="182"/>
        <v>1</v>
      </c>
      <c r="K11070" s="7">
        <v>0</v>
      </c>
    </row>
    <row r="11071" spans="10:11" x14ac:dyDescent="0.3">
      <c r="J11071" s="4">
        <f t="shared" si="182"/>
        <v>1</v>
      </c>
      <c r="K11071" s="7">
        <v>0</v>
      </c>
    </row>
    <row r="11072" spans="10:11" x14ac:dyDescent="0.3">
      <c r="J11072" s="4">
        <f t="shared" ref="J11072:J11135" si="183">MONTH(H11072)</f>
        <v>1</v>
      </c>
      <c r="K11072" s="7">
        <v>0</v>
      </c>
    </row>
    <row r="11073" spans="10:11" x14ac:dyDescent="0.3">
      <c r="J11073" s="4">
        <f t="shared" si="183"/>
        <v>1</v>
      </c>
      <c r="K11073" s="7">
        <v>0</v>
      </c>
    </row>
    <row r="11074" spans="10:11" x14ac:dyDescent="0.3">
      <c r="J11074" s="4">
        <f t="shared" si="183"/>
        <v>1</v>
      </c>
      <c r="K11074" s="7">
        <v>0</v>
      </c>
    </row>
    <row r="11075" spans="10:11" x14ac:dyDescent="0.3">
      <c r="J11075" s="4">
        <f t="shared" si="183"/>
        <v>1</v>
      </c>
      <c r="K11075" s="7">
        <v>0</v>
      </c>
    </row>
    <row r="11076" spans="10:11" x14ac:dyDescent="0.3">
      <c r="J11076" s="4">
        <f t="shared" si="183"/>
        <v>1</v>
      </c>
      <c r="K11076" s="7">
        <v>0</v>
      </c>
    </row>
    <row r="11077" spans="10:11" x14ac:dyDescent="0.3">
      <c r="J11077" s="4">
        <f t="shared" si="183"/>
        <v>1</v>
      </c>
      <c r="K11077" s="7">
        <v>0</v>
      </c>
    </row>
    <row r="11078" spans="10:11" x14ac:dyDescent="0.3">
      <c r="J11078" s="4">
        <f t="shared" si="183"/>
        <v>1</v>
      </c>
      <c r="K11078" s="7">
        <v>0</v>
      </c>
    </row>
    <row r="11079" spans="10:11" x14ac:dyDescent="0.3">
      <c r="J11079" s="4">
        <f t="shared" si="183"/>
        <v>1</v>
      </c>
      <c r="K11079" s="7">
        <v>0</v>
      </c>
    </row>
    <row r="11080" spans="10:11" x14ac:dyDescent="0.3">
      <c r="J11080" s="4">
        <f t="shared" si="183"/>
        <v>1</v>
      </c>
      <c r="K11080" s="7">
        <v>0</v>
      </c>
    </row>
    <row r="11081" spans="10:11" x14ac:dyDescent="0.3">
      <c r="J11081" s="4">
        <f t="shared" si="183"/>
        <v>1</v>
      </c>
      <c r="K11081" s="7">
        <v>0</v>
      </c>
    </row>
    <row r="11082" spans="10:11" x14ac:dyDescent="0.3">
      <c r="J11082" s="4">
        <f t="shared" si="183"/>
        <v>1</v>
      </c>
      <c r="K11082" s="7">
        <v>0</v>
      </c>
    </row>
    <row r="11083" spans="10:11" x14ac:dyDescent="0.3">
      <c r="J11083" s="4">
        <f t="shared" si="183"/>
        <v>1</v>
      </c>
      <c r="K11083" s="7">
        <v>0</v>
      </c>
    </row>
    <row r="11084" spans="10:11" x14ac:dyDescent="0.3">
      <c r="J11084" s="4">
        <f t="shared" si="183"/>
        <v>1</v>
      </c>
      <c r="K11084" s="7">
        <v>0</v>
      </c>
    </row>
    <row r="11085" spans="10:11" x14ac:dyDescent="0.3">
      <c r="J11085" s="4">
        <f t="shared" si="183"/>
        <v>1</v>
      </c>
      <c r="K11085" s="7">
        <v>0</v>
      </c>
    </row>
    <row r="11086" spans="10:11" x14ac:dyDescent="0.3">
      <c r="J11086" s="4">
        <f t="shared" si="183"/>
        <v>1</v>
      </c>
      <c r="K11086" s="7">
        <v>0</v>
      </c>
    </row>
    <row r="11087" spans="10:11" x14ac:dyDescent="0.3">
      <c r="J11087" s="4">
        <f t="shared" si="183"/>
        <v>1</v>
      </c>
      <c r="K11087" s="7">
        <v>0</v>
      </c>
    </row>
    <row r="11088" spans="10:11" x14ac:dyDescent="0.3">
      <c r="J11088" s="4">
        <f t="shared" si="183"/>
        <v>1</v>
      </c>
      <c r="K11088" s="7">
        <v>0</v>
      </c>
    </row>
    <row r="11089" spans="10:11" x14ac:dyDescent="0.3">
      <c r="J11089" s="4">
        <f t="shared" si="183"/>
        <v>1</v>
      </c>
      <c r="K11089" s="7">
        <v>0</v>
      </c>
    </row>
    <row r="11090" spans="10:11" x14ac:dyDescent="0.3">
      <c r="J11090" s="4">
        <f t="shared" si="183"/>
        <v>1</v>
      </c>
      <c r="K11090" s="7">
        <v>0</v>
      </c>
    </row>
    <row r="11091" spans="10:11" x14ac:dyDescent="0.3">
      <c r="J11091" s="4">
        <f t="shared" si="183"/>
        <v>1</v>
      </c>
      <c r="K11091" s="7">
        <v>0</v>
      </c>
    </row>
    <row r="11092" spans="10:11" x14ac:dyDescent="0.3">
      <c r="J11092" s="4">
        <f t="shared" si="183"/>
        <v>1</v>
      </c>
      <c r="K11092" s="7">
        <v>0</v>
      </c>
    </row>
    <row r="11093" spans="10:11" x14ac:dyDescent="0.3">
      <c r="J11093" s="4">
        <f t="shared" si="183"/>
        <v>1</v>
      </c>
      <c r="K11093" s="7">
        <v>0</v>
      </c>
    </row>
    <row r="11094" spans="10:11" x14ac:dyDescent="0.3">
      <c r="J11094" s="4">
        <f t="shared" si="183"/>
        <v>1</v>
      </c>
      <c r="K11094" s="7">
        <v>0</v>
      </c>
    </row>
    <row r="11095" spans="10:11" x14ac:dyDescent="0.3">
      <c r="J11095" s="4">
        <f t="shared" si="183"/>
        <v>1</v>
      </c>
      <c r="K11095" s="7">
        <v>0</v>
      </c>
    </row>
    <row r="11096" spans="10:11" x14ac:dyDescent="0.3">
      <c r="J11096" s="4">
        <f t="shared" si="183"/>
        <v>1</v>
      </c>
      <c r="K11096" s="7">
        <v>0</v>
      </c>
    </row>
    <row r="11097" spans="10:11" x14ac:dyDescent="0.3">
      <c r="J11097" s="4">
        <f t="shared" si="183"/>
        <v>1</v>
      </c>
      <c r="K11097" s="7">
        <v>0</v>
      </c>
    </row>
    <row r="11098" spans="10:11" x14ac:dyDescent="0.3">
      <c r="J11098" s="4">
        <f t="shared" si="183"/>
        <v>1</v>
      </c>
      <c r="K11098" s="7">
        <v>0</v>
      </c>
    </row>
    <row r="11099" spans="10:11" x14ac:dyDescent="0.3">
      <c r="J11099" s="4">
        <f t="shared" si="183"/>
        <v>1</v>
      </c>
      <c r="K11099" s="7">
        <v>0</v>
      </c>
    </row>
    <row r="11100" spans="10:11" x14ac:dyDescent="0.3">
      <c r="J11100" s="4">
        <f t="shared" si="183"/>
        <v>1</v>
      </c>
      <c r="K11100" s="7">
        <v>0</v>
      </c>
    </row>
    <row r="11101" spans="10:11" x14ac:dyDescent="0.3">
      <c r="J11101" s="4">
        <f t="shared" si="183"/>
        <v>1</v>
      </c>
      <c r="K11101" s="7">
        <v>0</v>
      </c>
    </row>
    <row r="11102" spans="10:11" x14ac:dyDescent="0.3">
      <c r="J11102" s="4">
        <f t="shared" si="183"/>
        <v>1</v>
      </c>
      <c r="K11102" s="7">
        <v>0</v>
      </c>
    </row>
    <row r="11103" spans="10:11" x14ac:dyDescent="0.3">
      <c r="J11103" s="4">
        <f t="shared" si="183"/>
        <v>1</v>
      </c>
      <c r="K11103" s="7">
        <v>0</v>
      </c>
    </row>
    <row r="11104" spans="10:11" x14ac:dyDescent="0.3">
      <c r="J11104" s="4">
        <f t="shared" si="183"/>
        <v>1</v>
      </c>
      <c r="K11104" s="7">
        <v>0</v>
      </c>
    </row>
    <row r="11105" spans="10:11" x14ac:dyDescent="0.3">
      <c r="J11105" s="4">
        <f t="shared" si="183"/>
        <v>1</v>
      </c>
      <c r="K11105" s="7">
        <v>0</v>
      </c>
    </row>
    <row r="11106" spans="10:11" x14ac:dyDescent="0.3">
      <c r="J11106" s="4">
        <f t="shared" si="183"/>
        <v>1</v>
      </c>
      <c r="K11106" s="7">
        <v>0</v>
      </c>
    </row>
    <row r="11107" spans="10:11" x14ac:dyDescent="0.3">
      <c r="J11107" s="4">
        <f t="shared" si="183"/>
        <v>1</v>
      </c>
      <c r="K11107" s="7">
        <v>0</v>
      </c>
    </row>
    <row r="11108" spans="10:11" x14ac:dyDescent="0.3">
      <c r="J11108" s="4">
        <f t="shared" si="183"/>
        <v>1</v>
      </c>
      <c r="K11108" s="7">
        <v>0</v>
      </c>
    </row>
    <row r="11109" spans="10:11" x14ac:dyDescent="0.3">
      <c r="J11109" s="4">
        <f t="shared" si="183"/>
        <v>1</v>
      </c>
      <c r="K11109" s="7">
        <v>0</v>
      </c>
    </row>
    <row r="11110" spans="10:11" x14ac:dyDescent="0.3">
      <c r="J11110" s="4">
        <f t="shared" si="183"/>
        <v>1</v>
      </c>
      <c r="K11110" s="7">
        <v>0</v>
      </c>
    </row>
    <row r="11111" spans="10:11" x14ac:dyDescent="0.3">
      <c r="J11111" s="4">
        <f t="shared" si="183"/>
        <v>1</v>
      </c>
      <c r="K11111" s="7">
        <v>0</v>
      </c>
    </row>
    <row r="11112" spans="10:11" x14ac:dyDescent="0.3">
      <c r="J11112" s="4">
        <f t="shared" si="183"/>
        <v>1</v>
      </c>
      <c r="K11112" s="7">
        <v>0</v>
      </c>
    </row>
    <row r="11113" spans="10:11" x14ac:dyDescent="0.3">
      <c r="J11113" s="4">
        <f t="shared" si="183"/>
        <v>1</v>
      </c>
      <c r="K11113" s="7">
        <v>0</v>
      </c>
    </row>
    <row r="11114" spans="10:11" x14ac:dyDescent="0.3">
      <c r="J11114" s="4">
        <f t="shared" si="183"/>
        <v>1</v>
      </c>
      <c r="K11114" s="7">
        <v>0</v>
      </c>
    </row>
    <row r="11115" spans="10:11" x14ac:dyDescent="0.3">
      <c r="J11115" s="4">
        <f t="shared" si="183"/>
        <v>1</v>
      </c>
      <c r="K11115" s="7">
        <v>0</v>
      </c>
    </row>
    <row r="11116" spans="10:11" x14ac:dyDescent="0.3">
      <c r="J11116" s="4">
        <f t="shared" si="183"/>
        <v>1</v>
      </c>
      <c r="K11116" s="7">
        <v>0</v>
      </c>
    </row>
    <row r="11117" spans="10:11" x14ac:dyDescent="0.3">
      <c r="J11117" s="4">
        <f t="shared" si="183"/>
        <v>1</v>
      </c>
      <c r="K11117" s="7">
        <v>0</v>
      </c>
    </row>
    <row r="11118" spans="10:11" x14ac:dyDescent="0.3">
      <c r="J11118" s="4">
        <f t="shared" si="183"/>
        <v>1</v>
      </c>
      <c r="K11118" s="7">
        <v>0</v>
      </c>
    </row>
    <row r="11119" spans="10:11" x14ac:dyDescent="0.3">
      <c r="J11119" s="4">
        <f t="shared" si="183"/>
        <v>1</v>
      </c>
      <c r="K11119" s="7">
        <v>0</v>
      </c>
    </row>
    <row r="11120" spans="10:11" x14ac:dyDescent="0.3">
      <c r="J11120" s="4">
        <f t="shared" si="183"/>
        <v>1</v>
      </c>
      <c r="K11120" s="7">
        <v>0</v>
      </c>
    </row>
    <row r="11121" spans="10:11" x14ac:dyDescent="0.3">
      <c r="J11121" s="4">
        <f t="shared" si="183"/>
        <v>1</v>
      </c>
      <c r="K11121" s="7">
        <v>0</v>
      </c>
    </row>
    <row r="11122" spans="10:11" x14ac:dyDescent="0.3">
      <c r="J11122" s="4">
        <f t="shared" si="183"/>
        <v>1</v>
      </c>
      <c r="K11122" s="7">
        <v>0</v>
      </c>
    </row>
    <row r="11123" spans="10:11" x14ac:dyDescent="0.3">
      <c r="J11123" s="4">
        <f t="shared" si="183"/>
        <v>1</v>
      </c>
      <c r="K11123" s="7">
        <v>0</v>
      </c>
    </row>
    <row r="11124" spans="10:11" x14ac:dyDescent="0.3">
      <c r="J11124" s="4">
        <f t="shared" si="183"/>
        <v>1</v>
      </c>
      <c r="K11124" s="7">
        <v>0</v>
      </c>
    </row>
    <row r="11125" spans="10:11" x14ac:dyDescent="0.3">
      <c r="J11125" s="4">
        <f t="shared" si="183"/>
        <v>1</v>
      </c>
      <c r="K11125" s="7">
        <v>0</v>
      </c>
    </row>
    <row r="11126" spans="10:11" x14ac:dyDescent="0.3">
      <c r="J11126" s="4">
        <f t="shared" si="183"/>
        <v>1</v>
      </c>
      <c r="K11126" s="7">
        <v>0</v>
      </c>
    </row>
    <row r="11127" spans="10:11" x14ac:dyDescent="0.3">
      <c r="J11127" s="4">
        <f t="shared" si="183"/>
        <v>1</v>
      </c>
      <c r="K11127" s="7">
        <v>0</v>
      </c>
    </row>
    <row r="11128" spans="10:11" x14ac:dyDescent="0.3">
      <c r="J11128" s="4">
        <f t="shared" si="183"/>
        <v>1</v>
      </c>
      <c r="K11128" s="7">
        <v>0</v>
      </c>
    </row>
    <row r="11129" spans="10:11" x14ac:dyDescent="0.3">
      <c r="J11129" s="4">
        <f t="shared" si="183"/>
        <v>1</v>
      </c>
      <c r="K11129" s="7">
        <v>0</v>
      </c>
    </row>
    <row r="11130" spans="10:11" x14ac:dyDescent="0.3">
      <c r="J11130" s="4">
        <f t="shared" si="183"/>
        <v>1</v>
      </c>
      <c r="K11130" s="7">
        <v>0</v>
      </c>
    </row>
    <row r="11131" spans="10:11" x14ac:dyDescent="0.3">
      <c r="J11131" s="4">
        <f t="shared" si="183"/>
        <v>1</v>
      </c>
      <c r="K11131" s="7">
        <v>0</v>
      </c>
    </row>
    <row r="11132" spans="10:11" x14ac:dyDescent="0.3">
      <c r="J11132" s="4">
        <f t="shared" si="183"/>
        <v>1</v>
      </c>
      <c r="K11132" s="7">
        <v>0</v>
      </c>
    </row>
    <row r="11133" spans="10:11" x14ac:dyDescent="0.3">
      <c r="J11133" s="4">
        <f t="shared" si="183"/>
        <v>1</v>
      </c>
      <c r="K11133" s="7">
        <v>0</v>
      </c>
    </row>
    <row r="11134" spans="10:11" x14ac:dyDescent="0.3">
      <c r="J11134" s="4">
        <f t="shared" si="183"/>
        <v>1</v>
      </c>
      <c r="K11134" s="7">
        <v>0</v>
      </c>
    </row>
    <row r="11135" spans="10:11" x14ac:dyDescent="0.3">
      <c r="J11135" s="4">
        <f t="shared" si="183"/>
        <v>1</v>
      </c>
      <c r="K11135" s="7">
        <v>0</v>
      </c>
    </row>
    <row r="11136" spans="10:11" x14ac:dyDescent="0.3">
      <c r="J11136" s="4">
        <f t="shared" ref="J11136:J11199" si="184">MONTH(H11136)</f>
        <v>1</v>
      </c>
      <c r="K11136" s="7">
        <v>0</v>
      </c>
    </row>
    <row r="11137" spans="10:11" x14ac:dyDescent="0.3">
      <c r="J11137" s="4">
        <f t="shared" si="184"/>
        <v>1</v>
      </c>
      <c r="K11137" s="7">
        <v>0</v>
      </c>
    </row>
    <row r="11138" spans="10:11" x14ac:dyDescent="0.3">
      <c r="J11138" s="4">
        <f t="shared" si="184"/>
        <v>1</v>
      </c>
      <c r="K11138" s="7">
        <v>0</v>
      </c>
    </row>
    <row r="11139" spans="10:11" x14ac:dyDescent="0.3">
      <c r="J11139" s="4">
        <f t="shared" si="184"/>
        <v>1</v>
      </c>
      <c r="K11139" s="7">
        <v>0</v>
      </c>
    </row>
    <row r="11140" spans="10:11" x14ac:dyDescent="0.3">
      <c r="J11140" s="4">
        <f t="shared" si="184"/>
        <v>1</v>
      </c>
      <c r="K11140" s="7">
        <v>0</v>
      </c>
    </row>
    <row r="11141" spans="10:11" x14ac:dyDescent="0.3">
      <c r="J11141" s="4">
        <f t="shared" si="184"/>
        <v>1</v>
      </c>
      <c r="K11141" s="7">
        <v>0</v>
      </c>
    </row>
    <row r="11142" spans="10:11" x14ac:dyDescent="0.3">
      <c r="J11142" s="4">
        <f t="shared" si="184"/>
        <v>1</v>
      </c>
      <c r="K11142" s="7">
        <v>0</v>
      </c>
    </row>
    <row r="11143" spans="10:11" x14ac:dyDescent="0.3">
      <c r="J11143" s="4">
        <f t="shared" si="184"/>
        <v>1</v>
      </c>
      <c r="K11143" s="7">
        <v>0</v>
      </c>
    </row>
    <row r="11144" spans="10:11" x14ac:dyDescent="0.3">
      <c r="J11144" s="4">
        <f t="shared" si="184"/>
        <v>1</v>
      </c>
      <c r="K11144" s="7">
        <v>0</v>
      </c>
    </row>
    <row r="11145" spans="10:11" x14ac:dyDescent="0.3">
      <c r="J11145" s="4">
        <f t="shared" si="184"/>
        <v>1</v>
      </c>
      <c r="K11145" s="7">
        <v>0</v>
      </c>
    </row>
    <row r="11146" spans="10:11" x14ac:dyDescent="0.3">
      <c r="J11146" s="4">
        <f t="shared" si="184"/>
        <v>1</v>
      </c>
      <c r="K11146" s="7">
        <v>0</v>
      </c>
    </row>
    <row r="11147" spans="10:11" x14ac:dyDescent="0.3">
      <c r="J11147" s="4">
        <f t="shared" si="184"/>
        <v>1</v>
      </c>
      <c r="K11147" s="7">
        <v>0</v>
      </c>
    </row>
    <row r="11148" spans="10:11" x14ac:dyDescent="0.3">
      <c r="J11148" s="4">
        <f t="shared" si="184"/>
        <v>1</v>
      </c>
      <c r="K11148" s="7">
        <v>0</v>
      </c>
    </row>
    <row r="11149" spans="10:11" x14ac:dyDescent="0.3">
      <c r="J11149" s="4">
        <f t="shared" si="184"/>
        <v>1</v>
      </c>
      <c r="K11149" s="7">
        <v>0</v>
      </c>
    </row>
    <row r="11150" spans="10:11" x14ac:dyDescent="0.3">
      <c r="J11150" s="4">
        <f t="shared" si="184"/>
        <v>1</v>
      </c>
      <c r="K11150" s="7">
        <v>0</v>
      </c>
    </row>
    <row r="11151" spans="10:11" x14ac:dyDescent="0.3">
      <c r="J11151" s="4">
        <f t="shared" si="184"/>
        <v>1</v>
      </c>
      <c r="K11151" s="7">
        <v>0</v>
      </c>
    </row>
    <row r="11152" spans="10:11" x14ac:dyDescent="0.3">
      <c r="J11152" s="4">
        <f t="shared" si="184"/>
        <v>1</v>
      </c>
      <c r="K11152" s="7">
        <v>0</v>
      </c>
    </row>
    <row r="11153" spans="10:11" x14ac:dyDescent="0.3">
      <c r="J11153" s="4">
        <f t="shared" si="184"/>
        <v>1</v>
      </c>
      <c r="K11153" s="7">
        <v>0</v>
      </c>
    </row>
    <row r="11154" spans="10:11" x14ac:dyDescent="0.3">
      <c r="J11154" s="4">
        <f t="shared" si="184"/>
        <v>1</v>
      </c>
      <c r="K11154" s="7">
        <v>0</v>
      </c>
    </row>
    <row r="11155" spans="10:11" x14ac:dyDescent="0.3">
      <c r="J11155" s="4">
        <f t="shared" si="184"/>
        <v>1</v>
      </c>
      <c r="K11155" s="7">
        <v>0</v>
      </c>
    </row>
    <row r="11156" spans="10:11" x14ac:dyDescent="0.3">
      <c r="J11156" s="4">
        <f t="shared" si="184"/>
        <v>1</v>
      </c>
      <c r="K11156" s="7">
        <v>0</v>
      </c>
    </row>
    <row r="11157" spans="10:11" x14ac:dyDescent="0.3">
      <c r="J11157" s="4">
        <f t="shared" si="184"/>
        <v>1</v>
      </c>
      <c r="K11157" s="7">
        <v>0</v>
      </c>
    </row>
    <row r="11158" spans="10:11" x14ac:dyDescent="0.3">
      <c r="J11158" s="4">
        <f t="shared" si="184"/>
        <v>1</v>
      </c>
      <c r="K11158" s="7">
        <v>0</v>
      </c>
    </row>
    <row r="11159" spans="10:11" x14ac:dyDescent="0.3">
      <c r="J11159" s="4">
        <f t="shared" si="184"/>
        <v>1</v>
      </c>
      <c r="K11159" s="7">
        <v>0</v>
      </c>
    </row>
    <row r="11160" spans="10:11" x14ac:dyDescent="0.3">
      <c r="J11160" s="4">
        <f t="shared" si="184"/>
        <v>1</v>
      </c>
      <c r="K11160" s="7">
        <v>0</v>
      </c>
    </row>
    <row r="11161" spans="10:11" x14ac:dyDescent="0.3">
      <c r="J11161" s="4">
        <f t="shared" si="184"/>
        <v>1</v>
      </c>
      <c r="K11161" s="7">
        <v>0</v>
      </c>
    </row>
    <row r="11162" spans="10:11" x14ac:dyDescent="0.3">
      <c r="J11162" s="4">
        <f t="shared" si="184"/>
        <v>1</v>
      </c>
      <c r="K11162" s="7">
        <v>0</v>
      </c>
    </row>
    <row r="11163" spans="10:11" x14ac:dyDescent="0.3">
      <c r="J11163" s="4">
        <f t="shared" si="184"/>
        <v>1</v>
      </c>
      <c r="K11163" s="7">
        <v>0</v>
      </c>
    </row>
    <row r="11164" spans="10:11" x14ac:dyDescent="0.3">
      <c r="J11164" s="4">
        <f t="shared" si="184"/>
        <v>1</v>
      </c>
      <c r="K11164" s="7">
        <v>0</v>
      </c>
    </row>
    <row r="11165" spans="10:11" x14ac:dyDescent="0.3">
      <c r="J11165" s="4">
        <f t="shared" si="184"/>
        <v>1</v>
      </c>
      <c r="K11165" s="7">
        <v>0</v>
      </c>
    </row>
    <row r="11166" spans="10:11" x14ac:dyDescent="0.3">
      <c r="J11166" s="4">
        <f t="shared" si="184"/>
        <v>1</v>
      </c>
      <c r="K11166" s="7">
        <v>0</v>
      </c>
    </row>
    <row r="11167" spans="10:11" x14ac:dyDescent="0.3">
      <c r="J11167" s="4">
        <f t="shared" si="184"/>
        <v>1</v>
      </c>
      <c r="K11167" s="7">
        <v>0</v>
      </c>
    </row>
    <row r="11168" spans="10:11" x14ac:dyDescent="0.3">
      <c r="J11168" s="4">
        <f t="shared" si="184"/>
        <v>1</v>
      </c>
      <c r="K11168" s="7">
        <v>0</v>
      </c>
    </row>
    <row r="11169" spans="10:11" x14ac:dyDescent="0.3">
      <c r="J11169" s="4">
        <f t="shared" si="184"/>
        <v>1</v>
      </c>
      <c r="K11169" s="7">
        <v>0</v>
      </c>
    </row>
    <row r="11170" spans="10:11" x14ac:dyDescent="0.3">
      <c r="J11170" s="4">
        <f t="shared" si="184"/>
        <v>1</v>
      </c>
      <c r="K11170" s="7">
        <v>0</v>
      </c>
    </row>
    <row r="11171" spans="10:11" x14ac:dyDescent="0.3">
      <c r="J11171" s="4">
        <f t="shared" si="184"/>
        <v>1</v>
      </c>
      <c r="K11171" s="7">
        <v>0</v>
      </c>
    </row>
    <row r="11172" spans="10:11" x14ac:dyDescent="0.3">
      <c r="J11172" s="4">
        <f t="shared" si="184"/>
        <v>1</v>
      </c>
      <c r="K11172" s="7">
        <v>0</v>
      </c>
    </row>
    <row r="11173" spans="10:11" x14ac:dyDescent="0.3">
      <c r="J11173" s="4">
        <f t="shared" si="184"/>
        <v>1</v>
      </c>
      <c r="K11173" s="7">
        <v>0</v>
      </c>
    </row>
    <row r="11174" spans="10:11" x14ac:dyDescent="0.3">
      <c r="J11174" s="4">
        <f t="shared" si="184"/>
        <v>1</v>
      </c>
      <c r="K11174" s="7">
        <v>0</v>
      </c>
    </row>
    <row r="11175" spans="10:11" x14ac:dyDescent="0.3">
      <c r="J11175" s="4">
        <f t="shared" si="184"/>
        <v>1</v>
      </c>
      <c r="K11175" s="7">
        <v>0</v>
      </c>
    </row>
    <row r="11176" spans="10:11" x14ac:dyDescent="0.3">
      <c r="J11176" s="4">
        <f t="shared" si="184"/>
        <v>1</v>
      </c>
      <c r="K11176" s="7">
        <v>0</v>
      </c>
    </row>
    <row r="11177" spans="10:11" x14ac:dyDescent="0.3">
      <c r="J11177" s="4">
        <f t="shared" si="184"/>
        <v>1</v>
      </c>
      <c r="K11177" s="7">
        <v>0</v>
      </c>
    </row>
    <row r="11178" spans="10:11" x14ac:dyDescent="0.3">
      <c r="J11178" s="4">
        <f t="shared" si="184"/>
        <v>1</v>
      </c>
      <c r="K11178" s="7">
        <v>0</v>
      </c>
    </row>
    <row r="11179" spans="10:11" x14ac:dyDescent="0.3">
      <c r="J11179" s="4">
        <f t="shared" si="184"/>
        <v>1</v>
      </c>
      <c r="K11179" s="7">
        <v>0</v>
      </c>
    </row>
    <row r="11180" spans="10:11" x14ac:dyDescent="0.3">
      <c r="J11180" s="4">
        <f t="shared" si="184"/>
        <v>1</v>
      </c>
      <c r="K11180" s="7">
        <v>0</v>
      </c>
    </row>
    <row r="11181" spans="10:11" x14ac:dyDescent="0.3">
      <c r="J11181" s="4">
        <f t="shared" si="184"/>
        <v>1</v>
      </c>
      <c r="K11181" s="7">
        <v>0</v>
      </c>
    </row>
    <row r="11182" spans="10:11" x14ac:dyDescent="0.3">
      <c r="J11182" s="4">
        <f t="shared" si="184"/>
        <v>1</v>
      </c>
      <c r="K11182" s="7">
        <v>0</v>
      </c>
    </row>
    <row r="11183" spans="10:11" x14ac:dyDescent="0.3">
      <c r="J11183" s="4">
        <f t="shared" si="184"/>
        <v>1</v>
      </c>
      <c r="K11183" s="7">
        <v>0</v>
      </c>
    </row>
    <row r="11184" spans="10:11" x14ac:dyDescent="0.3">
      <c r="J11184" s="4">
        <f t="shared" si="184"/>
        <v>1</v>
      </c>
      <c r="K11184" s="7">
        <v>0</v>
      </c>
    </row>
    <row r="11185" spans="10:11" x14ac:dyDescent="0.3">
      <c r="J11185" s="4">
        <f t="shared" si="184"/>
        <v>1</v>
      </c>
      <c r="K11185" s="7">
        <v>0</v>
      </c>
    </row>
    <row r="11186" spans="10:11" x14ac:dyDescent="0.3">
      <c r="J11186" s="4">
        <f t="shared" si="184"/>
        <v>1</v>
      </c>
      <c r="K11186" s="7">
        <v>0</v>
      </c>
    </row>
    <row r="11187" spans="10:11" x14ac:dyDescent="0.3">
      <c r="J11187" s="4">
        <f t="shared" si="184"/>
        <v>1</v>
      </c>
      <c r="K11187" s="7">
        <v>0</v>
      </c>
    </row>
    <row r="11188" spans="10:11" x14ac:dyDescent="0.3">
      <c r="J11188" s="4">
        <f t="shared" si="184"/>
        <v>1</v>
      </c>
      <c r="K11188" s="7">
        <v>0</v>
      </c>
    </row>
    <row r="11189" spans="10:11" x14ac:dyDescent="0.3">
      <c r="J11189" s="4">
        <f t="shared" si="184"/>
        <v>1</v>
      </c>
      <c r="K11189" s="7">
        <v>0</v>
      </c>
    </row>
    <row r="11190" spans="10:11" x14ac:dyDescent="0.3">
      <c r="J11190" s="4">
        <f t="shared" si="184"/>
        <v>1</v>
      </c>
      <c r="K11190" s="7">
        <v>0</v>
      </c>
    </row>
    <row r="11191" spans="10:11" x14ac:dyDescent="0.3">
      <c r="J11191" s="4">
        <f t="shared" si="184"/>
        <v>1</v>
      </c>
      <c r="K11191" s="7">
        <v>0</v>
      </c>
    </row>
    <row r="11192" spans="10:11" x14ac:dyDescent="0.3">
      <c r="J11192" s="4">
        <f t="shared" si="184"/>
        <v>1</v>
      </c>
      <c r="K11192" s="7">
        <v>0</v>
      </c>
    </row>
    <row r="11193" spans="10:11" x14ac:dyDescent="0.3">
      <c r="J11193" s="4">
        <f t="shared" si="184"/>
        <v>1</v>
      </c>
      <c r="K11193" s="7">
        <v>0</v>
      </c>
    </row>
    <row r="11194" spans="10:11" x14ac:dyDescent="0.3">
      <c r="J11194" s="4">
        <f t="shared" si="184"/>
        <v>1</v>
      </c>
      <c r="K11194" s="7">
        <v>0</v>
      </c>
    </row>
    <row r="11195" spans="10:11" x14ac:dyDescent="0.3">
      <c r="J11195" s="4">
        <f t="shared" si="184"/>
        <v>1</v>
      </c>
      <c r="K11195" s="7">
        <v>0</v>
      </c>
    </row>
    <row r="11196" spans="10:11" x14ac:dyDescent="0.3">
      <c r="J11196" s="4">
        <f t="shared" si="184"/>
        <v>1</v>
      </c>
      <c r="K11196" s="7">
        <v>0</v>
      </c>
    </row>
    <row r="11197" spans="10:11" x14ac:dyDescent="0.3">
      <c r="J11197" s="4">
        <f t="shared" si="184"/>
        <v>1</v>
      </c>
      <c r="K11197" s="7">
        <v>0</v>
      </c>
    </row>
    <row r="11198" spans="10:11" x14ac:dyDescent="0.3">
      <c r="J11198" s="4">
        <f t="shared" si="184"/>
        <v>1</v>
      </c>
      <c r="K11198" s="7">
        <v>0</v>
      </c>
    </row>
    <row r="11199" spans="10:11" x14ac:dyDescent="0.3">
      <c r="J11199" s="4">
        <f t="shared" si="184"/>
        <v>1</v>
      </c>
      <c r="K11199" s="7">
        <v>0</v>
      </c>
    </row>
    <row r="11200" spans="10:11" x14ac:dyDescent="0.3">
      <c r="J11200" s="4">
        <f t="shared" ref="J11200:J11263" si="185">MONTH(H11200)</f>
        <v>1</v>
      </c>
      <c r="K11200" s="7">
        <v>0</v>
      </c>
    </row>
    <row r="11201" spans="10:11" x14ac:dyDescent="0.3">
      <c r="J11201" s="4">
        <f t="shared" si="185"/>
        <v>1</v>
      </c>
      <c r="K11201" s="7">
        <v>0</v>
      </c>
    </row>
    <row r="11202" spans="10:11" x14ac:dyDescent="0.3">
      <c r="J11202" s="4">
        <f t="shared" si="185"/>
        <v>1</v>
      </c>
      <c r="K11202" s="7">
        <v>0</v>
      </c>
    </row>
    <row r="11203" spans="10:11" x14ac:dyDescent="0.3">
      <c r="J11203" s="4">
        <f t="shared" si="185"/>
        <v>1</v>
      </c>
      <c r="K11203" s="7">
        <v>0</v>
      </c>
    </row>
    <row r="11204" spans="10:11" x14ac:dyDescent="0.3">
      <c r="J11204" s="4">
        <f t="shared" si="185"/>
        <v>1</v>
      </c>
      <c r="K11204" s="7">
        <v>0</v>
      </c>
    </row>
    <row r="11205" spans="10:11" x14ac:dyDescent="0.3">
      <c r="J11205" s="4">
        <f t="shared" si="185"/>
        <v>1</v>
      </c>
      <c r="K11205" s="7">
        <v>0</v>
      </c>
    </row>
    <row r="11206" spans="10:11" x14ac:dyDescent="0.3">
      <c r="J11206" s="4">
        <f t="shared" si="185"/>
        <v>1</v>
      </c>
      <c r="K11206" s="7">
        <v>0</v>
      </c>
    </row>
    <row r="11207" spans="10:11" x14ac:dyDescent="0.3">
      <c r="J11207" s="4">
        <f t="shared" si="185"/>
        <v>1</v>
      </c>
      <c r="K11207" s="7">
        <v>0</v>
      </c>
    </row>
    <row r="11208" spans="10:11" x14ac:dyDescent="0.3">
      <c r="J11208" s="4">
        <f t="shared" si="185"/>
        <v>1</v>
      </c>
      <c r="K11208" s="7">
        <v>0</v>
      </c>
    </row>
    <row r="11209" spans="10:11" x14ac:dyDescent="0.3">
      <c r="J11209" s="4">
        <f t="shared" si="185"/>
        <v>1</v>
      </c>
      <c r="K11209" s="7">
        <v>0</v>
      </c>
    </row>
    <row r="11210" spans="10:11" x14ac:dyDescent="0.3">
      <c r="J11210" s="4">
        <f t="shared" si="185"/>
        <v>1</v>
      </c>
      <c r="K11210" s="7">
        <v>0</v>
      </c>
    </row>
    <row r="11211" spans="10:11" x14ac:dyDescent="0.3">
      <c r="J11211" s="4">
        <f t="shared" si="185"/>
        <v>1</v>
      </c>
      <c r="K11211" s="7">
        <v>0</v>
      </c>
    </row>
    <row r="11212" spans="10:11" x14ac:dyDescent="0.3">
      <c r="J11212" s="4">
        <f t="shared" si="185"/>
        <v>1</v>
      </c>
      <c r="K11212" s="7">
        <v>0</v>
      </c>
    </row>
    <row r="11213" spans="10:11" x14ac:dyDescent="0.3">
      <c r="J11213" s="4">
        <f t="shared" si="185"/>
        <v>1</v>
      </c>
      <c r="K11213" s="7">
        <v>0</v>
      </c>
    </row>
    <row r="11214" spans="10:11" x14ac:dyDescent="0.3">
      <c r="J11214" s="4">
        <f t="shared" si="185"/>
        <v>1</v>
      </c>
      <c r="K11214" s="7">
        <v>0</v>
      </c>
    </row>
    <row r="11215" spans="10:11" x14ac:dyDescent="0.3">
      <c r="J11215" s="4">
        <f t="shared" si="185"/>
        <v>1</v>
      </c>
      <c r="K11215" s="7">
        <v>0</v>
      </c>
    </row>
    <row r="11216" spans="10:11" x14ac:dyDescent="0.3">
      <c r="J11216" s="4">
        <f t="shared" si="185"/>
        <v>1</v>
      </c>
      <c r="K11216" s="7">
        <v>0</v>
      </c>
    </row>
    <row r="11217" spans="10:11" x14ac:dyDescent="0.3">
      <c r="J11217" s="4">
        <f t="shared" si="185"/>
        <v>1</v>
      </c>
      <c r="K11217" s="7">
        <v>0</v>
      </c>
    </row>
    <row r="11218" spans="10:11" x14ac:dyDescent="0.3">
      <c r="J11218" s="4">
        <f t="shared" si="185"/>
        <v>1</v>
      </c>
      <c r="K11218" s="7">
        <v>0</v>
      </c>
    </row>
    <row r="11219" spans="10:11" x14ac:dyDescent="0.3">
      <c r="J11219" s="4">
        <f t="shared" si="185"/>
        <v>1</v>
      </c>
      <c r="K11219" s="7">
        <v>0</v>
      </c>
    </row>
    <row r="11220" spans="10:11" x14ac:dyDescent="0.3">
      <c r="J11220" s="4">
        <f t="shared" si="185"/>
        <v>1</v>
      </c>
      <c r="K11220" s="7">
        <v>0</v>
      </c>
    </row>
    <row r="11221" spans="10:11" x14ac:dyDescent="0.3">
      <c r="J11221" s="4">
        <f t="shared" si="185"/>
        <v>1</v>
      </c>
      <c r="K11221" s="7">
        <v>0</v>
      </c>
    </row>
    <row r="11222" spans="10:11" x14ac:dyDescent="0.3">
      <c r="J11222" s="4">
        <f t="shared" si="185"/>
        <v>1</v>
      </c>
      <c r="K11222" s="7">
        <v>0</v>
      </c>
    </row>
    <row r="11223" spans="10:11" x14ac:dyDescent="0.3">
      <c r="J11223" s="4">
        <f t="shared" si="185"/>
        <v>1</v>
      </c>
      <c r="K11223" s="7">
        <v>0</v>
      </c>
    </row>
    <row r="11224" spans="10:11" x14ac:dyDescent="0.3">
      <c r="J11224" s="4">
        <f t="shared" si="185"/>
        <v>1</v>
      </c>
      <c r="K11224" s="7">
        <v>0</v>
      </c>
    </row>
    <row r="11225" spans="10:11" x14ac:dyDescent="0.3">
      <c r="J11225" s="4">
        <f t="shared" si="185"/>
        <v>1</v>
      </c>
      <c r="K11225" s="7">
        <v>0</v>
      </c>
    </row>
    <row r="11226" spans="10:11" x14ac:dyDescent="0.3">
      <c r="J11226" s="4">
        <f t="shared" si="185"/>
        <v>1</v>
      </c>
      <c r="K11226" s="7">
        <v>0</v>
      </c>
    </row>
    <row r="11227" spans="10:11" x14ac:dyDescent="0.3">
      <c r="J11227" s="4">
        <f t="shared" si="185"/>
        <v>1</v>
      </c>
      <c r="K11227" s="7">
        <v>0</v>
      </c>
    </row>
    <row r="11228" spans="10:11" x14ac:dyDescent="0.3">
      <c r="J11228" s="4">
        <f t="shared" si="185"/>
        <v>1</v>
      </c>
      <c r="K11228" s="7">
        <v>0</v>
      </c>
    </row>
    <row r="11229" spans="10:11" x14ac:dyDescent="0.3">
      <c r="J11229" s="4">
        <f t="shared" si="185"/>
        <v>1</v>
      </c>
      <c r="K11229" s="7">
        <v>0</v>
      </c>
    </row>
    <row r="11230" spans="10:11" x14ac:dyDescent="0.3">
      <c r="J11230" s="4">
        <f t="shared" si="185"/>
        <v>1</v>
      </c>
      <c r="K11230" s="7">
        <v>0</v>
      </c>
    </row>
    <row r="11231" spans="10:11" x14ac:dyDescent="0.3">
      <c r="J11231" s="4">
        <f t="shared" si="185"/>
        <v>1</v>
      </c>
      <c r="K11231" s="7">
        <v>0</v>
      </c>
    </row>
    <row r="11232" spans="10:11" x14ac:dyDescent="0.3">
      <c r="J11232" s="4">
        <f t="shared" si="185"/>
        <v>1</v>
      </c>
      <c r="K11232" s="7">
        <v>0</v>
      </c>
    </row>
    <row r="11233" spans="10:11" x14ac:dyDescent="0.3">
      <c r="J11233" s="4">
        <f t="shared" si="185"/>
        <v>1</v>
      </c>
      <c r="K11233" s="7">
        <v>0</v>
      </c>
    </row>
    <row r="11234" spans="10:11" x14ac:dyDescent="0.3">
      <c r="J11234" s="4">
        <f t="shared" si="185"/>
        <v>1</v>
      </c>
      <c r="K11234" s="7">
        <v>0</v>
      </c>
    </row>
    <row r="11235" spans="10:11" x14ac:dyDescent="0.3">
      <c r="J11235" s="4">
        <f t="shared" si="185"/>
        <v>1</v>
      </c>
      <c r="K11235" s="7">
        <v>0</v>
      </c>
    </row>
    <row r="11236" spans="10:11" x14ac:dyDescent="0.3">
      <c r="J11236" s="4">
        <f t="shared" si="185"/>
        <v>1</v>
      </c>
      <c r="K11236" s="7">
        <v>0</v>
      </c>
    </row>
    <row r="11237" spans="10:11" x14ac:dyDescent="0.3">
      <c r="J11237" s="4">
        <f t="shared" si="185"/>
        <v>1</v>
      </c>
      <c r="K11237" s="7">
        <v>0</v>
      </c>
    </row>
    <row r="11238" spans="10:11" x14ac:dyDescent="0.3">
      <c r="J11238" s="4">
        <f t="shared" si="185"/>
        <v>1</v>
      </c>
      <c r="K11238" s="7">
        <v>0</v>
      </c>
    </row>
    <row r="11239" spans="10:11" x14ac:dyDescent="0.3">
      <c r="J11239" s="4">
        <f t="shared" si="185"/>
        <v>1</v>
      </c>
      <c r="K11239" s="7">
        <v>0</v>
      </c>
    </row>
    <row r="11240" spans="10:11" x14ac:dyDescent="0.3">
      <c r="J11240" s="4">
        <f t="shared" si="185"/>
        <v>1</v>
      </c>
      <c r="K11240" s="7">
        <v>0</v>
      </c>
    </row>
    <row r="11241" spans="10:11" x14ac:dyDescent="0.3">
      <c r="J11241" s="4">
        <f t="shared" si="185"/>
        <v>1</v>
      </c>
      <c r="K11241" s="7">
        <v>0</v>
      </c>
    </row>
    <row r="11242" spans="10:11" x14ac:dyDescent="0.3">
      <c r="J11242" s="4">
        <f t="shared" si="185"/>
        <v>1</v>
      </c>
      <c r="K11242" s="7">
        <v>0</v>
      </c>
    </row>
    <row r="11243" spans="10:11" x14ac:dyDescent="0.3">
      <c r="J11243" s="4">
        <f t="shared" si="185"/>
        <v>1</v>
      </c>
      <c r="K11243" s="7">
        <v>0</v>
      </c>
    </row>
    <row r="11244" spans="10:11" x14ac:dyDescent="0.3">
      <c r="J11244" s="4">
        <f t="shared" si="185"/>
        <v>1</v>
      </c>
      <c r="K11244" s="7">
        <v>0</v>
      </c>
    </row>
    <row r="11245" spans="10:11" x14ac:dyDescent="0.3">
      <c r="J11245" s="4">
        <f t="shared" si="185"/>
        <v>1</v>
      </c>
      <c r="K11245" s="7">
        <v>0</v>
      </c>
    </row>
    <row r="11246" spans="10:11" x14ac:dyDescent="0.3">
      <c r="J11246" s="4">
        <f t="shared" si="185"/>
        <v>1</v>
      </c>
      <c r="K11246" s="7">
        <v>0</v>
      </c>
    </row>
    <row r="11247" spans="10:11" x14ac:dyDescent="0.3">
      <c r="J11247" s="4">
        <f t="shared" si="185"/>
        <v>1</v>
      </c>
      <c r="K11247" s="7">
        <v>0</v>
      </c>
    </row>
    <row r="11248" spans="10:11" x14ac:dyDescent="0.3">
      <c r="J11248" s="4">
        <f t="shared" si="185"/>
        <v>1</v>
      </c>
      <c r="K11248" s="7">
        <v>0</v>
      </c>
    </row>
    <row r="11249" spans="10:11" x14ac:dyDescent="0.3">
      <c r="J11249" s="4">
        <f t="shared" si="185"/>
        <v>1</v>
      </c>
      <c r="K11249" s="7">
        <v>0</v>
      </c>
    </row>
    <row r="11250" spans="10:11" x14ac:dyDescent="0.3">
      <c r="J11250" s="4">
        <f t="shared" si="185"/>
        <v>1</v>
      </c>
      <c r="K11250" s="7">
        <v>0</v>
      </c>
    </row>
    <row r="11251" spans="10:11" x14ac:dyDescent="0.3">
      <c r="J11251" s="4">
        <f t="shared" si="185"/>
        <v>1</v>
      </c>
      <c r="K11251" s="7">
        <v>0</v>
      </c>
    </row>
    <row r="11252" spans="10:11" x14ac:dyDescent="0.3">
      <c r="J11252" s="4">
        <f t="shared" si="185"/>
        <v>1</v>
      </c>
      <c r="K11252" s="7">
        <v>0</v>
      </c>
    </row>
    <row r="11253" spans="10:11" x14ac:dyDescent="0.3">
      <c r="J11253" s="4">
        <f t="shared" si="185"/>
        <v>1</v>
      </c>
      <c r="K11253" s="7">
        <v>0</v>
      </c>
    </row>
    <row r="11254" spans="10:11" x14ac:dyDescent="0.3">
      <c r="J11254" s="4">
        <f t="shared" si="185"/>
        <v>1</v>
      </c>
      <c r="K11254" s="7">
        <v>0</v>
      </c>
    </row>
    <row r="11255" spans="10:11" x14ac:dyDescent="0.3">
      <c r="J11255" s="4">
        <f t="shared" si="185"/>
        <v>1</v>
      </c>
      <c r="K11255" s="7">
        <v>0</v>
      </c>
    </row>
    <row r="11256" spans="10:11" x14ac:dyDescent="0.3">
      <c r="J11256" s="4">
        <f t="shared" si="185"/>
        <v>1</v>
      </c>
      <c r="K11256" s="7">
        <v>0</v>
      </c>
    </row>
    <row r="11257" spans="10:11" x14ac:dyDescent="0.3">
      <c r="J11257" s="4">
        <f t="shared" si="185"/>
        <v>1</v>
      </c>
      <c r="K11257" s="7">
        <v>0</v>
      </c>
    </row>
    <row r="11258" spans="10:11" x14ac:dyDescent="0.3">
      <c r="J11258" s="4">
        <f t="shared" si="185"/>
        <v>1</v>
      </c>
      <c r="K11258" s="7">
        <v>0</v>
      </c>
    </row>
    <row r="11259" spans="10:11" x14ac:dyDescent="0.3">
      <c r="J11259" s="4">
        <f t="shared" si="185"/>
        <v>1</v>
      </c>
      <c r="K11259" s="7">
        <v>0</v>
      </c>
    </row>
    <row r="11260" spans="10:11" x14ac:dyDescent="0.3">
      <c r="J11260" s="4">
        <f t="shared" si="185"/>
        <v>1</v>
      </c>
      <c r="K11260" s="7">
        <v>0</v>
      </c>
    </row>
    <row r="11261" spans="10:11" x14ac:dyDescent="0.3">
      <c r="J11261" s="4">
        <f t="shared" si="185"/>
        <v>1</v>
      </c>
      <c r="K11261" s="7">
        <v>0</v>
      </c>
    </row>
    <row r="11262" spans="10:11" x14ac:dyDescent="0.3">
      <c r="J11262" s="4">
        <f t="shared" si="185"/>
        <v>1</v>
      </c>
      <c r="K11262" s="7">
        <v>0</v>
      </c>
    </row>
    <row r="11263" spans="10:11" x14ac:dyDescent="0.3">
      <c r="J11263" s="4">
        <f t="shared" si="185"/>
        <v>1</v>
      </c>
      <c r="K11263" s="7">
        <v>0</v>
      </c>
    </row>
    <row r="11264" spans="10:11" x14ac:dyDescent="0.3">
      <c r="J11264" s="4">
        <f t="shared" ref="J11264:J11327" si="186">MONTH(H11264)</f>
        <v>1</v>
      </c>
      <c r="K11264" s="7">
        <v>0</v>
      </c>
    </row>
    <row r="11265" spans="10:11" x14ac:dyDescent="0.3">
      <c r="J11265" s="4">
        <f t="shared" si="186"/>
        <v>1</v>
      </c>
      <c r="K11265" s="7">
        <v>0</v>
      </c>
    </row>
    <row r="11266" spans="10:11" x14ac:dyDescent="0.3">
      <c r="J11266" s="4">
        <f t="shared" si="186"/>
        <v>1</v>
      </c>
      <c r="K11266" s="7">
        <v>0</v>
      </c>
    </row>
    <row r="11267" spans="10:11" x14ac:dyDescent="0.3">
      <c r="J11267" s="4">
        <f t="shared" si="186"/>
        <v>1</v>
      </c>
      <c r="K11267" s="7">
        <v>0</v>
      </c>
    </row>
    <row r="11268" spans="10:11" x14ac:dyDescent="0.3">
      <c r="J11268" s="4">
        <f t="shared" si="186"/>
        <v>1</v>
      </c>
      <c r="K11268" s="7">
        <v>0</v>
      </c>
    </row>
    <row r="11269" spans="10:11" x14ac:dyDescent="0.3">
      <c r="J11269" s="4">
        <f t="shared" si="186"/>
        <v>1</v>
      </c>
      <c r="K11269" s="7">
        <v>0</v>
      </c>
    </row>
    <row r="11270" spans="10:11" x14ac:dyDescent="0.3">
      <c r="J11270" s="4">
        <f t="shared" si="186"/>
        <v>1</v>
      </c>
      <c r="K11270" s="7">
        <v>0</v>
      </c>
    </row>
    <row r="11271" spans="10:11" x14ac:dyDescent="0.3">
      <c r="J11271" s="4">
        <f t="shared" si="186"/>
        <v>1</v>
      </c>
      <c r="K11271" s="7">
        <v>0</v>
      </c>
    </row>
    <row r="11272" spans="10:11" x14ac:dyDescent="0.3">
      <c r="J11272" s="4">
        <f t="shared" si="186"/>
        <v>1</v>
      </c>
      <c r="K11272" s="7">
        <v>0</v>
      </c>
    </row>
    <row r="11273" spans="10:11" x14ac:dyDescent="0.3">
      <c r="J11273" s="4">
        <f t="shared" si="186"/>
        <v>1</v>
      </c>
      <c r="K11273" s="7">
        <v>0</v>
      </c>
    </row>
    <row r="11274" spans="10:11" x14ac:dyDescent="0.3">
      <c r="J11274" s="4">
        <f t="shared" si="186"/>
        <v>1</v>
      </c>
      <c r="K11274" s="7">
        <v>0</v>
      </c>
    </row>
    <row r="11275" spans="10:11" x14ac:dyDescent="0.3">
      <c r="J11275" s="4">
        <f t="shared" si="186"/>
        <v>1</v>
      </c>
      <c r="K11275" s="7">
        <v>0</v>
      </c>
    </row>
    <row r="11276" spans="10:11" x14ac:dyDescent="0.3">
      <c r="J11276" s="4">
        <f t="shared" si="186"/>
        <v>1</v>
      </c>
      <c r="K11276" s="7">
        <v>0</v>
      </c>
    </row>
    <row r="11277" spans="10:11" x14ac:dyDescent="0.3">
      <c r="J11277" s="4">
        <f t="shared" si="186"/>
        <v>1</v>
      </c>
      <c r="K11277" s="7">
        <v>0</v>
      </c>
    </row>
    <row r="11278" spans="10:11" x14ac:dyDescent="0.3">
      <c r="J11278" s="4">
        <f t="shared" si="186"/>
        <v>1</v>
      </c>
      <c r="K11278" s="7">
        <v>0</v>
      </c>
    </row>
    <row r="11279" spans="10:11" x14ac:dyDescent="0.3">
      <c r="J11279" s="4">
        <f t="shared" si="186"/>
        <v>1</v>
      </c>
      <c r="K11279" s="7">
        <v>0</v>
      </c>
    </row>
    <row r="11280" spans="10:11" x14ac:dyDescent="0.3">
      <c r="J11280" s="4">
        <f t="shared" si="186"/>
        <v>1</v>
      </c>
      <c r="K11280" s="7">
        <v>0</v>
      </c>
    </row>
    <row r="11281" spans="10:11" x14ac:dyDescent="0.3">
      <c r="J11281" s="4">
        <f t="shared" si="186"/>
        <v>1</v>
      </c>
      <c r="K11281" s="7">
        <v>0</v>
      </c>
    </row>
    <row r="11282" spans="10:11" x14ac:dyDescent="0.3">
      <c r="J11282" s="4">
        <f t="shared" si="186"/>
        <v>1</v>
      </c>
      <c r="K11282" s="7">
        <v>0</v>
      </c>
    </row>
    <row r="11283" spans="10:11" x14ac:dyDescent="0.3">
      <c r="J11283" s="4">
        <f t="shared" si="186"/>
        <v>1</v>
      </c>
      <c r="K11283" s="7">
        <v>0</v>
      </c>
    </row>
    <row r="11284" spans="10:11" x14ac:dyDescent="0.3">
      <c r="J11284" s="4">
        <f t="shared" si="186"/>
        <v>1</v>
      </c>
      <c r="K11284" s="7">
        <v>0</v>
      </c>
    </row>
    <row r="11285" spans="10:11" x14ac:dyDescent="0.3">
      <c r="J11285" s="4">
        <f t="shared" si="186"/>
        <v>1</v>
      </c>
      <c r="K11285" s="7">
        <v>0</v>
      </c>
    </row>
    <row r="11286" spans="10:11" x14ac:dyDescent="0.3">
      <c r="J11286" s="4">
        <f t="shared" si="186"/>
        <v>1</v>
      </c>
      <c r="K11286" s="7">
        <v>0</v>
      </c>
    </row>
    <row r="11287" spans="10:11" x14ac:dyDescent="0.3">
      <c r="J11287" s="4">
        <f t="shared" si="186"/>
        <v>1</v>
      </c>
      <c r="K11287" s="7">
        <v>0</v>
      </c>
    </row>
    <row r="11288" spans="10:11" x14ac:dyDescent="0.3">
      <c r="J11288" s="4">
        <f t="shared" si="186"/>
        <v>1</v>
      </c>
      <c r="K11288" s="7">
        <v>0</v>
      </c>
    </row>
    <row r="11289" spans="10:11" x14ac:dyDescent="0.3">
      <c r="J11289" s="4">
        <f t="shared" si="186"/>
        <v>1</v>
      </c>
      <c r="K11289" s="7">
        <v>0</v>
      </c>
    </row>
    <row r="11290" spans="10:11" x14ac:dyDescent="0.3">
      <c r="J11290" s="4">
        <f t="shared" si="186"/>
        <v>1</v>
      </c>
      <c r="K11290" s="7">
        <v>0</v>
      </c>
    </row>
    <row r="11291" spans="10:11" x14ac:dyDescent="0.3">
      <c r="J11291" s="4">
        <f t="shared" si="186"/>
        <v>1</v>
      </c>
      <c r="K11291" s="7">
        <v>0</v>
      </c>
    </row>
    <row r="11292" spans="10:11" x14ac:dyDescent="0.3">
      <c r="J11292" s="4">
        <f t="shared" si="186"/>
        <v>1</v>
      </c>
      <c r="K11292" s="7">
        <v>0</v>
      </c>
    </row>
    <row r="11293" spans="10:11" x14ac:dyDescent="0.3">
      <c r="J11293" s="4">
        <f t="shared" si="186"/>
        <v>1</v>
      </c>
      <c r="K11293" s="7">
        <v>0</v>
      </c>
    </row>
    <row r="11294" spans="10:11" x14ac:dyDescent="0.3">
      <c r="J11294" s="4">
        <f t="shared" si="186"/>
        <v>1</v>
      </c>
      <c r="K11294" s="7">
        <v>0</v>
      </c>
    </row>
    <row r="11295" spans="10:11" x14ac:dyDescent="0.3">
      <c r="J11295" s="4">
        <f t="shared" si="186"/>
        <v>1</v>
      </c>
      <c r="K11295" s="7">
        <v>0</v>
      </c>
    </row>
    <row r="11296" spans="10:11" x14ac:dyDescent="0.3">
      <c r="J11296" s="4">
        <f t="shared" si="186"/>
        <v>1</v>
      </c>
      <c r="K11296" s="7">
        <v>0</v>
      </c>
    </row>
    <row r="11297" spans="10:11" x14ac:dyDescent="0.3">
      <c r="J11297" s="4">
        <f t="shared" si="186"/>
        <v>1</v>
      </c>
      <c r="K11297" s="7">
        <v>0</v>
      </c>
    </row>
    <row r="11298" spans="10:11" x14ac:dyDescent="0.3">
      <c r="J11298" s="4">
        <f t="shared" si="186"/>
        <v>1</v>
      </c>
      <c r="K11298" s="7">
        <v>0</v>
      </c>
    </row>
    <row r="11299" spans="10:11" x14ac:dyDescent="0.3">
      <c r="J11299" s="4">
        <f t="shared" si="186"/>
        <v>1</v>
      </c>
      <c r="K11299" s="7">
        <v>0</v>
      </c>
    </row>
    <row r="11300" spans="10:11" x14ac:dyDescent="0.3">
      <c r="J11300" s="4">
        <f t="shared" si="186"/>
        <v>1</v>
      </c>
      <c r="K11300" s="7">
        <v>0</v>
      </c>
    </row>
    <row r="11301" spans="10:11" x14ac:dyDescent="0.3">
      <c r="J11301" s="4">
        <f t="shared" si="186"/>
        <v>1</v>
      </c>
      <c r="K11301" s="7">
        <v>0</v>
      </c>
    </row>
    <row r="11302" spans="10:11" x14ac:dyDescent="0.3">
      <c r="J11302" s="4">
        <f t="shared" si="186"/>
        <v>1</v>
      </c>
      <c r="K11302" s="7">
        <v>0</v>
      </c>
    </row>
    <row r="11303" spans="10:11" x14ac:dyDescent="0.3">
      <c r="J11303" s="4">
        <f t="shared" si="186"/>
        <v>1</v>
      </c>
      <c r="K11303" s="7">
        <v>0</v>
      </c>
    </row>
    <row r="11304" spans="10:11" x14ac:dyDescent="0.3">
      <c r="J11304" s="4">
        <f t="shared" si="186"/>
        <v>1</v>
      </c>
      <c r="K11304" s="7">
        <v>0</v>
      </c>
    </row>
    <row r="11305" spans="10:11" x14ac:dyDescent="0.3">
      <c r="J11305" s="4">
        <f t="shared" si="186"/>
        <v>1</v>
      </c>
      <c r="K11305" s="7">
        <v>0</v>
      </c>
    </row>
    <row r="11306" spans="10:11" x14ac:dyDescent="0.3">
      <c r="J11306" s="4">
        <f t="shared" si="186"/>
        <v>1</v>
      </c>
      <c r="K11306" s="7">
        <v>0</v>
      </c>
    </row>
    <row r="11307" spans="10:11" x14ac:dyDescent="0.3">
      <c r="J11307" s="4">
        <f t="shared" si="186"/>
        <v>1</v>
      </c>
      <c r="K11307" s="7">
        <v>0</v>
      </c>
    </row>
    <row r="11308" spans="10:11" x14ac:dyDescent="0.3">
      <c r="J11308" s="4">
        <f t="shared" si="186"/>
        <v>1</v>
      </c>
      <c r="K11308" s="7">
        <v>0</v>
      </c>
    </row>
    <row r="11309" spans="10:11" x14ac:dyDescent="0.3">
      <c r="J11309" s="4">
        <f t="shared" si="186"/>
        <v>1</v>
      </c>
      <c r="K11309" s="7">
        <v>0</v>
      </c>
    </row>
    <row r="11310" spans="10:11" x14ac:dyDescent="0.3">
      <c r="J11310" s="4">
        <f t="shared" si="186"/>
        <v>1</v>
      </c>
      <c r="K11310" s="7">
        <v>0</v>
      </c>
    </row>
    <row r="11311" spans="10:11" x14ac:dyDescent="0.3">
      <c r="J11311" s="4">
        <f t="shared" si="186"/>
        <v>1</v>
      </c>
      <c r="K11311" s="7">
        <v>0</v>
      </c>
    </row>
    <row r="11312" spans="10:11" x14ac:dyDescent="0.3">
      <c r="J11312" s="4">
        <f t="shared" si="186"/>
        <v>1</v>
      </c>
      <c r="K11312" s="7">
        <v>0</v>
      </c>
    </row>
    <row r="11313" spans="10:11" x14ac:dyDescent="0.3">
      <c r="J11313" s="4">
        <f t="shared" si="186"/>
        <v>1</v>
      </c>
      <c r="K11313" s="7">
        <v>0</v>
      </c>
    </row>
    <row r="11314" spans="10:11" x14ac:dyDescent="0.3">
      <c r="J11314" s="4">
        <f t="shared" si="186"/>
        <v>1</v>
      </c>
      <c r="K11314" s="7">
        <v>0</v>
      </c>
    </row>
    <row r="11315" spans="10:11" x14ac:dyDescent="0.3">
      <c r="J11315" s="4">
        <f t="shared" si="186"/>
        <v>1</v>
      </c>
      <c r="K11315" s="7">
        <v>0</v>
      </c>
    </row>
    <row r="11316" spans="10:11" x14ac:dyDescent="0.3">
      <c r="J11316" s="4">
        <f t="shared" si="186"/>
        <v>1</v>
      </c>
      <c r="K11316" s="7">
        <v>0</v>
      </c>
    </row>
    <row r="11317" spans="10:11" x14ac:dyDescent="0.3">
      <c r="J11317" s="4">
        <f t="shared" si="186"/>
        <v>1</v>
      </c>
      <c r="K11317" s="7">
        <v>0</v>
      </c>
    </row>
    <row r="11318" spans="10:11" x14ac:dyDescent="0.3">
      <c r="J11318" s="4">
        <f t="shared" si="186"/>
        <v>1</v>
      </c>
      <c r="K11318" s="7">
        <v>0</v>
      </c>
    </row>
    <row r="11319" spans="10:11" x14ac:dyDescent="0.3">
      <c r="J11319" s="4">
        <f t="shared" si="186"/>
        <v>1</v>
      </c>
      <c r="K11319" s="7">
        <v>0</v>
      </c>
    </row>
    <row r="11320" spans="10:11" x14ac:dyDescent="0.3">
      <c r="J11320" s="4">
        <f t="shared" si="186"/>
        <v>1</v>
      </c>
      <c r="K11320" s="7">
        <v>0</v>
      </c>
    </row>
    <row r="11321" spans="10:11" x14ac:dyDescent="0.3">
      <c r="J11321" s="4">
        <f t="shared" si="186"/>
        <v>1</v>
      </c>
      <c r="K11321" s="7">
        <v>0</v>
      </c>
    </row>
    <row r="11322" spans="10:11" x14ac:dyDescent="0.3">
      <c r="J11322" s="4">
        <f t="shared" si="186"/>
        <v>1</v>
      </c>
      <c r="K11322" s="7">
        <v>0</v>
      </c>
    </row>
    <row r="11323" spans="10:11" x14ac:dyDescent="0.3">
      <c r="J11323" s="4">
        <f t="shared" si="186"/>
        <v>1</v>
      </c>
      <c r="K11323" s="7">
        <v>0</v>
      </c>
    </row>
    <row r="11324" spans="10:11" x14ac:dyDescent="0.3">
      <c r="J11324" s="4">
        <f t="shared" si="186"/>
        <v>1</v>
      </c>
      <c r="K11324" s="7">
        <v>0</v>
      </c>
    </row>
    <row r="11325" spans="10:11" x14ac:dyDescent="0.3">
      <c r="J11325" s="4">
        <f t="shared" si="186"/>
        <v>1</v>
      </c>
      <c r="K11325" s="7">
        <v>0</v>
      </c>
    </row>
    <row r="11326" spans="10:11" x14ac:dyDescent="0.3">
      <c r="J11326" s="4">
        <f t="shared" si="186"/>
        <v>1</v>
      </c>
      <c r="K11326" s="7">
        <v>0</v>
      </c>
    </row>
    <row r="11327" spans="10:11" x14ac:dyDescent="0.3">
      <c r="J11327" s="4">
        <f t="shared" si="186"/>
        <v>1</v>
      </c>
      <c r="K11327" s="7">
        <v>0</v>
      </c>
    </row>
    <row r="11328" spans="10:11" x14ac:dyDescent="0.3">
      <c r="J11328" s="4">
        <f t="shared" ref="J11328:J11391" si="187">MONTH(H11328)</f>
        <v>1</v>
      </c>
      <c r="K11328" s="7">
        <v>0</v>
      </c>
    </row>
    <row r="11329" spans="10:11" x14ac:dyDescent="0.3">
      <c r="J11329" s="4">
        <f t="shared" si="187"/>
        <v>1</v>
      </c>
      <c r="K11329" s="7">
        <v>0</v>
      </c>
    </row>
    <row r="11330" spans="10:11" x14ac:dyDescent="0.3">
      <c r="J11330" s="4">
        <f t="shared" si="187"/>
        <v>1</v>
      </c>
      <c r="K11330" s="7">
        <v>0</v>
      </c>
    </row>
    <row r="11331" spans="10:11" x14ac:dyDescent="0.3">
      <c r="J11331" s="4">
        <f t="shared" si="187"/>
        <v>1</v>
      </c>
      <c r="K11331" s="7">
        <v>0</v>
      </c>
    </row>
    <row r="11332" spans="10:11" x14ac:dyDescent="0.3">
      <c r="J11332" s="4">
        <f t="shared" si="187"/>
        <v>1</v>
      </c>
      <c r="K11332" s="7">
        <v>0</v>
      </c>
    </row>
    <row r="11333" spans="10:11" x14ac:dyDescent="0.3">
      <c r="J11333" s="4">
        <f t="shared" si="187"/>
        <v>1</v>
      </c>
      <c r="K11333" s="7">
        <v>0</v>
      </c>
    </row>
    <row r="11334" spans="10:11" x14ac:dyDescent="0.3">
      <c r="J11334" s="4">
        <f t="shared" si="187"/>
        <v>1</v>
      </c>
      <c r="K11334" s="7">
        <v>0</v>
      </c>
    </row>
    <row r="11335" spans="10:11" x14ac:dyDescent="0.3">
      <c r="J11335" s="4">
        <f t="shared" si="187"/>
        <v>1</v>
      </c>
      <c r="K11335" s="7">
        <v>0</v>
      </c>
    </row>
    <row r="11336" spans="10:11" x14ac:dyDescent="0.3">
      <c r="J11336" s="4">
        <f t="shared" si="187"/>
        <v>1</v>
      </c>
      <c r="K11336" s="7">
        <v>0</v>
      </c>
    </row>
    <row r="11337" spans="10:11" x14ac:dyDescent="0.3">
      <c r="J11337" s="4">
        <f t="shared" si="187"/>
        <v>1</v>
      </c>
      <c r="K11337" s="7">
        <v>0</v>
      </c>
    </row>
    <row r="11338" spans="10:11" x14ac:dyDescent="0.3">
      <c r="J11338" s="4">
        <f t="shared" si="187"/>
        <v>1</v>
      </c>
      <c r="K11338" s="7">
        <v>0</v>
      </c>
    </row>
    <row r="11339" spans="10:11" x14ac:dyDescent="0.3">
      <c r="J11339" s="4">
        <f t="shared" si="187"/>
        <v>1</v>
      </c>
      <c r="K11339" s="7">
        <v>0</v>
      </c>
    </row>
    <row r="11340" spans="10:11" x14ac:dyDescent="0.3">
      <c r="J11340" s="4">
        <f t="shared" si="187"/>
        <v>1</v>
      </c>
      <c r="K11340" s="7">
        <v>0</v>
      </c>
    </row>
    <row r="11341" spans="10:11" x14ac:dyDescent="0.3">
      <c r="J11341" s="4">
        <f t="shared" si="187"/>
        <v>1</v>
      </c>
      <c r="K11341" s="7">
        <v>0</v>
      </c>
    </row>
    <row r="11342" spans="10:11" x14ac:dyDescent="0.3">
      <c r="J11342" s="4">
        <f t="shared" si="187"/>
        <v>1</v>
      </c>
      <c r="K11342" s="7">
        <v>0</v>
      </c>
    </row>
    <row r="11343" spans="10:11" x14ac:dyDescent="0.3">
      <c r="J11343" s="4">
        <f t="shared" si="187"/>
        <v>1</v>
      </c>
      <c r="K11343" s="7">
        <v>0</v>
      </c>
    </row>
    <row r="11344" spans="10:11" x14ac:dyDescent="0.3">
      <c r="J11344" s="4">
        <f t="shared" si="187"/>
        <v>1</v>
      </c>
      <c r="K11344" s="7">
        <v>0</v>
      </c>
    </row>
    <row r="11345" spans="10:11" x14ac:dyDescent="0.3">
      <c r="J11345" s="4">
        <f t="shared" si="187"/>
        <v>1</v>
      </c>
      <c r="K11345" s="7">
        <v>0</v>
      </c>
    </row>
    <row r="11346" spans="10:11" x14ac:dyDescent="0.3">
      <c r="J11346" s="4">
        <f t="shared" si="187"/>
        <v>1</v>
      </c>
      <c r="K11346" s="7">
        <v>0</v>
      </c>
    </row>
    <row r="11347" spans="10:11" x14ac:dyDescent="0.3">
      <c r="J11347" s="4">
        <f t="shared" si="187"/>
        <v>1</v>
      </c>
      <c r="K11347" s="7">
        <v>0</v>
      </c>
    </row>
    <row r="11348" spans="10:11" x14ac:dyDescent="0.3">
      <c r="J11348" s="4">
        <f t="shared" si="187"/>
        <v>1</v>
      </c>
      <c r="K11348" s="7">
        <v>0</v>
      </c>
    </row>
    <row r="11349" spans="10:11" x14ac:dyDescent="0.3">
      <c r="J11349" s="4">
        <f t="shared" si="187"/>
        <v>1</v>
      </c>
      <c r="K11349" s="7">
        <v>0</v>
      </c>
    </row>
    <row r="11350" spans="10:11" x14ac:dyDescent="0.3">
      <c r="J11350" s="4">
        <f t="shared" si="187"/>
        <v>1</v>
      </c>
      <c r="K11350" s="7">
        <v>0</v>
      </c>
    </row>
    <row r="11351" spans="10:11" x14ac:dyDescent="0.3">
      <c r="J11351" s="4">
        <f t="shared" si="187"/>
        <v>1</v>
      </c>
      <c r="K11351" s="7">
        <v>0</v>
      </c>
    </row>
    <row r="11352" spans="10:11" x14ac:dyDescent="0.3">
      <c r="J11352" s="4">
        <f t="shared" si="187"/>
        <v>1</v>
      </c>
      <c r="K11352" s="7">
        <v>0</v>
      </c>
    </row>
    <row r="11353" spans="10:11" x14ac:dyDescent="0.3">
      <c r="J11353" s="4">
        <f t="shared" si="187"/>
        <v>1</v>
      </c>
      <c r="K11353" s="7">
        <v>0</v>
      </c>
    </row>
    <row r="11354" spans="10:11" x14ac:dyDescent="0.3">
      <c r="J11354" s="4">
        <f t="shared" si="187"/>
        <v>1</v>
      </c>
      <c r="K11354" s="7">
        <v>0</v>
      </c>
    </row>
    <row r="11355" spans="10:11" x14ac:dyDescent="0.3">
      <c r="J11355" s="4">
        <f t="shared" si="187"/>
        <v>1</v>
      </c>
      <c r="K11355" s="7">
        <v>0</v>
      </c>
    </row>
    <row r="11356" spans="10:11" x14ac:dyDescent="0.3">
      <c r="J11356" s="4">
        <f t="shared" si="187"/>
        <v>1</v>
      </c>
      <c r="K11356" s="7">
        <v>0</v>
      </c>
    </row>
    <row r="11357" spans="10:11" x14ac:dyDescent="0.3">
      <c r="J11357" s="4">
        <f t="shared" si="187"/>
        <v>1</v>
      </c>
      <c r="K11357" s="7">
        <v>0</v>
      </c>
    </row>
    <row r="11358" spans="10:11" x14ac:dyDescent="0.3">
      <c r="J11358" s="4">
        <f t="shared" si="187"/>
        <v>1</v>
      </c>
      <c r="K11358" s="7">
        <v>0</v>
      </c>
    </row>
    <row r="11359" spans="10:11" x14ac:dyDescent="0.3">
      <c r="J11359" s="4">
        <f t="shared" si="187"/>
        <v>1</v>
      </c>
      <c r="K11359" s="7">
        <v>0</v>
      </c>
    </row>
    <row r="11360" spans="10:11" x14ac:dyDescent="0.3">
      <c r="J11360" s="4">
        <f t="shared" si="187"/>
        <v>1</v>
      </c>
      <c r="K11360" s="7">
        <v>0</v>
      </c>
    </row>
    <row r="11361" spans="10:11" x14ac:dyDescent="0.3">
      <c r="J11361" s="4">
        <f t="shared" si="187"/>
        <v>1</v>
      </c>
      <c r="K11361" s="7">
        <v>0</v>
      </c>
    </row>
    <row r="11362" spans="10:11" x14ac:dyDescent="0.3">
      <c r="J11362" s="4">
        <f t="shared" si="187"/>
        <v>1</v>
      </c>
      <c r="K11362" s="7">
        <v>0</v>
      </c>
    </row>
    <row r="11363" spans="10:11" x14ac:dyDescent="0.3">
      <c r="J11363" s="4">
        <f t="shared" si="187"/>
        <v>1</v>
      </c>
      <c r="K11363" s="7">
        <v>0</v>
      </c>
    </row>
    <row r="11364" spans="10:11" x14ac:dyDescent="0.3">
      <c r="J11364" s="4">
        <f t="shared" si="187"/>
        <v>1</v>
      </c>
      <c r="K11364" s="7">
        <v>0</v>
      </c>
    </row>
    <row r="11365" spans="10:11" x14ac:dyDescent="0.3">
      <c r="J11365" s="4">
        <f t="shared" si="187"/>
        <v>1</v>
      </c>
      <c r="K11365" s="7">
        <v>0</v>
      </c>
    </row>
    <row r="11366" spans="10:11" x14ac:dyDescent="0.3">
      <c r="J11366" s="4">
        <f t="shared" si="187"/>
        <v>1</v>
      </c>
      <c r="K11366" s="7">
        <v>0</v>
      </c>
    </row>
    <row r="11367" spans="10:11" x14ac:dyDescent="0.3">
      <c r="J11367" s="4">
        <f t="shared" si="187"/>
        <v>1</v>
      </c>
      <c r="K11367" s="7">
        <v>0</v>
      </c>
    </row>
    <row r="11368" spans="10:11" x14ac:dyDescent="0.3">
      <c r="J11368" s="4">
        <f t="shared" si="187"/>
        <v>1</v>
      </c>
      <c r="K11368" s="7">
        <v>0</v>
      </c>
    </row>
    <row r="11369" spans="10:11" x14ac:dyDescent="0.3">
      <c r="J11369" s="4">
        <f t="shared" si="187"/>
        <v>1</v>
      </c>
      <c r="K11369" s="7">
        <v>0</v>
      </c>
    </row>
    <row r="11370" spans="10:11" x14ac:dyDescent="0.3">
      <c r="J11370" s="4">
        <f t="shared" si="187"/>
        <v>1</v>
      </c>
      <c r="K11370" s="7">
        <v>0</v>
      </c>
    </row>
    <row r="11371" spans="10:11" x14ac:dyDescent="0.3">
      <c r="J11371" s="4">
        <f t="shared" si="187"/>
        <v>1</v>
      </c>
      <c r="K11371" s="7">
        <v>0</v>
      </c>
    </row>
    <row r="11372" spans="10:11" x14ac:dyDescent="0.3">
      <c r="J11372" s="4">
        <f t="shared" si="187"/>
        <v>1</v>
      </c>
      <c r="K11372" s="7">
        <v>0</v>
      </c>
    </row>
    <row r="11373" spans="10:11" x14ac:dyDescent="0.3">
      <c r="J11373" s="4">
        <f t="shared" si="187"/>
        <v>1</v>
      </c>
      <c r="K11373" s="7">
        <v>0</v>
      </c>
    </row>
    <row r="11374" spans="10:11" x14ac:dyDescent="0.3">
      <c r="J11374" s="4">
        <f t="shared" si="187"/>
        <v>1</v>
      </c>
      <c r="K11374" s="7">
        <v>0</v>
      </c>
    </row>
    <row r="11375" spans="10:11" x14ac:dyDescent="0.3">
      <c r="J11375" s="4">
        <f t="shared" si="187"/>
        <v>1</v>
      </c>
      <c r="K11375" s="7">
        <v>0</v>
      </c>
    </row>
    <row r="11376" spans="10:11" x14ac:dyDescent="0.3">
      <c r="J11376" s="4">
        <f t="shared" si="187"/>
        <v>1</v>
      </c>
      <c r="K11376" s="7">
        <v>0</v>
      </c>
    </row>
    <row r="11377" spans="10:11" x14ac:dyDescent="0.3">
      <c r="J11377" s="4">
        <f t="shared" si="187"/>
        <v>1</v>
      </c>
      <c r="K11377" s="7">
        <v>0</v>
      </c>
    </row>
    <row r="11378" spans="10:11" x14ac:dyDescent="0.3">
      <c r="J11378" s="4">
        <f t="shared" si="187"/>
        <v>1</v>
      </c>
      <c r="K11378" s="7">
        <v>0</v>
      </c>
    </row>
    <row r="11379" spans="10:11" x14ac:dyDescent="0.3">
      <c r="J11379" s="4">
        <f t="shared" si="187"/>
        <v>1</v>
      </c>
      <c r="K11379" s="7">
        <v>0</v>
      </c>
    </row>
    <row r="11380" spans="10:11" x14ac:dyDescent="0.3">
      <c r="J11380" s="4">
        <f t="shared" si="187"/>
        <v>1</v>
      </c>
      <c r="K11380" s="7">
        <v>0</v>
      </c>
    </row>
    <row r="11381" spans="10:11" x14ac:dyDescent="0.3">
      <c r="J11381" s="4">
        <f t="shared" si="187"/>
        <v>1</v>
      </c>
      <c r="K11381" s="7">
        <v>0</v>
      </c>
    </row>
    <row r="11382" spans="10:11" x14ac:dyDescent="0.3">
      <c r="J11382" s="4">
        <f t="shared" si="187"/>
        <v>1</v>
      </c>
      <c r="K11382" s="7">
        <v>0</v>
      </c>
    </row>
    <row r="11383" spans="10:11" x14ac:dyDescent="0.3">
      <c r="J11383" s="4">
        <f t="shared" si="187"/>
        <v>1</v>
      </c>
      <c r="K11383" s="7">
        <v>0</v>
      </c>
    </row>
    <row r="11384" spans="10:11" x14ac:dyDescent="0.3">
      <c r="J11384" s="4">
        <f t="shared" si="187"/>
        <v>1</v>
      </c>
      <c r="K11384" s="7">
        <v>0</v>
      </c>
    </row>
    <row r="11385" spans="10:11" x14ac:dyDescent="0.3">
      <c r="J11385" s="4">
        <f t="shared" si="187"/>
        <v>1</v>
      </c>
      <c r="K11385" s="7">
        <v>0</v>
      </c>
    </row>
    <row r="11386" spans="10:11" x14ac:dyDescent="0.3">
      <c r="J11386" s="4">
        <f t="shared" si="187"/>
        <v>1</v>
      </c>
      <c r="K11386" s="7">
        <v>0</v>
      </c>
    </row>
    <row r="11387" spans="10:11" x14ac:dyDescent="0.3">
      <c r="J11387" s="4">
        <f t="shared" si="187"/>
        <v>1</v>
      </c>
      <c r="K11387" s="7">
        <v>0</v>
      </c>
    </row>
    <row r="11388" spans="10:11" x14ac:dyDescent="0.3">
      <c r="J11388" s="4">
        <f t="shared" si="187"/>
        <v>1</v>
      </c>
      <c r="K11388" s="7">
        <v>0</v>
      </c>
    </row>
    <row r="11389" spans="10:11" x14ac:dyDescent="0.3">
      <c r="J11389" s="4">
        <f t="shared" si="187"/>
        <v>1</v>
      </c>
      <c r="K11389" s="7">
        <v>0</v>
      </c>
    </row>
    <row r="11390" spans="10:11" x14ac:dyDescent="0.3">
      <c r="J11390" s="4">
        <f t="shared" si="187"/>
        <v>1</v>
      </c>
      <c r="K11390" s="7">
        <v>0</v>
      </c>
    </row>
    <row r="11391" spans="10:11" x14ac:dyDescent="0.3">
      <c r="J11391" s="4">
        <f t="shared" si="187"/>
        <v>1</v>
      </c>
      <c r="K11391" s="7">
        <v>0</v>
      </c>
    </row>
    <row r="11392" spans="10:11" x14ac:dyDescent="0.3">
      <c r="J11392" s="4">
        <f t="shared" ref="J11392:J11455" si="188">MONTH(H11392)</f>
        <v>1</v>
      </c>
      <c r="K11392" s="7">
        <v>0</v>
      </c>
    </row>
    <row r="11393" spans="10:11" x14ac:dyDescent="0.3">
      <c r="J11393" s="4">
        <f t="shared" si="188"/>
        <v>1</v>
      </c>
      <c r="K11393" s="7">
        <v>0</v>
      </c>
    </row>
    <row r="11394" spans="10:11" x14ac:dyDescent="0.3">
      <c r="J11394" s="4">
        <f t="shared" si="188"/>
        <v>1</v>
      </c>
      <c r="K11394" s="7">
        <v>0</v>
      </c>
    </row>
    <row r="11395" spans="10:11" x14ac:dyDescent="0.3">
      <c r="J11395" s="4">
        <f t="shared" si="188"/>
        <v>1</v>
      </c>
      <c r="K11395" s="7">
        <v>0</v>
      </c>
    </row>
    <row r="11396" spans="10:11" x14ac:dyDescent="0.3">
      <c r="J11396" s="4">
        <f t="shared" si="188"/>
        <v>1</v>
      </c>
      <c r="K11396" s="7">
        <v>0</v>
      </c>
    </row>
    <row r="11397" spans="10:11" x14ac:dyDescent="0.3">
      <c r="J11397" s="4">
        <f t="shared" si="188"/>
        <v>1</v>
      </c>
      <c r="K11397" s="7">
        <v>0</v>
      </c>
    </row>
    <row r="11398" spans="10:11" x14ac:dyDescent="0.3">
      <c r="J11398" s="4">
        <f t="shared" si="188"/>
        <v>1</v>
      </c>
      <c r="K11398" s="7">
        <v>0</v>
      </c>
    </row>
    <row r="11399" spans="10:11" x14ac:dyDescent="0.3">
      <c r="J11399" s="4">
        <f t="shared" si="188"/>
        <v>1</v>
      </c>
      <c r="K11399" s="7">
        <v>0</v>
      </c>
    </row>
    <row r="11400" spans="10:11" x14ac:dyDescent="0.3">
      <c r="J11400" s="4">
        <f t="shared" si="188"/>
        <v>1</v>
      </c>
      <c r="K11400" s="7">
        <v>0</v>
      </c>
    </row>
    <row r="11401" spans="10:11" x14ac:dyDescent="0.3">
      <c r="J11401" s="4">
        <f t="shared" si="188"/>
        <v>1</v>
      </c>
      <c r="K11401" s="7">
        <v>0</v>
      </c>
    </row>
    <row r="11402" spans="10:11" x14ac:dyDescent="0.3">
      <c r="J11402" s="4">
        <f t="shared" si="188"/>
        <v>1</v>
      </c>
      <c r="K11402" s="7">
        <v>0</v>
      </c>
    </row>
    <row r="11403" spans="10:11" x14ac:dyDescent="0.3">
      <c r="J11403" s="4">
        <f t="shared" si="188"/>
        <v>1</v>
      </c>
      <c r="K11403" s="7">
        <v>0</v>
      </c>
    </row>
    <row r="11404" spans="10:11" x14ac:dyDescent="0.3">
      <c r="J11404" s="4">
        <f t="shared" si="188"/>
        <v>1</v>
      </c>
      <c r="K11404" s="7">
        <v>0</v>
      </c>
    </row>
    <row r="11405" spans="10:11" x14ac:dyDescent="0.3">
      <c r="J11405" s="4">
        <f t="shared" si="188"/>
        <v>1</v>
      </c>
      <c r="K11405" s="7">
        <v>0</v>
      </c>
    </row>
    <row r="11406" spans="10:11" x14ac:dyDescent="0.3">
      <c r="J11406" s="4">
        <f t="shared" si="188"/>
        <v>1</v>
      </c>
      <c r="K11406" s="7">
        <v>0</v>
      </c>
    </row>
    <row r="11407" spans="10:11" x14ac:dyDescent="0.3">
      <c r="J11407" s="4">
        <f t="shared" si="188"/>
        <v>1</v>
      </c>
      <c r="K11407" s="7">
        <v>0</v>
      </c>
    </row>
    <row r="11408" spans="10:11" x14ac:dyDescent="0.3">
      <c r="J11408" s="4">
        <f t="shared" si="188"/>
        <v>1</v>
      </c>
      <c r="K11408" s="7">
        <v>0</v>
      </c>
    </row>
    <row r="11409" spans="10:11" x14ac:dyDescent="0.3">
      <c r="J11409" s="4">
        <f t="shared" si="188"/>
        <v>1</v>
      </c>
      <c r="K11409" s="7">
        <v>0</v>
      </c>
    </row>
    <row r="11410" spans="10:11" x14ac:dyDescent="0.3">
      <c r="J11410" s="4">
        <f t="shared" si="188"/>
        <v>1</v>
      </c>
      <c r="K11410" s="7">
        <v>0</v>
      </c>
    </row>
    <row r="11411" spans="10:11" x14ac:dyDescent="0.3">
      <c r="J11411" s="4">
        <f t="shared" si="188"/>
        <v>1</v>
      </c>
      <c r="K11411" s="7">
        <v>0</v>
      </c>
    </row>
    <row r="11412" spans="10:11" x14ac:dyDescent="0.3">
      <c r="J11412" s="4">
        <f t="shared" si="188"/>
        <v>1</v>
      </c>
      <c r="K11412" s="7">
        <v>0</v>
      </c>
    </row>
    <row r="11413" spans="10:11" x14ac:dyDescent="0.3">
      <c r="J11413" s="4">
        <f t="shared" si="188"/>
        <v>1</v>
      </c>
      <c r="K11413" s="7">
        <v>0</v>
      </c>
    </row>
    <row r="11414" spans="10:11" x14ac:dyDescent="0.3">
      <c r="J11414" s="4">
        <f t="shared" si="188"/>
        <v>1</v>
      </c>
      <c r="K11414" s="7">
        <v>0</v>
      </c>
    </row>
    <row r="11415" spans="10:11" x14ac:dyDescent="0.3">
      <c r="J11415" s="4">
        <f t="shared" si="188"/>
        <v>1</v>
      </c>
      <c r="K11415" s="7">
        <v>0</v>
      </c>
    </row>
    <row r="11416" spans="10:11" x14ac:dyDescent="0.3">
      <c r="J11416" s="4">
        <f t="shared" si="188"/>
        <v>1</v>
      </c>
      <c r="K11416" s="7">
        <v>0</v>
      </c>
    </row>
    <row r="11417" spans="10:11" x14ac:dyDescent="0.3">
      <c r="J11417" s="4">
        <f t="shared" si="188"/>
        <v>1</v>
      </c>
      <c r="K11417" s="7">
        <v>0</v>
      </c>
    </row>
    <row r="11418" spans="10:11" x14ac:dyDescent="0.3">
      <c r="J11418" s="4">
        <f t="shared" si="188"/>
        <v>1</v>
      </c>
      <c r="K11418" s="7">
        <v>0</v>
      </c>
    </row>
    <row r="11419" spans="10:11" x14ac:dyDescent="0.3">
      <c r="J11419" s="4">
        <f t="shared" si="188"/>
        <v>1</v>
      </c>
      <c r="K11419" s="7">
        <v>0</v>
      </c>
    </row>
    <row r="11420" spans="10:11" x14ac:dyDescent="0.3">
      <c r="J11420" s="4">
        <f t="shared" si="188"/>
        <v>1</v>
      </c>
      <c r="K11420" s="7">
        <v>0</v>
      </c>
    </row>
    <row r="11421" spans="10:11" x14ac:dyDescent="0.3">
      <c r="J11421" s="4">
        <f t="shared" si="188"/>
        <v>1</v>
      </c>
      <c r="K11421" s="7">
        <v>0</v>
      </c>
    </row>
    <row r="11422" spans="10:11" x14ac:dyDescent="0.3">
      <c r="J11422" s="4">
        <f t="shared" si="188"/>
        <v>1</v>
      </c>
      <c r="K11422" s="7">
        <v>0</v>
      </c>
    </row>
    <row r="11423" spans="10:11" x14ac:dyDescent="0.3">
      <c r="J11423" s="4">
        <f t="shared" si="188"/>
        <v>1</v>
      </c>
      <c r="K11423" s="7">
        <v>0</v>
      </c>
    </row>
    <row r="11424" spans="10:11" x14ac:dyDescent="0.3">
      <c r="J11424" s="4">
        <f t="shared" si="188"/>
        <v>1</v>
      </c>
      <c r="K11424" s="7">
        <v>0</v>
      </c>
    </row>
    <row r="11425" spans="10:11" x14ac:dyDescent="0.3">
      <c r="J11425" s="4">
        <f t="shared" si="188"/>
        <v>1</v>
      </c>
      <c r="K11425" s="7">
        <v>0</v>
      </c>
    </row>
    <row r="11426" spans="10:11" x14ac:dyDescent="0.3">
      <c r="J11426" s="4">
        <f t="shared" si="188"/>
        <v>1</v>
      </c>
      <c r="K11426" s="7">
        <v>0</v>
      </c>
    </row>
    <row r="11427" spans="10:11" x14ac:dyDescent="0.3">
      <c r="J11427" s="4">
        <f t="shared" si="188"/>
        <v>1</v>
      </c>
      <c r="K11427" s="7">
        <v>0</v>
      </c>
    </row>
    <row r="11428" spans="10:11" x14ac:dyDescent="0.3">
      <c r="J11428" s="4">
        <f t="shared" si="188"/>
        <v>1</v>
      </c>
      <c r="K11428" s="7">
        <v>0</v>
      </c>
    </row>
    <row r="11429" spans="10:11" x14ac:dyDescent="0.3">
      <c r="J11429" s="4">
        <f t="shared" si="188"/>
        <v>1</v>
      </c>
      <c r="K11429" s="7">
        <v>0</v>
      </c>
    </row>
    <row r="11430" spans="10:11" x14ac:dyDescent="0.3">
      <c r="J11430" s="4">
        <f t="shared" si="188"/>
        <v>1</v>
      </c>
      <c r="K11430" s="7">
        <v>0</v>
      </c>
    </row>
    <row r="11431" spans="10:11" x14ac:dyDescent="0.3">
      <c r="J11431" s="4">
        <f t="shared" si="188"/>
        <v>1</v>
      </c>
      <c r="K11431" s="7">
        <v>0</v>
      </c>
    </row>
    <row r="11432" spans="10:11" x14ac:dyDescent="0.3">
      <c r="J11432" s="4">
        <f t="shared" si="188"/>
        <v>1</v>
      </c>
      <c r="K11432" s="7">
        <v>0</v>
      </c>
    </row>
    <row r="11433" spans="10:11" x14ac:dyDescent="0.3">
      <c r="J11433" s="4">
        <f t="shared" si="188"/>
        <v>1</v>
      </c>
      <c r="K11433" s="7">
        <v>0</v>
      </c>
    </row>
    <row r="11434" spans="10:11" x14ac:dyDescent="0.3">
      <c r="J11434" s="4">
        <f t="shared" si="188"/>
        <v>1</v>
      </c>
      <c r="K11434" s="7">
        <v>0</v>
      </c>
    </row>
    <row r="11435" spans="10:11" x14ac:dyDescent="0.3">
      <c r="J11435" s="4">
        <f t="shared" si="188"/>
        <v>1</v>
      </c>
      <c r="K11435" s="7">
        <v>0</v>
      </c>
    </row>
    <row r="11436" spans="10:11" x14ac:dyDescent="0.3">
      <c r="J11436" s="4">
        <f t="shared" si="188"/>
        <v>1</v>
      </c>
      <c r="K11436" s="7">
        <v>0</v>
      </c>
    </row>
    <row r="11437" spans="10:11" x14ac:dyDescent="0.3">
      <c r="J11437" s="4">
        <f t="shared" si="188"/>
        <v>1</v>
      </c>
      <c r="K11437" s="7">
        <v>0</v>
      </c>
    </row>
    <row r="11438" spans="10:11" x14ac:dyDescent="0.3">
      <c r="J11438" s="4">
        <f t="shared" si="188"/>
        <v>1</v>
      </c>
      <c r="K11438" s="7">
        <v>0</v>
      </c>
    </row>
    <row r="11439" spans="10:11" x14ac:dyDescent="0.3">
      <c r="J11439" s="4">
        <f t="shared" si="188"/>
        <v>1</v>
      </c>
      <c r="K11439" s="7">
        <v>0</v>
      </c>
    </row>
    <row r="11440" spans="10:11" x14ac:dyDescent="0.3">
      <c r="J11440" s="4">
        <f t="shared" si="188"/>
        <v>1</v>
      </c>
      <c r="K11440" s="7">
        <v>0</v>
      </c>
    </row>
    <row r="11441" spans="10:11" x14ac:dyDescent="0.3">
      <c r="J11441" s="4">
        <f t="shared" si="188"/>
        <v>1</v>
      </c>
      <c r="K11441" s="7">
        <v>0</v>
      </c>
    </row>
    <row r="11442" spans="10:11" x14ac:dyDescent="0.3">
      <c r="J11442" s="4">
        <f t="shared" si="188"/>
        <v>1</v>
      </c>
      <c r="K11442" s="7">
        <v>0</v>
      </c>
    </row>
    <row r="11443" spans="10:11" x14ac:dyDescent="0.3">
      <c r="J11443" s="4">
        <f t="shared" si="188"/>
        <v>1</v>
      </c>
      <c r="K11443" s="7">
        <v>0</v>
      </c>
    </row>
    <row r="11444" spans="10:11" x14ac:dyDescent="0.3">
      <c r="J11444" s="4">
        <f t="shared" si="188"/>
        <v>1</v>
      </c>
      <c r="K11444" s="7">
        <v>0</v>
      </c>
    </row>
    <row r="11445" spans="10:11" x14ac:dyDescent="0.3">
      <c r="J11445" s="4">
        <f t="shared" si="188"/>
        <v>1</v>
      </c>
      <c r="K11445" s="7">
        <v>0</v>
      </c>
    </row>
    <row r="11446" spans="10:11" x14ac:dyDescent="0.3">
      <c r="J11446" s="4">
        <f t="shared" si="188"/>
        <v>1</v>
      </c>
      <c r="K11446" s="7">
        <v>0</v>
      </c>
    </row>
    <row r="11447" spans="10:11" x14ac:dyDescent="0.3">
      <c r="J11447" s="4">
        <f t="shared" si="188"/>
        <v>1</v>
      </c>
      <c r="K11447" s="7">
        <v>0</v>
      </c>
    </row>
    <row r="11448" spans="10:11" x14ac:dyDescent="0.3">
      <c r="J11448" s="4">
        <f t="shared" si="188"/>
        <v>1</v>
      </c>
      <c r="K11448" s="7">
        <v>0</v>
      </c>
    </row>
    <row r="11449" spans="10:11" x14ac:dyDescent="0.3">
      <c r="J11449" s="4">
        <f t="shared" si="188"/>
        <v>1</v>
      </c>
      <c r="K11449" s="7">
        <v>0</v>
      </c>
    </row>
    <row r="11450" spans="10:11" x14ac:dyDescent="0.3">
      <c r="J11450" s="4">
        <f t="shared" si="188"/>
        <v>1</v>
      </c>
      <c r="K11450" s="7">
        <v>0</v>
      </c>
    </row>
    <row r="11451" spans="10:11" x14ac:dyDescent="0.3">
      <c r="J11451" s="4">
        <f t="shared" si="188"/>
        <v>1</v>
      </c>
      <c r="K11451" s="7">
        <v>0</v>
      </c>
    </row>
    <row r="11452" spans="10:11" x14ac:dyDescent="0.3">
      <c r="J11452" s="4">
        <f t="shared" si="188"/>
        <v>1</v>
      </c>
      <c r="K11452" s="7">
        <v>0</v>
      </c>
    </row>
    <row r="11453" spans="10:11" x14ac:dyDescent="0.3">
      <c r="J11453" s="4">
        <f t="shared" si="188"/>
        <v>1</v>
      </c>
      <c r="K11453" s="7">
        <v>0</v>
      </c>
    </row>
    <row r="11454" spans="10:11" x14ac:dyDescent="0.3">
      <c r="J11454" s="4">
        <f t="shared" si="188"/>
        <v>1</v>
      </c>
      <c r="K11454" s="7">
        <v>0</v>
      </c>
    </row>
    <row r="11455" spans="10:11" x14ac:dyDescent="0.3">
      <c r="J11455" s="4">
        <f t="shared" si="188"/>
        <v>1</v>
      </c>
      <c r="K11455" s="7">
        <v>0</v>
      </c>
    </row>
    <row r="11456" spans="10:11" x14ac:dyDescent="0.3">
      <c r="J11456" s="4">
        <f t="shared" ref="J11456:J11519" si="189">MONTH(H11456)</f>
        <v>1</v>
      </c>
      <c r="K11456" s="7">
        <v>0</v>
      </c>
    </row>
    <row r="11457" spans="10:11" x14ac:dyDescent="0.3">
      <c r="J11457" s="4">
        <f t="shared" si="189"/>
        <v>1</v>
      </c>
      <c r="K11457" s="7">
        <v>0</v>
      </c>
    </row>
    <row r="11458" spans="10:11" x14ac:dyDescent="0.3">
      <c r="J11458" s="4">
        <f t="shared" si="189"/>
        <v>1</v>
      </c>
      <c r="K11458" s="7">
        <v>0</v>
      </c>
    </row>
    <row r="11459" spans="10:11" x14ac:dyDescent="0.3">
      <c r="J11459" s="4">
        <f t="shared" si="189"/>
        <v>1</v>
      </c>
      <c r="K11459" s="7">
        <v>0</v>
      </c>
    </row>
    <row r="11460" spans="10:11" x14ac:dyDescent="0.3">
      <c r="J11460" s="4">
        <f t="shared" si="189"/>
        <v>1</v>
      </c>
      <c r="K11460" s="7">
        <v>0</v>
      </c>
    </row>
    <row r="11461" spans="10:11" x14ac:dyDescent="0.3">
      <c r="J11461" s="4">
        <f t="shared" si="189"/>
        <v>1</v>
      </c>
      <c r="K11461" s="7">
        <v>0</v>
      </c>
    </row>
    <row r="11462" spans="10:11" x14ac:dyDescent="0.3">
      <c r="J11462" s="4">
        <f t="shared" si="189"/>
        <v>1</v>
      </c>
      <c r="K11462" s="7">
        <v>0</v>
      </c>
    </row>
    <row r="11463" spans="10:11" x14ac:dyDescent="0.3">
      <c r="J11463" s="4">
        <f t="shared" si="189"/>
        <v>1</v>
      </c>
      <c r="K11463" s="7">
        <v>0</v>
      </c>
    </row>
    <row r="11464" spans="10:11" x14ac:dyDescent="0.3">
      <c r="J11464" s="4">
        <f t="shared" si="189"/>
        <v>1</v>
      </c>
      <c r="K11464" s="7">
        <v>0</v>
      </c>
    </row>
    <row r="11465" spans="10:11" x14ac:dyDescent="0.3">
      <c r="J11465" s="4">
        <f t="shared" si="189"/>
        <v>1</v>
      </c>
      <c r="K11465" s="7">
        <v>0</v>
      </c>
    </row>
    <row r="11466" spans="10:11" x14ac:dyDescent="0.3">
      <c r="J11466" s="4">
        <f t="shared" si="189"/>
        <v>1</v>
      </c>
      <c r="K11466" s="7">
        <v>0</v>
      </c>
    </row>
    <row r="11467" spans="10:11" x14ac:dyDescent="0.3">
      <c r="J11467" s="4">
        <f t="shared" si="189"/>
        <v>1</v>
      </c>
      <c r="K11467" s="7">
        <v>0</v>
      </c>
    </row>
    <row r="11468" spans="10:11" x14ac:dyDescent="0.3">
      <c r="J11468" s="4">
        <f t="shared" si="189"/>
        <v>1</v>
      </c>
      <c r="K11468" s="7">
        <v>0</v>
      </c>
    </row>
    <row r="11469" spans="10:11" x14ac:dyDescent="0.3">
      <c r="J11469" s="4">
        <f t="shared" si="189"/>
        <v>1</v>
      </c>
      <c r="K11469" s="7">
        <v>0</v>
      </c>
    </row>
    <row r="11470" spans="10:11" x14ac:dyDescent="0.3">
      <c r="J11470" s="4">
        <f t="shared" si="189"/>
        <v>1</v>
      </c>
      <c r="K11470" s="7">
        <v>0</v>
      </c>
    </row>
    <row r="11471" spans="10:11" x14ac:dyDescent="0.3">
      <c r="J11471" s="4">
        <f t="shared" si="189"/>
        <v>1</v>
      </c>
      <c r="K11471" s="7">
        <v>0</v>
      </c>
    </row>
    <row r="11472" spans="10:11" x14ac:dyDescent="0.3">
      <c r="J11472" s="4">
        <f t="shared" si="189"/>
        <v>1</v>
      </c>
      <c r="K11472" s="7">
        <v>0</v>
      </c>
    </row>
    <row r="11473" spans="10:11" x14ac:dyDescent="0.3">
      <c r="J11473" s="4">
        <f t="shared" si="189"/>
        <v>1</v>
      </c>
      <c r="K11473" s="7">
        <v>0</v>
      </c>
    </row>
    <row r="11474" spans="10:11" x14ac:dyDescent="0.3">
      <c r="J11474" s="4">
        <f t="shared" si="189"/>
        <v>1</v>
      </c>
      <c r="K11474" s="7">
        <v>0</v>
      </c>
    </row>
    <row r="11475" spans="10:11" x14ac:dyDescent="0.3">
      <c r="J11475" s="4">
        <f t="shared" si="189"/>
        <v>1</v>
      </c>
      <c r="K11475" s="7">
        <v>0</v>
      </c>
    </row>
    <row r="11476" spans="10:11" x14ac:dyDescent="0.3">
      <c r="J11476" s="4">
        <f t="shared" si="189"/>
        <v>1</v>
      </c>
      <c r="K11476" s="7">
        <v>0</v>
      </c>
    </row>
    <row r="11477" spans="10:11" x14ac:dyDescent="0.3">
      <c r="J11477" s="4">
        <f t="shared" si="189"/>
        <v>1</v>
      </c>
      <c r="K11477" s="7">
        <v>0</v>
      </c>
    </row>
    <row r="11478" spans="10:11" x14ac:dyDescent="0.3">
      <c r="J11478" s="4">
        <f t="shared" si="189"/>
        <v>1</v>
      </c>
      <c r="K11478" s="7">
        <v>0</v>
      </c>
    </row>
    <row r="11479" spans="10:11" x14ac:dyDescent="0.3">
      <c r="J11479" s="4">
        <f t="shared" si="189"/>
        <v>1</v>
      </c>
      <c r="K11479" s="7">
        <v>0</v>
      </c>
    </row>
    <row r="11480" spans="10:11" x14ac:dyDescent="0.3">
      <c r="J11480" s="4">
        <f t="shared" si="189"/>
        <v>1</v>
      </c>
      <c r="K11480" s="7">
        <v>0</v>
      </c>
    </row>
    <row r="11481" spans="10:11" x14ac:dyDescent="0.3">
      <c r="J11481" s="4">
        <f t="shared" si="189"/>
        <v>1</v>
      </c>
      <c r="K11481" s="7">
        <v>0</v>
      </c>
    </row>
    <row r="11482" spans="10:11" x14ac:dyDescent="0.3">
      <c r="J11482" s="4">
        <f t="shared" si="189"/>
        <v>1</v>
      </c>
      <c r="K11482" s="7">
        <v>0</v>
      </c>
    </row>
    <row r="11483" spans="10:11" x14ac:dyDescent="0.3">
      <c r="J11483" s="4">
        <f t="shared" si="189"/>
        <v>1</v>
      </c>
      <c r="K11483" s="7">
        <v>0</v>
      </c>
    </row>
    <row r="11484" spans="10:11" x14ac:dyDescent="0.3">
      <c r="J11484" s="4">
        <f t="shared" si="189"/>
        <v>1</v>
      </c>
      <c r="K11484" s="7">
        <v>0</v>
      </c>
    </row>
    <row r="11485" spans="10:11" x14ac:dyDescent="0.3">
      <c r="J11485" s="4">
        <f t="shared" si="189"/>
        <v>1</v>
      </c>
      <c r="K11485" s="7">
        <v>0</v>
      </c>
    </row>
    <row r="11486" spans="10:11" x14ac:dyDescent="0.3">
      <c r="J11486" s="4">
        <f t="shared" si="189"/>
        <v>1</v>
      </c>
      <c r="K11486" s="7">
        <v>0</v>
      </c>
    </row>
    <row r="11487" spans="10:11" x14ac:dyDescent="0.3">
      <c r="J11487" s="4">
        <f t="shared" si="189"/>
        <v>1</v>
      </c>
      <c r="K11487" s="7">
        <v>0</v>
      </c>
    </row>
    <row r="11488" spans="10:11" x14ac:dyDescent="0.3">
      <c r="J11488" s="4">
        <f t="shared" si="189"/>
        <v>1</v>
      </c>
      <c r="K11488" s="7">
        <v>0</v>
      </c>
    </row>
    <row r="11489" spans="10:11" x14ac:dyDescent="0.3">
      <c r="J11489" s="4">
        <f t="shared" si="189"/>
        <v>1</v>
      </c>
      <c r="K11489" s="7">
        <v>0</v>
      </c>
    </row>
    <row r="11490" spans="10:11" x14ac:dyDescent="0.3">
      <c r="J11490" s="4">
        <f t="shared" si="189"/>
        <v>1</v>
      </c>
      <c r="K11490" s="7">
        <v>0</v>
      </c>
    </row>
    <row r="11491" spans="10:11" x14ac:dyDescent="0.3">
      <c r="J11491" s="4">
        <f t="shared" si="189"/>
        <v>1</v>
      </c>
      <c r="K11491" s="7">
        <v>0</v>
      </c>
    </row>
    <row r="11492" spans="10:11" x14ac:dyDescent="0.3">
      <c r="J11492" s="4">
        <f t="shared" si="189"/>
        <v>1</v>
      </c>
      <c r="K11492" s="7">
        <v>0</v>
      </c>
    </row>
    <row r="11493" spans="10:11" x14ac:dyDescent="0.3">
      <c r="J11493" s="4">
        <f t="shared" si="189"/>
        <v>1</v>
      </c>
      <c r="K11493" s="7">
        <v>0</v>
      </c>
    </row>
    <row r="11494" spans="10:11" x14ac:dyDescent="0.3">
      <c r="J11494" s="4">
        <f t="shared" si="189"/>
        <v>1</v>
      </c>
      <c r="K11494" s="7">
        <v>0</v>
      </c>
    </row>
    <row r="11495" spans="10:11" x14ac:dyDescent="0.3">
      <c r="J11495" s="4">
        <f t="shared" si="189"/>
        <v>1</v>
      </c>
      <c r="K11495" s="7">
        <v>0</v>
      </c>
    </row>
    <row r="11496" spans="10:11" x14ac:dyDescent="0.3">
      <c r="J11496" s="4">
        <f t="shared" si="189"/>
        <v>1</v>
      </c>
      <c r="K11496" s="7">
        <v>0</v>
      </c>
    </row>
    <row r="11497" spans="10:11" x14ac:dyDescent="0.3">
      <c r="J11497" s="4">
        <f t="shared" si="189"/>
        <v>1</v>
      </c>
      <c r="K11497" s="7">
        <v>0</v>
      </c>
    </row>
    <row r="11498" spans="10:11" x14ac:dyDescent="0.3">
      <c r="J11498" s="4">
        <f t="shared" si="189"/>
        <v>1</v>
      </c>
      <c r="K11498" s="7">
        <v>0</v>
      </c>
    </row>
    <row r="11499" spans="10:11" x14ac:dyDescent="0.3">
      <c r="J11499" s="4">
        <f t="shared" si="189"/>
        <v>1</v>
      </c>
      <c r="K11499" s="7">
        <v>0</v>
      </c>
    </row>
    <row r="11500" spans="10:11" x14ac:dyDescent="0.3">
      <c r="J11500" s="4">
        <f t="shared" si="189"/>
        <v>1</v>
      </c>
      <c r="K11500" s="7">
        <v>0</v>
      </c>
    </row>
    <row r="11501" spans="10:11" x14ac:dyDescent="0.3">
      <c r="J11501" s="4">
        <f t="shared" si="189"/>
        <v>1</v>
      </c>
      <c r="K11501" s="7">
        <v>0</v>
      </c>
    </row>
    <row r="11502" spans="10:11" x14ac:dyDescent="0.3">
      <c r="J11502" s="4">
        <f t="shared" si="189"/>
        <v>1</v>
      </c>
      <c r="K11502" s="7">
        <v>0</v>
      </c>
    </row>
    <row r="11503" spans="10:11" x14ac:dyDescent="0.3">
      <c r="J11503" s="4">
        <f t="shared" si="189"/>
        <v>1</v>
      </c>
      <c r="K11503" s="7">
        <v>0</v>
      </c>
    </row>
    <row r="11504" spans="10:11" x14ac:dyDescent="0.3">
      <c r="J11504" s="4">
        <f t="shared" si="189"/>
        <v>1</v>
      </c>
      <c r="K11504" s="7">
        <v>0</v>
      </c>
    </row>
    <row r="11505" spans="10:11" x14ac:dyDescent="0.3">
      <c r="J11505" s="4">
        <f t="shared" si="189"/>
        <v>1</v>
      </c>
      <c r="K11505" s="7">
        <v>0</v>
      </c>
    </row>
    <row r="11506" spans="10:11" x14ac:dyDescent="0.3">
      <c r="J11506" s="4">
        <f t="shared" si="189"/>
        <v>1</v>
      </c>
      <c r="K11506" s="7">
        <v>0</v>
      </c>
    </row>
    <row r="11507" spans="10:11" x14ac:dyDescent="0.3">
      <c r="J11507" s="4">
        <f t="shared" si="189"/>
        <v>1</v>
      </c>
      <c r="K11507" s="7">
        <v>0</v>
      </c>
    </row>
    <row r="11508" spans="10:11" x14ac:dyDescent="0.3">
      <c r="J11508" s="4">
        <f t="shared" si="189"/>
        <v>1</v>
      </c>
      <c r="K11508" s="7">
        <v>0</v>
      </c>
    </row>
    <row r="11509" spans="10:11" x14ac:dyDescent="0.3">
      <c r="J11509" s="4">
        <f t="shared" si="189"/>
        <v>1</v>
      </c>
      <c r="K11509" s="7">
        <v>0</v>
      </c>
    </row>
    <row r="11510" spans="10:11" x14ac:dyDescent="0.3">
      <c r="J11510" s="4">
        <f t="shared" si="189"/>
        <v>1</v>
      </c>
      <c r="K11510" s="7">
        <v>0</v>
      </c>
    </row>
    <row r="11511" spans="10:11" x14ac:dyDescent="0.3">
      <c r="J11511" s="4">
        <f t="shared" si="189"/>
        <v>1</v>
      </c>
      <c r="K11511" s="7">
        <v>0</v>
      </c>
    </row>
    <row r="11512" spans="10:11" x14ac:dyDescent="0.3">
      <c r="J11512" s="4">
        <f t="shared" si="189"/>
        <v>1</v>
      </c>
      <c r="K11512" s="7">
        <v>0</v>
      </c>
    </row>
    <row r="11513" spans="10:11" x14ac:dyDescent="0.3">
      <c r="J11513" s="4">
        <f t="shared" si="189"/>
        <v>1</v>
      </c>
      <c r="K11513" s="7">
        <v>0</v>
      </c>
    </row>
    <row r="11514" spans="10:11" x14ac:dyDescent="0.3">
      <c r="J11514" s="4">
        <f t="shared" si="189"/>
        <v>1</v>
      </c>
      <c r="K11514" s="7">
        <v>0</v>
      </c>
    </row>
    <row r="11515" spans="10:11" x14ac:dyDescent="0.3">
      <c r="J11515" s="4">
        <f t="shared" si="189"/>
        <v>1</v>
      </c>
      <c r="K11515" s="7">
        <v>0</v>
      </c>
    </row>
    <row r="11516" spans="10:11" x14ac:dyDescent="0.3">
      <c r="J11516" s="4">
        <f t="shared" si="189"/>
        <v>1</v>
      </c>
      <c r="K11516" s="7">
        <v>0</v>
      </c>
    </row>
    <row r="11517" spans="10:11" x14ac:dyDescent="0.3">
      <c r="J11517" s="4">
        <f t="shared" si="189"/>
        <v>1</v>
      </c>
      <c r="K11517" s="7">
        <v>0</v>
      </c>
    </row>
    <row r="11518" spans="10:11" x14ac:dyDescent="0.3">
      <c r="J11518" s="4">
        <f t="shared" si="189"/>
        <v>1</v>
      </c>
      <c r="K11518" s="7">
        <v>0</v>
      </c>
    </row>
    <row r="11519" spans="10:11" x14ac:dyDescent="0.3">
      <c r="J11519" s="4">
        <f t="shared" si="189"/>
        <v>1</v>
      </c>
      <c r="K11519" s="7">
        <v>0</v>
      </c>
    </row>
    <row r="11520" spans="10:11" x14ac:dyDescent="0.3">
      <c r="J11520" s="4">
        <f t="shared" ref="J11520:J11583" si="190">MONTH(H11520)</f>
        <v>1</v>
      </c>
      <c r="K11520" s="7">
        <v>0</v>
      </c>
    </row>
    <row r="11521" spans="10:11" x14ac:dyDescent="0.3">
      <c r="J11521" s="4">
        <f t="shared" si="190"/>
        <v>1</v>
      </c>
      <c r="K11521" s="7">
        <v>0</v>
      </c>
    </row>
    <row r="11522" spans="10:11" x14ac:dyDescent="0.3">
      <c r="J11522" s="4">
        <f t="shared" si="190"/>
        <v>1</v>
      </c>
      <c r="K11522" s="7">
        <v>0</v>
      </c>
    </row>
    <row r="11523" spans="10:11" x14ac:dyDescent="0.3">
      <c r="J11523" s="4">
        <f t="shared" si="190"/>
        <v>1</v>
      </c>
      <c r="K11523" s="7">
        <v>0</v>
      </c>
    </row>
    <row r="11524" spans="10:11" x14ac:dyDescent="0.3">
      <c r="J11524" s="4">
        <f t="shared" si="190"/>
        <v>1</v>
      </c>
      <c r="K11524" s="7">
        <v>0</v>
      </c>
    </row>
    <row r="11525" spans="10:11" x14ac:dyDescent="0.3">
      <c r="J11525" s="4">
        <f t="shared" si="190"/>
        <v>1</v>
      </c>
      <c r="K11525" s="7">
        <v>0</v>
      </c>
    </row>
    <row r="11526" spans="10:11" x14ac:dyDescent="0.3">
      <c r="J11526" s="4">
        <f t="shared" si="190"/>
        <v>1</v>
      </c>
      <c r="K11526" s="7">
        <v>0</v>
      </c>
    </row>
    <row r="11527" spans="10:11" x14ac:dyDescent="0.3">
      <c r="J11527" s="4">
        <f t="shared" si="190"/>
        <v>1</v>
      </c>
      <c r="K11527" s="7">
        <v>0</v>
      </c>
    </row>
    <row r="11528" spans="10:11" x14ac:dyDescent="0.3">
      <c r="J11528" s="4">
        <f t="shared" si="190"/>
        <v>1</v>
      </c>
      <c r="K11528" s="7">
        <v>0</v>
      </c>
    </row>
    <row r="11529" spans="10:11" x14ac:dyDescent="0.3">
      <c r="J11529" s="4">
        <f t="shared" si="190"/>
        <v>1</v>
      </c>
      <c r="K11529" s="7">
        <v>0</v>
      </c>
    </row>
    <row r="11530" spans="10:11" x14ac:dyDescent="0.3">
      <c r="J11530" s="4">
        <f t="shared" si="190"/>
        <v>1</v>
      </c>
      <c r="K11530" s="7">
        <v>0</v>
      </c>
    </row>
    <row r="11531" spans="10:11" x14ac:dyDescent="0.3">
      <c r="J11531" s="4">
        <f t="shared" si="190"/>
        <v>1</v>
      </c>
      <c r="K11531" s="7">
        <v>0</v>
      </c>
    </row>
    <row r="11532" spans="10:11" x14ac:dyDescent="0.3">
      <c r="J11532" s="4">
        <f t="shared" si="190"/>
        <v>1</v>
      </c>
      <c r="K11532" s="7">
        <v>0</v>
      </c>
    </row>
    <row r="11533" spans="10:11" x14ac:dyDescent="0.3">
      <c r="J11533" s="4">
        <f t="shared" si="190"/>
        <v>1</v>
      </c>
      <c r="K11533" s="7">
        <v>0</v>
      </c>
    </row>
    <row r="11534" spans="10:11" x14ac:dyDescent="0.3">
      <c r="J11534" s="4">
        <f t="shared" si="190"/>
        <v>1</v>
      </c>
      <c r="K11534" s="7">
        <v>0</v>
      </c>
    </row>
    <row r="11535" spans="10:11" x14ac:dyDescent="0.3">
      <c r="J11535" s="4">
        <f t="shared" si="190"/>
        <v>1</v>
      </c>
      <c r="K11535" s="7">
        <v>0</v>
      </c>
    </row>
    <row r="11536" spans="10:11" x14ac:dyDescent="0.3">
      <c r="J11536" s="4">
        <f t="shared" si="190"/>
        <v>1</v>
      </c>
      <c r="K11536" s="7">
        <v>0</v>
      </c>
    </row>
    <row r="11537" spans="10:11" x14ac:dyDescent="0.3">
      <c r="J11537" s="4">
        <f t="shared" si="190"/>
        <v>1</v>
      </c>
      <c r="K11537" s="7">
        <v>0</v>
      </c>
    </row>
    <row r="11538" spans="10:11" x14ac:dyDescent="0.3">
      <c r="J11538" s="4">
        <f t="shared" si="190"/>
        <v>1</v>
      </c>
      <c r="K11538" s="7">
        <v>0</v>
      </c>
    </row>
    <row r="11539" spans="10:11" x14ac:dyDescent="0.3">
      <c r="J11539" s="4">
        <f t="shared" si="190"/>
        <v>1</v>
      </c>
      <c r="K11539" s="7">
        <v>0</v>
      </c>
    </row>
    <row r="11540" spans="10:11" x14ac:dyDescent="0.3">
      <c r="J11540" s="4">
        <f t="shared" si="190"/>
        <v>1</v>
      </c>
      <c r="K11540" s="7">
        <v>0</v>
      </c>
    </row>
    <row r="11541" spans="10:11" x14ac:dyDescent="0.3">
      <c r="J11541" s="4">
        <f t="shared" si="190"/>
        <v>1</v>
      </c>
      <c r="K11541" s="7">
        <v>0</v>
      </c>
    </row>
    <row r="11542" spans="10:11" x14ac:dyDescent="0.3">
      <c r="J11542" s="4">
        <f t="shared" si="190"/>
        <v>1</v>
      </c>
      <c r="K11542" s="7">
        <v>0</v>
      </c>
    </row>
    <row r="11543" spans="10:11" x14ac:dyDescent="0.3">
      <c r="J11543" s="4">
        <f t="shared" si="190"/>
        <v>1</v>
      </c>
      <c r="K11543" s="7">
        <v>0</v>
      </c>
    </row>
    <row r="11544" spans="10:11" x14ac:dyDescent="0.3">
      <c r="J11544" s="4">
        <f t="shared" si="190"/>
        <v>1</v>
      </c>
      <c r="K11544" s="7">
        <v>0</v>
      </c>
    </row>
    <row r="11545" spans="10:11" x14ac:dyDescent="0.3">
      <c r="J11545" s="4">
        <f t="shared" si="190"/>
        <v>1</v>
      </c>
      <c r="K11545" s="7">
        <v>0</v>
      </c>
    </row>
    <row r="11546" spans="10:11" x14ac:dyDescent="0.3">
      <c r="J11546" s="4">
        <f t="shared" si="190"/>
        <v>1</v>
      </c>
      <c r="K11546" s="7">
        <v>0</v>
      </c>
    </row>
    <row r="11547" spans="10:11" x14ac:dyDescent="0.3">
      <c r="J11547" s="4">
        <f t="shared" si="190"/>
        <v>1</v>
      </c>
      <c r="K11547" s="7">
        <v>0</v>
      </c>
    </row>
    <row r="11548" spans="10:11" x14ac:dyDescent="0.3">
      <c r="J11548" s="4">
        <f t="shared" si="190"/>
        <v>1</v>
      </c>
      <c r="K11548" s="7">
        <v>0</v>
      </c>
    </row>
    <row r="11549" spans="10:11" x14ac:dyDescent="0.3">
      <c r="J11549" s="4">
        <f t="shared" si="190"/>
        <v>1</v>
      </c>
      <c r="K11549" s="7">
        <v>0</v>
      </c>
    </row>
    <row r="11550" spans="10:11" x14ac:dyDescent="0.3">
      <c r="J11550" s="4">
        <f t="shared" si="190"/>
        <v>1</v>
      </c>
      <c r="K11550" s="7">
        <v>0</v>
      </c>
    </row>
    <row r="11551" spans="10:11" x14ac:dyDescent="0.3">
      <c r="J11551" s="4">
        <f t="shared" si="190"/>
        <v>1</v>
      </c>
      <c r="K11551" s="7">
        <v>0</v>
      </c>
    </row>
    <row r="11552" spans="10:11" x14ac:dyDescent="0.3">
      <c r="J11552" s="4">
        <f t="shared" si="190"/>
        <v>1</v>
      </c>
      <c r="K11552" s="7">
        <v>0</v>
      </c>
    </row>
    <row r="11553" spans="10:11" x14ac:dyDescent="0.3">
      <c r="J11553" s="4">
        <f t="shared" si="190"/>
        <v>1</v>
      </c>
      <c r="K11553" s="7">
        <v>0</v>
      </c>
    </row>
    <row r="11554" spans="10:11" x14ac:dyDescent="0.3">
      <c r="J11554" s="4">
        <f t="shared" si="190"/>
        <v>1</v>
      </c>
      <c r="K11554" s="7">
        <v>0</v>
      </c>
    </row>
    <row r="11555" spans="10:11" x14ac:dyDescent="0.3">
      <c r="J11555" s="4">
        <f t="shared" si="190"/>
        <v>1</v>
      </c>
      <c r="K11555" s="7">
        <v>0</v>
      </c>
    </row>
    <row r="11556" spans="10:11" x14ac:dyDescent="0.3">
      <c r="J11556" s="4">
        <f t="shared" si="190"/>
        <v>1</v>
      </c>
      <c r="K11556" s="7">
        <v>0</v>
      </c>
    </row>
    <row r="11557" spans="10:11" x14ac:dyDescent="0.3">
      <c r="J11557" s="4">
        <f t="shared" si="190"/>
        <v>1</v>
      </c>
      <c r="K11557" s="7">
        <v>0</v>
      </c>
    </row>
    <row r="11558" spans="10:11" x14ac:dyDescent="0.3">
      <c r="J11558" s="4">
        <f t="shared" si="190"/>
        <v>1</v>
      </c>
      <c r="K11558" s="7">
        <v>0</v>
      </c>
    </row>
    <row r="11559" spans="10:11" x14ac:dyDescent="0.3">
      <c r="J11559" s="4">
        <f t="shared" si="190"/>
        <v>1</v>
      </c>
      <c r="K11559" s="7">
        <v>0</v>
      </c>
    </row>
    <row r="11560" spans="10:11" x14ac:dyDescent="0.3">
      <c r="J11560" s="4">
        <f t="shared" si="190"/>
        <v>1</v>
      </c>
      <c r="K11560" s="7">
        <v>0</v>
      </c>
    </row>
    <row r="11561" spans="10:11" x14ac:dyDescent="0.3">
      <c r="J11561" s="4">
        <f t="shared" si="190"/>
        <v>1</v>
      </c>
      <c r="K11561" s="7">
        <v>0</v>
      </c>
    </row>
    <row r="11562" spans="10:11" x14ac:dyDescent="0.3">
      <c r="J11562" s="4">
        <f t="shared" si="190"/>
        <v>1</v>
      </c>
      <c r="K11562" s="7">
        <v>0</v>
      </c>
    </row>
    <row r="11563" spans="10:11" x14ac:dyDescent="0.3">
      <c r="J11563" s="4">
        <f t="shared" si="190"/>
        <v>1</v>
      </c>
      <c r="K11563" s="7">
        <v>0</v>
      </c>
    </row>
    <row r="11564" spans="10:11" x14ac:dyDescent="0.3">
      <c r="J11564" s="4">
        <f t="shared" si="190"/>
        <v>1</v>
      </c>
      <c r="K11564" s="7">
        <v>0</v>
      </c>
    </row>
    <row r="11565" spans="10:11" x14ac:dyDescent="0.3">
      <c r="J11565" s="4">
        <f t="shared" si="190"/>
        <v>1</v>
      </c>
      <c r="K11565" s="7">
        <v>0</v>
      </c>
    </row>
    <row r="11566" spans="10:11" x14ac:dyDescent="0.3">
      <c r="J11566" s="4">
        <f t="shared" si="190"/>
        <v>1</v>
      </c>
      <c r="K11566" s="7">
        <v>0</v>
      </c>
    </row>
    <row r="11567" spans="10:11" x14ac:dyDescent="0.3">
      <c r="J11567" s="4">
        <f t="shared" si="190"/>
        <v>1</v>
      </c>
      <c r="K11567" s="7">
        <v>0</v>
      </c>
    </row>
    <row r="11568" spans="10:11" x14ac:dyDescent="0.3">
      <c r="J11568" s="4">
        <f t="shared" si="190"/>
        <v>1</v>
      </c>
      <c r="K11568" s="7">
        <v>0</v>
      </c>
    </row>
    <row r="11569" spans="10:11" x14ac:dyDescent="0.3">
      <c r="J11569" s="4">
        <f t="shared" si="190"/>
        <v>1</v>
      </c>
      <c r="K11569" s="7">
        <v>0</v>
      </c>
    </row>
    <row r="11570" spans="10:11" x14ac:dyDescent="0.3">
      <c r="J11570" s="4">
        <f t="shared" si="190"/>
        <v>1</v>
      </c>
      <c r="K11570" s="7">
        <v>0</v>
      </c>
    </row>
    <row r="11571" spans="10:11" x14ac:dyDescent="0.3">
      <c r="J11571" s="4">
        <f t="shared" si="190"/>
        <v>1</v>
      </c>
      <c r="K11571" s="7">
        <v>0</v>
      </c>
    </row>
    <row r="11572" spans="10:11" x14ac:dyDescent="0.3">
      <c r="J11572" s="4">
        <f t="shared" si="190"/>
        <v>1</v>
      </c>
      <c r="K11572" s="7">
        <v>0</v>
      </c>
    </row>
    <row r="11573" spans="10:11" x14ac:dyDescent="0.3">
      <c r="J11573" s="4">
        <f t="shared" si="190"/>
        <v>1</v>
      </c>
      <c r="K11573" s="7">
        <v>0</v>
      </c>
    </row>
    <row r="11574" spans="10:11" x14ac:dyDescent="0.3">
      <c r="J11574" s="4">
        <f t="shared" si="190"/>
        <v>1</v>
      </c>
      <c r="K11574" s="7">
        <v>0</v>
      </c>
    </row>
    <row r="11575" spans="10:11" x14ac:dyDescent="0.3">
      <c r="J11575" s="4">
        <f t="shared" si="190"/>
        <v>1</v>
      </c>
      <c r="K11575" s="7">
        <v>0</v>
      </c>
    </row>
    <row r="11576" spans="10:11" x14ac:dyDescent="0.3">
      <c r="J11576" s="4">
        <f t="shared" si="190"/>
        <v>1</v>
      </c>
      <c r="K11576" s="7">
        <v>0</v>
      </c>
    </row>
    <row r="11577" spans="10:11" x14ac:dyDescent="0.3">
      <c r="J11577" s="4">
        <f t="shared" si="190"/>
        <v>1</v>
      </c>
      <c r="K11577" s="7">
        <v>0</v>
      </c>
    </row>
    <row r="11578" spans="10:11" x14ac:dyDescent="0.3">
      <c r="J11578" s="4">
        <f t="shared" si="190"/>
        <v>1</v>
      </c>
      <c r="K11578" s="7">
        <v>0</v>
      </c>
    </row>
    <row r="11579" spans="10:11" x14ac:dyDescent="0.3">
      <c r="J11579" s="4">
        <f t="shared" si="190"/>
        <v>1</v>
      </c>
      <c r="K11579" s="7">
        <v>0</v>
      </c>
    </row>
    <row r="11580" spans="10:11" x14ac:dyDescent="0.3">
      <c r="J11580" s="4">
        <f t="shared" si="190"/>
        <v>1</v>
      </c>
      <c r="K11580" s="7">
        <v>0</v>
      </c>
    </row>
    <row r="11581" spans="10:11" x14ac:dyDescent="0.3">
      <c r="J11581" s="4">
        <f t="shared" si="190"/>
        <v>1</v>
      </c>
      <c r="K11581" s="7">
        <v>0</v>
      </c>
    </row>
    <row r="11582" spans="10:11" x14ac:dyDescent="0.3">
      <c r="J11582" s="4">
        <f t="shared" si="190"/>
        <v>1</v>
      </c>
      <c r="K11582" s="7">
        <v>0</v>
      </c>
    </row>
    <row r="11583" spans="10:11" x14ac:dyDescent="0.3">
      <c r="J11583" s="4">
        <f t="shared" si="190"/>
        <v>1</v>
      </c>
      <c r="K11583" s="7">
        <v>0</v>
      </c>
    </row>
    <row r="11584" spans="10:11" x14ac:dyDescent="0.3">
      <c r="J11584" s="4">
        <f t="shared" ref="J11584:J11647" si="191">MONTH(H11584)</f>
        <v>1</v>
      </c>
      <c r="K11584" s="7">
        <v>0</v>
      </c>
    </row>
    <row r="11585" spans="10:11" x14ac:dyDescent="0.3">
      <c r="J11585" s="4">
        <f t="shared" si="191"/>
        <v>1</v>
      </c>
      <c r="K11585" s="7">
        <v>0</v>
      </c>
    </row>
    <row r="11586" spans="10:11" x14ac:dyDescent="0.3">
      <c r="J11586" s="4">
        <f t="shared" si="191"/>
        <v>1</v>
      </c>
      <c r="K11586" s="7">
        <v>0</v>
      </c>
    </row>
    <row r="11587" spans="10:11" x14ac:dyDescent="0.3">
      <c r="J11587" s="4">
        <f t="shared" si="191"/>
        <v>1</v>
      </c>
      <c r="K11587" s="7">
        <v>0</v>
      </c>
    </row>
    <row r="11588" spans="10:11" x14ac:dyDescent="0.3">
      <c r="J11588" s="4">
        <f t="shared" si="191"/>
        <v>1</v>
      </c>
      <c r="K11588" s="7">
        <v>0</v>
      </c>
    </row>
    <row r="11589" spans="10:11" x14ac:dyDescent="0.3">
      <c r="J11589" s="4">
        <f t="shared" si="191"/>
        <v>1</v>
      </c>
      <c r="K11589" s="7">
        <v>0</v>
      </c>
    </row>
    <row r="11590" spans="10:11" x14ac:dyDescent="0.3">
      <c r="J11590" s="4">
        <f t="shared" si="191"/>
        <v>1</v>
      </c>
      <c r="K11590" s="7">
        <v>0</v>
      </c>
    </row>
    <row r="11591" spans="10:11" x14ac:dyDescent="0.3">
      <c r="J11591" s="4">
        <f t="shared" si="191"/>
        <v>1</v>
      </c>
      <c r="K11591" s="7">
        <v>0</v>
      </c>
    </row>
    <row r="11592" spans="10:11" x14ac:dyDescent="0.3">
      <c r="J11592" s="4">
        <f t="shared" si="191"/>
        <v>1</v>
      </c>
      <c r="K11592" s="7">
        <v>0</v>
      </c>
    </row>
    <row r="11593" spans="10:11" x14ac:dyDescent="0.3">
      <c r="J11593" s="4">
        <f t="shared" si="191"/>
        <v>1</v>
      </c>
      <c r="K11593" s="7">
        <v>0</v>
      </c>
    </row>
    <row r="11594" spans="10:11" x14ac:dyDescent="0.3">
      <c r="J11594" s="4">
        <f t="shared" si="191"/>
        <v>1</v>
      </c>
      <c r="K11594" s="7">
        <v>0</v>
      </c>
    </row>
    <row r="11595" spans="10:11" x14ac:dyDescent="0.3">
      <c r="J11595" s="4">
        <f t="shared" si="191"/>
        <v>1</v>
      </c>
      <c r="K11595" s="7">
        <v>0</v>
      </c>
    </row>
    <row r="11596" spans="10:11" x14ac:dyDescent="0.3">
      <c r="J11596" s="4">
        <f t="shared" si="191"/>
        <v>1</v>
      </c>
      <c r="K11596" s="7">
        <v>0</v>
      </c>
    </row>
    <row r="11597" spans="10:11" x14ac:dyDescent="0.3">
      <c r="J11597" s="4">
        <f t="shared" si="191"/>
        <v>1</v>
      </c>
      <c r="K11597" s="7">
        <v>0</v>
      </c>
    </row>
    <row r="11598" spans="10:11" x14ac:dyDescent="0.3">
      <c r="J11598" s="4">
        <f t="shared" si="191"/>
        <v>1</v>
      </c>
      <c r="K11598" s="7">
        <v>0</v>
      </c>
    </row>
    <row r="11599" spans="10:11" x14ac:dyDescent="0.3">
      <c r="J11599" s="4">
        <f t="shared" si="191"/>
        <v>1</v>
      </c>
      <c r="K11599" s="7">
        <v>0</v>
      </c>
    </row>
    <row r="11600" spans="10:11" x14ac:dyDescent="0.3">
      <c r="J11600" s="4">
        <f t="shared" si="191"/>
        <v>1</v>
      </c>
      <c r="K11600" s="7">
        <v>0</v>
      </c>
    </row>
    <row r="11601" spans="10:11" x14ac:dyDescent="0.3">
      <c r="J11601" s="4">
        <f t="shared" si="191"/>
        <v>1</v>
      </c>
      <c r="K11601" s="7">
        <v>0</v>
      </c>
    </row>
    <row r="11602" spans="10:11" x14ac:dyDescent="0.3">
      <c r="J11602" s="4">
        <f t="shared" si="191"/>
        <v>1</v>
      </c>
      <c r="K11602" s="7">
        <v>0</v>
      </c>
    </row>
    <row r="11603" spans="10:11" x14ac:dyDescent="0.3">
      <c r="J11603" s="4">
        <f t="shared" si="191"/>
        <v>1</v>
      </c>
      <c r="K11603" s="7">
        <v>0</v>
      </c>
    </row>
    <row r="11604" spans="10:11" x14ac:dyDescent="0.3">
      <c r="J11604" s="4">
        <f t="shared" si="191"/>
        <v>1</v>
      </c>
      <c r="K11604" s="7">
        <v>0</v>
      </c>
    </row>
    <row r="11605" spans="10:11" x14ac:dyDescent="0.3">
      <c r="J11605" s="4">
        <f t="shared" si="191"/>
        <v>1</v>
      </c>
      <c r="K11605" s="7">
        <v>0</v>
      </c>
    </row>
    <row r="11606" spans="10:11" x14ac:dyDescent="0.3">
      <c r="J11606" s="4">
        <f t="shared" si="191"/>
        <v>1</v>
      </c>
      <c r="K11606" s="7">
        <v>0</v>
      </c>
    </row>
    <row r="11607" spans="10:11" x14ac:dyDescent="0.3">
      <c r="J11607" s="4">
        <f t="shared" si="191"/>
        <v>1</v>
      </c>
      <c r="K11607" s="7">
        <v>0</v>
      </c>
    </row>
    <row r="11608" spans="10:11" x14ac:dyDescent="0.3">
      <c r="J11608" s="4">
        <f t="shared" si="191"/>
        <v>1</v>
      </c>
      <c r="K11608" s="7">
        <v>0</v>
      </c>
    </row>
    <row r="11609" spans="10:11" x14ac:dyDescent="0.3">
      <c r="J11609" s="4">
        <f t="shared" si="191"/>
        <v>1</v>
      </c>
      <c r="K11609" s="7">
        <v>0</v>
      </c>
    </row>
    <row r="11610" spans="10:11" x14ac:dyDescent="0.3">
      <c r="J11610" s="4">
        <f t="shared" si="191"/>
        <v>1</v>
      </c>
      <c r="K11610" s="7">
        <v>0</v>
      </c>
    </row>
    <row r="11611" spans="10:11" x14ac:dyDescent="0.3">
      <c r="J11611" s="4">
        <f t="shared" si="191"/>
        <v>1</v>
      </c>
      <c r="K11611" s="7">
        <v>0</v>
      </c>
    </row>
    <row r="11612" spans="10:11" x14ac:dyDescent="0.3">
      <c r="J11612" s="4">
        <f t="shared" si="191"/>
        <v>1</v>
      </c>
      <c r="K11612" s="7">
        <v>0</v>
      </c>
    </row>
    <row r="11613" spans="10:11" x14ac:dyDescent="0.3">
      <c r="J11613" s="4">
        <f t="shared" si="191"/>
        <v>1</v>
      </c>
      <c r="K11613" s="7">
        <v>0</v>
      </c>
    </row>
    <row r="11614" spans="10:11" x14ac:dyDescent="0.3">
      <c r="J11614" s="4">
        <f t="shared" si="191"/>
        <v>1</v>
      </c>
      <c r="K11614" s="7">
        <v>0</v>
      </c>
    </row>
    <row r="11615" spans="10:11" x14ac:dyDescent="0.3">
      <c r="J11615" s="4">
        <f t="shared" si="191"/>
        <v>1</v>
      </c>
      <c r="K11615" s="7">
        <v>0</v>
      </c>
    </row>
    <row r="11616" spans="10:11" x14ac:dyDescent="0.3">
      <c r="J11616" s="4">
        <f t="shared" si="191"/>
        <v>1</v>
      </c>
      <c r="K11616" s="7">
        <v>0</v>
      </c>
    </row>
    <row r="11617" spans="10:11" x14ac:dyDescent="0.3">
      <c r="J11617" s="4">
        <f t="shared" si="191"/>
        <v>1</v>
      </c>
      <c r="K11617" s="7">
        <v>0</v>
      </c>
    </row>
    <row r="11618" spans="10:11" x14ac:dyDescent="0.3">
      <c r="J11618" s="4">
        <f t="shared" si="191"/>
        <v>1</v>
      </c>
      <c r="K11618" s="7">
        <v>0</v>
      </c>
    </row>
    <row r="11619" spans="10:11" x14ac:dyDescent="0.3">
      <c r="J11619" s="4">
        <f t="shared" si="191"/>
        <v>1</v>
      </c>
      <c r="K11619" s="7">
        <v>0</v>
      </c>
    </row>
    <row r="11620" spans="10:11" x14ac:dyDescent="0.3">
      <c r="J11620" s="4">
        <f t="shared" si="191"/>
        <v>1</v>
      </c>
      <c r="K11620" s="7">
        <v>0</v>
      </c>
    </row>
    <row r="11621" spans="10:11" x14ac:dyDescent="0.3">
      <c r="J11621" s="4">
        <f t="shared" si="191"/>
        <v>1</v>
      </c>
      <c r="K11621" s="7">
        <v>0</v>
      </c>
    </row>
    <row r="11622" spans="10:11" x14ac:dyDescent="0.3">
      <c r="J11622" s="4">
        <f t="shared" si="191"/>
        <v>1</v>
      </c>
      <c r="K11622" s="7">
        <v>0</v>
      </c>
    </row>
    <row r="11623" spans="10:11" x14ac:dyDescent="0.3">
      <c r="J11623" s="4">
        <f t="shared" si="191"/>
        <v>1</v>
      </c>
      <c r="K11623" s="7">
        <v>0</v>
      </c>
    </row>
    <row r="11624" spans="10:11" x14ac:dyDescent="0.3">
      <c r="J11624" s="4">
        <f t="shared" si="191"/>
        <v>1</v>
      </c>
      <c r="K11624" s="7">
        <v>0</v>
      </c>
    </row>
    <row r="11625" spans="10:11" x14ac:dyDescent="0.3">
      <c r="J11625" s="4">
        <f t="shared" si="191"/>
        <v>1</v>
      </c>
      <c r="K11625" s="7">
        <v>0</v>
      </c>
    </row>
    <row r="11626" spans="10:11" x14ac:dyDescent="0.3">
      <c r="J11626" s="4">
        <f t="shared" si="191"/>
        <v>1</v>
      </c>
      <c r="K11626" s="7">
        <v>0</v>
      </c>
    </row>
    <row r="11627" spans="10:11" x14ac:dyDescent="0.3">
      <c r="J11627" s="4">
        <f t="shared" si="191"/>
        <v>1</v>
      </c>
      <c r="K11627" s="7">
        <v>0</v>
      </c>
    </row>
    <row r="11628" spans="10:11" x14ac:dyDescent="0.3">
      <c r="J11628" s="4">
        <f t="shared" si="191"/>
        <v>1</v>
      </c>
      <c r="K11628" s="7">
        <v>0</v>
      </c>
    </row>
    <row r="11629" spans="10:11" x14ac:dyDescent="0.3">
      <c r="J11629" s="4">
        <f t="shared" si="191"/>
        <v>1</v>
      </c>
      <c r="K11629" s="7">
        <v>0</v>
      </c>
    </row>
    <row r="11630" spans="10:11" x14ac:dyDescent="0.3">
      <c r="J11630" s="4">
        <f t="shared" si="191"/>
        <v>1</v>
      </c>
      <c r="K11630" s="7">
        <v>0</v>
      </c>
    </row>
    <row r="11631" spans="10:11" x14ac:dyDescent="0.3">
      <c r="J11631" s="4">
        <f t="shared" si="191"/>
        <v>1</v>
      </c>
      <c r="K11631" s="7">
        <v>0</v>
      </c>
    </row>
    <row r="11632" spans="10:11" x14ac:dyDescent="0.3">
      <c r="J11632" s="4">
        <f t="shared" si="191"/>
        <v>1</v>
      </c>
      <c r="K11632" s="7">
        <v>0</v>
      </c>
    </row>
    <row r="11633" spans="10:11" x14ac:dyDescent="0.3">
      <c r="J11633" s="4">
        <f t="shared" si="191"/>
        <v>1</v>
      </c>
      <c r="K11633" s="7">
        <v>0</v>
      </c>
    </row>
    <row r="11634" spans="10:11" x14ac:dyDescent="0.3">
      <c r="J11634" s="4">
        <f t="shared" si="191"/>
        <v>1</v>
      </c>
      <c r="K11634" s="7">
        <v>0</v>
      </c>
    </row>
    <row r="11635" spans="10:11" x14ac:dyDescent="0.3">
      <c r="J11635" s="4">
        <f t="shared" si="191"/>
        <v>1</v>
      </c>
      <c r="K11635" s="7">
        <v>0</v>
      </c>
    </row>
    <row r="11636" spans="10:11" x14ac:dyDescent="0.3">
      <c r="J11636" s="4">
        <f t="shared" si="191"/>
        <v>1</v>
      </c>
      <c r="K11636" s="7">
        <v>0</v>
      </c>
    </row>
    <row r="11637" spans="10:11" x14ac:dyDescent="0.3">
      <c r="J11637" s="4">
        <f t="shared" si="191"/>
        <v>1</v>
      </c>
      <c r="K11637" s="7">
        <v>0</v>
      </c>
    </row>
    <row r="11638" spans="10:11" x14ac:dyDescent="0.3">
      <c r="J11638" s="4">
        <f t="shared" si="191"/>
        <v>1</v>
      </c>
      <c r="K11638" s="7">
        <v>0</v>
      </c>
    </row>
    <row r="11639" spans="10:11" x14ac:dyDescent="0.3">
      <c r="J11639" s="4">
        <f t="shared" si="191"/>
        <v>1</v>
      </c>
      <c r="K11639" s="7">
        <v>0</v>
      </c>
    </row>
    <row r="11640" spans="10:11" x14ac:dyDescent="0.3">
      <c r="J11640" s="4">
        <f t="shared" si="191"/>
        <v>1</v>
      </c>
      <c r="K11640" s="7">
        <v>0</v>
      </c>
    </row>
    <row r="11641" spans="10:11" x14ac:dyDescent="0.3">
      <c r="J11641" s="4">
        <f t="shared" si="191"/>
        <v>1</v>
      </c>
      <c r="K11641" s="7">
        <v>0</v>
      </c>
    </row>
    <row r="11642" spans="10:11" x14ac:dyDescent="0.3">
      <c r="J11642" s="4">
        <f t="shared" si="191"/>
        <v>1</v>
      </c>
      <c r="K11642" s="7">
        <v>0</v>
      </c>
    </row>
    <row r="11643" spans="10:11" x14ac:dyDescent="0.3">
      <c r="J11643" s="4">
        <f t="shared" si="191"/>
        <v>1</v>
      </c>
      <c r="K11643" s="7">
        <v>0</v>
      </c>
    </row>
    <row r="11644" spans="10:11" x14ac:dyDescent="0.3">
      <c r="J11644" s="4">
        <f t="shared" si="191"/>
        <v>1</v>
      </c>
      <c r="K11644" s="7">
        <v>0</v>
      </c>
    </row>
    <row r="11645" spans="10:11" x14ac:dyDescent="0.3">
      <c r="J11645" s="4">
        <f t="shared" si="191"/>
        <v>1</v>
      </c>
      <c r="K11645" s="7">
        <v>0</v>
      </c>
    </row>
    <row r="11646" spans="10:11" x14ac:dyDescent="0.3">
      <c r="J11646" s="4">
        <f t="shared" si="191"/>
        <v>1</v>
      </c>
      <c r="K11646" s="7">
        <v>0</v>
      </c>
    </row>
    <row r="11647" spans="10:11" x14ac:dyDescent="0.3">
      <c r="J11647" s="4">
        <f t="shared" si="191"/>
        <v>1</v>
      </c>
      <c r="K11647" s="7">
        <v>0</v>
      </c>
    </row>
    <row r="11648" spans="10:11" x14ac:dyDescent="0.3">
      <c r="J11648" s="4">
        <f t="shared" ref="J11648:J11711" si="192">MONTH(H11648)</f>
        <v>1</v>
      </c>
      <c r="K11648" s="7">
        <v>0</v>
      </c>
    </row>
    <row r="11649" spans="10:11" x14ac:dyDescent="0.3">
      <c r="J11649" s="4">
        <f t="shared" si="192"/>
        <v>1</v>
      </c>
      <c r="K11649" s="7">
        <v>0</v>
      </c>
    </row>
    <row r="11650" spans="10:11" x14ac:dyDescent="0.3">
      <c r="J11650" s="4">
        <f t="shared" si="192"/>
        <v>1</v>
      </c>
      <c r="K11650" s="7">
        <v>0</v>
      </c>
    </row>
    <row r="11651" spans="10:11" x14ac:dyDescent="0.3">
      <c r="J11651" s="4">
        <f t="shared" si="192"/>
        <v>1</v>
      </c>
      <c r="K11651" s="7">
        <v>0</v>
      </c>
    </row>
    <row r="11652" spans="10:11" x14ac:dyDescent="0.3">
      <c r="J11652" s="4">
        <f t="shared" si="192"/>
        <v>1</v>
      </c>
      <c r="K11652" s="7">
        <v>0</v>
      </c>
    </row>
    <row r="11653" spans="10:11" x14ac:dyDescent="0.3">
      <c r="J11653" s="4">
        <f t="shared" si="192"/>
        <v>1</v>
      </c>
      <c r="K11653" s="7">
        <v>0</v>
      </c>
    </row>
    <row r="11654" spans="10:11" x14ac:dyDescent="0.3">
      <c r="J11654" s="4">
        <f t="shared" si="192"/>
        <v>1</v>
      </c>
      <c r="K11654" s="7">
        <v>0</v>
      </c>
    </row>
    <row r="11655" spans="10:11" x14ac:dyDescent="0.3">
      <c r="J11655" s="4">
        <f t="shared" si="192"/>
        <v>1</v>
      </c>
      <c r="K11655" s="7">
        <v>0</v>
      </c>
    </row>
    <row r="11656" spans="10:11" x14ac:dyDescent="0.3">
      <c r="J11656" s="4">
        <f t="shared" si="192"/>
        <v>1</v>
      </c>
      <c r="K11656" s="7">
        <v>0</v>
      </c>
    </row>
    <row r="11657" spans="10:11" x14ac:dyDescent="0.3">
      <c r="J11657" s="4">
        <f t="shared" si="192"/>
        <v>1</v>
      </c>
      <c r="K11657" s="7">
        <v>0</v>
      </c>
    </row>
    <row r="11658" spans="10:11" x14ac:dyDescent="0.3">
      <c r="J11658" s="4">
        <f t="shared" si="192"/>
        <v>1</v>
      </c>
      <c r="K11658" s="7">
        <v>0</v>
      </c>
    </row>
    <row r="11659" spans="10:11" x14ac:dyDescent="0.3">
      <c r="J11659" s="4">
        <f t="shared" si="192"/>
        <v>1</v>
      </c>
      <c r="K11659" s="7">
        <v>0</v>
      </c>
    </row>
    <row r="11660" spans="10:11" x14ac:dyDescent="0.3">
      <c r="J11660" s="4">
        <f t="shared" si="192"/>
        <v>1</v>
      </c>
      <c r="K11660" s="7">
        <v>0</v>
      </c>
    </row>
    <row r="11661" spans="10:11" x14ac:dyDescent="0.3">
      <c r="J11661" s="4">
        <f t="shared" si="192"/>
        <v>1</v>
      </c>
      <c r="K11661" s="7">
        <v>0</v>
      </c>
    </row>
    <row r="11662" spans="10:11" x14ac:dyDescent="0.3">
      <c r="J11662" s="4">
        <f t="shared" si="192"/>
        <v>1</v>
      </c>
      <c r="K11662" s="7">
        <v>0</v>
      </c>
    </row>
    <row r="11663" spans="10:11" x14ac:dyDescent="0.3">
      <c r="J11663" s="4">
        <f t="shared" si="192"/>
        <v>1</v>
      </c>
      <c r="K11663" s="7">
        <v>0</v>
      </c>
    </row>
    <row r="11664" spans="10:11" x14ac:dyDescent="0.3">
      <c r="J11664" s="4">
        <f t="shared" si="192"/>
        <v>1</v>
      </c>
      <c r="K11664" s="7">
        <v>0</v>
      </c>
    </row>
    <row r="11665" spans="10:11" x14ac:dyDescent="0.3">
      <c r="J11665" s="4">
        <f t="shared" si="192"/>
        <v>1</v>
      </c>
      <c r="K11665" s="7">
        <v>0</v>
      </c>
    </row>
    <row r="11666" spans="10:11" x14ac:dyDescent="0.3">
      <c r="J11666" s="4">
        <f t="shared" si="192"/>
        <v>1</v>
      </c>
      <c r="K11666" s="7">
        <v>0</v>
      </c>
    </row>
    <row r="11667" spans="10:11" x14ac:dyDescent="0.3">
      <c r="J11667" s="4">
        <f t="shared" si="192"/>
        <v>1</v>
      </c>
      <c r="K11667" s="7">
        <v>0</v>
      </c>
    </row>
    <row r="11668" spans="10:11" x14ac:dyDescent="0.3">
      <c r="J11668" s="4">
        <f t="shared" si="192"/>
        <v>1</v>
      </c>
      <c r="K11668" s="7">
        <v>0</v>
      </c>
    </row>
    <row r="11669" spans="10:11" x14ac:dyDescent="0.3">
      <c r="J11669" s="4">
        <f t="shared" si="192"/>
        <v>1</v>
      </c>
      <c r="K11669" s="7">
        <v>0</v>
      </c>
    </row>
    <row r="11670" spans="10:11" x14ac:dyDescent="0.3">
      <c r="J11670" s="4">
        <f t="shared" si="192"/>
        <v>1</v>
      </c>
      <c r="K11670" s="7">
        <v>0</v>
      </c>
    </row>
    <row r="11671" spans="10:11" x14ac:dyDescent="0.3">
      <c r="J11671" s="4">
        <f t="shared" si="192"/>
        <v>1</v>
      </c>
      <c r="K11671" s="7">
        <v>0</v>
      </c>
    </row>
    <row r="11672" spans="10:11" x14ac:dyDescent="0.3">
      <c r="J11672" s="4">
        <f t="shared" si="192"/>
        <v>1</v>
      </c>
      <c r="K11672" s="7">
        <v>0</v>
      </c>
    </row>
    <row r="11673" spans="10:11" x14ac:dyDescent="0.3">
      <c r="J11673" s="4">
        <f t="shared" si="192"/>
        <v>1</v>
      </c>
      <c r="K11673" s="7">
        <v>0</v>
      </c>
    </row>
    <row r="11674" spans="10:11" x14ac:dyDescent="0.3">
      <c r="J11674" s="4">
        <f t="shared" si="192"/>
        <v>1</v>
      </c>
      <c r="K11674" s="7">
        <v>0</v>
      </c>
    </row>
    <row r="11675" spans="10:11" x14ac:dyDescent="0.3">
      <c r="J11675" s="4">
        <f t="shared" si="192"/>
        <v>1</v>
      </c>
      <c r="K11675" s="7">
        <v>0</v>
      </c>
    </row>
    <row r="11676" spans="10:11" x14ac:dyDescent="0.3">
      <c r="J11676" s="4">
        <f t="shared" si="192"/>
        <v>1</v>
      </c>
      <c r="K11676" s="7">
        <v>0</v>
      </c>
    </row>
    <row r="11677" spans="10:11" x14ac:dyDescent="0.3">
      <c r="J11677" s="4">
        <f t="shared" si="192"/>
        <v>1</v>
      </c>
      <c r="K11677" s="7">
        <v>0</v>
      </c>
    </row>
    <row r="11678" spans="10:11" x14ac:dyDescent="0.3">
      <c r="J11678" s="4">
        <f t="shared" si="192"/>
        <v>1</v>
      </c>
      <c r="K11678" s="7">
        <v>0</v>
      </c>
    </row>
    <row r="11679" spans="10:11" x14ac:dyDescent="0.3">
      <c r="J11679" s="4">
        <f t="shared" si="192"/>
        <v>1</v>
      </c>
      <c r="K11679" s="7">
        <v>0</v>
      </c>
    </row>
    <row r="11680" spans="10:11" x14ac:dyDescent="0.3">
      <c r="J11680" s="4">
        <f t="shared" si="192"/>
        <v>1</v>
      </c>
      <c r="K11680" s="7">
        <v>0</v>
      </c>
    </row>
    <row r="11681" spans="10:11" x14ac:dyDescent="0.3">
      <c r="J11681" s="4">
        <f t="shared" si="192"/>
        <v>1</v>
      </c>
      <c r="K11681" s="7">
        <v>0</v>
      </c>
    </row>
    <row r="11682" spans="10:11" x14ac:dyDescent="0.3">
      <c r="J11682" s="4">
        <f t="shared" si="192"/>
        <v>1</v>
      </c>
      <c r="K11682" s="7">
        <v>0</v>
      </c>
    </row>
    <row r="11683" spans="10:11" x14ac:dyDescent="0.3">
      <c r="J11683" s="4">
        <f t="shared" si="192"/>
        <v>1</v>
      </c>
      <c r="K11683" s="7">
        <v>0</v>
      </c>
    </row>
    <row r="11684" spans="10:11" x14ac:dyDescent="0.3">
      <c r="J11684" s="4">
        <f t="shared" si="192"/>
        <v>1</v>
      </c>
      <c r="K11684" s="7">
        <v>0</v>
      </c>
    </row>
    <row r="11685" spans="10:11" x14ac:dyDescent="0.3">
      <c r="J11685" s="4">
        <f t="shared" si="192"/>
        <v>1</v>
      </c>
      <c r="K11685" s="7">
        <v>0</v>
      </c>
    </row>
    <row r="11686" spans="10:11" x14ac:dyDescent="0.3">
      <c r="J11686" s="4">
        <f t="shared" si="192"/>
        <v>1</v>
      </c>
      <c r="K11686" s="7">
        <v>0</v>
      </c>
    </row>
    <row r="11687" spans="10:11" x14ac:dyDescent="0.3">
      <c r="J11687" s="4">
        <f t="shared" si="192"/>
        <v>1</v>
      </c>
      <c r="K11687" s="7">
        <v>0</v>
      </c>
    </row>
    <row r="11688" spans="10:11" x14ac:dyDescent="0.3">
      <c r="J11688" s="4">
        <f t="shared" si="192"/>
        <v>1</v>
      </c>
      <c r="K11688" s="7">
        <v>0</v>
      </c>
    </row>
    <row r="11689" spans="10:11" x14ac:dyDescent="0.3">
      <c r="J11689" s="4">
        <f t="shared" si="192"/>
        <v>1</v>
      </c>
      <c r="K11689" s="7">
        <v>0</v>
      </c>
    </row>
    <row r="11690" spans="10:11" x14ac:dyDescent="0.3">
      <c r="J11690" s="4">
        <f t="shared" si="192"/>
        <v>1</v>
      </c>
      <c r="K11690" s="7">
        <v>0</v>
      </c>
    </row>
    <row r="11691" spans="10:11" x14ac:dyDescent="0.3">
      <c r="J11691" s="4">
        <f t="shared" si="192"/>
        <v>1</v>
      </c>
      <c r="K11691" s="7">
        <v>0</v>
      </c>
    </row>
    <row r="11692" spans="10:11" x14ac:dyDescent="0.3">
      <c r="J11692" s="4">
        <f t="shared" si="192"/>
        <v>1</v>
      </c>
      <c r="K11692" s="7">
        <v>0</v>
      </c>
    </row>
    <row r="11693" spans="10:11" x14ac:dyDescent="0.3">
      <c r="J11693" s="4">
        <f t="shared" si="192"/>
        <v>1</v>
      </c>
      <c r="K11693" s="7">
        <v>0</v>
      </c>
    </row>
    <row r="11694" spans="10:11" x14ac:dyDescent="0.3">
      <c r="J11694" s="4">
        <f t="shared" si="192"/>
        <v>1</v>
      </c>
      <c r="K11694" s="7">
        <v>0</v>
      </c>
    </row>
    <row r="11695" spans="10:11" x14ac:dyDescent="0.3">
      <c r="J11695" s="4">
        <f t="shared" si="192"/>
        <v>1</v>
      </c>
      <c r="K11695" s="7">
        <v>0</v>
      </c>
    </row>
    <row r="11696" spans="10:11" x14ac:dyDescent="0.3">
      <c r="J11696" s="4">
        <f t="shared" si="192"/>
        <v>1</v>
      </c>
      <c r="K11696" s="7">
        <v>0</v>
      </c>
    </row>
    <row r="11697" spans="10:11" x14ac:dyDescent="0.3">
      <c r="J11697" s="4">
        <f t="shared" si="192"/>
        <v>1</v>
      </c>
      <c r="K11697" s="7">
        <v>0</v>
      </c>
    </row>
    <row r="11698" spans="10:11" x14ac:dyDescent="0.3">
      <c r="J11698" s="4">
        <f t="shared" si="192"/>
        <v>1</v>
      </c>
      <c r="K11698" s="7">
        <v>0</v>
      </c>
    </row>
    <row r="11699" spans="10:11" x14ac:dyDescent="0.3">
      <c r="J11699" s="4">
        <f t="shared" si="192"/>
        <v>1</v>
      </c>
      <c r="K11699" s="7">
        <v>0</v>
      </c>
    </row>
    <row r="11700" spans="10:11" x14ac:dyDescent="0.3">
      <c r="J11700" s="4">
        <f t="shared" si="192"/>
        <v>1</v>
      </c>
      <c r="K11700" s="7">
        <v>0</v>
      </c>
    </row>
    <row r="11701" spans="10:11" x14ac:dyDescent="0.3">
      <c r="J11701" s="4">
        <f t="shared" si="192"/>
        <v>1</v>
      </c>
      <c r="K11701" s="7">
        <v>0</v>
      </c>
    </row>
    <row r="11702" spans="10:11" x14ac:dyDescent="0.3">
      <c r="J11702" s="4">
        <f t="shared" si="192"/>
        <v>1</v>
      </c>
      <c r="K11702" s="7">
        <v>0</v>
      </c>
    </row>
    <row r="11703" spans="10:11" x14ac:dyDescent="0.3">
      <c r="J11703" s="4">
        <f t="shared" si="192"/>
        <v>1</v>
      </c>
      <c r="K11703" s="7">
        <v>0</v>
      </c>
    </row>
    <row r="11704" spans="10:11" x14ac:dyDescent="0.3">
      <c r="J11704" s="4">
        <f t="shared" si="192"/>
        <v>1</v>
      </c>
      <c r="K11704" s="7">
        <v>0</v>
      </c>
    </row>
    <row r="11705" spans="10:11" x14ac:dyDescent="0.3">
      <c r="J11705" s="4">
        <f t="shared" si="192"/>
        <v>1</v>
      </c>
      <c r="K11705" s="7">
        <v>0</v>
      </c>
    </row>
    <row r="11706" spans="10:11" x14ac:dyDescent="0.3">
      <c r="J11706" s="4">
        <f t="shared" si="192"/>
        <v>1</v>
      </c>
      <c r="K11706" s="7">
        <v>0</v>
      </c>
    </row>
    <row r="11707" spans="10:11" x14ac:dyDescent="0.3">
      <c r="J11707" s="4">
        <f t="shared" si="192"/>
        <v>1</v>
      </c>
      <c r="K11707" s="7">
        <v>0</v>
      </c>
    </row>
    <row r="11708" spans="10:11" x14ac:dyDescent="0.3">
      <c r="J11708" s="4">
        <f t="shared" si="192"/>
        <v>1</v>
      </c>
      <c r="K11708" s="7">
        <v>0</v>
      </c>
    </row>
    <row r="11709" spans="10:11" x14ac:dyDescent="0.3">
      <c r="J11709" s="4">
        <f t="shared" si="192"/>
        <v>1</v>
      </c>
      <c r="K11709" s="7">
        <v>0</v>
      </c>
    </row>
    <row r="11710" spans="10:11" x14ac:dyDescent="0.3">
      <c r="J11710" s="4">
        <f t="shared" si="192"/>
        <v>1</v>
      </c>
      <c r="K11710" s="7">
        <v>0</v>
      </c>
    </row>
    <row r="11711" spans="10:11" x14ac:dyDescent="0.3">
      <c r="J11711" s="4">
        <f t="shared" si="192"/>
        <v>1</v>
      </c>
      <c r="K11711" s="7">
        <v>0</v>
      </c>
    </row>
    <row r="11712" spans="10:11" x14ac:dyDescent="0.3">
      <c r="J11712" s="4">
        <f t="shared" ref="J11712:J11775" si="193">MONTH(H11712)</f>
        <v>1</v>
      </c>
      <c r="K11712" s="7">
        <v>0</v>
      </c>
    </row>
    <row r="11713" spans="10:11" x14ac:dyDescent="0.3">
      <c r="J11713" s="4">
        <f t="shared" si="193"/>
        <v>1</v>
      </c>
      <c r="K11713" s="7">
        <v>0</v>
      </c>
    </row>
    <row r="11714" spans="10:11" x14ac:dyDescent="0.3">
      <c r="J11714" s="4">
        <f t="shared" si="193"/>
        <v>1</v>
      </c>
      <c r="K11714" s="7">
        <v>0</v>
      </c>
    </row>
    <row r="11715" spans="10:11" x14ac:dyDescent="0.3">
      <c r="J11715" s="4">
        <f t="shared" si="193"/>
        <v>1</v>
      </c>
      <c r="K11715" s="7">
        <v>0</v>
      </c>
    </row>
    <row r="11716" spans="10:11" x14ac:dyDescent="0.3">
      <c r="J11716" s="4">
        <f t="shared" si="193"/>
        <v>1</v>
      </c>
      <c r="K11716" s="7">
        <v>0</v>
      </c>
    </row>
    <row r="11717" spans="10:11" x14ac:dyDescent="0.3">
      <c r="J11717" s="4">
        <f t="shared" si="193"/>
        <v>1</v>
      </c>
      <c r="K11717" s="7">
        <v>0</v>
      </c>
    </row>
    <row r="11718" spans="10:11" x14ac:dyDescent="0.3">
      <c r="J11718" s="4">
        <f t="shared" si="193"/>
        <v>1</v>
      </c>
      <c r="K11718" s="7">
        <v>0</v>
      </c>
    </row>
    <row r="11719" spans="10:11" x14ac:dyDescent="0.3">
      <c r="J11719" s="4">
        <f t="shared" si="193"/>
        <v>1</v>
      </c>
      <c r="K11719" s="7">
        <v>0</v>
      </c>
    </row>
    <row r="11720" spans="10:11" x14ac:dyDescent="0.3">
      <c r="J11720" s="4">
        <f t="shared" si="193"/>
        <v>1</v>
      </c>
      <c r="K11720" s="7">
        <v>0</v>
      </c>
    </row>
    <row r="11721" spans="10:11" x14ac:dyDescent="0.3">
      <c r="J11721" s="4">
        <f t="shared" si="193"/>
        <v>1</v>
      </c>
      <c r="K11721" s="7">
        <v>0</v>
      </c>
    </row>
    <row r="11722" spans="10:11" x14ac:dyDescent="0.3">
      <c r="J11722" s="4">
        <f t="shared" si="193"/>
        <v>1</v>
      </c>
      <c r="K11722" s="7">
        <v>0</v>
      </c>
    </row>
    <row r="11723" spans="10:11" x14ac:dyDescent="0.3">
      <c r="J11723" s="4">
        <f t="shared" si="193"/>
        <v>1</v>
      </c>
      <c r="K11723" s="7">
        <v>0</v>
      </c>
    </row>
    <row r="11724" spans="10:11" x14ac:dyDescent="0.3">
      <c r="J11724" s="4">
        <f t="shared" si="193"/>
        <v>1</v>
      </c>
      <c r="K11724" s="7">
        <v>0</v>
      </c>
    </row>
    <row r="11725" spans="10:11" x14ac:dyDescent="0.3">
      <c r="J11725" s="4">
        <f t="shared" si="193"/>
        <v>1</v>
      </c>
      <c r="K11725" s="7">
        <v>0</v>
      </c>
    </row>
    <row r="11726" spans="10:11" x14ac:dyDescent="0.3">
      <c r="J11726" s="4">
        <f t="shared" si="193"/>
        <v>1</v>
      </c>
      <c r="K11726" s="7">
        <v>0</v>
      </c>
    </row>
    <row r="11727" spans="10:11" x14ac:dyDescent="0.3">
      <c r="J11727" s="4">
        <f t="shared" si="193"/>
        <v>1</v>
      </c>
      <c r="K11727" s="7">
        <v>0</v>
      </c>
    </row>
    <row r="11728" spans="10:11" x14ac:dyDescent="0.3">
      <c r="J11728" s="4">
        <f t="shared" si="193"/>
        <v>1</v>
      </c>
      <c r="K11728" s="7">
        <v>0</v>
      </c>
    </row>
    <row r="11729" spans="10:11" x14ac:dyDescent="0.3">
      <c r="J11729" s="4">
        <f t="shared" si="193"/>
        <v>1</v>
      </c>
      <c r="K11729" s="7">
        <v>0</v>
      </c>
    </row>
    <row r="11730" spans="10:11" x14ac:dyDescent="0.3">
      <c r="J11730" s="4">
        <f t="shared" si="193"/>
        <v>1</v>
      </c>
      <c r="K11730" s="7">
        <v>0</v>
      </c>
    </row>
    <row r="11731" spans="10:11" x14ac:dyDescent="0.3">
      <c r="J11731" s="4">
        <f t="shared" si="193"/>
        <v>1</v>
      </c>
      <c r="K11731" s="7">
        <v>0</v>
      </c>
    </row>
    <row r="11732" spans="10:11" x14ac:dyDescent="0.3">
      <c r="J11732" s="4">
        <f t="shared" si="193"/>
        <v>1</v>
      </c>
      <c r="K11732" s="7">
        <v>0</v>
      </c>
    </row>
    <row r="11733" spans="10:11" x14ac:dyDescent="0.3">
      <c r="J11733" s="4">
        <f t="shared" si="193"/>
        <v>1</v>
      </c>
      <c r="K11733" s="7">
        <v>0</v>
      </c>
    </row>
    <row r="11734" spans="10:11" x14ac:dyDescent="0.3">
      <c r="J11734" s="4">
        <f t="shared" si="193"/>
        <v>1</v>
      </c>
      <c r="K11734" s="7">
        <v>0</v>
      </c>
    </row>
    <row r="11735" spans="10:11" x14ac:dyDescent="0.3">
      <c r="J11735" s="4">
        <f t="shared" si="193"/>
        <v>1</v>
      </c>
      <c r="K11735" s="7">
        <v>0</v>
      </c>
    </row>
    <row r="11736" spans="10:11" x14ac:dyDescent="0.3">
      <c r="J11736" s="4">
        <f t="shared" si="193"/>
        <v>1</v>
      </c>
      <c r="K11736" s="7">
        <v>0</v>
      </c>
    </row>
    <row r="11737" spans="10:11" x14ac:dyDescent="0.3">
      <c r="J11737" s="4">
        <f t="shared" si="193"/>
        <v>1</v>
      </c>
      <c r="K11737" s="7">
        <v>0</v>
      </c>
    </row>
    <row r="11738" spans="10:11" x14ac:dyDescent="0.3">
      <c r="J11738" s="4">
        <f t="shared" si="193"/>
        <v>1</v>
      </c>
      <c r="K11738" s="7">
        <v>0</v>
      </c>
    </row>
    <row r="11739" spans="10:11" x14ac:dyDescent="0.3">
      <c r="J11739" s="4">
        <f t="shared" si="193"/>
        <v>1</v>
      </c>
      <c r="K11739" s="7">
        <v>0</v>
      </c>
    </row>
    <row r="11740" spans="10:11" x14ac:dyDescent="0.3">
      <c r="J11740" s="4">
        <f t="shared" si="193"/>
        <v>1</v>
      </c>
      <c r="K11740" s="7">
        <v>0</v>
      </c>
    </row>
    <row r="11741" spans="10:11" x14ac:dyDescent="0.3">
      <c r="J11741" s="4">
        <f t="shared" si="193"/>
        <v>1</v>
      </c>
      <c r="K11741" s="7">
        <v>0</v>
      </c>
    </row>
    <row r="11742" spans="10:11" x14ac:dyDescent="0.3">
      <c r="J11742" s="4">
        <f t="shared" si="193"/>
        <v>1</v>
      </c>
      <c r="K11742" s="7">
        <v>0</v>
      </c>
    </row>
    <row r="11743" spans="10:11" x14ac:dyDescent="0.3">
      <c r="J11743" s="4">
        <f t="shared" si="193"/>
        <v>1</v>
      </c>
      <c r="K11743" s="7">
        <v>0</v>
      </c>
    </row>
    <row r="11744" spans="10:11" x14ac:dyDescent="0.3">
      <c r="J11744" s="4">
        <f t="shared" si="193"/>
        <v>1</v>
      </c>
      <c r="K11744" s="7">
        <v>0</v>
      </c>
    </row>
    <row r="11745" spans="10:11" x14ac:dyDescent="0.3">
      <c r="J11745" s="4">
        <f t="shared" si="193"/>
        <v>1</v>
      </c>
      <c r="K11745" s="7">
        <v>0</v>
      </c>
    </row>
    <row r="11746" spans="10:11" x14ac:dyDescent="0.3">
      <c r="J11746" s="4">
        <f t="shared" si="193"/>
        <v>1</v>
      </c>
      <c r="K11746" s="7">
        <v>0</v>
      </c>
    </row>
    <row r="11747" spans="10:11" x14ac:dyDescent="0.3">
      <c r="J11747" s="4">
        <f t="shared" si="193"/>
        <v>1</v>
      </c>
      <c r="K11747" s="7">
        <v>0</v>
      </c>
    </row>
    <row r="11748" spans="10:11" x14ac:dyDescent="0.3">
      <c r="J11748" s="4">
        <f t="shared" si="193"/>
        <v>1</v>
      </c>
      <c r="K11748" s="7">
        <v>0</v>
      </c>
    </row>
    <row r="11749" spans="10:11" x14ac:dyDescent="0.3">
      <c r="J11749" s="4">
        <f t="shared" si="193"/>
        <v>1</v>
      </c>
      <c r="K11749" s="7">
        <v>0</v>
      </c>
    </row>
    <row r="11750" spans="10:11" x14ac:dyDescent="0.3">
      <c r="J11750" s="4">
        <f t="shared" si="193"/>
        <v>1</v>
      </c>
      <c r="K11750" s="7">
        <v>0</v>
      </c>
    </row>
    <row r="11751" spans="10:11" x14ac:dyDescent="0.3">
      <c r="J11751" s="4">
        <f t="shared" si="193"/>
        <v>1</v>
      </c>
      <c r="K11751" s="7">
        <v>0</v>
      </c>
    </row>
    <row r="11752" spans="10:11" x14ac:dyDescent="0.3">
      <c r="J11752" s="4">
        <f t="shared" si="193"/>
        <v>1</v>
      </c>
      <c r="K11752" s="7">
        <v>0</v>
      </c>
    </row>
    <row r="11753" spans="10:11" x14ac:dyDescent="0.3">
      <c r="J11753" s="4">
        <f t="shared" si="193"/>
        <v>1</v>
      </c>
      <c r="K11753" s="7">
        <v>0</v>
      </c>
    </row>
    <row r="11754" spans="10:11" x14ac:dyDescent="0.3">
      <c r="J11754" s="4">
        <f t="shared" si="193"/>
        <v>1</v>
      </c>
      <c r="K11754" s="7">
        <v>0</v>
      </c>
    </row>
    <row r="11755" spans="10:11" x14ac:dyDescent="0.3">
      <c r="J11755" s="4">
        <f t="shared" si="193"/>
        <v>1</v>
      </c>
      <c r="K11755" s="7">
        <v>0</v>
      </c>
    </row>
    <row r="11756" spans="10:11" x14ac:dyDescent="0.3">
      <c r="J11756" s="4">
        <f t="shared" si="193"/>
        <v>1</v>
      </c>
      <c r="K11756" s="7">
        <v>0</v>
      </c>
    </row>
    <row r="11757" spans="10:11" x14ac:dyDescent="0.3">
      <c r="J11757" s="4">
        <f t="shared" si="193"/>
        <v>1</v>
      </c>
      <c r="K11757" s="7">
        <v>0</v>
      </c>
    </row>
    <row r="11758" spans="10:11" x14ac:dyDescent="0.3">
      <c r="J11758" s="4">
        <f t="shared" si="193"/>
        <v>1</v>
      </c>
      <c r="K11758" s="7">
        <v>0</v>
      </c>
    </row>
    <row r="11759" spans="10:11" x14ac:dyDescent="0.3">
      <c r="J11759" s="4">
        <f t="shared" si="193"/>
        <v>1</v>
      </c>
      <c r="K11759" s="7">
        <v>0</v>
      </c>
    </row>
    <row r="11760" spans="10:11" x14ac:dyDescent="0.3">
      <c r="J11760" s="4">
        <f t="shared" si="193"/>
        <v>1</v>
      </c>
      <c r="K11760" s="7">
        <v>0</v>
      </c>
    </row>
    <row r="11761" spans="10:11" x14ac:dyDescent="0.3">
      <c r="J11761" s="4">
        <f t="shared" si="193"/>
        <v>1</v>
      </c>
      <c r="K11761" s="7">
        <v>0</v>
      </c>
    </row>
    <row r="11762" spans="10:11" x14ac:dyDescent="0.3">
      <c r="J11762" s="4">
        <f t="shared" si="193"/>
        <v>1</v>
      </c>
      <c r="K11762" s="7">
        <v>0</v>
      </c>
    </row>
    <row r="11763" spans="10:11" x14ac:dyDescent="0.3">
      <c r="J11763" s="4">
        <f t="shared" si="193"/>
        <v>1</v>
      </c>
      <c r="K11763" s="7">
        <v>0</v>
      </c>
    </row>
    <row r="11764" spans="10:11" x14ac:dyDescent="0.3">
      <c r="J11764" s="4">
        <f t="shared" si="193"/>
        <v>1</v>
      </c>
      <c r="K11764" s="7">
        <v>0</v>
      </c>
    </row>
    <row r="11765" spans="10:11" x14ac:dyDescent="0.3">
      <c r="J11765" s="4">
        <f t="shared" si="193"/>
        <v>1</v>
      </c>
      <c r="K11765" s="7">
        <v>0</v>
      </c>
    </row>
    <row r="11766" spans="10:11" x14ac:dyDescent="0.3">
      <c r="J11766" s="4">
        <f t="shared" si="193"/>
        <v>1</v>
      </c>
      <c r="K11766" s="7">
        <v>0</v>
      </c>
    </row>
    <row r="11767" spans="10:11" x14ac:dyDescent="0.3">
      <c r="J11767" s="4">
        <f t="shared" si="193"/>
        <v>1</v>
      </c>
      <c r="K11767" s="7">
        <v>0</v>
      </c>
    </row>
    <row r="11768" spans="10:11" x14ac:dyDescent="0.3">
      <c r="J11768" s="4">
        <f t="shared" si="193"/>
        <v>1</v>
      </c>
      <c r="K11768" s="7">
        <v>0</v>
      </c>
    </row>
    <row r="11769" spans="10:11" x14ac:dyDescent="0.3">
      <c r="J11769" s="4">
        <f t="shared" si="193"/>
        <v>1</v>
      </c>
      <c r="K11769" s="7">
        <v>0</v>
      </c>
    </row>
    <row r="11770" spans="10:11" x14ac:dyDescent="0.3">
      <c r="J11770" s="4">
        <f t="shared" si="193"/>
        <v>1</v>
      </c>
      <c r="K11770" s="7">
        <v>0</v>
      </c>
    </row>
    <row r="11771" spans="10:11" x14ac:dyDescent="0.3">
      <c r="J11771" s="4">
        <f t="shared" si="193"/>
        <v>1</v>
      </c>
      <c r="K11771" s="7">
        <v>0</v>
      </c>
    </row>
    <row r="11772" spans="10:11" x14ac:dyDescent="0.3">
      <c r="J11772" s="4">
        <f t="shared" si="193"/>
        <v>1</v>
      </c>
      <c r="K11772" s="7">
        <v>0</v>
      </c>
    </row>
    <row r="11773" spans="10:11" x14ac:dyDescent="0.3">
      <c r="J11773" s="4">
        <f t="shared" si="193"/>
        <v>1</v>
      </c>
      <c r="K11773" s="7">
        <v>0</v>
      </c>
    </row>
    <row r="11774" spans="10:11" x14ac:dyDescent="0.3">
      <c r="J11774" s="4">
        <f t="shared" si="193"/>
        <v>1</v>
      </c>
      <c r="K11774" s="7">
        <v>0</v>
      </c>
    </row>
    <row r="11775" spans="10:11" x14ac:dyDescent="0.3">
      <c r="J11775" s="4">
        <f t="shared" si="193"/>
        <v>1</v>
      </c>
      <c r="K11775" s="7">
        <v>0</v>
      </c>
    </row>
    <row r="11776" spans="10:11" x14ac:dyDescent="0.3">
      <c r="J11776" s="4">
        <f t="shared" ref="J11776:J11839" si="194">MONTH(H11776)</f>
        <v>1</v>
      </c>
      <c r="K11776" s="7">
        <v>0</v>
      </c>
    </row>
    <row r="11777" spans="10:11" x14ac:dyDescent="0.3">
      <c r="J11777" s="4">
        <f t="shared" si="194"/>
        <v>1</v>
      </c>
      <c r="K11777" s="7">
        <v>0</v>
      </c>
    </row>
    <row r="11778" spans="10:11" x14ac:dyDescent="0.3">
      <c r="J11778" s="4">
        <f t="shared" si="194"/>
        <v>1</v>
      </c>
      <c r="K11778" s="7">
        <v>0</v>
      </c>
    </row>
    <row r="11779" spans="10:11" x14ac:dyDescent="0.3">
      <c r="J11779" s="4">
        <f t="shared" si="194"/>
        <v>1</v>
      </c>
      <c r="K11779" s="7">
        <v>0</v>
      </c>
    </row>
    <row r="11780" spans="10:11" x14ac:dyDescent="0.3">
      <c r="J11780" s="4">
        <f t="shared" si="194"/>
        <v>1</v>
      </c>
      <c r="K11780" s="7">
        <v>0</v>
      </c>
    </row>
    <row r="11781" spans="10:11" x14ac:dyDescent="0.3">
      <c r="J11781" s="4">
        <f t="shared" si="194"/>
        <v>1</v>
      </c>
      <c r="K11781" s="7">
        <v>0</v>
      </c>
    </row>
    <row r="11782" spans="10:11" x14ac:dyDescent="0.3">
      <c r="J11782" s="4">
        <f t="shared" si="194"/>
        <v>1</v>
      </c>
      <c r="K11782" s="7">
        <v>0</v>
      </c>
    </row>
    <row r="11783" spans="10:11" x14ac:dyDescent="0.3">
      <c r="J11783" s="4">
        <f t="shared" si="194"/>
        <v>1</v>
      </c>
      <c r="K11783" s="7">
        <v>0</v>
      </c>
    </row>
    <row r="11784" spans="10:11" x14ac:dyDescent="0.3">
      <c r="J11784" s="4">
        <f t="shared" si="194"/>
        <v>1</v>
      </c>
      <c r="K11784" s="7">
        <v>0</v>
      </c>
    </row>
    <row r="11785" spans="10:11" x14ac:dyDescent="0.3">
      <c r="J11785" s="4">
        <f t="shared" si="194"/>
        <v>1</v>
      </c>
      <c r="K11785" s="7">
        <v>0</v>
      </c>
    </row>
    <row r="11786" spans="10:11" x14ac:dyDescent="0.3">
      <c r="J11786" s="4">
        <f t="shared" si="194"/>
        <v>1</v>
      </c>
      <c r="K11786" s="7">
        <v>0</v>
      </c>
    </row>
    <row r="11787" spans="10:11" x14ac:dyDescent="0.3">
      <c r="J11787" s="4">
        <f t="shared" si="194"/>
        <v>1</v>
      </c>
      <c r="K11787" s="7">
        <v>0</v>
      </c>
    </row>
    <row r="11788" spans="10:11" x14ac:dyDescent="0.3">
      <c r="J11788" s="4">
        <f t="shared" si="194"/>
        <v>1</v>
      </c>
      <c r="K11788" s="7">
        <v>0</v>
      </c>
    </row>
    <row r="11789" spans="10:11" x14ac:dyDescent="0.3">
      <c r="J11789" s="4">
        <f t="shared" si="194"/>
        <v>1</v>
      </c>
      <c r="K11789" s="7">
        <v>0</v>
      </c>
    </row>
    <row r="11790" spans="10:11" x14ac:dyDescent="0.3">
      <c r="J11790" s="4">
        <f t="shared" si="194"/>
        <v>1</v>
      </c>
      <c r="K11790" s="7">
        <v>0</v>
      </c>
    </row>
    <row r="11791" spans="10:11" x14ac:dyDescent="0.3">
      <c r="J11791" s="4">
        <f t="shared" si="194"/>
        <v>1</v>
      </c>
      <c r="K11791" s="7">
        <v>0</v>
      </c>
    </row>
    <row r="11792" spans="10:11" x14ac:dyDescent="0.3">
      <c r="J11792" s="4">
        <f t="shared" si="194"/>
        <v>1</v>
      </c>
      <c r="K11792" s="7">
        <v>0</v>
      </c>
    </row>
    <row r="11793" spans="10:11" x14ac:dyDescent="0.3">
      <c r="J11793" s="4">
        <f t="shared" si="194"/>
        <v>1</v>
      </c>
      <c r="K11793" s="7">
        <v>0</v>
      </c>
    </row>
    <row r="11794" spans="10:11" x14ac:dyDescent="0.3">
      <c r="J11794" s="4">
        <f t="shared" si="194"/>
        <v>1</v>
      </c>
      <c r="K11794" s="7">
        <v>0</v>
      </c>
    </row>
    <row r="11795" spans="10:11" x14ac:dyDescent="0.3">
      <c r="J11795" s="4">
        <f t="shared" si="194"/>
        <v>1</v>
      </c>
      <c r="K11795" s="7">
        <v>0</v>
      </c>
    </row>
    <row r="11796" spans="10:11" x14ac:dyDescent="0.3">
      <c r="J11796" s="4">
        <f t="shared" si="194"/>
        <v>1</v>
      </c>
      <c r="K11796" s="7">
        <v>0</v>
      </c>
    </row>
    <row r="11797" spans="10:11" x14ac:dyDescent="0.3">
      <c r="J11797" s="4">
        <f t="shared" si="194"/>
        <v>1</v>
      </c>
      <c r="K11797" s="7">
        <v>0</v>
      </c>
    </row>
    <row r="11798" spans="10:11" x14ac:dyDescent="0.3">
      <c r="J11798" s="4">
        <f t="shared" si="194"/>
        <v>1</v>
      </c>
      <c r="K11798" s="7">
        <v>0</v>
      </c>
    </row>
    <row r="11799" spans="10:11" x14ac:dyDescent="0.3">
      <c r="J11799" s="4">
        <f t="shared" si="194"/>
        <v>1</v>
      </c>
      <c r="K11799" s="7">
        <v>0</v>
      </c>
    </row>
    <row r="11800" spans="10:11" x14ac:dyDescent="0.3">
      <c r="J11800" s="4">
        <f t="shared" si="194"/>
        <v>1</v>
      </c>
      <c r="K11800" s="7">
        <v>0</v>
      </c>
    </row>
    <row r="11801" spans="10:11" x14ac:dyDescent="0.3">
      <c r="J11801" s="4">
        <f t="shared" si="194"/>
        <v>1</v>
      </c>
      <c r="K11801" s="7">
        <v>0</v>
      </c>
    </row>
    <row r="11802" spans="10:11" x14ac:dyDescent="0.3">
      <c r="J11802" s="4">
        <f t="shared" si="194"/>
        <v>1</v>
      </c>
      <c r="K11802" s="7">
        <v>0</v>
      </c>
    </row>
    <row r="11803" spans="10:11" x14ac:dyDescent="0.3">
      <c r="J11803" s="4">
        <f t="shared" si="194"/>
        <v>1</v>
      </c>
      <c r="K11803" s="7">
        <v>0</v>
      </c>
    </row>
    <row r="11804" spans="10:11" x14ac:dyDescent="0.3">
      <c r="J11804" s="4">
        <f t="shared" si="194"/>
        <v>1</v>
      </c>
      <c r="K11804" s="7">
        <v>0</v>
      </c>
    </row>
    <row r="11805" spans="10:11" x14ac:dyDescent="0.3">
      <c r="J11805" s="4">
        <f t="shared" si="194"/>
        <v>1</v>
      </c>
      <c r="K11805" s="7">
        <v>0</v>
      </c>
    </row>
    <row r="11806" spans="10:11" x14ac:dyDescent="0.3">
      <c r="J11806" s="4">
        <f t="shared" si="194"/>
        <v>1</v>
      </c>
      <c r="K11806" s="7">
        <v>0</v>
      </c>
    </row>
    <row r="11807" spans="10:11" x14ac:dyDescent="0.3">
      <c r="J11807" s="4">
        <f t="shared" si="194"/>
        <v>1</v>
      </c>
      <c r="K11807" s="7">
        <v>0</v>
      </c>
    </row>
    <row r="11808" spans="10:11" x14ac:dyDescent="0.3">
      <c r="J11808" s="4">
        <f t="shared" si="194"/>
        <v>1</v>
      </c>
      <c r="K11808" s="7">
        <v>0</v>
      </c>
    </row>
    <row r="11809" spans="10:11" x14ac:dyDescent="0.3">
      <c r="J11809" s="4">
        <f t="shared" si="194"/>
        <v>1</v>
      </c>
      <c r="K11809" s="7">
        <v>0</v>
      </c>
    </row>
    <row r="11810" spans="10:11" x14ac:dyDescent="0.3">
      <c r="J11810" s="4">
        <f t="shared" si="194"/>
        <v>1</v>
      </c>
      <c r="K11810" s="7">
        <v>0</v>
      </c>
    </row>
    <row r="11811" spans="10:11" x14ac:dyDescent="0.3">
      <c r="J11811" s="4">
        <f t="shared" si="194"/>
        <v>1</v>
      </c>
      <c r="K11811" s="7">
        <v>0</v>
      </c>
    </row>
    <row r="11812" spans="10:11" x14ac:dyDescent="0.3">
      <c r="J11812" s="4">
        <f t="shared" si="194"/>
        <v>1</v>
      </c>
      <c r="K11812" s="7">
        <v>0</v>
      </c>
    </row>
    <row r="11813" spans="10:11" x14ac:dyDescent="0.3">
      <c r="J11813" s="4">
        <f t="shared" si="194"/>
        <v>1</v>
      </c>
      <c r="K11813" s="7">
        <v>0</v>
      </c>
    </row>
    <row r="11814" spans="10:11" x14ac:dyDescent="0.3">
      <c r="J11814" s="4">
        <f t="shared" si="194"/>
        <v>1</v>
      </c>
      <c r="K11814" s="7">
        <v>0</v>
      </c>
    </row>
    <row r="11815" spans="10:11" x14ac:dyDescent="0.3">
      <c r="J11815" s="4">
        <f t="shared" si="194"/>
        <v>1</v>
      </c>
      <c r="K11815" s="7">
        <v>0</v>
      </c>
    </row>
    <row r="11816" spans="10:11" x14ac:dyDescent="0.3">
      <c r="J11816" s="4">
        <f t="shared" si="194"/>
        <v>1</v>
      </c>
      <c r="K11816" s="7">
        <v>0</v>
      </c>
    </row>
    <row r="11817" spans="10:11" x14ac:dyDescent="0.3">
      <c r="J11817" s="4">
        <f t="shared" si="194"/>
        <v>1</v>
      </c>
      <c r="K11817" s="7">
        <v>0</v>
      </c>
    </row>
    <row r="11818" spans="10:11" x14ac:dyDescent="0.3">
      <c r="J11818" s="4">
        <f t="shared" si="194"/>
        <v>1</v>
      </c>
      <c r="K11818" s="7">
        <v>0</v>
      </c>
    </row>
    <row r="11819" spans="10:11" x14ac:dyDescent="0.3">
      <c r="J11819" s="4">
        <f t="shared" si="194"/>
        <v>1</v>
      </c>
      <c r="K11819" s="7">
        <v>0</v>
      </c>
    </row>
    <row r="11820" spans="10:11" x14ac:dyDescent="0.3">
      <c r="J11820" s="4">
        <f t="shared" si="194"/>
        <v>1</v>
      </c>
      <c r="K11820" s="7">
        <v>0</v>
      </c>
    </row>
    <row r="11821" spans="10:11" x14ac:dyDescent="0.3">
      <c r="J11821" s="4">
        <f t="shared" si="194"/>
        <v>1</v>
      </c>
      <c r="K11821" s="7">
        <v>0</v>
      </c>
    </row>
    <row r="11822" spans="10:11" x14ac:dyDescent="0.3">
      <c r="J11822" s="4">
        <f t="shared" si="194"/>
        <v>1</v>
      </c>
      <c r="K11822" s="7">
        <v>0</v>
      </c>
    </row>
    <row r="11823" spans="10:11" x14ac:dyDescent="0.3">
      <c r="J11823" s="4">
        <f t="shared" si="194"/>
        <v>1</v>
      </c>
      <c r="K11823" s="7">
        <v>0</v>
      </c>
    </row>
    <row r="11824" spans="10:11" x14ac:dyDescent="0.3">
      <c r="J11824" s="4">
        <f t="shared" si="194"/>
        <v>1</v>
      </c>
      <c r="K11824" s="7">
        <v>0</v>
      </c>
    </row>
    <row r="11825" spans="10:11" x14ac:dyDescent="0.3">
      <c r="J11825" s="4">
        <f t="shared" si="194"/>
        <v>1</v>
      </c>
      <c r="K11825" s="7">
        <v>0</v>
      </c>
    </row>
    <row r="11826" spans="10:11" x14ac:dyDescent="0.3">
      <c r="J11826" s="4">
        <f t="shared" si="194"/>
        <v>1</v>
      </c>
      <c r="K11826" s="7">
        <v>0</v>
      </c>
    </row>
    <row r="11827" spans="10:11" x14ac:dyDescent="0.3">
      <c r="J11827" s="4">
        <f t="shared" si="194"/>
        <v>1</v>
      </c>
      <c r="K11827" s="7">
        <v>0</v>
      </c>
    </row>
    <row r="11828" spans="10:11" x14ac:dyDescent="0.3">
      <c r="J11828" s="4">
        <f t="shared" si="194"/>
        <v>1</v>
      </c>
      <c r="K11828" s="7">
        <v>0</v>
      </c>
    </row>
    <row r="11829" spans="10:11" x14ac:dyDescent="0.3">
      <c r="J11829" s="4">
        <f t="shared" si="194"/>
        <v>1</v>
      </c>
      <c r="K11829" s="7">
        <v>0</v>
      </c>
    </row>
    <row r="11830" spans="10:11" x14ac:dyDescent="0.3">
      <c r="J11830" s="4">
        <f t="shared" si="194"/>
        <v>1</v>
      </c>
      <c r="K11830" s="7">
        <v>0</v>
      </c>
    </row>
    <row r="11831" spans="10:11" x14ac:dyDescent="0.3">
      <c r="J11831" s="4">
        <f t="shared" si="194"/>
        <v>1</v>
      </c>
      <c r="K11831" s="7">
        <v>0</v>
      </c>
    </row>
    <row r="11832" spans="10:11" x14ac:dyDescent="0.3">
      <c r="J11832" s="4">
        <f t="shared" si="194"/>
        <v>1</v>
      </c>
      <c r="K11832" s="7">
        <v>0</v>
      </c>
    </row>
    <row r="11833" spans="10:11" x14ac:dyDescent="0.3">
      <c r="J11833" s="4">
        <f t="shared" si="194"/>
        <v>1</v>
      </c>
      <c r="K11833" s="7">
        <v>0</v>
      </c>
    </row>
    <row r="11834" spans="10:11" x14ac:dyDescent="0.3">
      <c r="J11834" s="4">
        <f t="shared" si="194"/>
        <v>1</v>
      </c>
      <c r="K11834" s="7">
        <v>0</v>
      </c>
    </row>
    <row r="11835" spans="10:11" x14ac:dyDescent="0.3">
      <c r="J11835" s="4">
        <f t="shared" si="194"/>
        <v>1</v>
      </c>
      <c r="K11835" s="7">
        <v>0</v>
      </c>
    </row>
    <row r="11836" spans="10:11" x14ac:dyDescent="0.3">
      <c r="J11836" s="4">
        <f t="shared" si="194"/>
        <v>1</v>
      </c>
      <c r="K11836" s="7">
        <v>0</v>
      </c>
    </row>
    <row r="11837" spans="10:11" x14ac:dyDescent="0.3">
      <c r="J11837" s="4">
        <f t="shared" si="194"/>
        <v>1</v>
      </c>
      <c r="K11837" s="7">
        <v>0</v>
      </c>
    </row>
    <row r="11838" spans="10:11" x14ac:dyDescent="0.3">
      <c r="J11838" s="4">
        <f t="shared" si="194"/>
        <v>1</v>
      </c>
      <c r="K11838" s="7">
        <v>0</v>
      </c>
    </row>
    <row r="11839" spans="10:11" x14ac:dyDescent="0.3">
      <c r="J11839" s="4">
        <f t="shared" si="194"/>
        <v>1</v>
      </c>
      <c r="K11839" s="7">
        <v>0</v>
      </c>
    </row>
    <row r="11840" spans="10:11" x14ac:dyDescent="0.3">
      <c r="J11840" s="4">
        <f t="shared" ref="J11840:J11903" si="195">MONTH(H11840)</f>
        <v>1</v>
      </c>
      <c r="K11840" s="7">
        <v>0</v>
      </c>
    </row>
    <row r="11841" spans="10:11" x14ac:dyDescent="0.3">
      <c r="J11841" s="4">
        <f t="shared" si="195"/>
        <v>1</v>
      </c>
      <c r="K11841" s="7">
        <v>0</v>
      </c>
    </row>
    <row r="11842" spans="10:11" x14ac:dyDescent="0.3">
      <c r="J11842" s="4">
        <f t="shared" si="195"/>
        <v>1</v>
      </c>
      <c r="K11842" s="7">
        <v>0</v>
      </c>
    </row>
    <row r="11843" spans="10:11" x14ac:dyDescent="0.3">
      <c r="J11843" s="4">
        <f t="shared" si="195"/>
        <v>1</v>
      </c>
      <c r="K11843" s="7">
        <v>0</v>
      </c>
    </row>
    <row r="11844" spans="10:11" x14ac:dyDescent="0.3">
      <c r="J11844" s="4">
        <f t="shared" si="195"/>
        <v>1</v>
      </c>
      <c r="K11844" s="7">
        <v>0</v>
      </c>
    </row>
    <row r="11845" spans="10:11" x14ac:dyDescent="0.3">
      <c r="J11845" s="4">
        <f t="shared" si="195"/>
        <v>1</v>
      </c>
      <c r="K11845" s="7">
        <v>0</v>
      </c>
    </row>
    <row r="11846" spans="10:11" x14ac:dyDescent="0.3">
      <c r="J11846" s="4">
        <f t="shared" si="195"/>
        <v>1</v>
      </c>
      <c r="K11846" s="7">
        <v>0</v>
      </c>
    </row>
    <row r="11847" spans="10:11" x14ac:dyDescent="0.3">
      <c r="J11847" s="4">
        <f t="shared" si="195"/>
        <v>1</v>
      </c>
      <c r="K11847" s="7">
        <v>0</v>
      </c>
    </row>
    <row r="11848" spans="10:11" x14ac:dyDescent="0.3">
      <c r="J11848" s="4">
        <f t="shared" si="195"/>
        <v>1</v>
      </c>
      <c r="K11848" s="7">
        <v>0</v>
      </c>
    </row>
    <row r="11849" spans="10:11" x14ac:dyDescent="0.3">
      <c r="J11849" s="4">
        <f t="shared" si="195"/>
        <v>1</v>
      </c>
      <c r="K11849" s="7">
        <v>0</v>
      </c>
    </row>
    <row r="11850" spans="10:11" x14ac:dyDescent="0.3">
      <c r="J11850" s="4">
        <f t="shared" si="195"/>
        <v>1</v>
      </c>
      <c r="K11850" s="7">
        <v>0</v>
      </c>
    </row>
    <row r="11851" spans="10:11" x14ac:dyDescent="0.3">
      <c r="J11851" s="4">
        <f t="shared" si="195"/>
        <v>1</v>
      </c>
      <c r="K11851" s="7">
        <v>0</v>
      </c>
    </row>
    <row r="11852" spans="10:11" x14ac:dyDescent="0.3">
      <c r="J11852" s="4">
        <f t="shared" si="195"/>
        <v>1</v>
      </c>
      <c r="K11852" s="7">
        <v>0</v>
      </c>
    </row>
    <row r="11853" spans="10:11" x14ac:dyDescent="0.3">
      <c r="J11853" s="4">
        <f t="shared" si="195"/>
        <v>1</v>
      </c>
      <c r="K11853" s="7">
        <v>0</v>
      </c>
    </row>
    <row r="11854" spans="10:11" x14ac:dyDescent="0.3">
      <c r="J11854" s="4">
        <f t="shared" si="195"/>
        <v>1</v>
      </c>
      <c r="K11854" s="7">
        <v>0</v>
      </c>
    </row>
    <row r="11855" spans="10:11" x14ac:dyDescent="0.3">
      <c r="J11855" s="4">
        <f t="shared" si="195"/>
        <v>1</v>
      </c>
      <c r="K11855" s="7">
        <v>0</v>
      </c>
    </row>
    <row r="11856" spans="10:11" x14ac:dyDescent="0.3">
      <c r="J11856" s="4">
        <f t="shared" si="195"/>
        <v>1</v>
      </c>
      <c r="K11856" s="7">
        <v>0</v>
      </c>
    </row>
    <row r="11857" spans="10:11" x14ac:dyDescent="0.3">
      <c r="J11857" s="4">
        <f t="shared" si="195"/>
        <v>1</v>
      </c>
      <c r="K11857" s="7">
        <v>0</v>
      </c>
    </row>
    <row r="11858" spans="10:11" x14ac:dyDescent="0.3">
      <c r="J11858" s="4">
        <f t="shared" si="195"/>
        <v>1</v>
      </c>
      <c r="K11858" s="7">
        <v>0</v>
      </c>
    </row>
    <row r="11859" spans="10:11" x14ac:dyDescent="0.3">
      <c r="J11859" s="4">
        <f t="shared" si="195"/>
        <v>1</v>
      </c>
      <c r="K11859" s="7">
        <v>0</v>
      </c>
    </row>
    <row r="11860" spans="10:11" x14ac:dyDescent="0.3">
      <c r="J11860" s="4">
        <f t="shared" si="195"/>
        <v>1</v>
      </c>
      <c r="K11860" s="7">
        <v>0</v>
      </c>
    </row>
    <row r="11861" spans="10:11" x14ac:dyDescent="0.3">
      <c r="J11861" s="4">
        <f t="shared" si="195"/>
        <v>1</v>
      </c>
      <c r="K11861" s="7">
        <v>0</v>
      </c>
    </row>
    <row r="11862" spans="10:11" x14ac:dyDescent="0.3">
      <c r="J11862" s="4">
        <f t="shared" si="195"/>
        <v>1</v>
      </c>
      <c r="K11862" s="7">
        <v>0</v>
      </c>
    </row>
    <row r="11863" spans="10:11" x14ac:dyDescent="0.3">
      <c r="J11863" s="4">
        <f t="shared" si="195"/>
        <v>1</v>
      </c>
      <c r="K11863" s="7">
        <v>0</v>
      </c>
    </row>
    <row r="11864" spans="10:11" x14ac:dyDescent="0.3">
      <c r="J11864" s="4">
        <f t="shared" si="195"/>
        <v>1</v>
      </c>
      <c r="K11864" s="7">
        <v>0</v>
      </c>
    </row>
    <row r="11865" spans="10:11" x14ac:dyDescent="0.3">
      <c r="J11865" s="4">
        <f t="shared" si="195"/>
        <v>1</v>
      </c>
      <c r="K11865" s="7">
        <v>0</v>
      </c>
    </row>
    <row r="11866" spans="10:11" x14ac:dyDescent="0.3">
      <c r="J11866" s="4">
        <f t="shared" si="195"/>
        <v>1</v>
      </c>
      <c r="K11866" s="7">
        <v>0</v>
      </c>
    </row>
    <row r="11867" spans="10:11" x14ac:dyDescent="0.3">
      <c r="J11867" s="4">
        <f t="shared" si="195"/>
        <v>1</v>
      </c>
      <c r="K11867" s="7">
        <v>0</v>
      </c>
    </row>
    <row r="11868" spans="10:11" x14ac:dyDescent="0.3">
      <c r="J11868" s="4">
        <f t="shared" si="195"/>
        <v>1</v>
      </c>
      <c r="K11868" s="7">
        <v>0</v>
      </c>
    </row>
    <row r="11869" spans="10:11" x14ac:dyDescent="0.3">
      <c r="J11869" s="4">
        <f t="shared" si="195"/>
        <v>1</v>
      </c>
      <c r="K11869" s="7">
        <v>0</v>
      </c>
    </row>
    <row r="11870" spans="10:11" x14ac:dyDescent="0.3">
      <c r="J11870" s="4">
        <f t="shared" si="195"/>
        <v>1</v>
      </c>
      <c r="K11870" s="7">
        <v>0</v>
      </c>
    </row>
    <row r="11871" spans="10:11" x14ac:dyDescent="0.3">
      <c r="J11871" s="4">
        <f t="shared" si="195"/>
        <v>1</v>
      </c>
      <c r="K11871" s="7">
        <v>0</v>
      </c>
    </row>
    <row r="11872" spans="10:11" x14ac:dyDescent="0.3">
      <c r="J11872" s="4">
        <f t="shared" si="195"/>
        <v>1</v>
      </c>
      <c r="K11872" s="7">
        <v>0</v>
      </c>
    </row>
    <row r="11873" spans="10:11" x14ac:dyDescent="0.3">
      <c r="J11873" s="4">
        <f t="shared" si="195"/>
        <v>1</v>
      </c>
      <c r="K11873" s="7">
        <v>0</v>
      </c>
    </row>
    <row r="11874" spans="10:11" x14ac:dyDescent="0.3">
      <c r="J11874" s="4">
        <f t="shared" si="195"/>
        <v>1</v>
      </c>
      <c r="K11874" s="7">
        <v>0</v>
      </c>
    </row>
    <row r="11875" spans="10:11" x14ac:dyDescent="0.3">
      <c r="J11875" s="4">
        <f t="shared" si="195"/>
        <v>1</v>
      </c>
      <c r="K11875" s="7">
        <v>0</v>
      </c>
    </row>
    <row r="11876" spans="10:11" x14ac:dyDescent="0.3">
      <c r="J11876" s="4">
        <f t="shared" si="195"/>
        <v>1</v>
      </c>
      <c r="K11876" s="7">
        <v>0</v>
      </c>
    </row>
    <row r="11877" spans="10:11" x14ac:dyDescent="0.3">
      <c r="J11877" s="4">
        <f t="shared" si="195"/>
        <v>1</v>
      </c>
      <c r="K11877" s="7">
        <v>0</v>
      </c>
    </row>
    <row r="11878" spans="10:11" x14ac:dyDescent="0.3">
      <c r="J11878" s="4">
        <f t="shared" si="195"/>
        <v>1</v>
      </c>
      <c r="K11878" s="7">
        <v>0</v>
      </c>
    </row>
    <row r="11879" spans="10:11" x14ac:dyDescent="0.3">
      <c r="J11879" s="4">
        <f t="shared" si="195"/>
        <v>1</v>
      </c>
      <c r="K11879" s="7">
        <v>0</v>
      </c>
    </row>
    <row r="11880" spans="10:11" x14ac:dyDescent="0.3">
      <c r="J11880" s="4">
        <f t="shared" si="195"/>
        <v>1</v>
      </c>
      <c r="K11880" s="7">
        <v>0</v>
      </c>
    </row>
    <row r="11881" spans="10:11" x14ac:dyDescent="0.3">
      <c r="J11881" s="4">
        <f t="shared" si="195"/>
        <v>1</v>
      </c>
      <c r="K11881" s="7">
        <v>0</v>
      </c>
    </row>
    <row r="11882" spans="10:11" x14ac:dyDescent="0.3">
      <c r="J11882" s="4">
        <f t="shared" si="195"/>
        <v>1</v>
      </c>
      <c r="K11882" s="7">
        <v>0</v>
      </c>
    </row>
    <row r="11883" spans="10:11" x14ac:dyDescent="0.3">
      <c r="J11883" s="4">
        <f t="shared" si="195"/>
        <v>1</v>
      </c>
      <c r="K11883" s="7">
        <v>0</v>
      </c>
    </row>
    <row r="11884" spans="10:11" x14ac:dyDescent="0.3">
      <c r="J11884" s="4">
        <f t="shared" si="195"/>
        <v>1</v>
      </c>
      <c r="K11884" s="7">
        <v>0</v>
      </c>
    </row>
    <row r="11885" spans="10:11" x14ac:dyDescent="0.3">
      <c r="J11885" s="4">
        <f t="shared" si="195"/>
        <v>1</v>
      </c>
      <c r="K11885" s="7">
        <v>0</v>
      </c>
    </row>
    <row r="11886" spans="10:11" x14ac:dyDescent="0.3">
      <c r="J11886" s="4">
        <f t="shared" si="195"/>
        <v>1</v>
      </c>
      <c r="K11886" s="7">
        <v>0</v>
      </c>
    </row>
    <row r="11887" spans="10:11" x14ac:dyDescent="0.3">
      <c r="J11887" s="4">
        <f t="shared" si="195"/>
        <v>1</v>
      </c>
      <c r="K11887" s="7">
        <v>0</v>
      </c>
    </row>
    <row r="11888" spans="10:11" x14ac:dyDescent="0.3">
      <c r="J11888" s="4">
        <f t="shared" si="195"/>
        <v>1</v>
      </c>
      <c r="K11888" s="7">
        <v>0</v>
      </c>
    </row>
    <row r="11889" spans="10:11" x14ac:dyDescent="0.3">
      <c r="J11889" s="4">
        <f t="shared" si="195"/>
        <v>1</v>
      </c>
      <c r="K11889" s="7">
        <v>0</v>
      </c>
    </row>
    <row r="11890" spans="10:11" x14ac:dyDescent="0.3">
      <c r="J11890" s="4">
        <f t="shared" si="195"/>
        <v>1</v>
      </c>
      <c r="K11890" s="7">
        <v>0</v>
      </c>
    </row>
    <row r="11891" spans="10:11" x14ac:dyDescent="0.3">
      <c r="J11891" s="4">
        <f t="shared" si="195"/>
        <v>1</v>
      </c>
      <c r="K11891" s="7">
        <v>0</v>
      </c>
    </row>
    <row r="11892" spans="10:11" x14ac:dyDescent="0.3">
      <c r="J11892" s="4">
        <f t="shared" si="195"/>
        <v>1</v>
      </c>
      <c r="K11892" s="7">
        <v>0</v>
      </c>
    </row>
    <row r="11893" spans="10:11" x14ac:dyDescent="0.3">
      <c r="J11893" s="4">
        <f t="shared" si="195"/>
        <v>1</v>
      </c>
      <c r="K11893" s="7">
        <v>0</v>
      </c>
    </row>
    <row r="11894" spans="10:11" x14ac:dyDescent="0.3">
      <c r="J11894" s="4">
        <f t="shared" si="195"/>
        <v>1</v>
      </c>
      <c r="K11894" s="7">
        <v>0</v>
      </c>
    </row>
    <row r="11895" spans="10:11" x14ac:dyDescent="0.3">
      <c r="J11895" s="4">
        <f t="shared" si="195"/>
        <v>1</v>
      </c>
      <c r="K11895" s="7">
        <v>0</v>
      </c>
    </row>
    <row r="11896" spans="10:11" x14ac:dyDescent="0.3">
      <c r="J11896" s="4">
        <f t="shared" si="195"/>
        <v>1</v>
      </c>
      <c r="K11896" s="7">
        <v>0</v>
      </c>
    </row>
    <row r="11897" spans="10:11" x14ac:dyDescent="0.3">
      <c r="J11897" s="4">
        <f t="shared" si="195"/>
        <v>1</v>
      </c>
      <c r="K11897" s="7">
        <v>0</v>
      </c>
    </row>
    <row r="11898" spans="10:11" x14ac:dyDescent="0.3">
      <c r="J11898" s="4">
        <f t="shared" si="195"/>
        <v>1</v>
      </c>
      <c r="K11898" s="7">
        <v>0</v>
      </c>
    </row>
    <row r="11899" spans="10:11" x14ac:dyDescent="0.3">
      <c r="J11899" s="4">
        <f t="shared" si="195"/>
        <v>1</v>
      </c>
      <c r="K11899" s="7">
        <v>0</v>
      </c>
    </row>
    <row r="11900" spans="10:11" x14ac:dyDescent="0.3">
      <c r="J11900" s="4">
        <f t="shared" si="195"/>
        <v>1</v>
      </c>
      <c r="K11900" s="7">
        <v>0</v>
      </c>
    </row>
    <row r="11901" spans="10:11" x14ac:dyDescent="0.3">
      <c r="J11901" s="4">
        <f t="shared" si="195"/>
        <v>1</v>
      </c>
      <c r="K11901" s="7">
        <v>0</v>
      </c>
    </row>
    <row r="11902" spans="10:11" x14ac:dyDescent="0.3">
      <c r="J11902" s="4">
        <f t="shared" si="195"/>
        <v>1</v>
      </c>
      <c r="K11902" s="7">
        <v>0</v>
      </c>
    </row>
    <row r="11903" spans="10:11" x14ac:dyDescent="0.3">
      <c r="J11903" s="4">
        <f t="shared" si="195"/>
        <v>1</v>
      </c>
      <c r="K11903" s="7">
        <v>0</v>
      </c>
    </row>
    <row r="11904" spans="10:11" x14ac:dyDescent="0.3">
      <c r="J11904" s="4">
        <f t="shared" ref="J11904:J11967" si="196">MONTH(H11904)</f>
        <v>1</v>
      </c>
      <c r="K11904" s="7">
        <v>0</v>
      </c>
    </row>
    <row r="11905" spans="10:11" x14ac:dyDescent="0.3">
      <c r="J11905" s="4">
        <f t="shared" si="196"/>
        <v>1</v>
      </c>
      <c r="K11905" s="7">
        <v>0</v>
      </c>
    </row>
    <row r="11906" spans="10:11" x14ac:dyDescent="0.3">
      <c r="J11906" s="4">
        <f t="shared" si="196"/>
        <v>1</v>
      </c>
      <c r="K11906" s="7">
        <v>0</v>
      </c>
    </row>
    <row r="11907" spans="10:11" x14ac:dyDescent="0.3">
      <c r="J11907" s="4">
        <f t="shared" si="196"/>
        <v>1</v>
      </c>
      <c r="K11907" s="7">
        <v>0</v>
      </c>
    </row>
    <row r="11908" spans="10:11" x14ac:dyDescent="0.3">
      <c r="J11908" s="4">
        <f t="shared" si="196"/>
        <v>1</v>
      </c>
      <c r="K11908" s="7">
        <v>0</v>
      </c>
    </row>
    <row r="11909" spans="10:11" x14ac:dyDescent="0.3">
      <c r="J11909" s="4">
        <f t="shared" si="196"/>
        <v>1</v>
      </c>
      <c r="K11909" s="7">
        <v>0</v>
      </c>
    </row>
    <row r="11910" spans="10:11" x14ac:dyDescent="0.3">
      <c r="J11910" s="4">
        <f t="shared" si="196"/>
        <v>1</v>
      </c>
      <c r="K11910" s="7">
        <v>0</v>
      </c>
    </row>
    <row r="11911" spans="10:11" x14ac:dyDescent="0.3">
      <c r="J11911" s="4">
        <f t="shared" si="196"/>
        <v>1</v>
      </c>
      <c r="K11911" s="7">
        <v>0</v>
      </c>
    </row>
    <row r="11912" spans="10:11" x14ac:dyDescent="0.3">
      <c r="J11912" s="4">
        <f t="shared" si="196"/>
        <v>1</v>
      </c>
      <c r="K11912" s="7">
        <v>0</v>
      </c>
    </row>
    <row r="11913" spans="10:11" x14ac:dyDescent="0.3">
      <c r="J11913" s="4">
        <f t="shared" si="196"/>
        <v>1</v>
      </c>
      <c r="K11913" s="7">
        <v>0</v>
      </c>
    </row>
    <row r="11914" spans="10:11" x14ac:dyDescent="0.3">
      <c r="J11914" s="4">
        <f t="shared" si="196"/>
        <v>1</v>
      </c>
      <c r="K11914" s="7">
        <v>0</v>
      </c>
    </row>
    <row r="11915" spans="10:11" x14ac:dyDescent="0.3">
      <c r="J11915" s="4">
        <f t="shared" si="196"/>
        <v>1</v>
      </c>
      <c r="K11915" s="7">
        <v>0</v>
      </c>
    </row>
    <row r="11916" spans="10:11" x14ac:dyDescent="0.3">
      <c r="J11916" s="4">
        <f t="shared" si="196"/>
        <v>1</v>
      </c>
      <c r="K11916" s="7">
        <v>0</v>
      </c>
    </row>
    <row r="11917" spans="10:11" x14ac:dyDescent="0.3">
      <c r="J11917" s="4">
        <f t="shared" si="196"/>
        <v>1</v>
      </c>
      <c r="K11917" s="7">
        <v>0</v>
      </c>
    </row>
    <row r="11918" spans="10:11" x14ac:dyDescent="0.3">
      <c r="J11918" s="4">
        <f t="shared" si="196"/>
        <v>1</v>
      </c>
      <c r="K11918" s="7">
        <v>0</v>
      </c>
    </row>
    <row r="11919" spans="10:11" x14ac:dyDescent="0.3">
      <c r="J11919" s="4">
        <f t="shared" si="196"/>
        <v>1</v>
      </c>
      <c r="K11919" s="7">
        <v>0</v>
      </c>
    </row>
    <row r="11920" spans="10:11" x14ac:dyDescent="0.3">
      <c r="J11920" s="4">
        <f t="shared" si="196"/>
        <v>1</v>
      </c>
      <c r="K11920" s="7">
        <v>0</v>
      </c>
    </row>
    <row r="11921" spans="10:11" x14ac:dyDescent="0.3">
      <c r="J11921" s="4">
        <f t="shared" si="196"/>
        <v>1</v>
      </c>
      <c r="K11921" s="7">
        <v>0</v>
      </c>
    </row>
    <row r="11922" spans="10:11" x14ac:dyDescent="0.3">
      <c r="J11922" s="4">
        <f t="shared" si="196"/>
        <v>1</v>
      </c>
      <c r="K11922" s="7">
        <v>0</v>
      </c>
    </row>
    <row r="11923" spans="10:11" x14ac:dyDescent="0.3">
      <c r="J11923" s="4">
        <f t="shared" si="196"/>
        <v>1</v>
      </c>
      <c r="K11923" s="7">
        <v>0</v>
      </c>
    </row>
    <row r="11924" spans="10:11" x14ac:dyDescent="0.3">
      <c r="J11924" s="4">
        <f t="shared" si="196"/>
        <v>1</v>
      </c>
      <c r="K11924" s="7">
        <v>0</v>
      </c>
    </row>
    <row r="11925" spans="10:11" x14ac:dyDescent="0.3">
      <c r="J11925" s="4">
        <f t="shared" si="196"/>
        <v>1</v>
      </c>
      <c r="K11925" s="7">
        <v>0</v>
      </c>
    </row>
    <row r="11926" spans="10:11" x14ac:dyDescent="0.3">
      <c r="J11926" s="4">
        <f t="shared" si="196"/>
        <v>1</v>
      </c>
      <c r="K11926" s="7">
        <v>0</v>
      </c>
    </row>
    <row r="11927" spans="10:11" x14ac:dyDescent="0.3">
      <c r="J11927" s="4">
        <f t="shared" si="196"/>
        <v>1</v>
      </c>
      <c r="K11927" s="7">
        <v>0</v>
      </c>
    </row>
    <row r="11928" spans="10:11" x14ac:dyDescent="0.3">
      <c r="J11928" s="4">
        <f t="shared" si="196"/>
        <v>1</v>
      </c>
      <c r="K11928" s="7">
        <v>0</v>
      </c>
    </row>
    <row r="11929" spans="10:11" x14ac:dyDescent="0.3">
      <c r="J11929" s="4">
        <f t="shared" si="196"/>
        <v>1</v>
      </c>
      <c r="K11929" s="7">
        <v>0</v>
      </c>
    </row>
    <row r="11930" spans="10:11" x14ac:dyDescent="0.3">
      <c r="J11930" s="4">
        <f t="shared" si="196"/>
        <v>1</v>
      </c>
      <c r="K11930" s="7">
        <v>0</v>
      </c>
    </row>
    <row r="11931" spans="10:11" x14ac:dyDescent="0.3">
      <c r="J11931" s="4">
        <f t="shared" si="196"/>
        <v>1</v>
      </c>
      <c r="K11931" s="7">
        <v>0</v>
      </c>
    </row>
    <row r="11932" spans="10:11" x14ac:dyDescent="0.3">
      <c r="J11932" s="4">
        <f t="shared" si="196"/>
        <v>1</v>
      </c>
      <c r="K11932" s="7">
        <v>0</v>
      </c>
    </row>
    <row r="11933" spans="10:11" x14ac:dyDescent="0.3">
      <c r="J11933" s="4">
        <f t="shared" si="196"/>
        <v>1</v>
      </c>
      <c r="K11933" s="7">
        <v>0</v>
      </c>
    </row>
    <row r="11934" spans="10:11" x14ac:dyDescent="0.3">
      <c r="J11934" s="4">
        <f t="shared" si="196"/>
        <v>1</v>
      </c>
      <c r="K11934" s="7">
        <v>0</v>
      </c>
    </row>
    <row r="11935" spans="10:11" x14ac:dyDescent="0.3">
      <c r="J11935" s="4">
        <f t="shared" si="196"/>
        <v>1</v>
      </c>
      <c r="K11935" s="7">
        <v>0</v>
      </c>
    </row>
    <row r="11936" spans="10:11" x14ac:dyDescent="0.3">
      <c r="J11936" s="4">
        <f t="shared" si="196"/>
        <v>1</v>
      </c>
      <c r="K11936" s="7">
        <v>0</v>
      </c>
    </row>
    <row r="11937" spans="10:11" x14ac:dyDescent="0.3">
      <c r="J11937" s="4">
        <f t="shared" si="196"/>
        <v>1</v>
      </c>
      <c r="K11937" s="7">
        <v>0</v>
      </c>
    </row>
    <row r="11938" spans="10:11" x14ac:dyDescent="0.3">
      <c r="J11938" s="4">
        <f t="shared" si="196"/>
        <v>1</v>
      </c>
      <c r="K11938" s="7">
        <v>0</v>
      </c>
    </row>
    <row r="11939" spans="10:11" x14ac:dyDescent="0.3">
      <c r="J11939" s="4">
        <f t="shared" si="196"/>
        <v>1</v>
      </c>
      <c r="K11939" s="7">
        <v>0</v>
      </c>
    </row>
    <row r="11940" spans="10:11" x14ac:dyDescent="0.3">
      <c r="J11940" s="4">
        <f t="shared" si="196"/>
        <v>1</v>
      </c>
      <c r="K11940" s="7">
        <v>0</v>
      </c>
    </row>
    <row r="11941" spans="10:11" x14ac:dyDescent="0.3">
      <c r="J11941" s="4">
        <f t="shared" si="196"/>
        <v>1</v>
      </c>
      <c r="K11941" s="7">
        <v>0</v>
      </c>
    </row>
    <row r="11942" spans="10:11" x14ac:dyDescent="0.3">
      <c r="J11942" s="4">
        <f t="shared" si="196"/>
        <v>1</v>
      </c>
      <c r="K11942" s="7">
        <v>0</v>
      </c>
    </row>
    <row r="11943" spans="10:11" x14ac:dyDescent="0.3">
      <c r="J11943" s="4">
        <f t="shared" si="196"/>
        <v>1</v>
      </c>
      <c r="K11943" s="7">
        <v>0</v>
      </c>
    </row>
    <row r="11944" spans="10:11" x14ac:dyDescent="0.3">
      <c r="J11944" s="4">
        <f t="shared" si="196"/>
        <v>1</v>
      </c>
      <c r="K11944" s="7">
        <v>0</v>
      </c>
    </row>
    <row r="11945" spans="10:11" x14ac:dyDescent="0.3">
      <c r="J11945" s="4">
        <f t="shared" si="196"/>
        <v>1</v>
      </c>
      <c r="K11945" s="7">
        <v>0</v>
      </c>
    </row>
    <row r="11946" spans="10:11" x14ac:dyDescent="0.3">
      <c r="J11946" s="4">
        <f t="shared" si="196"/>
        <v>1</v>
      </c>
      <c r="K11946" s="7">
        <v>0</v>
      </c>
    </row>
    <row r="11947" spans="10:11" x14ac:dyDescent="0.3">
      <c r="J11947" s="4">
        <f t="shared" si="196"/>
        <v>1</v>
      </c>
      <c r="K11947" s="7">
        <v>0</v>
      </c>
    </row>
    <row r="11948" spans="10:11" x14ac:dyDescent="0.3">
      <c r="J11948" s="4">
        <f t="shared" si="196"/>
        <v>1</v>
      </c>
      <c r="K11948" s="7">
        <v>0</v>
      </c>
    </row>
    <row r="11949" spans="10:11" x14ac:dyDescent="0.3">
      <c r="J11949" s="4">
        <f t="shared" si="196"/>
        <v>1</v>
      </c>
      <c r="K11949" s="7">
        <v>0</v>
      </c>
    </row>
    <row r="11950" spans="10:11" x14ac:dyDescent="0.3">
      <c r="J11950" s="4">
        <f t="shared" si="196"/>
        <v>1</v>
      </c>
      <c r="K11950" s="7">
        <v>0</v>
      </c>
    </row>
    <row r="11951" spans="10:11" x14ac:dyDescent="0.3">
      <c r="J11951" s="4">
        <f t="shared" si="196"/>
        <v>1</v>
      </c>
      <c r="K11951" s="7">
        <v>0</v>
      </c>
    </row>
    <row r="11952" spans="10:11" x14ac:dyDescent="0.3">
      <c r="J11952" s="4">
        <f t="shared" si="196"/>
        <v>1</v>
      </c>
      <c r="K11952" s="7">
        <v>0</v>
      </c>
    </row>
    <row r="11953" spans="10:11" x14ac:dyDescent="0.3">
      <c r="J11953" s="4">
        <f t="shared" si="196"/>
        <v>1</v>
      </c>
      <c r="K11953" s="7">
        <v>0</v>
      </c>
    </row>
    <row r="11954" spans="10:11" x14ac:dyDescent="0.3">
      <c r="J11954" s="4">
        <f t="shared" si="196"/>
        <v>1</v>
      </c>
      <c r="K11954" s="7">
        <v>0</v>
      </c>
    </row>
    <row r="11955" spans="10:11" x14ac:dyDescent="0.3">
      <c r="J11955" s="4">
        <f t="shared" si="196"/>
        <v>1</v>
      </c>
      <c r="K11955" s="7">
        <v>0</v>
      </c>
    </row>
    <row r="11956" spans="10:11" x14ac:dyDescent="0.3">
      <c r="J11956" s="4">
        <f t="shared" si="196"/>
        <v>1</v>
      </c>
      <c r="K11956" s="7">
        <v>0</v>
      </c>
    </row>
    <row r="11957" spans="10:11" x14ac:dyDescent="0.3">
      <c r="J11957" s="4">
        <f t="shared" si="196"/>
        <v>1</v>
      </c>
      <c r="K11957" s="7">
        <v>0</v>
      </c>
    </row>
    <row r="11958" spans="10:11" x14ac:dyDescent="0.3">
      <c r="J11958" s="4">
        <f t="shared" si="196"/>
        <v>1</v>
      </c>
      <c r="K11958" s="7">
        <v>0</v>
      </c>
    </row>
    <row r="11959" spans="10:11" x14ac:dyDescent="0.3">
      <c r="J11959" s="4">
        <f t="shared" si="196"/>
        <v>1</v>
      </c>
      <c r="K11959" s="7">
        <v>0</v>
      </c>
    </row>
    <row r="11960" spans="10:11" x14ac:dyDescent="0.3">
      <c r="J11960" s="4">
        <f t="shared" si="196"/>
        <v>1</v>
      </c>
      <c r="K11960" s="7">
        <v>0</v>
      </c>
    </row>
    <row r="11961" spans="10:11" x14ac:dyDescent="0.3">
      <c r="J11961" s="4">
        <f t="shared" si="196"/>
        <v>1</v>
      </c>
      <c r="K11961" s="7">
        <v>0</v>
      </c>
    </row>
    <row r="11962" spans="10:11" x14ac:dyDescent="0.3">
      <c r="J11962" s="4">
        <f t="shared" si="196"/>
        <v>1</v>
      </c>
      <c r="K11962" s="7">
        <v>0</v>
      </c>
    </row>
    <row r="11963" spans="10:11" x14ac:dyDescent="0.3">
      <c r="J11963" s="4">
        <f t="shared" si="196"/>
        <v>1</v>
      </c>
      <c r="K11963" s="7">
        <v>0</v>
      </c>
    </row>
    <row r="11964" spans="10:11" x14ac:dyDescent="0.3">
      <c r="J11964" s="4">
        <f t="shared" si="196"/>
        <v>1</v>
      </c>
      <c r="K11964" s="7">
        <v>0</v>
      </c>
    </row>
    <row r="11965" spans="10:11" x14ac:dyDescent="0.3">
      <c r="J11965" s="4">
        <f t="shared" si="196"/>
        <v>1</v>
      </c>
      <c r="K11965" s="7">
        <v>0</v>
      </c>
    </row>
    <row r="11966" spans="10:11" x14ac:dyDescent="0.3">
      <c r="J11966" s="4">
        <f t="shared" si="196"/>
        <v>1</v>
      </c>
      <c r="K11966" s="7">
        <v>0</v>
      </c>
    </row>
    <row r="11967" spans="10:11" x14ac:dyDescent="0.3">
      <c r="J11967" s="4">
        <f t="shared" si="196"/>
        <v>1</v>
      </c>
      <c r="K11967" s="7">
        <v>0</v>
      </c>
    </row>
    <row r="11968" spans="10:11" x14ac:dyDescent="0.3">
      <c r="J11968" s="4">
        <f t="shared" ref="J11968:J12011" si="197">MONTH(H11968)</f>
        <v>1</v>
      </c>
      <c r="K11968" s="7">
        <v>0</v>
      </c>
    </row>
    <row r="11969" spans="10:11" x14ac:dyDescent="0.3">
      <c r="J11969" s="4">
        <f t="shared" si="197"/>
        <v>1</v>
      </c>
      <c r="K11969" s="7">
        <v>0</v>
      </c>
    </row>
    <row r="11970" spans="10:11" x14ac:dyDescent="0.3">
      <c r="J11970" s="4">
        <f t="shared" si="197"/>
        <v>1</v>
      </c>
      <c r="K11970" s="7">
        <v>0</v>
      </c>
    </row>
    <row r="11971" spans="10:11" x14ac:dyDescent="0.3">
      <c r="J11971" s="4">
        <f t="shared" si="197"/>
        <v>1</v>
      </c>
      <c r="K11971" s="7">
        <v>0</v>
      </c>
    </row>
    <row r="11972" spans="10:11" x14ac:dyDescent="0.3">
      <c r="J11972" s="4">
        <f t="shared" si="197"/>
        <v>1</v>
      </c>
      <c r="K11972" s="7">
        <v>0</v>
      </c>
    </row>
    <row r="11973" spans="10:11" x14ac:dyDescent="0.3">
      <c r="J11973" s="4">
        <f t="shared" si="197"/>
        <v>1</v>
      </c>
      <c r="K11973" s="7">
        <v>0</v>
      </c>
    </row>
    <row r="11974" spans="10:11" x14ac:dyDescent="0.3">
      <c r="J11974" s="4">
        <f t="shared" si="197"/>
        <v>1</v>
      </c>
      <c r="K11974" s="7">
        <v>0</v>
      </c>
    </row>
    <row r="11975" spans="10:11" x14ac:dyDescent="0.3">
      <c r="J11975" s="4">
        <f t="shared" si="197"/>
        <v>1</v>
      </c>
      <c r="K11975" s="7">
        <v>0</v>
      </c>
    </row>
    <row r="11976" spans="10:11" x14ac:dyDescent="0.3">
      <c r="J11976" s="4">
        <f t="shared" si="197"/>
        <v>1</v>
      </c>
      <c r="K11976" s="7">
        <v>0</v>
      </c>
    </row>
    <row r="11977" spans="10:11" x14ac:dyDescent="0.3">
      <c r="J11977" s="4">
        <f t="shared" si="197"/>
        <v>1</v>
      </c>
      <c r="K11977" s="7">
        <v>0</v>
      </c>
    </row>
    <row r="11978" spans="10:11" x14ac:dyDescent="0.3">
      <c r="J11978" s="4">
        <f t="shared" si="197"/>
        <v>1</v>
      </c>
      <c r="K11978" s="7">
        <v>0</v>
      </c>
    </row>
    <row r="11979" spans="10:11" x14ac:dyDescent="0.3">
      <c r="J11979" s="4">
        <f t="shared" si="197"/>
        <v>1</v>
      </c>
      <c r="K11979" s="7">
        <v>0</v>
      </c>
    </row>
    <row r="11980" spans="10:11" x14ac:dyDescent="0.3">
      <c r="J11980" s="4">
        <f t="shared" si="197"/>
        <v>1</v>
      </c>
      <c r="K11980" s="7">
        <v>0</v>
      </c>
    </row>
    <row r="11981" spans="10:11" x14ac:dyDescent="0.3">
      <c r="J11981" s="4">
        <f t="shared" si="197"/>
        <v>1</v>
      </c>
      <c r="K11981" s="7">
        <v>0</v>
      </c>
    </row>
    <row r="11982" spans="10:11" x14ac:dyDescent="0.3">
      <c r="J11982" s="4">
        <f t="shared" si="197"/>
        <v>1</v>
      </c>
      <c r="K11982" s="7">
        <v>0</v>
      </c>
    </row>
    <row r="11983" spans="10:11" x14ac:dyDescent="0.3">
      <c r="J11983" s="4">
        <f t="shared" si="197"/>
        <v>1</v>
      </c>
      <c r="K11983" s="7">
        <v>0</v>
      </c>
    </row>
    <row r="11984" spans="10:11" x14ac:dyDescent="0.3">
      <c r="J11984" s="4">
        <f t="shared" si="197"/>
        <v>1</v>
      </c>
      <c r="K11984" s="7">
        <v>0</v>
      </c>
    </row>
    <row r="11985" spans="10:11" x14ac:dyDescent="0.3">
      <c r="J11985" s="4">
        <f t="shared" si="197"/>
        <v>1</v>
      </c>
      <c r="K11985" s="7">
        <v>0</v>
      </c>
    </row>
    <row r="11986" spans="10:11" x14ac:dyDescent="0.3">
      <c r="J11986" s="4">
        <f t="shared" si="197"/>
        <v>1</v>
      </c>
      <c r="K11986" s="7">
        <v>0</v>
      </c>
    </row>
    <row r="11987" spans="10:11" x14ac:dyDescent="0.3">
      <c r="J11987" s="4">
        <f t="shared" si="197"/>
        <v>1</v>
      </c>
      <c r="K11987" s="7">
        <v>0</v>
      </c>
    </row>
    <row r="11988" spans="10:11" x14ac:dyDescent="0.3">
      <c r="J11988" s="4">
        <f t="shared" si="197"/>
        <v>1</v>
      </c>
      <c r="K11988" s="7">
        <v>0</v>
      </c>
    </row>
    <row r="11989" spans="10:11" x14ac:dyDescent="0.3">
      <c r="J11989" s="4">
        <f t="shared" si="197"/>
        <v>1</v>
      </c>
      <c r="K11989" s="7">
        <v>0</v>
      </c>
    </row>
    <row r="11990" spans="10:11" x14ac:dyDescent="0.3">
      <c r="J11990" s="4">
        <f t="shared" si="197"/>
        <v>1</v>
      </c>
      <c r="K11990" s="7">
        <v>0</v>
      </c>
    </row>
    <row r="11991" spans="10:11" x14ac:dyDescent="0.3">
      <c r="J11991" s="4">
        <f t="shared" si="197"/>
        <v>1</v>
      </c>
      <c r="K11991" s="7">
        <v>0</v>
      </c>
    </row>
    <row r="11992" spans="10:11" x14ac:dyDescent="0.3">
      <c r="J11992" s="4">
        <f t="shared" si="197"/>
        <v>1</v>
      </c>
      <c r="K11992" s="7">
        <v>0</v>
      </c>
    </row>
    <row r="11993" spans="10:11" x14ac:dyDescent="0.3">
      <c r="J11993" s="4">
        <f t="shared" si="197"/>
        <v>1</v>
      </c>
      <c r="K11993" s="7">
        <v>0</v>
      </c>
    </row>
    <row r="11994" spans="10:11" x14ac:dyDescent="0.3">
      <c r="J11994" s="4">
        <f t="shared" si="197"/>
        <v>1</v>
      </c>
      <c r="K11994" s="7">
        <v>0</v>
      </c>
    </row>
    <row r="11995" spans="10:11" x14ac:dyDescent="0.3">
      <c r="J11995" s="4">
        <f t="shared" si="197"/>
        <v>1</v>
      </c>
      <c r="K11995" s="7">
        <v>0</v>
      </c>
    </row>
    <row r="11996" spans="10:11" x14ac:dyDescent="0.3">
      <c r="J11996" s="4">
        <f t="shared" si="197"/>
        <v>1</v>
      </c>
      <c r="K11996" s="7">
        <v>0</v>
      </c>
    </row>
    <row r="11997" spans="10:11" x14ac:dyDescent="0.3">
      <c r="J11997" s="4">
        <f t="shared" si="197"/>
        <v>1</v>
      </c>
      <c r="K11997" s="7">
        <v>0</v>
      </c>
    </row>
    <row r="11998" spans="10:11" x14ac:dyDescent="0.3">
      <c r="J11998" s="4">
        <f t="shared" si="197"/>
        <v>1</v>
      </c>
      <c r="K11998" s="7">
        <v>0</v>
      </c>
    </row>
    <row r="11999" spans="10:11" x14ac:dyDescent="0.3">
      <c r="J11999" s="4">
        <f t="shared" si="197"/>
        <v>1</v>
      </c>
      <c r="K11999" s="7">
        <v>0</v>
      </c>
    </row>
    <row r="12000" spans="10:11" x14ac:dyDescent="0.3">
      <c r="J12000" s="4">
        <f t="shared" si="197"/>
        <v>1</v>
      </c>
      <c r="K12000" s="7">
        <v>0</v>
      </c>
    </row>
    <row r="12001" spans="10:11" x14ac:dyDescent="0.3">
      <c r="J12001" s="4">
        <f t="shared" si="197"/>
        <v>1</v>
      </c>
      <c r="K12001" s="7">
        <v>0</v>
      </c>
    </row>
    <row r="12002" spans="10:11" x14ac:dyDescent="0.3">
      <c r="J12002" s="4">
        <f t="shared" si="197"/>
        <v>1</v>
      </c>
      <c r="K12002" s="7">
        <v>0</v>
      </c>
    </row>
    <row r="12003" spans="10:11" x14ac:dyDescent="0.3">
      <c r="J12003" s="4">
        <f t="shared" si="197"/>
        <v>1</v>
      </c>
      <c r="K12003" s="7">
        <v>0</v>
      </c>
    </row>
    <row r="12004" spans="10:11" x14ac:dyDescent="0.3">
      <c r="J12004" s="4">
        <f t="shared" si="197"/>
        <v>1</v>
      </c>
      <c r="K12004" s="7">
        <v>0</v>
      </c>
    </row>
    <row r="12005" spans="10:11" x14ac:dyDescent="0.3">
      <c r="J12005" s="4">
        <f t="shared" si="197"/>
        <v>1</v>
      </c>
      <c r="K12005" s="7">
        <v>0</v>
      </c>
    </row>
    <row r="12006" spans="10:11" x14ac:dyDescent="0.3">
      <c r="J12006" s="4">
        <f t="shared" si="197"/>
        <v>1</v>
      </c>
      <c r="K12006" s="7">
        <v>0</v>
      </c>
    </row>
    <row r="12007" spans="10:11" x14ac:dyDescent="0.3">
      <c r="J12007" s="4">
        <f t="shared" si="197"/>
        <v>1</v>
      </c>
      <c r="K12007" s="7">
        <v>0</v>
      </c>
    </row>
    <row r="12008" spans="10:11" x14ac:dyDescent="0.3">
      <c r="J12008" s="4">
        <f t="shared" si="197"/>
        <v>1</v>
      </c>
      <c r="K12008" s="7">
        <v>0</v>
      </c>
    </row>
    <row r="12009" spans="10:11" x14ac:dyDescent="0.3">
      <c r="J12009" s="4">
        <f t="shared" si="197"/>
        <v>1</v>
      </c>
      <c r="K12009" s="7">
        <v>0</v>
      </c>
    </row>
    <row r="12010" spans="10:11" x14ac:dyDescent="0.3">
      <c r="J12010" s="4">
        <f t="shared" si="197"/>
        <v>1</v>
      </c>
      <c r="K12010" s="7">
        <v>0</v>
      </c>
    </row>
    <row r="12011" spans="10:11" x14ac:dyDescent="0.3">
      <c r="J12011" s="4">
        <f t="shared" si="197"/>
        <v>1</v>
      </c>
      <c r="K12011" s="7">
        <v>0</v>
      </c>
    </row>
  </sheetData>
  <autoFilter ref="A2:K12011" xr:uid="{00000000-0009-0000-0000-000001000000}">
    <sortState ref="A3:K12011">
      <sortCondition ref="H2:H12011"/>
    </sortState>
  </autoFilter>
  <sortState ref="A40:A46">
    <sortCondition ref="A40"/>
  </sortState>
  <mergeCells count="1">
    <mergeCell ref="A1:D1"/>
  </mergeCells>
  <dataValidations count="1">
    <dataValidation type="date" allowBlank="1" showInputMessage="1" showErrorMessage="1" sqref="H1:H1048576" xr:uid="{00000000-0002-0000-0100-000000000000}">
      <formula1>43101</formula1>
      <formula2>43465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2000000}">
          <x14:formula1>
            <xm:f>Define!$A$2:$A$4</xm:f>
          </x14:formula1>
          <xm:sqref>D3:D283 D285:D432 D438:D1048576</xm:sqref>
        </x14:dataValidation>
        <x14:dataValidation type="list" allowBlank="1" showInputMessage="1" showErrorMessage="1" xr:uid="{00000000-0002-0000-0100-000001000000}">
          <x14:formula1>
            <xm:f>Define!$B$2:$B$4</xm:f>
          </x14:formula1>
          <xm:sqref>I3:I432 I438:I1048576</xm:sqref>
        </x14:dataValidation>
        <x14:dataValidation type="list" allowBlank="1" showInputMessage="1" showErrorMessage="1" xr:uid="{20128675-F4AB-4215-8C6B-739B0CCBC094}">
          <x14:formula1>
            <xm:f>'C:\Users\a.tlili\Desktop\[20190102 - Position.xlsx]Define'!#REF!</xm:f>
          </x14:formula1>
          <xm:sqref>I433:I437 D433:D437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Q797"/>
  <sheetViews>
    <sheetView tabSelected="1" topLeftCell="D1" zoomScale="90" zoomScaleNormal="90" workbookViewId="0">
      <pane ySplit="2" topLeftCell="A3" activePane="bottomLeft" state="frozen"/>
      <selection pane="bottomLeft" activeCell="A7" sqref="A7:XFD7"/>
    </sheetView>
  </sheetViews>
  <sheetFormatPr baseColWidth="10" defaultColWidth="9.109375" defaultRowHeight="14.4" x14ac:dyDescent="0.3"/>
  <cols>
    <col min="1" max="1" width="36.44140625" style="76" customWidth="1"/>
    <col min="2" max="2" width="10.109375" style="75" customWidth="1"/>
    <col min="3" max="3" width="12.33203125" style="75" customWidth="1"/>
    <col min="4" max="4" width="13" style="75" customWidth="1"/>
    <col min="5" max="5" width="12.44140625" style="75" customWidth="1"/>
    <col min="6" max="6" width="13" style="75" customWidth="1"/>
    <col min="7" max="7" width="14.88671875" style="82" customWidth="1"/>
    <col min="8" max="8" width="17.33203125" style="83" customWidth="1"/>
    <col min="9" max="9" width="15.33203125" style="82" customWidth="1"/>
    <col min="10" max="10" width="14.109375" style="84" customWidth="1"/>
    <col min="11" max="11" width="26.6640625" style="75" customWidth="1"/>
    <col min="12" max="12" width="22.21875" style="75" customWidth="1"/>
    <col min="13" max="13" width="24.5546875" style="75" customWidth="1"/>
    <col min="14" max="14" width="12.6640625" style="75" customWidth="1"/>
    <col min="15" max="15" width="10" style="75" customWidth="1"/>
    <col min="16" max="16" width="18.88671875" style="76" customWidth="1"/>
    <col min="17" max="16384" width="9.109375" style="76"/>
  </cols>
  <sheetData>
    <row r="1" spans="1:16" x14ac:dyDescent="0.3">
      <c r="A1" s="124" t="s">
        <v>3</v>
      </c>
      <c r="B1" s="124"/>
      <c r="C1" s="124"/>
      <c r="D1" s="124"/>
      <c r="E1" s="124"/>
      <c r="F1" s="124"/>
      <c r="G1" s="70">
        <f>SUM(G3:G763)</f>
        <v>303450</v>
      </c>
      <c r="H1" s="71">
        <f>SUM(H3:H763)</f>
        <v>59090</v>
      </c>
      <c r="I1" s="72">
        <f>SUM(G1-H1)</f>
        <v>244360</v>
      </c>
      <c r="J1" s="73"/>
      <c r="K1" s="74"/>
      <c r="L1" s="74"/>
      <c r="M1" s="74"/>
      <c r="N1" s="74"/>
      <c r="P1" s="70">
        <f>SUM(P3:P763)</f>
        <v>5000</v>
      </c>
    </row>
    <row r="2" spans="1:16" s="75" customFormat="1" ht="39.6" x14ac:dyDescent="0.3">
      <c r="A2" s="80" t="s">
        <v>12</v>
      </c>
      <c r="B2" s="80" t="s">
        <v>11</v>
      </c>
      <c r="C2" s="80" t="s">
        <v>47</v>
      </c>
      <c r="D2" s="80" t="s">
        <v>13</v>
      </c>
      <c r="E2" s="80" t="s">
        <v>14</v>
      </c>
      <c r="F2" s="80" t="s">
        <v>15</v>
      </c>
      <c r="G2" s="77" t="s">
        <v>16</v>
      </c>
      <c r="H2" s="78" t="s">
        <v>17</v>
      </c>
      <c r="I2" s="79" t="s">
        <v>43</v>
      </c>
      <c r="J2" s="79" t="s">
        <v>44</v>
      </c>
      <c r="K2" s="80" t="s">
        <v>71</v>
      </c>
      <c r="L2" s="80" t="s">
        <v>72</v>
      </c>
      <c r="M2" s="80" t="s">
        <v>69</v>
      </c>
      <c r="N2" s="80" t="s">
        <v>18</v>
      </c>
      <c r="O2" s="80" t="s">
        <v>42</v>
      </c>
      <c r="P2" s="80" t="s">
        <v>66</v>
      </c>
    </row>
    <row r="3" spans="1:16" x14ac:dyDescent="0.3">
      <c r="A3" s="86" t="s">
        <v>157</v>
      </c>
      <c r="B3" s="1" t="s">
        <v>45</v>
      </c>
      <c r="C3" s="1" t="s">
        <v>50</v>
      </c>
      <c r="D3" s="81">
        <v>43123</v>
      </c>
      <c r="E3" s="81">
        <v>43123</v>
      </c>
      <c r="F3" s="81">
        <v>43123</v>
      </c>
      <c r="G3" s="82">
        <v>12000</v>
      </c>
      <c r="H3" s="83">
        <f>G3*0.2</f>
        <v>2400</v>
      </c>
      <c r="I3" s="82">
        <f>G3-H3</f>
        <v>9600</v>
      </c>
      <c r="K3" s="1" t="s">
        <v>76</v>
      </c>
      <c r="L3" s="1" t="s">
        <v>86</v>
      </c>
      <c r="M3" s="1"/>
      <c r="N3" s="1" t="s">
        <v>70</v>
      </c>
      <c r="O3" s="75">
        <f>MONTH(D3)</f>
        <v>1</v>
      </c>
      <c r="P3" s="83"/>
    </row>
    <row r="4" spans="1:16" x14ac:dyDescent="0.3">
      <c r="A4" s="86" t="s">
        <v>158</v>
      </c>
      <c r="B4" s="1" t="s">
        <v>46</v>
      </c>
      <c r="C4" s="1" t="s">
        <v>50</v>
      </c>
      <c r="D4" s="81">
        <v>43124</v>
      </c>
      <c r="E4" s="81">
        <v>43124</v>
      </c>
      <c r="F4" s="81">
        <v>43124</v>
      </c>
      <c r="G4" s="82">
        <v>5000</v>
      </c>
      <c r="I4" s="82">
        <f t="shared" ref="I4:I13" si="0">G4-H4</f>
        <v>5000</v>
      </c>
      <c r="K4" s="122" t="s">
        <v>92</v>
      </c>
      <c r="L4" s="122" t="s">
        <v>108</v>
      </c>
      <c r="M4" s="1"/>
      <c r="N4" s="1" t="s">
        <v>70</v>
      </c>
      <c r="O4" s="75">
        <f t="shared" ref="O4:O13" si="1">MONTH(D4)</f>
        <v>1</v>
      </c>
      <c r="P4" s="83">
        <v>5000</v>
      </c>
    </row>
    <row r="5" spans="1:16" x14ac:dyDescent="0.3">
      <c r="A5" s="86" t="s">
        <v>159</v>
      </c>
      <c r="B5" s="1" t="s">
        <v>45</v>
      </c>
      <c r="C5" s="1" t="s">
        <v>50</v>
      </c>
      <c r="D5" s="81">
        <v>43125</v>
      </c>
      <c r="E5" s="81">
        <v>43125</v>
      </c>
      <c r="F5" s="81">
        <v>43125</v>
      </c>
      <c r="G5" s="82">
        <v>450</v>
      </c>
      <c r="H5" s="83">
        <f t="shared" ref="H5:H13" si="2">G5*0.2</f>
        <v>90</v>
      </c>
      <c r="I5" s="82">
        <f t="shared" si="0"/>
        <v>360</v>
      </c>
      <c r="K5" s="122" t="s">
        <v>97</v>
      </c>
      <c r="L5" s="122" t="s">
        <v>130</v>
      </c>
      <c r="M5" s="1"/>
      <c r="N5" s="1" t="s">
        <v>70</v>
      </c>
      <c r="O5" s="75">
        <f t="shared" si="1"/>
        <v>1</v>
      </c>
      <c r="P5" s="83"/>
    </row>
    <row r="6" spans="1:16" ht="28.8" x14ac:dyDescent="0.3">
      <c r="A6" s="86" t="s">
        <v>160</v>
      </c>
      <c r="B6" s="1" t="s">
        <v>45</v>
      </c>
      <c r="C6" s="1" t="s">
        <v>50</v>
      </c>
      <c r="D6" s="81">
        <v>43154</v>
      </c>
      <c r="E6" s="81">
        <v>43154</v>
      </c>
      <c r="F6" s="81">
        <v>43154</v>
      </c>
      <c r="G6" s="82">
        <v>34000</v>
      </c>
      <c r="H6" s="83">
        <f t="shared" si="2"/>
        <v>6800</v>
      </c>
      <c r="I6" s="82">
        <f t="shared" si="0"/>
        <v>27200</v>
      </c>
      <c r="K6" s="122" t="s">
        <v>145</v>
      </c>
      <c r="L6" s="122" t="s">
        <v>106</v>
      </c>
      <c r="M6" s="1"/>
      <c r="N6" s="1" t="s">
        <v>70</v>
      </c>
      <c r="O6" s="75">
        <f t="shared" si="1"/>
        <v>2</v>
      </c>
      <c r="P6" s="83"/>
    </row>
    <row r="7" spans="1:16" x14ac:dyDescent="0.3">
      <c r="A7" s="86" t="s">
        <v>161</v>
      </c>
      <c r="B7" s="1" t="s">
        <v>155</v>
      </c>
      <c r="C7" s="1" t="s">
        <v>50</v>
      </c>
      <c r="D7" s="81">
        <v>43155</v>
      </c>
      <c r="E7" s="81">
        <v>43155</v>
      </c>
      <c r="F7" s="81">
        <v>43155</v>
      </c>
      <c r="G7" s="82">
        <v>3000</v>
      </c>
      <c r="I7" s="82">
        <f t="shared" si="0"/>
        <v>3000</v>
      </c>
      <c r="J7" s="90" t="s">
        <v>91</v>
      </c>
      <c r="K7" s="1" t="s">
        <v>75</v>
      </c>
      <c r="L7" s="122" t="s">
        <v>68</v>
      </c>
      <c r="M7" s="1"/>
      <c r="N7" s="1" t="s">
        <v>70</v>
      </c>
      <c r="O7" s="75">
        <f t="shared" si="1"/>
        <v>2</v>
      </c>
      <c r="P7" s="83"/>
    </row>
    <row r="8" spans="1:16" x14ac:dyDescent="0.3">
      <c r="A8" s="86" t="s">
        <v>162</v>
      </c>
      <c r="B8" s="1" t="s">
        <v>46</v>
      </c>
      <c r="C8" s="1" t="s">
        <v>50</v>
      </c>
      <c r="D8" s="81">
        <v>43156</v>
      </c>
      <c r="E8" s="81">
        <v>43156</v>
      </c>
      <c r="F8" s="81">
        <v>43156</v>
      </c>
      <c r="G8" s="82">
        <v>20000</v>
      </c>
      <c r="H8" s="83">
        <f t="shared" si="2"/>
        <v>4000</v>
      </c>
      <c r="I8" s="82">
        <f t="shared" si="0"/>
        <v>16000</v>
      </c>
      <c r="K8" s="122" t="s">
        <v>148</v>
      </c>
      <c r="L8" s="122" t="s">
        <v>150</v>
      </c>
      <c r="M8" s="1"/>
      <c r="N8" s="1" t="s">
        <v>70</v>
      </c>
      <c r="O8" s="75">
        <f t="shared" si="1"/>
        <v>2</v>
      </c>
      <c r="P8" s="83"/>
    </row>
    <row r="9" spans="1:16" x14ac:dyDescent="0.3">
      <c r="A9" s="86" t="s">
        <v>163</v>
      </c>
      <c r="B9" s="1" t="s">
        <v>45</v>
      </c>
      <c r="C9" s="1" t="s">
        <v>168</v>
      </c>
      <c r="D9" s="81">
        <v>43345</v>
      </c>
      <c r="E9" s="81">
        <v>43345</v>
      </c>
      <c r="F9" s="81">
        <v>43345</v>
      </c>
      <c r="G9" s="82">
        <v>45000</v>
      </c>
      <c r="H9" s="83">
        <f t="shared" si="2"/>
        <v>9000</v>
      </c>
      <c r="I9" s="82">
        <f t="shared" si="0"/>
        <v>36000</v>
      </c>
      <c r="K9" s="122" t="s">
        <v>73</v>
      </c>
      <c r="L9" s="122" t="s">
        <v>101</v>
      </c>
      <c r="M9" s="1"/>
      <c r="N9" s="1" t="s">
        <v>70</v>
      </c>
      <c r="O9" s="75">
        <f t="shared" si="1"/>
        <v>9</v>
      </c>
      <c r="P9" s="83"/>
    </row>
    <row r="10" spans="1:16" x14ac:dyDescent="0.3">
      <c r="A10" s="86" t="s">
        <v>164</v>
      </c>
      <c r="B10" s="1" t="s">
        <v>155</v>
      </c>
      <c r="C10" s="1" t="s">
        <v>89</v>
      </c>
      <c r="D10" s="81">
        <v>43357</v>
      </c>
      <c r="E10" s="81">
        <v>43357</v>
      </c>
      <c r="F10" s="81">
        <v>43357</v>
      </c>
      <c r="G10" s="82">
        <v>123000</v>
      </c>
      <c r="H10" s="83">
        <f t="shared" si="2"/>
        <v>24600</v>
      </c>
      <c r="I10" s="82">
        <f t="shared" si="0"/>
        <v>98400</v>
      </c>
      <c r="K10" s="122" t="s">
        <v>73</v>
      </c>
      <c r="L10" s="122" t="s">
        <v>101</v>
      </c>
      <c r="M10" s="1"/>
      <c r="N10" s="1" t="s">
        <v>70</v>
      </c>
      <c r="O10" s="75">
        <f t="shared" si="1"/>
        <v>9</v>
      </c>
      <c r="P10" s="83"/>
    </row>
    <row r="11" spans="1:16" x14ac:dyDescent="0.3">
      <c r="A11" s="86" t="s">
        <v>165</v>
      </c>
      <c r="B11" s="1" t="s">
        <v>45</v>
      </c>
      <c r="C11" s="1" t="s">
        <v>50</v>
      </c>
      <c r="D11" s="81">
        <v>43446</v>
      </c>
      <c r="E11" s="81">
        <v>43446</v>
      </c>
      <c r="F11" s="81">
        <v>43446</v>
      </c>
      <c r="G11" s="82">
        <v>4000</v>
      </c>
      <c r="H11" s="83">
        <f t="shared" si="2"/>
        <v>800</v>
      </c>
      <c r="I11" s="82">
        <f t="shared" si="0"/>
        <v>3200</v>
      </c>
      <c r="K11" s="122" t="s">
        <v>76</v>
      </c>
      <c r="L11" s="122" t="s">
        <v>85</v>
      </c>
      <c r="M11" s="1"/>
      <c r="N11" s="1" t="s">
        <v>70</v>
      </c>
      <c r="O11" s="75">
        <f t="shared" si="1"/>
        <v>12</v>
      </c>
      <c r="P11" s="83"/>
    </row>
    <row r="12" spans="1:16" x14ac:dyDescent="0.3">
      <c r="A12" s="86" t="s">
        <v>166</v>
      </c>
      <c r="B12" s="1" t="s">
        <v>45</v>
      </c>
      <c r="C12" s="1" t="s">
        <v>49</v>
      </c>
      <c r="D12" s="81">
        <v>43446</v>
      </c>
      <c r="E12" s="81">
        <v>43446</v>
      </c>
      <c r="F12" s="81">
        <v>43446</v>
      </c>
      <c r="G12" s="82">
        <v>23000</v>
      </c>
      <c r="H12" s="83">
        <f t="shared" si="2"/>
        <v>4600</v>
      </c>
      <c r="I12" s="82">
        <f t="shared" si="0"/>
        <v>18400</v>
      </c>
      <c r="K12" s="122" t="s">
        <v>95</v>
      </c>
      <c r="L12" s="122" t="s">
        <v>140</v>
      </c>
      <c r="M12" s="1"/>
      <c r="N12" s="1" t="s">
        <v>70</v>
      </c>
      <c r="O12" s="75">
        <f t="shared" si="1"/>
        <v>12</v>
      </c>
      <c r="P12" s="83"/>
    </row>
    <row r="13" spans="1:16" x14ac:dyDescent="0.3">
      <c r="A13" s="86" t="s">
        <v>167</v>
      </c>
      <c r="B13" s="1" t="s">
        <v>45</v>
      </c>
      <c r="C13" s="1" t="s">
        <v>168</v>
      </c>
      <c r="D13" s="81">
        <v>43449</v>
      </c>
      <c r="E13" s="81">
        <v>43449</v>
      </c>
      <c r="F13" s="81">
        <v>43449</v>
      </c>
      <c r="G13" s="82">
        <v>34000</v>
      </c>
      <c r="H13" s="83">
        <f t="shared" si="2"/>
        <v>6800</v>
      </c>
      <c r="I13" s="82">
        <f t="shared" si="0"/>
        <v>27200</v>
      </c>
      <c r="K13" s="122" t="s">
        <v>92</v>
      </c>
      <c r="L13" s="122" t="s">
        <v>108</v>
      </c>
      <c r="M13" s="1"/>
      <c r="N13" s="1" t="s">
        <v>70</v>
      </c>
      <c r="O13" s="75">
        <f t="shared" si="1"/>
        <v>12</v>
      </c>
      <c r="P13" s="83"/>
    </row>
    <row r="14" spans="1:16" x14ac:dyDescent="0.3">
      <c r="A14" s="86"/>
      <c r="B14" s="1"/>
      <c r="C14" s="1"/>
      <c r="D14" s="81"/>
      <c r="E14" s="81"/>
      <c r="F14" s="81"/>
      <c r="K14" s="1"/>
      <c r="L14" s="1"/>
      <c r="M14" s="1"/>
      <c r="N14" s="1"/>
      <c r="P14" s="83"/>
    </row>
    <row r="15" spans="1:16" x14ac:dyDescent="0.3">
      <c r="A15" s="86"/>
      <c r="B15" s="1"/>
      <c r="C15" s="1"/>
      <c r="D15" s="81"/>
      <c r="E15" s="81"/>
      <c r="F15" s="81"/>
      <c r="K15" s="1"/>
      <c r="L15" s="1"/>
      <c r="M15" s="1"/>
      <c r="N15" s="1"/>
      <c r="P15" s="83"/>
    </row>
    <row r="16" spans="1:16" x14ac:dyDescent="0.3">
      <c r="A16" s="86"/>
      <c r="B16" s="1"/>
      <c r="C16" s="1"/>
      <c r="D16" s="81"/>
      <c r="E16" s="81"/>
      <c r="F16" s="81"/>
      <c r="K16" s="1"/>
      <c r="L16" s="1"/>
      <c r="M16" s="1"/>
      <c r="N16" s="1"/>
      <c r="P16" s="83"/>
    </row>
    <row r="17" spans="1:16" x14ac:dyDescent="0.3">
      <c r="A17" s="86"/>
      <c r="B17" s="1"/>
      <c r="C17" s="1"/>
      <c r="D17" s="81"/>
      <c r="E17" s="81"/>
      <c r="F17" s="81"/>
      <c r="K17" s="1"/>
      <c r="L17" s="1"/>
      <c r="M17" s="1"/>
      <c r="N17" s="1"/>
      <c r="P17" s="83"/>
    </row>
    <row r="18" spans="1:16" x14ac:dyDescent="0.3">
      <c r="A18" s="86"/>
      <c r="B18" s="1"/>
      <c r="C18" s="1"/>
      <c r="D18" s="81"/>
      <c r="E18" s="81"/>
      <c r="F18" s="81"/>
      <c r="L18" s="1"/>
      <c r="M18" s="1"/>
      <c r="N18" s="1"/>
      <c r="P18" s="83"/>
    </row>
    <row r="19" spans="1:16" x14ac:dyDescent="0.3">
      <c r="A19" s="86"/>
      <c r="B19" s="1"/>
      <c r="C19" s="1"/>
      <c r="D19" s="81"/>
      <c r="E19" s="81"/>
      <c r="F19" s="81"/>
      <c r="K19" s="1"/>
      <c r="L19" s="1"/>
      <c r="M19" s="1"/>
      <c r="N19" s="1"/>
      <c r="P19" s="83"/>
    </row>
    <row r="20" spans="1:16" x14ac:dyDescent="0.3">
      <c r="A20" s="86"/>
      <c r="B20" s="1"/>
      <c r="C20" s="1"/>
      <c r="D20" s="81"/>
      <c r="E20" s="81"/>
      <c r="F20" s="81"/>
      <c r="K20" s="1"/>
      <c r="L20" s="1"/>
      <c r="M20" s="1"/>
      <c r="N20" s="1"/>
      <c r="P20" s="83"/>
    </row>
    <row r="21" spans="1:16" x14ac:dyDescent="0.3">
      <c r="A21" s="86"/>
      <c r="B21" s="1"/>
      <c r="C21" s="1"/>
      <c r="D21" s="81"/>
      <c r="E21" s="81"/>
      <c r="F21" s="81"/>
      <c r="K21" s="1"/>
      <c r="L21" s="1"/>
      <c r="M21" s="1"/>
      <c r="N21" s="1"/>
      <c r="P21" s="83"/>
    </row>
    <row r="22" spans="1:16" x14ac:dyDescent="0.3">
      <c r="A22" s="86"/>
      <c r="B22" s="1"/>
      <c r="C22" s="1"/>
      <c r="D22" s="81"/>
      <c r="E22" s="81"/>
      <c r="F22" s="81"/>
      <c r="K22" s="1"/>
      <c r="M22" s="1"/>
      <c r="N22" s="1"/>
      <c r="P22" s="83"/>
    </row>
    <row r="23" spans="1:16" ht="35.4" customHeight="1" x14ac:dyDescent="0.3">
      <c r="A23" s="86"/>
      <c r="B23" s="1"/>
      <c r="C23" s="1"/>
      <c r="D23" s="81"/>
      <c r="E23" s="81"/>
      <c r="F23" s="81"/>
      <c r="K23" s="1"/>
      <c r="L23" s="1"/>
      <c r="M23" s="1"/>
      <c r="N23" s="1"/>
      <c r="P23" s="83"/>
    </row>
    <row r="24" spans="1:16" x14ac:dyDescent="0.3">
      <c r="A24" s="86"/>
      <c r="B24" s="1"/>
      <c r="C24" s="1"/>
      <c r="D24" s="81"/>
      <c r="E24" s="81"/>
      <c r="F24" s="81"/>
      <c r="L24" s="1"/>
      <c r="M24" s="1"/>
      <c r="N24" s="1"/>
      <c r="P24" s="83"/>
    </row>
    <row r="25" spans="1:16" x14ac:dyDescent="0.3">
      <c r="A25" s="86"/>
      <c r="B25" s="1"/>
      <c r="C25" s="1"/>
      <c r="D25" s="81"/>
      <c r="E25" s="81"/>
      <c r="F25" s="81"/>
      <c r="K25" s="1"/>
      <c r="L25" s="1"/>
      <c r="M25" s="1"/>
      <c r="N25" s="1"/>
      <c r="P25" s="83"/>
    </row>
    <row r="26" spans="1:16" x14ac:dyDescent="0.3">
      <c r="A26" s="86"/>
      <c r="B26" s="1"/>
      <c r="C26" s="1"/>
      <c r="D26" s="81"/>
      <c r="E26" s="81"/>
      <c r="F26" s="81"/>
      <c r="K26" s="1"/>
      <c r="L26" s="1"/>
      <c r="M26" s="1"/>
      <c r="N26" s="1"/>
      <c r="P26" s="83"/>
    </row>
    <row r="27" spans="1:16" x14ac:dyDescent="0.3">
      <c r="A27" s="86"/>
      <c r="B27" s="1"/>
      <c r="C27" s="1"/>
      <c r="D27" s="81"/>
      <c r="E27" s="81"/>
      <c r="F27" s="81"/>
      <c r="K27" s="1"/>
      <c r="L27" s="1"/>
      <c r="M27" s="1"/>
      <c r="N27" s="1"/>
      <c r="P27" s="83"/>
    </row>
    <row r="28" spans="1:16" x14ac:dyDescent="0.3">
      <c r="A28" s="86"/>
      <c r="B28" s="1"/>
      <c r="C28" s="1"/>
      <c r="D28" s="81"/>
      <c r="E28" s="81"/>
      <c r="F28" s="81"/>
      <c r="M28" s="1"/>
      <c r="N28" s="1"/>
      <c r="P28" s="83"/>
    </row>
    <row r="29" spans="1:16" x14ac:dyDescent="0.3">
      <c r="A29" s="86"/>
      <c r="B29" s="1"/>
      <c r="C29" s="1"/>
      <c r="D29" s="81"/>
      <c r="E29" s="81"/>
      <c r="F29" s="81"/>
      <c r="K29" s="1"/>
      <c r="M29" s="1"/>
      <c r="N29" s="1"/>
      <c r="P29" s="83"/>
    </row>
    <row r="30" spans="1:16" x14ac:dyDescent="0.3">
      <c r="A30" s="86"/>
      <c r="B30" s="1"/>
      <c r="C30" s="1"/>
      <c r="D30" s="81"/>
      <c r="E30" s="81"/>
      <c r="F30" s="81"/>
      <c r="K30" s="1"/>
      <c r="M30" s="1"/>
      <c r="N30" s="1"/>
      <c r="P30" s="83"/>
    </row>
    <row r="31" spans="1:16" x14ac:dyDescent="0.3">
      <c r="A31" s="86"/>
      <c r="B31" s="1"/>
      <c r="C31" s="1"/>
      <c r="D31" s="81"/>
      <c r="E31" s="81"/>
      <c r="F31" s="81"/>
      <c r="L31" s="1"/>
      <c r="M31" s="1"/>
      <c r="N31" s="1"/>
      <c r="P31" s="83"/>
    </row>
    <row r="32" spans="1:16" x14ac:dyDescent="0.3">
      <c r="A32" s="86"/>
      <c r="B32" s="1"/>
      <c r="C32" s="1"/>
      <c r="D32" s="81"/>
      <c r="E32" s="81"/>
      <c r="F32" s="81"/>
      <c r="L32" s="1"/>
      <c r="M32" s="1"/>
      <c r="N32" s="1"/>
      <c r="P32" s="83"/>
    </row>
    <row r="33" spans="1:17" x14ac:dyDescent="0.3">
      <c r="A33" s="86"/>
      <c r="B33" s="1"/>
      <c r="C33" s="1"/>
      <c r="D33" s="81"/>
      <c r="E33" s="81"/>
      <c r="F33" s="81"/>
      <c r="K33" s="1"/>
      <c r="L33" s="1"/>
      <c r="M33" s="1"/>
      <c r="N33" s="1"/>
      <c r="P33" s="83"/>
    </row>
    <row r="34" spans="1:17" x14ac:dyDescent="0.3">
      <c r="A34" s="86"/>
      <c r="B34" s="1"/>
      <c r="C34" s="1"/>
      <c r="D34" s="81"/>
      <c r="E34" s="81"/>
      <c r="F34" s="81"/>
      <c r="K34" s="1"/>
      <c r="M34" s="1"/>
      <c r="N34" s="1"/>
      <c r="P34" s="83"/>
    </row>
    <row r="35" spans="1:17" x14ac:dyDescent="0.3">
      <c r="A35" s="86"/>
      <c r="B35" s="1"/>
      <c r="C35" s="1"/>
      <c r="D35" s="81"/>
      <c r="E35" s="81"/>
      <c r="F35" s="81"/>
      <c r="K35" s="1"/>
      <c r="M35" s="1"/>
      <c r="N35" s="1"/>
      <c r="P35" s="83"/>
    </row>
    <row r="36" spans="1:17" x14ac:dyDescent="0.3">
      <c r="A36" s="86"/>
      <c r="B36" s="1"/>
      <c r="C36" s="1"/>
      <c r="D36" s="81"/>
      <c r="E36" s="81"/>
      <c r="F36" s="81"/>
      <c r="M36" s="1"/>
      <c r="N36" s="1"/>
      <c r="P36" s="83"/>
    </row>
    <row r="37" spans="1:17" x14ac:dyDescent="0.3">
      <c r="A37" s="86"/>
      <c r="B37" s="1"/>
      <c r="C37" s="1"/>
      <c r="D37" s="81"/>
      <c r="E37" s="81"/>
      <c r="F37" s="81"/>
      <c r="M37" s="1"/>
      <c r="N37" s="1"/>
      <c r="P37" s="83"/>
    </row>
    <row r="38" spans="1:17" x14ac:dyDescent="0.3">
      <c r="A38" s="86"/>
      <c r="B38" s="1"/>
      <c r="C38" s="1"/>
      <c r="D38" s="81"/>
      <c r="E38" s="81"/>
      <c r="F38" s="81"/>
      <c r="K38" s="1"/>
      <c r="L38" s="1"/>
      <c r="M38" s="1"/>
      <c r="N38" s="1"/>
      <c r="P38" s="83"/>
    </row>
    <row r="39" spans="1:17" x14ac:dyDescent="0.3">
      <c r="A39" s="86"/>
      <c r="B39" s="1"/>
      <c r="C39" s="1"/>
      <c r="D39" s="81"/>
      <c r="E39" s="81"/>
      <c r="F39" s="81"/>
      <c r="K39" s="1"/>
      <c r="L39" s="1"/>
      <c r="M39" s="1"/>
      <c r="N39" s="1"/>
      <c r="P39" s="83"/>
    </row>
    <row r="40" spans="1:17" x14ac:dyDescent="0.3">
      <c r="A40" s="86"/>
      <c r="B40" s="1"/>
      <c r="C40" s="1"/>
      <c r="D40" s="81"/>
      <c r="E40" s="81"/>
      <c r="F40" s="81"/>
      <c r="K40" s="1"/>
      <c r="L40" s="1"/>
      <c r="M40" s="1"/>
      <c r="N40" s="1"/>
      <c r="P40" s="83"/>
    </row>
    <row r="41" spans="1:17" x14ac:dyDescent="0.3">
      <c r="A41" s="86"/>
      <c r="B41" s="1"/>
      <c r="C41" s="1"/>
      <c r="D41" s="81"/>
      <c r="E41" s="81"/>
      <c r="F41" s="81"/>
      <c r="K41" s="1"/>
      <c r="L41" s="1"/>
      <c r="M41" s="1"/>
      <c r="N41" s="1"/>
      <c r="P41" s="83"/>
    </row>
    <row r="42" spans="1:17" x14ac:dyDescent="0.3">
      <c r="A42" s="86"/>
      <c r="B42" s="1"/>
      <c r="C42" s="1"/>
      <c r="D42" s="81"/>
      <c r="E42" s="81"/>
      <c r="F42" s="81"/>
      <c r="K42" s="1"/>
      <c r="L42" s="1"/>
      <c r="M42" s="1"/>
      <c r="N42" s="1"/>
      <c r="P42" s="83"/>
    </row>
    <row r="43" spans="1:17" x14ac:dyDescent="0.3">
      <c r="A43" s="86"/>
      <c r="B43" s="1"/>
      <c r="D43" s="81"/>
      <c r="E43" s="81"/>
      <c r="F43" s="81"/>
      <c r="K43" s="1"/>
      <c r="M43" s="1"/>
      <c r="N43" s="1"/>
      <c r="P43" s="83"/>
    </row>
    <row r="44" spans="1:17" x14ac:dyDescent="0.3">
      <c r="A44" s="86"/>
      <c r="B44" s="1"/>
      <c r="C44" s="1"/>
      <c r="D44" s="81"/>
      <c r="E44" s="81"/>
      <c r="F44" s="81"/>
      <c r="L44" s="1"/>
      <c r="M44" s="1"/>
      <c r="N44" s="1"/>
      <c r="P44" s="83"/>
    </row>
    <row r="45" spans="1:17" x14ac:dyDescent="0.3">
      <c r="A45" s="86"/>
      <c r="B45" s="1"/>
      <c r="C45" s="1"/>
      <c r="D45" s="81"/>
      <c r="E45" s="81"/>
      <c r="F45" s="81"/>
      <c r="M45" s="1"/>
      <c r="N45" s="1"/>
      <c r="P45" s="83"/>
      <c r="Q45" s="86"/>
    </row>
    <row r="46" spans="1:17" x14ac:dyDescent="0.3">
      <c r="A46" s="86"/>
      <c r="B46" s="1"/>
      <c r="C46" s="1"/>
      <c r="D46" s="81"/>
      <c r="E46" s="81"/>
      <c r="F46" s="81"/>
      <c r="K46" s="1"/>
      <c r="L46" s="1"/>
      <c r="M46" s="1"/>
      <c r="N46" s="1"/>
      <c r="P46" s="83"/>
    </row>
    <row r="47" spans="1:17" x14ac:dyDescent="0.3">
      <c r="A47" s="86"/>
      <c r="B47" s="1"/>
      <c r="C47" s="1"/>
      <c r="D47" s="81"/>
      <c r="E47" s="81"/>
      <c r="F47" s="81"/>
      <c r="M47" s="1"/>
      <c r="N47" s="1"/>
      <c r="P47" s="83"/>
    </row>
    <row r="48" spans="1:17" x14ac:dyDescent="0.3">
      <c r="A48" s="86"/>
      <c r="B48" s="1"/>
      <c r="C48" s="1"/>
      <c r="D48" s="81"/>
      <c r="E48" s="81"/>
      <c r="F48" s="81"/>
      <c r="K48" s="1"/>
      <c r="L48" s="1"/>
      <c r="M48" s="1"/>
      <c r="N48" s="1"/>
      <c r="P48" s="83"/>
    </row>
    <row r="49" spans="1:17" x14ac:dyDescent="0.3">
      <c r="A49" s="86"/>
      <c r="B49" s="1"/>
      <c r="C49" s="1"/>
      <c r="D49" s="81"/>
      <c r="E49" s="81"/>
      <c r="F49" s="81"/>
      <c r="J49" s="90"/>
      <c r="M49" s="1"/>
      <c r="N49" s="1"/>
      <c r="P49" s="83"/>
    </row>
    <row r="50" spans="1:17" x14ac:dyDescent="0.3">
      <c r="A50" s="86"/>
      <c r="B50" s="1"/>
      <c r="C50" s="1"/>
      <c r="D50" s="81"/>
      <c r="E50" s="81"/>
      <c r="F50" s="81"/>
      <c r="M50" s="1"/>
      <c r="N50" s="1"/>
      <c r="P50" s="83"/>
    </row>
    <row r="51" spans="1:17" x14ac:dyDescent="0.3">
      <c r="A51" s="86"/>
      <c r="B51" s="1"/>
      <c r="C51" s="1"/>
      <c r="D51" s="81"/>
      <c r="E51" s="81"/>
      <c r="F51" s="81"/>
      <c r="K51" s="1"/>
      <c r="M51" s="1"/>
      <c r="N51" s="1"/>
      <c r="P51" s="83"/>
    </row>
    <row r="52" spans="1:17" x14ac:dyDescent="0.3">
      <c r="A52" s="86"/>
      <c r="B52" s="1"/>
      <c r="C52" s="1"/>
      <c r="D52" s="81"/>
      <c r="E52" s="81"/>
      <c r="F52" s="81"/>
      <c r="M52" s="1"/>
      <c r="N52" s="1"/>
      <c r="P52" s="83"/>
    </row>
    <row r="53" spans="1:17" x14ac:dyDescent="0.3">
      <c r="A53" s="86"/>
      <c r="B53" s="1"/>
      <c r="C53" s="1"/>
      <c r="D53" s="81"/>
      <c r="E53" s="81"/>
      <c r="F53" s="81"/>
      <c r="K53" s="1"/>
      <c r="M53" s="1"/>
      <c r="N53" s="1"/>
      <c r="P53" s="83"/>
    </row>
    <row r="54" spans="1:17" x14ac:dyDescent="0.3">
      <c r="A54" s="86"/>
      <c r="B54" s="1"/>
      <c r="C54" s="1"/>
      <c r="D54" s="81"/>
      <c r="E54" s="81"/>
      <c r="F54" s="81"/>
      <c r="K54" s="1"/>
      <c r="L54" s="1"/>
      <c r="M54" s="1"/>
      <c r="N54" s="1"/>
      <c r="P54" s="83"/>
      <c r="Q54" s="86"/>
    </row>
    <row r="55" spans="1:17" x14ac:dyDescent="0.3">
      <c r="A55" s="86"/>
      <c r="B55" s="1"/>
      <c r="C55" s="1"/>
      <c r="D55" s="81"/>
      <c r="E55" s="81"/>
      <c r="F55" s="81"/>
      <c r="K55" s="1"/>
      <c r="L55" s="1"/>
      <c r="M55" s="1"/>
      <c r="N55" s="1"/>
      <c r="P55" s="83"/>
    </row>
    <row r="56" spans="1:17" x14ac:dyDescent="0.3">
      <c r="A56" s="86"/>
      <c r="B56" s="1"/>
      <c r="C56" s="1"/>
      <c r="D56" s="81"/>
      <c r="E56" s="81"/>
      <c r="F56" s="81"/>
      <c r="L56" s="1"/>
      <c r="M56" s="1"/>
      <c r="N56" s="1"/>
      <c r="P56" s="83"/>
    </row>
    <row r="57" spans="1:17" x14ac:dyDescent="0.3">
      <c r="A57" s="86"/>
      <c r="B57" s="1"/>
      <c r="C57" s="1"/>
      <c r="D57" s="81"/>
      <c r="E57" s="81"/>
      <c r="F57" s="81"/>
      <c r="L57" s="1"/>
      <c r="M57" s="1"/>
      <c r="N57" s="1"/>
      <c r="P57" s="83"/>
    </row>
    <row r="58" spans="1:17" x14ac:dyDescent="0.3">
      <c r="A58" s="86"/>
      <c r="B58" s="1"/>
      <c r="C58" s="1"/>
      <c r="D58" s="81"/>
      <c r="E58" s="81"/>
      <c r="F58" s="81"/>
      <c r="L58" s="1"/>
      <c r="M58" s="1"/>
      <c r="N58" s="1"/>
      <c r="P58" s="83"/>
    </row>
    <row r="59" spans="1:17" x14ac:dyDescent="0.3">
      <c r="A59" s="86"/>
      <c r="B59" s="1"/>
      <c r="C59" s="1"/>
      <c r="D59" s="81"/>
      <c r="E59" s="81"/>
      <c r="F59" s="81"/>
      <c r="L59" s="1"/>
      <c r="M59" s="1"/>
      <c r="N59" s="1"/>
      <c r="P59" s="83"/>
    </row>
    <row r="60" spans="1:17" x14ac:dyDescent="0.3">
      <c r="A60" s="86"/>
      <c r="B60" s="1"/>
      <c r="C60" s="1"/>
      <c r="D60" s="81"/>
      <c r="E60" s="81"/>
      <c r="F60" s="81"/>
      <c r="M60" s="1"/>
      <c r="N60" s="1"/>
      <c r="P60" s="83"/>
    </row>
    <row r="61" spans="1:17" x14ac:dyDescent="0.3">
      <c r="A61" s="86"/>
      <c r="B61" s="1"/>
      <c r="C61" s="1"/>
      <c r="D61" s="81"/>
      <c r="E61" s="81"/>
      <c r="F61" s="81"/>
      <c r="M61" s="1"/>
      <c r="N61" s="1"/>
      <c r="P61" s="83"/>
    </row>
    <row r="62" spans="1:17" x14ac:dyDescent="0.3">
      <c r="A62" s="86"/>
      <c r="B62" s="1"/>
      <c r="C62" s="1"/>
      <c r="D62" s="81"/>
      <c r="E62" s="81"/>
      <c r="F62" s="81"/>
      <c r="M62" s="1"/>
      <c r="N62" s="1"/>
      <c r="P62" s="83"/>
    </row>
    <row r="63" spans="1:17" x14ac:dyDescent="0.3">
      <c r="A63" s="86"/>
      <c r="B63" s="1"/>
      <c r="C63" s="1"/>
      <c r="D63" s="81"/>
      <c r="E63" s="81"/>
      <c r="F63" s="81"/>
      <c r="M63" s="1"/>
      <c r="N63" s="1"/>
      <c r="P63" s="83"/>
    </row>
    <row r="64" spans="1:17" x14ac:dyDescent="0.3">
      <c r="A64" s="86"/>
      <c r="B64" s="1"/>
      <c r="C64" s="1"/>
      <c r="D64" s="81"/>
      <c r="E64" s="81"/>
      <c r="F64" s="81"/>
      <c r="M64" s="1"/>
      <c r="N64" s="1"/>
      <c r="P64" s="83"/>
    </row>
    <row r="65" spans="1:16" x14ac:dyDescent="0.3">
      <c r="A65" s="86"/>
      <c r="B65" s="1"/>
      <c r="C65" s="1"/>
      <c r="D65" s="81"/>
      <c r="E65" s="81"/>
      <c r="F65" s="81"/>
      <c r="M65" s="1"/>
      <c r="N65" s="1"/>
      <c r="P65" s="83"/>
    </row>
    <row r="66" spans="1:16" x14ac:dyDescent="0.3">
      <c r="A66" s="86"/>
      <c r="B66" s="1"/>
      <c r="C66" s="1"/>
      <c r="D66" s="81"/>
      <c r="E66" s="81"/>
      <c r="F66" s="81"/>
      <c r="K66" s="1"/>
      <c r="L66" s="1"/>
      <c r="M66" s="1"/>
      <c r="N66" s="1"/>
      <c r="P66" s="83"/>
    </row>
    <row r="67" spans="1:16" x14ac:dyDescent="0.3">
      <c r="A67" s="86"/>
      <c r="B67" s="1"/>
      <c r="C67" s="1"/>
      <c r="D67" s="81"/>
      <c r="E67" s="81"/>
      <c r="F67" s="81"/>
      <c r="L67" s="1"/>
      <c r="M67" s="1"/>
      <c r="N67" s="1"/>
      <c r="P67" s="83"/>
    </row>
    <row r="68" spans="1:16" x14ac:dyDescent="0.3">
      <c r="A68" s="86"/>
      <c r="B68" s="1"/>
      <c r="C68" s="1"/>
      <c r="D68" s="81"/>
      <c r="E68" s="81"/>
      <c r="F68" s="81"/>
      <c r="K68" s="1"/>
      <c r="L68" s="1"/>
      <c r="M68" s="1"/>
      <c r="N68" s="1"/>
      <c r="P68" s="83"/>
    </row>
    <row r="69" spans="1:16" x14ac:dyDescent="0.3">
      <c r="A69" s="86"/>
      <c r="B69" s="1"/>
      <c r="C69" s="1"/>
      <c r="D69" s="81"/>
      <c r="E69" s="81"/>
      <c r="F69" s="81"/>
      <c r="K69" s="1"/>
      <c r="L69" s="1"/>
      <c r="M69" s="1"/>
      <c r="N69" s="1"/>
      <c r="P69" s="83"/>
    </row>
    <row r="70" spans="1:16" x14ac:dyDescent="0.3">
      <c r="A70" s="86"/>
      <c r="B70" s="1"/>
      <c r="C70" s="1"/>
      <c r="D70" s="81"/>
      <c r="E70" s="81"/>
      <c r="F70" s="81"/>
      <c r="L70" s="1"/>
      <c r="M70" s="1"/>
      <c r="N70" s="1"/>
      <c r="P70" s="83"/>
    </row>
    <row r="71" spans="1:16" x14ac:dyDescent="0.3">
      <c r="A71" s="86"/>
      <c r="B71" s="1"/>
      <c r="C71" s="1"/>
      <c r="D71" s="81"/>
      <c r="E71" s="81"/>
      <c r="F71" s="81"/>
      <c r="K71" s="1"/>
      <c r="L71" s="1"/>
      <c r="M71" s="1"/>
      <c r="N71" s="1"/>
      <c r="P71" s="83"/>
    </row>
    <row r="72" spans="1:16" x14ac:dyDescent="0.3">
      <c r="A72" s="86"/>
      <c r="B72" s="1"/>
      <c r="C72" s="1"/>
      <c r="D72" s="81"/>
      <c r="E72" s="81"/>
      <c r="F72" s="81"/>
      <c r="K72" s="1"/>
      <c r="L72" s="1"/>
      <c r="M72" s="1"/>
      <c r="N72" s="1"/>
      <c r="P72" s="83"/>
    </row>
    <row r="73" spans="1:16" x14ac:dyDescent="0.3">
      <c r="A73" s="86"/>
      <c r="B73" s="1"/>
      <c r="C73" s="1"/>
      <c r="D73" s="81"/>
      <c r="E73" s="81"/>
      <c r="F73" s="81"/>
      <c r="L73" s="1"/>
      <c r="M73" s="1"/>
      <c r="N73" s="1"/>
      <c r="P73" s="83"/>
    </row>
    <row r="74" spans="1:16" x14ac:dyDescent="0.3">
      <c r="A74" s="86"/>
      <c r="B74" s="1"/>
      <c r="C74" s="1"/>
      <c r="D74" s="81"/>
      <c r="E74" s="81"/>
      <c r="F74" s="81"/>
      <c r="K74" s="1"/>
      <c r="L74" s="1"/>
      <c r="M74" s="1"/>
      <c r="N74" s="1"/>
      <c r="P74" s="83"/>
    </row>
    <row r="75" spans="1:16" x14ac:dyDescent="0.3">
      <c r="A75" s="86"/>
      <c r="B75" s="1"/>
      <c r="C75" s="1"/>
      <c r="D75" s="81"/>
      <c r="E75" s="81"/>
      <c r="F75" s="81"/>
      <c r="K75" s="1"/>
      <c r="L75" s="1"/>
      <c r="M75" s="1"/>
      <c r="N75" s="1"/>
      <c r="P75" s="83"/>
    </row>
    <row r="76" spans="1:16" x14ac:dyDescent="0.3">
      <c r="A76" s="86"/>
      <c r="B76" s="1"/>
      <c r="C76" s="1"/>
      <c r="D76" s="81"/>
      <c r="E76" s="81"/>
      <c r="F76" s="81"/>
      <c r="M76" s="1"/>
      <c r="N76" s="1"/>
      <c r="P76" s="83"/>
    </row>
    <row r="77" spans="1:16" x14ac:dyDescent="0.3">
      <c r="A77" s="86"/>
      <c r="B77" s="1"/>
      <c r="C77" s="1"/>
      <c r="D77" s="81"/>
      <c r="E77" s="81"/>
      <c r="F77" s="81"/>
      <c r="M77" s="1"/>
      <c r="N77" s="1"/>
      <c r="P77" s="83"/>
    </row>
    <row r="78" spans="1:16" x14ac:dyDescent="0.3">
      <c r="A78" s="86"/>
      <c r="B78" s="1"/>
      <c r="C78" s="1"/>
      <c r="D78" s="81"/>
      <c r="E78" s="81"/>
      <c r="F78" s="81"/>
      <c r="K78" s="1"/>
      <c r="L78" s="1"/>
      <c r="M78" s="1"/>
      <c r="N78" s="1"/>
      <c r="P78" s="83"/>
    </row>
    <row r="79" spans="1:16" x14ac:dyDescent="0.3">
      <c r="A79" s="86"/>
      <c r="B79" s="1"/>
      <c r="C79" s="1"/>
      <c r="D79" s="81"/>
      <c r="E79" s="81"/>
      <c r="F79" s="81"/>
      <c r="L79" s="1"/>
      <c r="M79" s="1"/>
      <c r="N79" s="1"/>
      <c r="P79" s="83"/>
    </row>
    <row r="80" spans="1:16" x14ac:dyDescent="0.3">
      <c r="A80" s="86"/>
      <c r="B80" s="1"/>
      <c r="C80" s="1"/>
      <c r="D80" s="81"/>
      <c r="E80" s="81"/>
      <c r="F80" s="81"/>
      <c r="K80" s="1"/>
      <c r="L80" s="1"/>
      <c r="M80" s="1"/>
      <c r="N80" s="1"/>
      <c r="P80" s="83"/>
    </row>
    <row r="81" spans="1:16" x14ac:dyDescent="0.3">
      <c r="A81" s="86"/>
      <c r="B81" s="1"/>
      <c r="C81" s="1"/>
      <c r="D81" s="81"/>
      <c r="E81" s="81"/>
      <c r="F81" s="81"/>
      <c r="K81" s="1"/>
      <c r="L81" s="1"/>
      <c r="M81" s="1"/>
      <c r="N81" s="1"/>
      <c r="P81" s="83"/>
    </row>
    <row r="82" spans="1:16" x14ac:dyDescent="0.3">
      <c r="A82" s="86"/>
      <c r="B82" s="1"/>
      <c r="C82" s="1"/>
      <c r="D82" s="81"/>
      <c r="E82" s="81"/>
      <c r="F82" s="81"/>
      <c r="L82" s="1"/>
      <c r="M82" s="1"/>
      <c r="N82" s="1"/>
      <c r="P82" s="83"/>
    </row>
    <row r="83" spans="1:16" x14ac:dyDescent="0.3">
      <c r="A83" s="106"/>
      <c r="B83" s="1"/>
      <c r="C83" s="1"/>
      <c r="D83" s="81"/>
      <c r="E83" s="81"/>
      <c r="F83" s="81"/>
      <c r="M83" s="1"/>
      <c r="N83" s="1"/>
      <c r="P83" s="83"/>
    </row>
    <row r="84" spans="1:16" x14ac:dyDescent="0.3">
      <c r="A84" s="86"/>
      <c r="B84" s="1"/>
      <c r="C84" s="1"/>
      <c r="D84" s="81"/>
      <c r="E84" s="81"/>
      <c r="F84" s="81"/>
      <c r="L84" s="1"/>
      <c r="M84" s="1"/>
      <c r="N84" s="1"/>
      <c r="P84" s="83"/>
    </row>
    <row r="85" spans="1:16" x14ac:dyDescent="0.3">
      <c r="A85" s="86"/>
      <c r="B85" s="1"/>
      <c r="C85" s="1"/>
      <c r="D85" s="81"/>
      <c r="E85" s="81"/>
      <c r="F85" s="81"/>
      <c r="J85" s="90"/>
      <c r="M85" s="1"/>
      <c r="N85" s="1"/>
      <c r="P85" s="83"/>
    </row>
    <row r="86" spans="1:16" x14ac:dyDescent="0.3">
      <c r="A86" s="86"/>
      <c r="B86" s="1"/>
      <c r="C86" s="1"/>
      <c r="D86" s="81"/>
      <c r="E86" s="81"/>
      <c r="F86" s="81"/>
      <c r="J86" s="90"/>
      <c r="M86" s="1"/>
      <c r="N86" s="1"/>
      <c r="P86" s="83"/>
    </row>
    <row r="87" spans="1:16" x14ac:dyDescent="0.3">
      <c r="A87" s="86"/>
      <c r="B87" s="1"/>
      <c r="C87" s="1"/>
      <c r="D87" s="81"/>
      <c r="E87" s="81"/>
      <c r="F87" s="81"/>
      <c r="J87" s="90"/>
      <c r="M87" s="1"/>
      <c r="N87" s="1"/>
      <c r="P87" s="83"/>
    </row>
    <row r="88" spans="1:16" ht="97.5" customHeight="1" x14ac:dyDescent="0.3">
      <c r="A88" s="86"/>
      <c r="B88" s="1"/>
      <c r="C88" s="1"/>
      <c r="D88" s="81"/>
      <c r="E88" s="81"/>
      <c r="F88" s="81"/>
      <c r="G88" s="102"/>
      <c r="J88" s="90"/>
      <c r="M88" s="1"/>
      <c r="N88" s="1"/>
      <c r="P88" s="83"/>
    </row>
    <row r="89" spans="1:16" x14ac:dyDescent="0.3">
      <c r="A89" s="86"/>
      <c r="B89" s="1"/>
      <c r="C89" s="1"/>
      <c r="D89" s="81"/>
      <c r="E89" s="81"/>
      <c r="F89" s="81"/>
      <c r="J89" s="90"/>
      <c r="M89" s="1"/>
      <c r="N89" s="1"/>
      <c r="P89" s="83"/>
    </row>
    <row r="90" spans="1:16" x14ac:dyDescent="0.3">
      <c r="A90" s="86"/>
      <c r="B90" s="1"/>
      <c r="C90" s="1"/>
      <c r="D90" s="81"/>
      <c r="E90" s="81"/>
      <c r="F90" s="81"/>
      <c r="M90" s="1"/>
      <c r="N90" s="1"/>
      <c r="P90" s="83"/>
    </row>
    <row r="91" spans="1:16" ht="94.05" customHeight="1" x14ac:dyDescent="0.3">
      <c r="A91" s="86"/>
      <c r="B91" s="1"/>
      <c r="C91" s="1"/>
      <c r="D91" s="81"/>
      <c r="E91" s="81"/>
      <c r="F91" s="81"/>
      <c r="J91" s="90"/>
      <c r="M91" s="1"/>
      <c r="N91" s="1"/>
      <c r="P91" s="83"/>
    </row>
    <row r="92" spans="1:16" x14ac:dyDescent="0.3">
      <c r="A92" s="86"/>
      <c r="B92" s="1"/>
      <c r="C92" s="1"/>
      <c r="D92" s="81"/>
      <c r="E92" s="81"/>
      <c r="F92" s="81"/>
      <c r="G92" s="83"/>
      <c r="M92" s="1"/>
      <c r="N92" s="1"/>
      <c r="P92" s="83"/>
    </row>
    <row r="93" spans="1:16" x14ac:dyDescent="0.3">
      <c r="A93" s="86"/>
      <c r="B93" s="1"/>
      <c r="C93" s="1"/>
      <c r="D93" s="81"/>
      <c r="E93" s="81"/>
      <c r="F93" s="81"/>
      <c r="G93" s="83"/>
      <c r="J93" s="90"/>
      <c r="M93" s="1"/>
      <c r="N93" s="1"/>
      <c r="P93" s="83"/>
    </row>
    <row r="94" spans="1:16" x14ac:dyDescent="0.3">
      <c r="A94" s="86"/>
      <c r="B94" s="1"/>
      <c r="C94" s="1"/>
      <c r="D94" s="81"/>
      <c r="E94" s="81"/>
      <c r="F94" s="81"/>
      <c r="G94" s="83"/>
      <c r="M94" s="1"/>
      <c r="N94" s="1"/>
      <c r="P94" s="83"/>
    </row>
    <row r="95" spans="1:16" x14ac:dyDescent="0.3">
      <c r="A95" s="86"/>
      <c r="B95" s="1"/>
      <c r="C95" s="1"/>
      <c r="D95" s="81"/>
      <c r="E95" s="81"/>
      <c r="F95" s="81"/>
      <c r="G95" s="83"/>
      <c r="M95" s="1"/>
      <c r="N95" s="1"/>
      <c r="P95" s="83"/>
    </row>
    <row r="96" spans="1:16" ht="55.5" customHeight="1" x14ac:dyDescent="0.3">
      <c r="A96" s="86"/>
      <c r="B96" s="1"/>
      <c r="C96" s="1"/>
      <c r="D96" s="81"/>
      <c r="E96" s="81"/>
      <c r="F96" s="81"/>
      <c r="M96" s="1"/>
      <c r="N96" s="1"/>
      <c r="P96" s="83"/>
    </row>
    <row r="97" spans="1:16" x14ac:dyDescent="0.3">
      <c r="A97" s="86"/>
      <c r="B97" s="1"/>
      <c r="C97" s="1"/>
      <c r="D97" s="81"/>
      <c r="E97" s="81"/>
      <c r="F97" s="81"/>
      <c r="J97" s="90"/>
      <c r="M97" s="1"/>
      <c r="N97" s="1"/>
      <c r="P97" s="83"/>
    </row>
    <row r="98" spans="1:16" x14ac:dyDescent="0.3">
      <c r="A98" s="86"/>
      <c r="B98" s="1"/>
      <c r="C98" s="1"/>
      <c r="D98" s="81"/>
      <c r="E98" s="81"/>
      <c r="F98" s="81"/>
      <c r="M98" s="1"/>
      <c r="N98" s="1"/>
      <c r="P98" s="83"/>
    </row>
    <row r="99" spans="1:16" x14ac:dyDescent="0.3">
      <c r="A99" s="86"/>
      <c r="B99" s="1"/>
      <c r="C99" s="1"/>
      <c r="D99" s="81"/>
      <c r="E99" s="81"/>
      <c r="F99" s="81"/>
      <c r="M99" s="1"/>
      <c r="N99" s="1"/>
      <c r="P99" s="83"/>
    </row>
    <row r="100" spans="1:16" ht="99" customHeight="1" x14ac:dyDescent="0.3">
      <c r="A100" s="86"/>
      <c r="B100" s="1"/>
      <c r="C100" s="1"/>
      <c r="D100" s="81"/>
      <c r="E100" s="81"/>
      <c r="F100" s="81"/>
      <c r="J100" s="90"/>
      <c r="M100" s="1"/>
      <c r="N100" s="1"/>
      <c r="P100" s="83"/>
    </row>
    <row r="101" spans="1:16" x14ac:dyDescent="0.3">
      <c r="A101" s="86"/>
      <c r="B101" s="1"/>
      <c r="C101" s="1"/>
      <c r="D101" s="81"/>
      <c r="E101" s="81"/>
      <c r="F101" s="81"/>
      <c r="M101" s="1"/>
      <c r="N101" s="1"/>
      <c r="P101" s="83"/>
    </row>
    <row r="102" spans="1:16" s="86" customFormat="1" x14ac:dyDescent="0.3">
      <c r="B102" s="1"/>
      <c r="C102" s="1"/>
      <c r="D102" s="87"/>
      <c r="E102" s="87"/>
      <c r="F102" s="87"/>
      <c r="G102" s="88"/>
      <c r="H102" s="89"/>
      <c r="I102" s="88"/>
      <c r="J102" s="90"/>
      <c r="K102" s="1"/>
      <c r="L102" s="1"/>
      <c r="M102" s="1"/>
      <c r="N102" s="1"/>
      <c r="O102" s="1"/>
      <c r="P102" s="83"/>
    </row>
    <row r="103" spans="1:16" s="86" customFormat="1" x14ac:dyDescent="0.3">
      <c r="B103" s="1"/>
      <c r="C103" s="1"/>
      <c r="D103" s="87"/>
      <c r="E103" s="87"/>
      <c r="F103" s="87"/>
      <c r="G103" s="88"/>
      <c r="H103" s="89"/>
      <c r="I103" s="88"/>
      <c r="J103" s="90"/>
      <c r="K103" s="1"/>
      <c r="L103" s="1"/>
      <c r="M103" s="1"/>
      <c r="N103" s="1"/>
      <c r="O103" s="1"/>
      <c r="P103" s="83"/>
    </row>
    <row r="104" spans="1:16" s="86" customFormat="1" x14ac:dyDescent="0.3">
      <c r="B104" s="1"/>
      <c r="C104" s="1"/>
      <c r="D104" s="87"/>
      <c r="E104" s="87"/>
      <c r="F104" s="87"/>
      <c r="G104" s="88"/>
      <c r="H104" s="89"/>
      <c r="I104" s="88"/>
      <c r="J104" s="90"/>
      <c r="K104" s="1"/>
      <c r="L104" s="1"/>
      <c r="M104" s="1"/>
      <c r="N104" s="1"/>
      <c r="O104" s="1"/>
      <c r="P104" s="83"/>
    </row>
    <row r="105" spans="1:16" s="86" customFormat="1" x14ac:dyDescent="0.3">
      <c r="B105" s="1"/>
      <c r="C105" s="1"/>
      <c r="D105" s="87"/>
      <c r="E105" s="87"/>
      <c r="F105" s="87"/>
      <c r="G105" s="88"/>
      <c r="H105" s="89"/>
      <c r="I105" s="88"/>
      <c r="J105" s="90"/>
      <c r="K105" s="1"/>
      <c r="L105" s="1"/>
      <c r="M105" s="1"/>
      <c r="N105" s="1"/>
      <c r="O105" s="1"/>
      <c r="P105" s="83"/>
    </row>
    <row r="106" spans="1:16" s="86" customFormat="1" x14ac:dyDescent="0.3">
      <c r="B106" s="1"/>
      <c r="C106" s="1"/>
      <c r="D106" s="87"/>
      <c r="E106" s="87"/>
      <c r="F106" s="87"/>
      <c r="G106" s="88"/>
      <c r="H106" s="89"/>
      <c r="I106" s="88"/>
      <c r="J106" s="90"/>
      <c r="K106" s="1"/>
      <c r="L106" s="1"/>
      <c r="M106" s="1"/>
      <c r="N106" s="1"/>
      <c r="O106" s="1"/>
      <c r="P106" s="89"/>
    </row>
    <row r="107" spans="1:16" x14ac:dyDescent="0.3">
      <c r="A107" s="86"/>
      <c r="B107" s="1"/>
      <c r="C107" s="1"/>
      <c r="D107" s="81"/>
      <c r="E107" s="81"/>
      <c r="F107" s="81"/>
      <c r="M107" s="1"/>
      <c r="N107" s="1"/>
      <c r="P107" s="83"/>
    </row>
    <row r="108" spans="1:16" x14ac:dyDescent="0.3">
      <c r="A108" s="86"/>
      <c r="B108" s="1"/>
      <c r="C108" s="1"/>
      <c r="D108" s="81"/>
      <c r="E108" s="81"/>
      <c r="F108" s="81"/>
      <c r="M108" s="1"/>
      <c r="N108" s="1"/>
      <c r="P108" s="83"/>
    </row>
    <row r="109" spans="1:16" x14ac:dyDescent="0.3">
      <c r="A109" s="86"/>
      <c r="B109" s="1"/>
      <c r="C109" s="1"/>
      <c r="D109" s="81"/>
      <c r="E109" s="81"/>
      <c r="F109" s="81"/>
      <c r="L109" s="1"/>
      <c r="M109" s="1"/>
      <c r="N109" s="1"/>
      <c r="P109" s="83"/>
    </row>
    <row r="110" spans="1:16" x14ac:dyDescent="0.3">
      <c r="A110" s="86"/>
      <c r="B110" s="1"/>
      <c r="C110" s="1"/>
      <c r="D110" s="81"/>
      <c r="E110" s="81"/>
      <c r="F110" s="81"/>
      <c r="L110" s="1"/>
      <c r="M110" s="1"/>
      <c r="N110" s="1"/>
      <c r="P110" s="83"/>
    </row>
    <row r="111" spans="1:16" x14ac:dyDescent="0.3">
      <c r="A111" s="86"/>
      <c r="B111" s="1"/>
      <c r="C111" s="1"/>
      <c r="D111" s="81"/>
      <c r="E111" s="81"/>
      <c r="F111" s="81"/>
      <c r="M111" s="1"/>
      <c r="N111" s="1"/>
      <c r="P111" s="83"/>
    </row>
    <row r="112" spans="1:16" x14ac:dyDescent="0.3">
      <c r="A112" s="86"/>
      <c r="B112" s="1"/>
      <c r="C112" s="1"/>
      <c r="D112" s="81"/>
      <c r="E112" s="81"/>
      <c r="F112" s="81"/>
      <c r="M112" s="1"/>
      <c r="N112" s="1"/>
      <c r="P112" s="83"/>
    </row>
    <row r="113" spans="1:16" x14ac:dyDescent="0.3">
      <c r="A113" s="86"/>
      <c r="B113" s="1"/>
      <c r="C113" s="1"/>
      <c r="D113" s="81"/>
      <c r="E113" s="81"/>
      <c r="F113" s="81"/>
      <c r="M113" s="1"/>
      <c r="N113" s="1"/>
      <c r="P113" s="83"/>
    </row>
    <row r="114" spans="1:16" x14ac:dyDescent="0.3">
      <c r="A114" s="86"/>
      <c r="B114" s="1"/>
      <c r="C114" s="1"/>
      <c r="D114" s="81"/>
      <c r="E114" s="81"/>
      <c r="F114" s="81"/>
      <c r="M114" s="1"/>
      <c r="N114" s="1"/>
      <c r="P114" s="83"/>
    </row>
    <row r="115" spans="1:16" x14ac:dyDescent="0.3">
      <c r="A115" s="86"/>
      <c r="B115" s="1"/>
      <c r="C115" s="1"/>
      <c r="D115" s="81"/>
      <c r="E115" s="81"/>
      <c r="F115" s="81"/>
      <c r="M115" s="1"/>
      <c r="N115" s="1"/>
      <c r="P115" s="83"/>
    </row>
    <row r="116" spans="1:16" x14ac:dyDescent="0.3">
      <c r="A116" s="86"/>
      <c r="B116" s="1"/>
      <c r="C116" s="1"/>
      <c r="D116" s="81"/>
      <c r="E116" s="81"/>
      <c r="F116" s="81"/>
      <c r="K116" s="1"/>
      <c r="M116" s="1"/>
      <c r="N116" s="1"/>
      <c r="P116" s="83"/>
    </row>
    <row r="117" spans="1:16" x14ac:dyDescent="0.3">
      <c r="A117" s="86"/>
      <c r="B117" s="1"/>
      <c r="C117" s="1"/>
      <c r="D117" s="81"/>
      <c r="E117" s="81"/>
      <c r="F117" s="81"/>
      <c r="M117" s="1"/>
      <c r="N117" s="1"/>
      <c r="P117" s="83"/>
    </row>
    <row r="118" spans="1:16" x14ac:dyDescent="0.3">
      <c r="A118" s="86"/>
      <c r="B118" s="1"/>
      <c r="C118" s="1"/>
      <c r="D118" s="81"/>
      <c r="E118" s="81"/>
      <c r="F118" s="81"/>
      <c r="L118" s="1"/>
      <c r="M118" s="1"/>
      <c r="N118" s="1"/>
      <c r="P118" s="83"/>
    </row>
    <row r="119" spans="1:16" x14ac:dyDescent="0.3">
      <c r="A119" s="86"/>
      <c r="B119" s="1"/>
      <c r="C119" s="1"/>
      <c r="D119" s="81"/>
      <c r="E119" s="81"/>
      <c r="F119" s="81"/>
      <c r="K119" s="1"/>
      <c r="M119" s="1"/>
      <c r="N119" s="1"/>
      <c r="P119" s="83"/>
    </row>
    <row r="120" spans="1:16" x14ac:dyDescent="0.3">
      <c r="A120" s="86"/>
      <c r="B120" s="1"/>
      <c r="C120" s="1"/>
      <c r="D120" s="81"/>
      <c r="E120" s="81"/>
      <c r="F120" s="81"/>
      <c r="M120" s="1"/>
      <c r="N120" s="1"/>
      <c r="P120" s="83"/>
    </row>
    <row r="121" spans="1:16" x14ac:dyDescent="0.3">
      <c r="A121" s="86"/>
      <c r="B121" s="1"/>
      <c r="C121" s="1"/>
      <c r="D121" s="81"/>
      <c r="E121" s="81"/>
      <c r="F121" s="81"/>
      <c r="M121" s="1"/>
      <c r="N121" s="1"/>
      <c r="P121" s="83"/>
    </row>
    <row r="122" spans="1:16" x14ac:dyDescent="0.3">
      <c r="A122" s="86"/>
      <c r="B122" s="1"/>
      <c r="C122" s="1"/>
      <c r="D122" s="81"/>
      <c r="E122" s="81"/>
      <c r="F122" s="81"/>
      <c r="M122" s="1"/>
      <c r="N122" s="1"/>
      <c r="P122" s="83"/>
    </row>
    <row r="123" spans="1:16" x14ac:dyDescent="0.3">
      <c r="A123" s="86"/>
      <c r="B123" s="1"/>
      <c r="C123" s="1"/>
      <c r="D123" s="81"/>
      <c r="E123" s="81"/>
      <c r="F123" s="81"/>
      <c r="M123" s="1"/>
      <c r="N123" s="1"/>
      <c r="P123" s="83"/>
    </row>
    <row r="124" spans="1:16" x14ac:dyDescent="0.3">
      <c r="A124" s="106"/>
      <c r="B124" s="1"/>
      <c r="C124" s="1"/>
      <c r="D124" s="81"/>
      <c r="E124" s="81"/>
      <c r="F124" s="81"/>
      <c r="K124" s="1"/>
      <c r="L124" s="1"/>
      <c r="M124" s="1"/>
      <c r="N124" s="1"/>
      <c r="P124" s="83"/>
    </row>
    <row r="125" spans="1:16" x14ac:dyDescent="0.3">
      <c r="A125" s="106"/>
      <c r="B125" s="1"/>
      <c r="C125" s="1"/>
      <c r="D125" s="81"/>
      <c r="E125" s="81"/>
      <c r="F125" s="81"/>
      <c r="K125" s="1"/>
      <c r="L125" s="1"/>
      <c r="M125" s="1"/>
      <c r="N125" s="1"/>
      <c r="P125" s="83"/>
    </row>
    <row r="126" spans="1:16" x14ac:dyDescent="0.3">
      <c r="A126" s="86"/>
      <c r="B126" s="1"/>
      <c r="C126" s="1"/>
      <c r="D126" s="81"/>
      <c r="E126" s="81"/>
      <c r="F126" s="81"/>
      <c r="L126" s="1"/>
      <c r="M126" s="1"/>
      <c r="N126" s="1"/>
      <c r="P126" s="83"/>
    </row>
    <row r="127" spans="1:16" x14ac:dyDescent="0.3">
      <c r="A127" s="86"/>
      <c r="B127" s="1"/>
      <c r="C127" s="1"/>
      <c r="D127" s="81"/>
      <c r="E127" s="81"/>
      <c r="F127" s="81"/>
      <c r="M127" s="1"/>
      <c r="N127" s="1"/>
      <c r="P127" s="83"/>
    </row>
    <row r="128" spans="1:16" x14ac:dyDescent="0.3">
      <c r="A128" s="86"/>
      <c r="B128" s="1"/>
      <c r="C128" s="1"/>
      <c r="D128" s="81"/>
      <c r="E128" s="81"/>
      <c r="F128" s="81"/>
      <c r="L128" s="1"/>
      <c r="M128" s="1"/>
      <c r="N128" s="1"/>
      <c r="P128" s="83"/>
    </row>
    <row r="129" spans="1:16" x14ac:dyDescent="0.3">
      <c r="A129" s="86"/>
      <c r="B129" s="1"/>
      <c r="C129" s="1"/>
      <c r="D129" s="81"/>
      <c r="E129" s="81"/>
      <c r="F129" s="81"/>
      <c r="L129" s="1"/>
      <c r="M129" s="1"/>
      <c r="N129" s="1"/>
      <c r="P129" s="83"/>
    </row>
    <row r="130" spans="1:16" x14ac:dyDescent="0.3">
      <c r="A130" s="86"/>
      <c r="B130" s="1"/>
      <c r="C130" s="1"/>
      <c r="D130" s="81"/>
      <c r="E130" s="81"/>
      <c r="F130" s="81"/>
      <c r="K130" s="1"/>
      <c r="L130" s="1"/>
      <c r="M130" s="1"/>
      <c r="N130" s="1"/>
      <c r="P130" s="83"/>
    </row>
    <row r="131" spans="1:16" x14ac:dyDescent="0.3">
      <c r="A131" s="86"/>
      <c r="B131" s="1"/>
      <c r="C131" s="1"/>
      <c r="D131" s="81"/>
      <c r="E131" s="81"/>
      <c r="F131" s="81"/>
      <c r="M131" s="1"/>
      <c r="N131" s="1"/>
      <c r="P131" s="83"/>
    </row>
    <row r="132" spans="1:16" x14ac:dyDescent="0.3">
      <c r="A132" s="86"/>
      <c r="B132" s="1"/>
      <c r="C132" s="1"/>
      <c r="D132" s="81"/>
      <c r="E132" s="81"/>
      <c r="F132" s="81"/>
      <c r="K132" s="1"/>
      <c r="M132" s="1"/>
      <c r="N132" s="1"/>
      <c r="P132" s="83"/>
    </row>
    <row r="133" spans="1:16" x14ac:dyDescent="0.3">
      <c r="A133" s="86"/>
      <c r="B133" s="1"/>
      <c r="C133" s="1"/>
      <c r="D133" s="81"/>
      <c r="E133" s="81"/>
      <c r="F133" s="81"/>
      <c r="K133" s="1"/>
      <c r="M133" s="1"/>
      <c r="N133" s="1"/>
      <c r="P133" s="83"/>
    </row>
    <row r="134" spans="1:16" x14ac:dyDescent="0.3">
      <c r="A134" s="86"/>
      <c r="B134" s="1"/>
      <c r="C134" s="1"/>
      <c r="D134" s="81"/>
      <c r="E134" s="81"/>
      <c r="F134" s="81"/>
      <c r="M134" s="1"/>
      <c r="N134" s="1"/>
      <c r="P134" s="83"/>
    </row>
    <row r="135" spans="1:16" x14ac:dyDescent="0.3">
      <c r="A135" s="86"/>
      <c r="B135" s="1"/>
      <c r="C135" s="1"/>
      <c r="D135" s="81"/>
      <c r="E135" s="81"/>
      <c r="F135" s="81"/>
      <c r="M135" s="1"/>
      <c r="N135" s="1"/>
      <c r="P135" s="83"/>
    </row>
    <row r="136" spans="1:16" x14ac:dyDescent="0.3">
      <c r="A136" s="86"/>
      <c r="B136" s="1"/>
      <c r="C136" s="1"/>
      <c r="D136" s="81"/>
      <c r="E136" s="81"/>
      <c r="F136" s="81"/>
      <c r="K136" s="1"/>
      <c r="L136" s="1"/>
      <c r="M136" s="1"/>
      <c r="N136" s="1"/>
      <c r="P136" s="83"/>
    </row>
    <row r="137" spans="1:16" x14ac:dyDescent="0.3">
      <c r="A137" s="86"/>
      <c r="B137" s="1"/>
      <c r="C137" s="1"/>
      <c r="D137" s="81"/>
      <c r="E137" s="81"/>
      <c r="F137" s="81"/>
      <c r="K137" s="1"/>
      <c r="M137" s="1"/>
      <c r="N137" s="1"/>
      <c r="P137" s="83"/>
    </row>
    <row r="138" spans="1:16" x14ac:dyDescent="0.3">
      <c r="A138" s="86"/>
      <c r="B138" s="1"/>
      <c r="C138" s="1"/>
      <c r="D138" s="81"/>
      <c r="E138" s="81"/>
      <c r="F138" s="81"/>
      <c r="M138" s="1"/>
      <c r="N138" s="1"/>
      <c r="P138" s="83"/>
    </row>
    <row r="139" spans="1:16" x14ac:dyDescent="0.3">
      <c r="A139" s="86"/>
      <c r="B139" s="1"/>
      <c r="C139" s="1"/>
      <c r="D139" s="81"/>
      <c r="E139" s="81"/>
      <c r="F139" s="81"/>
      <c r="M139" s="1"/>
      <c r="N139" s="1"/>
      <c r="P139" s="83"/>
    </row>
    <row r="140" spans="1:16" x14ac:dyDescent="0.3">
      <c r="A140" s="86"/>
      <c r="B140" s="1"/>
      <c r="C140" s="1"/>
      <c r="D140" s="81"/>
      <c r="E140" s="81"/>
      <c r="F140" s="81"/>
      <c r="K140" s="1"/>
      <c r="M140" s="1"/>
      <c r="N140" s="1"/>
      <c r="P140" s="83"/>
    </row>
    <row r="141" spans="1:16" x14ac:dyDescent="0.3">
      <c r="A141" s="86"/>
      <c r="B141" s="1"/>
      <c r="C141" s="1"/>
      <c r="D141" s="81"/>
      <c r="E141" s="81"/>
      <c r="F141" s="81"/>
      <c r="K141" s="1"/>
      <c r="L141" s="1"/>
      <c r="M141" s="1"/>
      <c r="N141" s="1"/>
      <c r="P141" s="83"/>
    </row>
    <row r="142" spans="1:16" x14ac:dyDescent="0.3">
      <c r="A142" s="86"/>
      <c r="B142" s="1"/>
      <c r="C142" s="1"/>
      <c r="D142" s="81"/>
      <c r="E142" s="81"/>
      <c r="F142" s="81"/>
      <c r="L142" s="1"/>
      <c r="M142" s="1"/>
      <c r="N142" s="1"/>
      <c r="P142" s="83"/>
    </row>
    <row r="143" spans="1:16" x14ac:dyDescent="0.3">
      <c r="A143" s="86"/>
      <c r="B143" s="1"/>
      <c r="C143" s="1"/>
      <c r="D143" s="81"/>
      <c r="E143" s="81"/>
      <c r="F143" s="81"/>
      <c r="L143" s="1"/>
      <c r="M143" s="1"/>
      <c r="N143" s="1"/>
      <c r="P143" s="83"/>
    </row>
    <row r="144" spans="1:16" x14ac:dyDescent="0.3">
      <c r="A144" s="86"/>
      <c r="B144" s="1"/>
      <c r="C144" s="1"/>
      <c r="D144" s="81"/>
      <c r="E144" s="81"/>
      <c r="F144" s="81"/>
      <c r="K144" s="1"/>
      <c r="L144" s="1"/>
      <c r="M144" s="1"/>
      <c r="N144" s="1"/>
      <c r="P144" s="83"/>
    </row>
    <row r="145" spans="1:16" x14ac:dyDescent="0.3">
      <c r="A145" s="86"/>
      <c r="B145" s="1"/>
      <c r="C145" s="1"/>
      <c r="D145" s="81"/>
      <c r="E145" s="81"/>
      <c r="F145" s="81"/>
      <c r="K145" s="1"/>
      <c r="L145" s="1"/>
      <c r="M145" s="1"/>
      <c r="N145" s="1"/>
      <c r="P145" s="83"/>
    </row>
    <row r="146" spans="1:16" x14ac:dyDescent="0.3">
      <c r="A146" s="86"/>
      <c r="B146" s="1"/>
      <c r="C146" s="1"/>
      <c r="D146" s="81"/>
      <c r="E146" s="81"/>
      <c r="F146" s="81"/>
      <c r="M146" s="1"/>
      <c r="N146" s="1"/>
      <c r="P146" s="83"/>
    </row>
    <row r="147" spans="1:16" x14ac:dyDescent="0.3">
      <c r="A147" s="86"/>
      <c r="B147" s="1"/>
      <c r="C147" s="1"/>
      <c r="D147" s="81"/>
      <c r="E147" s="81"/>
      <c r="F147" s="81"/>
      <c r="M147" s="1"/>
      <c r="N147" s="1"/>
      <c r="P147" s="83"/>
    </row>
    <row r="148" spans="1:16" x14ac:dyDescent="0.3">
      <c r="A148" s="86"/>
      <c r="B148" s="1"/>
      <c r="C148" s="1"/>
      <c r="D148" s="81"/>
      <c r="E148" s="81"/>
      <c r="F148" s="81"/>
      <c r="M148" s="1"/>
      <c r="N148" s="1"/>
      <c r="P148" s="83"/>
    </row>
    <row r="149" spans="1:16" x14ac:dyDescent="0.3">
      <c r="A149" s="106"/>
      <c r="B149" s="1"/>
      <c r="C149" s="1"/>
      <c r="D149" s="81"/>
      <c r="E149" s="81"/>
      <c r="F149" s="81"/>
      <c r="K149" s="1"/>
      <c r="L149" s="1"/>
      <c r="M149" s="1"/>
      <c r="N149" s="1"/>
      <c r="P149" s="83"/>
    </row>
    <row r="150" spans="1:16" x14ac:dyDescent="0.3">
      <c r="A150" s="106"/>
      <c r="B150" s="1"/>
      <c r="C150" s="1"/>
      <c r="D150" s="81"/>
      <c r="E150" s="81"/>
      <c r="F150" s="81"/>
      <c r="L150" s="1"/>
      <c r="M150" s="1"/>
      <c r="N150" s="1"/>
      <c r="P150" s="83"/>
    </row>
    <row r="151" spans="1:16" x14ac:dyDescent="0.3">
      <c r="A151" s="86"/>
      <c r="B151" s="1"/>
      <c r="C151" s="1"/>
      <c r="D151" s="81"/>
      <c r="E151" s="81"/>
      <c r="F151" s="81"/>
      <c r="M151" s="1"/>
      <c r="N151" s="1"/>
      <c r="P151" s="83"/>
    </row>
    <row r="152" spans="1:16" x14ac:dyDescent="0.3">
      <c r="A152" s="86"/>
      <c r="B152" s="1"/>
      <c r="C152" s="1"/>
      <c r="D152" s="81"/>
      <c r="E152" s="81"/>
      <c r="F152" s="81"/>
      <c r="M152" s="1"/>
      <c r="N152" s="1"/>
      <c r="P152" s="83"/>
    </row>
    <row r="153" spans="1:16" x14ac:dyDescent="0.3">
      <c r="A153" s="86"/>
      <c r="B153" s="1"/>
      <c r="C153" s="1"/>
      <c r="D153" s="81"/>
      <c r="E153" s="81"/>
      <c r="F153" s="81"/>
      <c r="M153" s="1"/>
      <c r="N153" s="1"/>
      <c r="P153" s="83"/>
    </row>
    <row r="154" spans="1:16" x14ac:dyDescent="0.3">
      <c r="A154" s="86"/>
      <c r="B154" s="1"/>
      <c r="C154" s="1"/>
      <c r="D154" s="81"/>
      <c r="E154" s="81"/>
      <c r="F154" s="81"/>
      <c r="K154" s="1"/>
      <c r="L154" s="1"/>
      <c r="M154" s="1"/>
      <c r="N154" s="1"/>
      <c r="P154" s="83"/>
    </row>
    <row r="155" spans="1:16" x14ac:dyDescent="0.3">
      <c r="A155" s="86"/>
      <c r="B155" s="1"/>
      <c r="C155" s="1"/>
      <c r="D155" s="81"/>
      <c r="E155" s="81"/>
      <c r="F155" s="81"/>
      <c r="M155" s="1"/>
      <c r="N155" s="1"/>
      <c r="P155" s="83"/>
    </row>
    <row r="156" spans="1:16" x14ac:dyDescent="0.3">
      <c r="A156" s="86"/>
      <c r="B156" s="1"/>
      <c r="C156" s="1"/>
      <c r="D156" s="81"/>
      <c r="E156" s="81"/>
      <c r="F156" s="81"/>
      <c r="M156" s="1"/>
      <c r="N156" s="1"/>
      <c r="P156" s="83"/>
    </row>
    <row r="157" spans="1:16" x14ac:dyDescent="0.3">
      <c r="A157" s="86"/>
      <c r="B157" s="1"/>
      <c r="C157" s="1"/>
      <c r="D157" s="81"/>
      <c r="E157" s="81"/>
      <c r="F157" s="81"/>
      <c r="M157" s="1"/>
      <c r="N157" s="1"/>
      <c r="P157" s="83"/>
    </row>
    <row r="158" spans="1:16" x14ac:dyDescent="0.3">
      <c r="A158" s="86"/>
      <c r="B158" s="1"/>
      <c r="C158" s="1"/>
      <c r="D158" s="81"/>
      <c r="E158" s="81"/>
      <c r="F158" s="81"/>
      <c r="M158" s="1"/>
      <c r="N158" s="1"/>
      <c r="P158" s="83"/>
    </row>
    <row r="159" spans="1:16" x14ac:dyDescent="0.3">
      <c r="A159" s="86"/>
      <c r="B159" s="1"/>
      <c r="C159" s="1"/>
      <c r="D159" s="81"/>
      <c r="E159" s="81"/>
      <c r="F159" s="81"/>
      <c r="L159" s="1"/>
      <c r="M159" s="1"/>
      <c r="N159" s="1"/>
      <c r="P159" s="83"/>
    </row>
    <row r="160" spans="1:16" x14ac:dyDescent="0.3">
      <c r="A160" s="86"/>
      <c r="B160" s="1"/>
      <c r="C160" s="1"/>
      <c r="D160" s="81"/>
      <c r="E160" s="81"/>
      <c r="F160" s="81"/>
      <c r="M160" s="1"/>
      <c r="N160" s="1"/>
      <c r="P160" s="83"/>
    </row>
    <row r="161" spans="1:16" x14ac:dyDescent="0.3">
      <c r="A161" s="86"/>
      <c r="B161" s="1"/>
      <c r="C161" s="1"/>
      <c r="D161" s="81"/>
      <c r="E161" s="81"/>
      <c r="F161" s="81"/>
      <c r="M161" s="1"/>
      <c r="N161" s="1"/>
      <c r="P161" s="83"/>
    </row>
    <row r="162" spans="1:16" x14ac:dyDescent="0.3">
      <c r="A162" s="86"/>
      <c r="B162" s="1"/>
      <c r="C162" s="1"/>
      <c r="D162" s="81"/>
      <c r="E162" s="81"/>
      <c r="F162" s="81"/>
      <c r="M162" s="1"/>
      <c r="N162" s="1"/>
      <c r="P162" s="83"/>
    </row>
    <row r="163" spans="1:16" x14ac:dyDescent="0.3">
      <c r="A163" s="86"/>
      <c r="B163" s="1"/>
      <c r="C163" s="1"/>
      <c r="D163" s="81"/>
      <c r="E163" s="81"/>
      <c r="F163" s="81"/>
      <c r="H163" s="99"/>
      <c r="M163" s="1"/>
      <c r="N163" s="1"/>
      <c r="P163" s="83"/>
    </row>
    <row r="164" spans="1:16" x14ac:dyDescent="0.3">
      <c r="A164" s="86"/>
      <c r="B164" s="1"/>
      <c r="C164" s="1"/>
      <c r="D164" s="81"/>
      <c r="E164" s="81"/>
      <c r="F164" s="81"/>
      <c r="M164" s="1"/>
      <c r="N164" s="1"/>
      <c r="P164" s="83"/>
    </row>
    <row r="165" spans="1:16" x14ac:dyDescent="0.3">
      <c r="A165" s="86"/>
      <c r="B165" s="1"/>
      <c r="C165" s="1"/>
      <c r="D165" s="81"/>
      <c r="E165" s="81"/>
      <c r="F165" s="81"/>
      <c r="M165" s="1"/>
      <c r="N165" s="1"/>
      <c r="P165" s="83"/>
    </row>
    <row r="166" spans="1:16" x14ac:dyDescent="0.3">
      <c r="A166" s="86"/>
      <c r="B166" s="1"/>
      <c r="C166" s="1"/>
      <c r="D166" s="81"/>
      <c r="E166" s="81"/>
      <c r="F166" s="81"/>
      <c r="M166" s="1"/>
      <c r="N166" s="1"/>
      <c r="P166" s="83"/>
    </row>
    <row r="167" spans="1:16" x14ac:dyDescent="0.3">
      <c r="A167" s="86"/>
      <c r="B167" s="1"/>
      <c r="C167" s="1"/>
      <c r="D167" s="81"/>
      <c r="E167" s="81"/>
      <c r="F167" s="81"/>
      <c r="M167" s="1"/>
      <c r="N167" s="1"/>
      <c r="P167" s="83"/>
    </row>
    <row r="168" spans="1:16" x14ac:dyDescent="0.3">
      <c r="A168" s="86"/>
      <c r="B168" s="1"/>
      <c r="C168" s="1"/>
      <c r="D168" s="81"/>
      <c r="E168" s="81"/>
      <c r="F168" s="81"/>
      <c r="M168" s="1"/>
      <c r="N168" s="1"/>
      <c r="P168" s="83"/>
    </row>
    <row r="169" spans="1:16" x14ac:dyDescent="0.3">
      <c r="A169" s="86"/>
      <c r="B169" s="1"/>
      <c r="C169" s="1"/>
      <c r="D169" s="81"/>
      <c r="E169" s="81"/>
      <c r="F169" s="81"/>
      <c r="M169" s="1"/>
      <c r="N169" s="1"/>
      <c r="P169" s="83"/>
    </row>
    <row r="170" spans="1:16" x14ac:dyDescent="0.3">
      <c r="A170" s="86"/>
      <c r="B170" s="1"/>
      <c r="C170" s="1"/>
      <c r="D170" s="81"/>
      <c r="E170" s="81"/>
      <c r="F170" s="81"/>
      <c r="M170" s="1"/>
      <c r="N170" s="1"/>
      <c r="P170" s="83"/>
    </row>
    <row r="171" spans="1:16" x14ac:dyDescent="0.3">
      <c r="A171" s="86"/>
      <c r="B171" s="1"/>
      <c r="C171" s="1"/>
      <c r="D171" s="81"/>
      <c r="E171" s="81"/>
      <c r="F171" s="81"/>
      <c r="M171" s="1"/>
      <c r="N171" s="1"/>
      <c r="P171" s="83"/>
    </row>
    <row r="172" spans="1:16" x14ac:dyDescent="0.3">
      <c r="A172" s="86"/>
      <c r="B172" s="1"/>
      <c r="C172" s="1"/>
      <c r="D172" s="81"/>
      <c r="E172" s="81"/>
      <c r="F172" s="81"/>
      <c r="M172" s="1"/>
      <c r="N172" s="1"/>
      <c r="P172" s="83"/>
    </row>
    <row r="173" spans="1:16" x14ac:dyDescent="0.3">
      <c r="A173" s="106"/>
      <c r="B173" s="1"/>
      <c r="C173" s="1"/>
      <c r="D173" s="81"/>
      <c r="E173" s="81"/>
      <c r="F173" s="81"/>
      <c r="K173" s="1"/>
      <c r="L173" s="1"/>
      <c r="M173" s="1"/>
      <c r="N173" s="1"/>
      <c r="P173" s="83"/>
    </row>
    <row r="174" spans="1:16" x14ac:dyDescent="0.3">
      <c r="A174" s="86"/>
      <c r="B174" s="1"/>
      <c r="C174" s="1"/>
      <c r="D174" s="81"/>
      <c r="E174" s="81"/>
      <c r="F174" s="81"/>
      <c r="L174" s="1"/>
      <c r="M174" s="1"/>
      <c r="N174" s="1"/>
      <c r="P174" s="83"/>
    </row>
    <row r="175" spans="1:16" x14ac:dyDescent="0.3">
      <c r="A175" s="86"/>
      <c r="B175" s="1"/>
      <c r="C175" s="1"/>
      <c r="D175" s="81"/>
      <c r="E175" s="81"/>
      <c r="F175" s="81"/>
      <c r="M175" s="1"/>
      <c r="N175" s="1"/>
      <c r="P175" s="83"/>
    </row>
    <row r="176" spans="1:16" x14ac:dyDescent="0.3">
      <c r="A176" s="86"/>
      <c r="B176" s="1"/>
      <c r="C176" s="1"/>
      <c r="D176" s="81"/>
      <c r="E176" s="81"/>
      <c r="F176" s="81"/>
      <c r="M176" s="1"/>
      <c r="N176" s="1"/>
      <c r="P176" s="83"/>
    </row>
    <row r="177" spans="1:16" x14ac:dyDescent="0.3">
      <c r="A177" s="86"/>
      <c r="B177" s="1"/>
      <c r="C177" s="1"/>
      <c r="D177" s="81"/>
      <c r="E177" s="81"/>
      <c r="F177" s="81"/>
      <c r="M177" s="1"/>
      <c r="N177" s="1"/>
      <c r="P177" s="83"/>
    </row>
    <row r="178" spans="1:16" x14ac:dyDescent="0.3">
      <c r="A178" s="86"/>
      <c r="B178" s="1"/>
      <c r="C178" s="1"/>
      <c r="D178" s="81"/>
      <c r="E178" s="81"/>
      <c r="F178" s="81"/>
      <c r="K178" s="1"/>
      <c r="M178" s="1"/>
      <c r="N178" s="1"/>
      <c r="P178" s="83"/>
    </row>
    <row r="179" spans="1:16" x14ac:dyDescent="0.3">
      <c r="A179" s="86"/>
      <c r="B179" s="1"/>
      <c r="C179" s="1"/>
      <c r="D179" s="81"/>
      <c r="E179" s="81"/>
      <c r="F179" s="81"/>
      <c r="M179" s="1"/>
      <c r="N179" s="1"/>
      <c r="P179" s="83"/>
    </row>
    <row r="180" spans="1:16" x14ac:dyDescent="0.3">
      <c r="A180" s="86"/>
      <c r="B180" s="1"/>
      <c r="C180" s="1"/>
      <c r="D180" s="81"/>
      <c r="E180" s="81"/>
      <c r="F180" s="81"/>
      <c r="M180" s="1"/>
      <c r="N180" s="1"/>
      <c r="P180" s="83"/>
    </row>
    <row r="181" spans="1:16" x14ac:dyDescent="0.3">
      <c r="A181" s="86"/>
      <c r="B181" s="1"/>
      <c r="C181" s="1"/>
      <c r="D181" s="81"/>
      <c r="E181" s="81"/>
      <c r="F181" s="81"/>
      <c r="M181" s="1"/>
      <c r="N181" s="1"/>
      <c r="P181" s="83"/>
    </row>
    <row r="182" spans="1:16" x14ac:dyDescent="0.3">
      <c r="A182" s="86"/>
      <c r="B182" s="1"/>
      <c r="C182" s="1"/>
      <c r="D182" s="81"/>
      <c r="E182" s="81"/>
      <c r="F182" s="81"/>
      <c r="M182" s="1"/>
      <c r="N182" s="1"/>
      <c r="P182" s="83"/>
    </row>
    <row r="183" spans="1:16" x14ac:dyDescent="0.3">
      <c r="A183" s="86"/>
      <c r="B183" s="1"/>
      <c r="C183" s="1"/>
      <c r="D183" s="81"/>
      <c r="E183" s="81"/>
      <c r="F183" s="81"/>
      <c r="M183" s="1"/>
      <c r="N183" s="1"/>
      <c r="P183" s="83"/>
    </row>
    <row r="184" spans="1:16" x14ac:dyDescent="0.3">
      <c r="A184" s="86"/>
      <c r="B184" s="1"/>
      <c r="C184" s="1"/>
      <c r="D184" s="81"/>
      <c r="E184" s="81"/>
      <c r="F184" s="81"/>
      <c r="G184" s="88"/>
      <c r="M184" s="1"/>
      <c r="N184" s="1"/>
      <c r="P184" s="83"/>
    </row>
    <row r="185" spans="1:16" x14ac:dyDescent="0.3">
      <c r="A185" s="86"/>
      <c r="B185" s="1"/>
      <c r="C185" s="1"/>
      <c r="D185" s="81"/>
      <c r="E185" s="81"/>
      <c r="F185" s="81"/>
      <c r="M185" s="1"/>
      <c r="N185" s="1"/>
      <c r="P185" s="83"/>
    </row>
    <row r="186" spans="1:16" x14ac:dyDescent="0.3">
      <c r="A186" s="86"/>
      <c r="B186" s="1"/>
      <c r="C186" s="1"/>
      <c r="D186" s="81"/>
      <c r="E186" s="81"/>
      <c r="F186" s="81"/>
      <c r="M186" s="1"/>
      <c r="N186" s="1"/>
      <c r="P186" s="83"/>
    </row>
    <row r="187" spans="1:16" x14ac:dyDescent="0.3">
      <c r="A187" s="86"/>
      <c r="B187" s="1"/>
      <c r="C187" s="1"/>
      <c r="D187" s="81"/>
      <c r="E187" s="81"/>
      <c r="F187" s="81"/>
      <c r="M187" s="1"/>
      <c r="N187" s="1"/>
      <c r="P187" s="83"/>
    </row>
    <row r="188" spans="1:16" x14ac:dyDescent="0.3">
      <c r="A188" s="86"/>
      <c r="B188" s="1"/>
      <c r="C188" s="1"/>
      <c r="D188" s="81"/>
      <c r="E188" s="81"/>
      <c r="F188" s="81"/>
      <c r="M188" s="1"/>
      <c r="N188" s="1"/>
      <c r="P188" s="83"/>
    </row>
    <row r="189" spans="1:16" x14ac:dyDescent="0.3">
      <c r="A189" s="86"/>
      <c r="B189" s="1"/>
      <c r="C189" s="1"/>
      <c r="D189" s="81"/>
      <c r="E189" s="81"/>
      <c r="F189" s="81"/>
      <c r="M189" s="1"/>
      <c r="N189" s="1"/>
      <c r="P189" s="83"/>
    </row>
    <row r="190" spans="1:16" x14ac:dyDescent="0.3">
      <c r="A190" s="86"/>
      <c r="B190" s="1"/>
      <c r="C190" s="1"/>
      <c r="D190" s="81"/>
      <c r="E190" s="81"/>
      <c r="F190" s="81"/>
      <c r="K190" s="1"/>
      <c r="L190" s="1"/>
      <c r="M190" s="1"/>
      <c r="N190" s="1"/>
      <c r="P190" s="83"/>
    </row>
    <row r="191" spans="1:16" x14ac:dyDescent="0.3">
      <c r="A191" s="86"/>
      <c r="B191" s="1"/>
      <c r="C191" s="1"/>
      <c r="D191" s="81"/>
      <c r="E191" s="81"/>
      <c r="F191" s="81"/>
      <c r="M191" s="1"/>
      <c r="N191" s="1"/>
      <c r="P191" s="83"/>
    </row>
    <row r="192" spans="1:16" x14ac:dyDescent="0.3">
      <c r="A192" s="86"/>
      <c r="B192" s="1"/>
      <c r="C192" s="1"/>
      <c r="D192" s="81"/>
      <c r="E192" s="81"/>
      <c r="F192" s="81"/>
      <c r="M192" s="1"/>
      <c r="N192" s="1"/>
      <c r="P192" s="83"/>
    </row>
    <row r="193" spans="1:16" x14ac:dyDescent="0.3">
      <c r="A193" s="86"/>
      <c r="B193" s="1"/>
      <c r="C193" s="1"/>
      <c r="D193" s="81"/>
      <c r="E193" s="81"/>
      <c r="F193" s="81"/>
      <c r="M193" s="1"/>
      <c r="N193" s="1"/>
      <c r="P193" s="83"/>
    </row>
    <row r="194" spans="1:16" x14ac:dyDescent="0.3">
      <c r="A194" s="86"/>
      <c r="B194" s="1"/>
      <c r="C194" s="1"/>
      <c r="D194" s="81"/>
      <c r="E194" s="81"/>
      <c r="F194" s="81"/>
      <c r="M194" s="1"/>
      <c r="N194" s="1"/>
      <c r="P194" s="83"/>
    </row>
    <row r="195" spans="1:16" x14ac:dyDescent="0.3">
      <c r="A195" s="86"/>
      <c r="B195" s="1"/>
      <c r="C195" s="1"/>
      <c r="D195" s="81"/>
      <c r="E195" s="81"/>
      <c r="F195" s="81"/>
      <c r="M195" s="1"/>
      <c r="N195" s="1"/>
      <c r="P195" s="83"/>
    </row>
    <row r="196" spans="1:16" x14ac:dyDescent="0.3">
      <c r="A196" s="86"/>
      <c r="B196" s="1"/>
      <c r="C196" s="1"/>
      <c r="D196" s="81"/>
      <c r="E196" s="81"/>
      <c r="F196" s="81"/>
      <c r="L196" s="1"/>
      <c r="M196" s="1"/>
      <c r="N196" s="1"/>
      <c r="P196" s="83"/>
    </row>
    <row r="197" spans="1:16" x14ac:dyDescent="0.3">
      <c r="A197" s="86"/>
      <c r="B197" s="1"/>
      <c r="C197" s="1"/>
      <c r="D197" s="81"/>
      <c r="E197" s="81"/>
      <c r="F197" s="81"/>
      <c r="M197" s="1"/>
      <c r="N197" s="1"/>
      <c r="P197" s="83"/>
    </row>
    <row r="198" spans="1:16" x14ac:dyDescent="0.3">
      <c r="A198" s="86"/>
      <c r="B198" s="1"/>
      <c r="C198" s="1"/>
      <c r="D198" s="81"/>
      <c r="E198" s="81"/>
      <c r="F198" s="81"/>
      <c r="M198" s="1"/>
      <c r="N198" s="1"/>
      <c r="P198" s="83"/>
    </row>
    <row r="199" spans="1:16" x14ac:dyDescent="0.3">
      <c r="A199" s="86"/>
      <c r="B199" s="1"/>
      <c r="C199" s="1"/>
      <c r="D199" s="81"/>
      <c r="E199" s="81"/>
      <c r="F199" s="81"/>
      <c r="M199" s="1"/>
      <c r="N199" s="1"/>
      <c r="P199" s="83"/>
    </row>
    <row r="200" spans="1:16" x14ac:dyDescent="0.3">
      <c r="A200" s="86"/>
      <c r="B200" s="1"/>
      <c r="C200" s="1"/>
      <c r="D200" s="81"/>
      <c r="E200" s="81"/>
      <c r="F200" s="81"/>
      <c r="M200" s="1"/>
      <c r="N200" s="1"/>
      <c r="P200" s="83"/>
    </row>
    <row r="201" spans="1:16" x14ac:dyDescent="0.3">
      <c r="A201" s="86"/>
      <c r="B201" s="1"/>
      <c r="C201" s="1"/>
      <c r="D201" s="81"/>
      <c r="E201" s="81"/>
      <c r="F201" s="81"/>
      <c r="M201" s="1"/>
      <c r="N201" s="1"/>
      <c r="P201" s="83"/>
    </row>
    <row r="202" spans="1:16" x14ac:dyDescent="0.3">
      <c r="A202" s="86"/>
      <c r="B202" s="1"/>
      <c r="C202" s="108"/>
      <c r="D202" s="81"/>
      <c r="E202" s="81"/>
      <c r="F202" s="81"/>
      <c r="M202" s="1"/>
      <c r="N202" s="1"/>
      <c r="P202" s="83"/>
    </row>
    <row r="203" spans="1:16" x14ac:dyDescent="0.3">
      <c r="A203" s="86"/>
      <c r="B203" s="1"/>
      <c r="C203" s="1"/>
      <c r="D203" s="81"/>
      <c r="E203" s="81"/>
      <c r="F203" s="81"/>
      <c r="M203" s="1"/>
      <c r="N203" s="1"/>
      <c r="P203" s="83"/>
    </row>
    <row r="204" spans="1:16" x14ac:dyDescent="0.3">
      <c r="A204" s="86"/>
      <c r="B204" s="1"/>
      <c r="C204" s="1"/>
      <c r="D204" s="81"/>
      <c r="E204" s="81"/>
      <c r="F204" s="81"/>
      <c r="M204" s="1"/>
      <c r="N204" s="1"/>
      <c r="P204" s="83"/>
    </row>
    <row r="205" spans="1:16" x14ac:dyDescent="0.3">
      <c r="A205" s="86"/>
      <c r="B205" s="1"/>
      <c r="C205" s="1"/>
      <c r="D205" s="81"/>
      <c r="E205" s="81"/>
      <c r="F205" s="81"/>
      <c r="M205" s="1"/>
      <c r="N205" s="1"/>
      <c r="P205" s="83"/>
    </row>
    <row r="206" spans="1:16" x14ac:dyDescent="0.3">
      <c r="A206" s="86"/>
      <c r="B206" s="1"/>
      <c r="C206" s="1"/>
      <c r="D206" s="81"/>
      <c r="E206" s="81"/>
      <c r="F206" s="81"/>
      <c r="M206" s="1"/>
      <c r="N206" s="1"/>
      <c r="P206" s="83"/>
    </row>
    <row r="207" spans="1:16" x14ac:dyDescent="0.3">
      <c r="A207" s="86"/>
      <c r="B207" s="1"/>
      <c r="C207" s="1"/>
      <c r="D207" s="81"/>
      <c r="E207" s="81"/>
      <c r="F207" s="81"/>
      <c r="G207" s="88"/>
      <c r="M207" s="1"/>
      <c r="N207" s="1"/>
      <c r="P207" s="83"/>
    </row>
    <row r="208" spans="1:16" x14ac:dyDescent="0.3">
      <c r="A208" s="86"/>
      <c r="B208" s="1"/>
      <c r="C208" s="1"/>
      <c r="D208" s="81"/>
      <c r="E208" s="81"/>
      <c r="F208" s="81"/>
      <c r="L208" s="1"/>
      <c r="M208" s="1"/>
      <c r="N208" s="1"/>
      <c r="P208" s="83"/>
    </row>
    <row r="209" spans="1:16" x14ac:dyDescent="0.3">
      <c r="A209" s="86"/>
      <c r="B209" s="1"/>
      <c r="C209" s="1"/>
      <c r="D209" s="81"/>
      <c r="E209" s="81"/>
      <c r="F209" s="81"/>
      <c r="K209" s="1"/>
      <c r="L209" s="1"/>
      <c r="M209" s="1"/>
      <c r="N209" s="1"/>
      <c r="P209" s="83"/>
    </row>
    <row r="210" spans="1:16" x14ac:dyDescent="0.3">
      <c r="A210" s="86"/>
      <c r="B210" s="1"/>
      <c r="C210" s="1"/>
      <c r="D210" s="81"/>
      <c r="E210" s="81"/>
      <c r="F210" s="81"/>
      <c r="G210" s="88"/>
      <c r="M210" s="1"/>
      <c r="N210" s="1"/>
      <c r="P210" s="83"/>
    </row>
    <row r="211" spans="1:16" x14ac:dyDescent="0.3">
      <c r="A211" s="86"/>
      <c r="B211" s="1"/>
      <c r="C211" s="1"/>
      <c r="D211" s="81"/>
      <c r="E211" s="81"/>
      <c r="F211" s="81"/>
      <c r="M211" s="1"/>
      <c r="N211" s="1"/>
      <c r="P211" s="83"/>
    </row>
    <row r="212" spans="1:16" x14ac:dyDescent="0.3">
      <c r="A212" s="86"/>
      <c r="B212" s="1"/>
      <c r="C212" s="1"/>
      <c r="D212" s="81"/>
      <c r="E212" s="81"/>
      <c r="F212" s="81"/>
      <c r="M212" s="1"/>
      <c r="N212" s="1"/>
      <c r="P212" s="83"/>
    </row>
    <row r="213" spans="1:16" x14ac:dyDescent="0.3">
      <c r="A213" s="86"/>
      <c r="B213" s="1"/>
      <c r="C213" s="1"/>
      <c r="D213" s="81"/>
      <c r="E213" s="81"/>
      <c r="F213" s="81"/>
      <c r="M213" s="1"/>
      <c r="N213" s="1"/>
      <c r="P213" s="83"/>
    </row>
    <row r="214" spans="1:16" x14ac:dyDescent="0.3">
      <c r="A214" s="86"/>
      <c r="B214" s="1"/>
      <c r="C214" s="1"/>
      <c r="D214" s="81"/>
      <c r="E214" s="81"/>
      <c r="F214" s="81"/>
      <c r="M214" s="1"/>
      <c r="N214" s="1"/>
      <c r="P214" s="83"/>
    </row>
    <row r="215" spans="1:16" x14ac:dyDescent="0.3">
      <c r="A215" s="86"/>
      <c r="B215" s="1"/>
      <c r="C215" s="1"/>
      <c r="D215" s="81"/>
      <c r="E215" s="81"/>
      <c r="F215" s="81"/>
      <c r="M215" s="1"/>
      <c r="N215" s="1"/>
      <c r="P215" s="83"/>
    </row>
    <row r="216" spans="1:16" x14ac:dyDescent="0.3">
      <c r="A216" s="86"/>
      <c r="B216" s="1"/>
      <c r="C216" s="1"/>
      <c r="D216" s="81"/>
      <c r="E216" s="81"/>
      <c r="F216" s="81"/>
      <c r="M216" s="1"/>
      <c r="N216" s="1"/>
      <c r="P216" s="83"/>
    </row>
    <row r="217" spans="1:16" x14ac:dyDescent="0.3">
      <c r="A217" s="86"/>
      <c r="B217" s="1"/>
      <c r="C217" s="1"/>
      <c r="D217" s="81"/>
      <c r="E217" s="81"/>
      <c r="F217" s="81"/>
      <c r="M217" s="1"/>
      <c r="N217" s="1"/>
      <c r="P217" s="83"/>
    </row>
    <row r="218" spans="1:16" x14ac:dyDescent="0.3">
      <c r="A218" s="86"/>
      <c r="B218" s="1"/>
      <c r="C218" s="1"/>
      <c r="D218" s="81"/>
      <c r="E218" s="81"/>
      <c r="F218" s="81"/>
      <c r="K218" s="1"/>
      <c r="M218" s="1"/>
      <c r="N218" s="1"/>
      <c r="P218" s="83"/>
    </row>
    <row r="219" spans="1:16" x14ac:dyDescent="0.3">
      <c r="A219" s="86"/>
      <c r="B219" s="1"/>
      <c r="C219" s="1"/>
      <c r="D219" s="81"/>
      <c r="E219" s="81"/>
      <c r="F219" s="81"/>
      <c r="M219" s="1"/>
      <c r="N219" s="1"/>
      <c r="P219" s="83"/>
    </row>
    <row r="220" spans="1:16" x14ac:dyDescent="0.3">
      <c r="B220" s="76"/>
      <c r="C220" s="76"/>
      <c r="D220" s="76"/>
      <c r="E220" s="76"/>
      <c r="F220" s="76"/>
      <c r="G220" s="76"/>
      <c r="H220" s="76"/>
      <c r="K220" s="76"/>
      <c r="L220" s="76"/>
      <c r="M220" s="76"/>
      <c r="N220" s="76"/>
      <c r="P220" s="83"/>
    </row>
    <row r="221" spans="1:16" x14ac:dyDescent="0.3">
      <c r="B221" s="76"/>
      <c r="C221" s="76"/>
      <c r="D221" s="76"/>
      <c r="E221" s="76"/>
      <c r="F221" s="76"/>
      <c r="G221" s="76"/>
      <c r="H221" s="76"/>
      <c r="P221" s="83"/>
    </row>
    <row r="222" spans="1:16" x14ac:dyDescent="0.3">
      <c r="B222" s="76"/>
      <c r="C222" s="76"/>
      <c r="D222" s="76"/>
      <c r="E222" s="76"/>
      <c r="F222" s="76"/>
      <c r="G222" s="76"/>
      <c r="H222" s="76"/>
      <c r="P222" s="83"/>
    </row>
    <row r="223" spans="1:16" x14ac:dyDescent="0.3">
      <c r="A223" s="86"/>
      <c r="B223" s="1"/>
      <c r="C223" s="1"/>
      <c r="D223" s="81"/>
      <c r="E223" s="81"/>
      <c r="F223" s="81"/>
      <c r="M223" s="1"/>
      <c r="N223" s="1"/>
      <c r="P223" s="83"/>
    </row>
    <row r="224" spans="1:16" x14ac:dyDescent="0.3">
      <c r="A224" s="86"/>
      <c r="B224" s="1"/>
      <c r="C224" s="1"/>
      <c r="D224" s="81"/>
      <c r="E224" s="81"/>
      <c r="F224" s="81"/>
      <c r="G224" s="88"/>
      <c r="M224" s="1"/>
      <c r="N224" s="1"/>
      <c r="P224" s="83"/>
    </row>
    <row r="225" spans="1:16" x14ac:dyDescent="0.3">
      <c r="A225" s="86"/>
      <c r="B225" s="1"/>
      <c r="C225" s="1"/>
      <c r="D225" s="81"/>
      <c r="E225" s="81"/>
      <c r="F225" s="81"/>
      <c r="M225" s="1"/>
      <c r="N225" s="1"/>
      <c r="P225" s="83"/>
    </row>
    <row r="226" spans="1:16" x14ac:dyDescent="0.3">
      <c r="A226" s="86"/>
      <c r="B226" s="1"/>
      <c r="C226" s="1"/>
      <c r="D226" s="81"/>
      <c r="E226" s="81"/>
      <c r="F226" s="81"/>
      <c r="L226" s="1"/>
      <c r="M226" s="1"/>
      <c r="N226" s="1"/>
      <c r="P226" s="83"/>
    </row>
    <row r="227" spans="1:16" x14ac:dyDescent="0.3">
      <c r="A227" s="86"/>
      <c r="B227" s="1"/>
      <c r="C227" s="1"/>
      <c r="D227" s="81"/>
      <c r="E227" s="81"/>
      <c r="F227" s="81"/>
      <c r="L227" s="1"/>
      <c r="M227" s="1"/>
      <c r="N227" s="1"/>
      <c r="P227" s="83"/>
    </row>
    <row r="228" spans="1:16" x14ac:dyDescent="0.3">
      <c r="A228" s="86"/>
      <c r="B228" s="1"/>
      <c r="C228" s="1"/>
      <c r="D228" s="81"/>
      <c r="E228" s="81"/>
      <c r="F228" s="81"/>
      <c r="M228" s="1"/>
      <c r="N228" s="1"/>
      <c r="P228" s="83"/>
    </row>
    <row r="229" spans="1:16" x14ac:dyDescent="0.3">
      <c r="A229" s="86"/>
      <c r="B229" s="1"/>
      <c r="C229" s="1"/>
      <c r="D229" s="81"/>
      <c r="E229" s="81"/>
      <c r="F229" s="81"/>
      <c r="M229" s="1"/>
      <c r="N229" s="1"/>
      <c r="P229" s="83"/>
    </row>
    <row r="230" spans="1:16" x14ac:dyDescent="0.3">
      <c r="A230" s="86"/>
      <c r="B230" s="1"/>
      <c r="C230" s="1"/>
      <c r="D230" s="81"/>
      <c r="E230" s="81"/>
      <c r="F230" s="81"/>
      <c r="L230" s="1"/>
      <c r="M230" s="1"/>
      <c r="N230" s="1"/>
      <c r="P230" s="83"/>
    </row>
    <row r="231" spans="1:16" x14ac:dyDescent="0.3">
      <c r="A231" s="86"/>
      <c r="B231" s="1"/>
      <c r="C231" s="1"/>
      <c r="D231" s="81"/>
      <c r="E231" s="81"/>
      <c r="F231" s="81"/>
      <c r="M231" s="1"/>
      <c r="N231" s="1"/>
      <c r="P231" s="83"/>
    </row>
    <row r="232" spans="1:16" x14ac:dyDescent="0.3">
      <c r="A232" s="86"/>
      <c r="B232" s="1"/>
      <c r="C232" s="1"/>
      <c r="D232" s="81"/>
      <c r="E232" s="81"/>
      <c r="F232" s="81"/>
      <c r="M232" s="1"/>
      <c r="N232" s="1"/>
      <c r="P232" s="83"/>
    </row>
    <row r="233" spans="1:16" x14ac:dyDescent="0.3">
      <c r="A233" s="86"/>
      <c r="B233" s="1"/>
      <c r="C233" s="1"/>
      <c r="D233" s="81"/>
      <c r="E233" s="81"/>
      <c r="F233" s="81"/>
      <c r="M233" s="1"/>
      <c r="N233" s="1"/>
      <c r="P233" s="83"/>
    </row>
    <row r="234" spans="1:16" x14ac:dyDescent="0.3">
      <c r="A234" s="86"/>
      <c r="B234" s="1"/>
      <c r="C234" s="1"/>
      <c r="D234" s="81"/>
      <c r="E234" s="81"/>
      <c r="F234" s="81"/>
      <c r="M234" s="1"/>
      <c r="N234" s="1"/>
      <c r="P234" s="83"/>
    </row>
    <row r="235" spans="1:16" x14ac:dyDescent="0.3">
      <c r="A235" s="86"/>
      <c r="B235" s="1"/>
      <c r="C235" s="1"/>
      <c r="D235" s="81"/>
      <c r="E235" s="81"/>
      <c r="F235" s="81"/>
      <c r="K235" s="1"/>
      <c r="L235" s="1"/>
      <c r="M235" s="1"/>
      <c r="N235" s="1"/>
      <c r="P235" s="83"/>
    </row>
    <row r="236" spans="1:16" x14ac:dyDescent="0.3">
      <c r="A236" s="86"/>
      <c r="B236" s="1"/>
      <c r="C236" s="1"/>
      <c r="D236" s="81"/>
      <c r="E236" s="81"/>
      <c r="F236" s="81"/>
      <c r="M236" s="1"/>
      <c r="N236" s="1"/>
      <c r="P236" s="83"/>
    </row>
    <row r="237" spans="1:16" x14ac:dyDescent="0.3">
      <c r="A237" s="86"/>
      <c r="B237" s="1"/>
      <c r="C237" s="1"/>
      <c r="D237" s="81"/>
      <c r="E237" s="81"/>
      <c r="F237" s="81"/>
      <c r="M237" s="1"/>
      <c r="N237" s="1"/>
      <c r="P237" s="83"/>
    </row>
    <row r="238" spans="1:16" x14ac:dyDescent="0.3">
      <c r="A238" s="86"/>
      <c r="B238" s="1"/>
      <c r="C238" s="1"/>
      <c r="D238" s="81"/>
      <c r="E238" s="81"/>
      <c r="F238" s="81"/>
      <c r="K238" s="1"/>
      <c r="M238" s="1"/>
      <c r="N238" s="1"/>
      <c r="P238" s="83"/>
    </row>
    <row r="239" spans="1:16" x14ac:dyDescent="0.3">
      <c r="A239" s="86"/>
      <c r="B239" s="1"/>
      <c r="C239" s="1"/>
      <c r="D239" s="81"/>
      <c r="E239" s="81"/>
      <c r="F239" s="81"/>
      <c r="M239" s="1"/>
      <c r="N239" s="1"/>
      <c r="P239" s="83"/>
    </row>
    <row r="240" spans="1:16" x14ac:dyDescent="0.3">
      <c r="A240" s="86"/>
      <c r="B240" s="1"/>
      <c r="C240" s="1"/>
      <c r="D240" s="81"/>
      <c r="E240" s="81"/>
      <c r="F240" s="81"/>
      <c r="M240" s="1"/>
      <c r="N240" s="1"/>
      <c r="P240" s="83"/>
    </row>
    <row r="241" spans="1:16" x14ac:dyDescent="0.3">
      <c r="A241" s="86"/>
      <c r="B241" s="1"/>
      <c r="C241" s="1"/>
      <c r="D241" s="81"/>
      <c r="E241" s="81"/>
      <c r="F241" s="81"/>
      <c r="M241" s="1"/>
      <c r="N241" s="1"/>
      <c r="P241" s="83"/>
    </row>
    <row r="242" spans="1:16" x14ac:dyDescent="0.3">
      <c r="A242" s="86"/>
      <c r="B242" s="1"/>
      <c r="C242" s="1"/>
      <c r="D242" s="81"/>
      <c r="E242" s="81"/>
      <c r="F242" s="81"/>
      <c r="M242" s="1"/>
      <c r="N242" s="1"/>
      <c r="P242" s="83"/>
    </row>
    <row r="243" spans="1:16" x14ac:dyDescent="0.3">
      <c r="A243" s="86"/>
      <c r="B243" s="1"/>
      <c r="C243" s="1"/>
      <c r="D243" s="81"/>
      <c r="E243" s="81"/>
      <c r="F243" s="81"/>
      <c r="M243" s="1"/>
      <c r="N243" s="1"/>
      <c r="P243" s="83"/>
    </row>
    <row r="244" spans="1:16" x14ac:dyDescent="0.3">
      <c r="A244" s="86"/>
      <c r="B244" s="1"/>
      <c r="C244" s="1"/>
      <c r="D244" s="81"/>
      <c r="E244" s="81"/>
      <c r="F244" s="81"/>
      <c r="M244" s="1"/>
      <c r="N244" s="1"/>
      <c r="P244" s="83"/>
    </row>
    <row r="245" spans="1:16" x14ac:dyDescent="0.3">
      <c r="A245" s="86"/>
      <c r="B245" s="1"/>
      <c r="C245" s="1"/>
      <c r="D245" s="81"/>
      <c r="E245" s="81"/>
      <c r="F245" s="81"/>
      <c r="K245" s="1"/>
      <c r="L245" s="1"/>
      <c r="M245" s="1"/>
      <c r="N245" s="1"/>
      <c r="P245" s="83"/>
    </row>
    <row r="246" spans="1:16" x14ac:dyDescent="0.3">
      <c r="A246" s="86"/>
      <c r="B246" s="1"/>
      <c r="C246" s="1"/>
      <c r="D246" s="81"/>
      <c r="E246" s="81"/>
      <c r="F246" s="81"/>
      <c r="M246" s="1"/>
      <c r="N246" s="1"/>
      <c r="P246" s="83"/>
    </row>
    <row r="247" spans="1:16" x14ac:dyDescent="0.3">
      <c r="A247" s="86"/>
      <c r="B247" s="1"/>
      <c r="C247" s="1"/>
      <c r="D247" s="81"/>
      <c r="E247" s="81"/>
      <c r="F247" s="81"/>
      <c r="M247" s="1"/>
      <c r="N247" s="1"/>
      <c r="P247" s="83"/>
    </row>
    <row r="248" spans="1:16" x14ac:dyDescent="0.3">
      <c r="A248" s="86"/>
      <c r="B248" s="1"/>
      <c r="C248" s="1"/>
      <c r="D248" s="81"/>
      <c r="E248" s="81"/>
      <c r="F248" s="81"/>
      <c r="M248" s="1"/>
      <c r="N248" s="1"/>
      <c r="P248" s="83"/>
    </row>
    <row r="249" spans="1:16" x14ac:dyDescent="0.3">
      <c r="A249" s="86"/>
      <c r="B249" s="1"/>
      <c r="C249" s="1"/>
      <c r="D249" s="81"/>
      <c r="E249" s="81"/>
      <c r="F249" s="81"/>
      <c r="M249" s="1"/>
      <c r="N249" s="1"/>
      <c r="P249" s="83"/>
    </row>
    <row r="250" spans="1:16" x14ac:dyDescent="0.3">
      <c r="A250" s="86"/>
      <c r="B250" s="1"/>
      <c r="C250" s="1"/>
      <c r="D250" s="81"/>
      <c r="E250" s="81"/>
      <c r="F250" s="81"/>
      <c r="G250" s="85"/>
      <c r="M250" s="1"/>
      <c r="N250" s="1"/>
      <c r="P250" s="83"/>
    </row>
    <row r="251" spans="1:16" x14ac:dyDescent="0.3">
      <c r="A251" s="86"/>
      <c r="B251" s="1"/>
      <c r="C251" s="1"/>
      <c r="D251" s="81"/>
      <c r="E251" s="81"/>
      <c r="F251" s="81"/>
      <c r="M251" s="1"/>
      <c r="N251" s="1"/>
      <c r="P251" s="83"/>
    </row>
    <row r="252" spans="1:16" x14ac:dyDescent="0.3">
      <c r="A252" s="86"/>
      <c r="B252" s="1"/>
      <c r="C252" s="1"/>
      <c r="D252" s="81"/>
      <c r="E252" s="81"/>
      <c r="F252" s="81"/>
      <c r="K252" s="1"/>
      <c r="M252" s="1"/>
      <c r="N252" s="1"/>
      <c r="P252" s="83"/>
    </row>
    <row r="253" spans="1:16" x14ac:dyDescent="0.3">
      <c r="A253" s="86"/>
      <c r="B253" s="1"/>
      <c r="C253" s="1"/>
      <c r="D253" s="81"/>
      <c r="E253" s="81"/>
      <c r="F253" s="81"/>
      <c r="M253" s="1"/>
      <c r="N253" s="1"/>
      <c r="P253" s="83"/>
    </row>
    <row r="254" spans="1:16" x14ac:dyDescent="0.3">
      <c r="A254" s="86"/>
      <c r="B254" s="1"/>
      <c r="C254" s="1"/>
      <c r="D254" s="81"/>
      <c r="E254" s="81"/>
      <c r="F254" s="81"/>
      <c r="M254" s="1"/>
      <c r="N254" s="1"/>
      <c r="P254" s="83"/>
    </row>
    <row r="255" spans="1:16" x14ac:dyDescent="0.3">
      <c r="A255" s="86"/>
      <c r="B255" s="1"/>
      <c r="C255" s="1"/>
      <c r="D255" s="81"/>
      <c r="E255" s="81"/>
      <c r="F255" s="81"/>
      <c r="K255" s="1"/>
      <c r="L255" s="1"/>
      <c r="M255" s="1"/>
      <c r="N255" s="1"/>
      <c r="P255" s="83"/>
    </row>
    <row r="256" spans="1:16" x14ac:dyDescent="0.3">
      <c r="A256" s="86"/>
      <c r="B256" s="1"/>
      <c r="C256" s="1"/>
      <c r="D256" s="81"/>
      <c r="E256" s="81"/>
      <c r="F256" s="81"/>
      <c r="M256" s="1"/>
      <c r="N256" s="1"/>
      <c r="P256" s="83"/>
    </row>
    <row r="257" spans="1:16" x14ac:dyDescent="0.3">
      <c r="A257" s="86"/>
      <c r="B257" s="1"/>
      <c r="C257" s="1"/>
      <c r="D257" s="81"/>
      <c r="E257" s="81"/>
      <c r="F257" s="81"/>
      <c r="K257" s="1"/>
      <c r="L257" s="1"/>
      <c r="M257" s="1"/>
      <c r="N257" s="1"/>
      <c r="P257" s="83"/>
    </row>
    <row r="258" spans="1:16" x14ac:dyDescent="0.3">
      <c r="A258" s="86"/>
      <c r="B258" s="1"/>
      <c r="C258" s="1"/>
      <c r="D258" s="81"/>
      <c r="E258" s="81"/>
      <c r="F258" s="81"/>
      <c r="K258" s="1"/>
      <c r="M258" s="1"/>
      <c r="N258" s="1"/>
      <c r="P258" s="83"/>
    </row>
    <row r="259" spans="1:16" x14ac:dyDescent="0.3">
      <c r="A259" s="86"/>
      <c r="B259" s="1"/>
      <c r="C259" s="1"/>
      <c r="D259" s="81"/>
      <c r="E259" s="81"/>
      <c r="F259" s="81"/>
      <c r="K259" s="1"/>
      <c r="L259" s="1"/>
      <c r="M259" s="1"/>
      <c r="N259" s="1"/>
      <c r="P259" s="83"/>
    </row>
    <row r="260" spans="1:16" x14ac:dyDescent="0.3">
      <c r="A260" s="86"/>
      <c r="B260" s="1"/>
      <c r="C260" s="1"/>
      <c r="D260" s="81"/>
      <c r="E260" s="81"/>
      <c r="F260" s="81"/>
      <c r="K260" s="1"/>
      <c r="M260" s="1"/>
      <c r="N260" s="1"/>
      <c r="P260" s="83"/>
    </row>
    <row r="261" spans="1:16" x14ac:dyDescent="0.3">
      <c r="A261" s="86"/>
      <c r="B261" s="1"/>
      <c r="C261" s="1"/>
      <c r="D261" s="81"/>
      <c r="E261" s="81"/>
      <c r="F261" s="81"/>
      <c r="K261" s="1"/>
      <c r="M261" s="1"/>
      <c r="N261" s="1"/>
      <c r="P261" s="83"/>
    </row>
    <row r="262" spans="1:16" x14ac:dyDescent="0.3">
      <c r="A262" s="86"/>
      <c r="B262" s="1"/>
      <c r="C262" s="1"/>
      <c r="D262" s="81"/>
      <c r="E262" s="81"/>
      <c r="F262" s="81"/>
      <c r="M262" s="1"/>
      <c r="N262" s="1"/>
      <c r="P262" s="83"/>
    </row>
    <row r="263" spans="1:16" x14ac:dyDescent="0.3">
      <c r="A263" s="86"/>
      <c r="B263" s="1"/>
      <c r="C263" s="1"/>
      <c r="D263" s="81"/>
      <c r="E263" s="81"/>
      <c r="F263" s="81"/>
      <c r="M263" s="1"/>
      <c r="N263" s="1"/>
      <c r="P263" s="83"/>
    </row>
    <row r="264" spans="1:16" x14ac:dyDescent="0.3">
      <c r="A264" s="86"/>
      <c r="B264" s="1"/>
      <c r="C264" s="1"/>
      <c r="D264" s="81"/>
      <c r="E264" s="81"/>
      <c r="F264" s="81"/>
      <c r="M264" s="1"/>
      <c r="N264" s="1"/>
      <c r="P264" s="83"/>
    </row>
    <row r="265" spans="1:16" x14ac:dyDescent="0.3">
      <c r="A265" s="86"/>
      <c r="B265" s="1"/>
      <c r="C265" s="1"/>
      <c r="D265" s="81"/>
      <c r="E265" s="81"/>
      <c r="F265" s="81"/>
      <c r="M265" s="1"/>
      <c r="N265" s="1"/>
      <c r="P265" s="83"/>
    </row>
    <row r="266" spans="1:16" x14ac:dyDescent="0.3">
      <c r="A266" s="86"/>
      <c r="B266" s="1"/>
      <c r="C266" s="1"/>
      <c r="D266" s="81"/>
      <c r="E266" s="81"/>
      <c r="F266" s="81"/>
      <c r="K266" s="1"/>
      <c r="L266" s="1"/>
      <c r="M266" s="1"/>
      <c r="N266" s="1"/>
      <c r="P266" s="83"/>
    </row>
    <row r="267" spans="1:16" x14ac:dyDescent="0.3">
      <c r="A267" s="86"/>
      <c r="B267" s="1"/>
      <c r="C267" s="1"/>
      <c r="D267" s="81"/>
      <c r="E267" s="81"/>
      <c r="F267" s="81"/>
      <c r="K267" s="1"/>
      <c r="L267" s="1"/>
      <c r="M267" s="1"/>
      <c r="N267" s="1"/>
      <c r="P267" s="83"/>
    </row>
    <row r="268" spans="1:16" x14ac:dyDescent="0.3">
      <c r="A268" s="86"/>
      <c r="B268" s="1"/>
      <c r="C268" s="1"/>
      <c r="D268" s="81"/>
      <c r="E268" s="81"/>
      <c r="F268" s="81"/>
      <c r="L268" s="1"/>
      <c r="M268" s="1"/>
      <c r="N268" s="1"/>
      <c r="P268" s="83"/>
    </row>
    <row r="269" spans="1:16" x14ac:dyDescent="0.3">
      <c r="A269" s="86"/>
      <c r="B269" s="1"/>
      <c r="C269" s="1"/>
      <c r="D269" s="81"/>
      <c r="E269" s="81"/>
      <c r="F269" s="81"/>
      <c r="M269" s="1"/>
      <c r="N269" s="1"/>
      <c r="P269" s="83"/>
    </row>
    <row r="270" spans="1:16" x14ac:dyDescent="0.3">
      <c r="A270" s="86"/>
      <c r="B270" s="1"/>
      <c r="C270" s="1"/>
      <c r="D270" s="81"/>
      <c r="E270" s="81"/>
      <c r="F270" s="81"/>
      <c r="L270" s="1"/>
      <c r="M270" s="1"/>
      <c r="N270" s="1"/>
      <c r="P270" s="83"/>
    </row>
    <row r="271" spans="1:16" x14ac:dyDescent="0.3">
      <c r="A271" s="86"/>
      <c r="B271" s="1"/>
      <c r="C271" s="1"/>
      <c r="D271" s="81"/>
      <c r="E271" s="81"/>
      <c r="F271" s="81"/>
      <c r="L271" s="1"/>
      <c r="M271" s="1"/>
      <c r="N271" s="1"/>
      <c r="P271" s="83"/>
    </row>
    <row r="272" spans="1:16" x14ac:dyDescent="0.3">
      <c r="A272" s="86"/>
      <c r="B272" s="1"/>
      <c r="C272" s="1"/>
      <c r="D272" s="81"/>
      <c r="E272" s="81"/>
      <c r="F272" s="81"/>
      <c r="L272" s="1"/>
      <c r="M272" s="1"/>
      <c r="N272" s="1"/>
      <c r="P272" s="83"/>
    </row>
    <row r="273" spans="1:16" x14ac:dyDescent="0.3">
      <c r="A273" s="86"/>
      <c r="B273" s="1"/>
      <c r="C273" s="1"/>
      <c r="D273" s="81"/>
      <c r="E273" s="81"/>
      <c r="F273" s="81"/>
      <c r="L273" s="1"/>
      <c r="M273" s="1"/>
      <c r="N273" s="1"/>
      <c r="P273" s="83"/>
    </row>
    <row r="274" spans="1:16" x14ac:dyDescent="0.3">
      <c r="A274" s="86"/>
      <c r="B274" s="1"/>
      <c r="C274" s="1"/>
      <c r="D274" s="81"/>
      <c r="E274" s="81"/>
      <c r="F274" s="81"/>
      <c r="M274" s="1"/>
      <c r="N274" s="1"/>
      <c r="P274" s="83"/>
    </row>
    <row r="275" spans="1:16" x14ac:dyDescent="0.3">
      <c r="A275" s="86"/>
      <c r="B275" s="1"/>
      <c r="C275" s="1"/>
      <c r="D275" s="81"/>
      <c r="E275" s="81"/>
      <c r="F275" s="81"/>
      <c r="M275" s="1"/>
      <c r="N275" s="1"/>
      <c r="P275" s="83"/>
    </row>
    <row r="276" spans="1:16" x14ac:dyDescent="0.3">
      <c r="A276" s="86"/>
      <c r="B276" s="1"/>
      <c r="C276" s="1"/>
      <c r="D276" s="81"/>
      <c r="E276" s="81"/>
      <c r="F276" s="81"/>
      <c r="K276" s="1"/>
      <c r="L276" s="1"/>
      <c r="M276" s="1"/>
      <c r="N276" s="1"/>
      <c r="P276" s="83"/>
    </row>
    <row r="277" spans="1:16" x14ac:dyDescent="0.3">
      <c r="A277" s="86"/>
      <c r="B277" s="1"/>
      <c r="C277" s="1"/>
      <c r="D277" s="81"/>
      <c r="E277" s="81"/>
      <c r="F277" s="81"/>
      <c r="M277" s="1"/>
      <c r="N277" s="1"/>
      <c r="P277" s="83"/>
    </row>
    <row r="278" spans="1:16" x14ac:dyDescent="0.3">
      <c r="A278" s="86"/>
      <c r="B278" s="1"/>
      <c r="C278" s="1"/>
      <c r="D278" s="81"/>
      <c r="E278" s="81"/>
      <c r="F278" s="81"/>
      <c r="M278" s="1"/>
      <c r="N278" s="1"/>
      <c r="P278" s="83"/>
    </row>
    <row r="279" spans="1:16" x14ac:dyDescent="0.3">
      <c r="A279" s="86"/>
      <c r="B279" s="1"/>
      <c r="C279" s="1"/>
      <c r="D279" s="81"/>
      <c r="E279" s="81"/>
      <c r="F279" s="81"/>
      <c r="M279" s="1"/>
      <c r="N279" s="1"/>
      <c r="P279" s="83"/>
    </row>
    <row r="280" spans="1:16" x14ac:dyDescent="0.3">
      <c r="A280" s="86"/>
      <c r="B280" s="1"/>
      <c r="C280" s="1"/>
      <c r="D280" s="81"/>
      <c r="E280" s="81"/>
      <c r="F280" s="81"/>
      <c r="M280" s="1"/>
      <c r="N280" s="1"/>
      <c r="P280" s="83"/>
    </row>
    <row r="281" spans="1:16" x14ac:dyDescent="0.3">
      <c r="A281" s="86"/>
      <c r="B281" s="1"/>
      <c r="C281" s="1"/>
      <c r="D281" s="81"/>
      <c r="E281" s="81"/>
      <c r="F281" s="81"/>
      <c r="K281" s="1"/>
      <c r="L281" s="1"/>
      <c r="M281" s="1"/>
      <c r="N281" s="1"/>
      <c r="P281" s="83"/>
    </row>
    <row r="282" spans="1:16" x14ac:dyDescent="0.3">
      <c r="A282" s="86"/>
      <c r="B282" s="1"/>
      <c r="C282" s="1"/>
      <c r="D282" s="81"/>
      <c r="E282" s="81"/>
      <c r="F282" s="81"/>
      <c r="K282" s="1"/>
      <c r="L282" s="1"/>
      <c r="M282" s="1"/>
      <c r="N282" s="1"/>
      <c r="P282" s="83"/>
    </row>
    <row r="283" spans="1:16" x14ac:dyDescent="0.3">
      <c r="A283" s="86"/>
      <c r="B283" s="1"/>
      <c r="C283" s="1"/>
      <c r="D283" s="81"/>
      <c r="E283" s="81"/>
      <c r="F283" s="81"/>
      <c r="M283" s="1"/>
      <c r="N283" s="1"/>
      <c r="P283" s="83"/>
    </row>
    <row r="284" spans="1:16" x14ac:dyDescent="0.3">
      <c r="A284" s="86"/>
      <c r="B284" s="1"/>
      <c r="C284" s="1"/>
      <c r="D284" s="81"/>
      <c r="E284" s="81"/>
      <c r="F284" s="81"/>
      <c r="M284" s="1"/>
      <c r="N284" s="1"/>
      <c r="P284" s="83"/>
    </row>
    <row r="285" spans="1:16" x14ac:dyDescent="0.3">
      <c r="A285" s="86"/>
      <c r="B285" s="1"/>
      <c r="C285" s="1"/>
      <c r="D285" s="81"/>
      <c r="E285" s="81"/>
      <c r="F285" s="81"/>
      <c r="M285" s="1"/>
      <c r="N285" s="1"/>
      <c r="P285" s="83"/>
    </row>
    <row r="286" spans="1:16" x14ac:dyDescent="0.3">
      <c r="A286" s="86"/>
      <c r="B286" s="1"/>
      <c r="C286" s="1"/>
      <c r="D286" s="81"/>
      <c r="E286" s="81"/>
      <c r="F286" s="81"/>
      <c r="M286" s="1"/>
      <c r="N286" s="1"/>
      <c r="P286" s="83"/>
    </row>
    <row r="287" spans="1:16" x14ac:dyDescent="0.3">
      <c r="A287" s="86"/>
      <c r="B287" s="1"/>
      <c r="C287" s="1"/>
      <c r="D287" s="81"/>
      <c r="E287" s="81"/>
      <c r="F287" s="81"/>
      <c r="M287" s="1"/>
      <c r="N287" s="1"/>
      <c r="P287" s="83"/>
    </row>
    <row r="288" spans="1:16" x14ac:dyDescent="0.3">
      <c r="A288" s="86"/>
      <c r="B288" s="1"/>
      <c r="C288" s="1"/>
      <c r="D288" s="81"/>
      <c r="E288" s="81"/>
      <c r="F288" s="81"/>
      <c r="M288" s="1"/>
      <c r="N288" s="1"/>
      <c r="P288" s="83"/>
    </row>
    <row r="289" spans="1:16" x14ac:dyDescent="0.3">
      <c r="A289" s="86"/>
      <c r="B289" s="1"/>
      <c r="C289" s="1"/>
      <c r="D289" s="81"/>
      <c r="E289" s="81"/>
      <c r="F289" s="81"/>
      <c r="M289" s="1"/>
      <c r="N289" s="1"/>
      <c r="P289" s="83"/>
    </row>
    <row r="290" spans="1:16" x14ac:dyDescent="0.3">
      <c r="A290" s="86"/>
      <c r="B290" s="1"/>
      <c r="C290" s="1"/>
      <c r="D290" s="81"/>
      <c r="E290" s="81"/>
      <c r="F290" s="81"/>
      <c r="K290" s="1"/>
      <c r="M290" s="1"/>
      <c r="N290" s="1"/>
      <c r="P290" s="83"/>
    </row>
    <row r="291" spans="1:16" x14ac:dyDescent="0.3">
      <c r="A291" s="86"/>
      <c r="B291" s="1"/>
      <c r="C291" s="1"/>
      <c r="D291" s="81"/>
      <c r="E291" s="81"/>
      <c r="F291" s="81"/>
      <c r="M291" s="1"/>
      <c r="N291" s="1"/>
      <c r="P291" s="83"/>
    </row>
    <row r="292" spans="1:16" x14ac:dyDescent="0.3">
      <c r="A292" s="86"/>
      <c r="B292" s="1"/>
      <c r="C292" s="1"/>
      <c r="D292" s="81"/>
      <c r="E292" s="81"/>
      <c r="F292" s="81"/>
      <c r="M292" s="1"/>
      <c r="N292" s="1"/>
      <c r="P292" s="83"/>
    </row>
    <row r="293" spans="1:16" x14ac:dyDescent="0.3">
      <c r="A293" s="86"/>
      <c r="B293" s="1"/>
      <c r="C293" s="1"/>
      <c r="D293" s="81"/>
      <c r="E293" s="81"/>
      <c r="F293" s="81"/>
      <c r="M293" s="1"/>
      <c r="N293" s="1"/>
      <c r="P293" s="83"/>
    </row>
    <row r="294" spans="1:16" x14ac:dyDescent="0.3">
      <c r="A294" s="86"/>
      <c r="B294" s="1"/>
      <c r="C294" s="1"/>
      <c r="D294" s="81"/>
      <c r="E294" s="81"/>
      <c r="F294" s="81"/>
      <c r="M294" s="1"/>
      <c r="N294" s="1"/>
      <c r="P294" s="83"/>
    </row>
    <row r="295" spans="1:16" x14ac:dyDescent="0.3">
      <c r="A295" s="86"/>
      <c r="B295" s="1"/>
      <c r="C295" s="1"/>
      <c r="D295" s="81"/>
      <c r="E295" s="81"/>
      <c r="F295" s="81"/>
      <c r="M295" s="1"/>
      <c r="N295" s="1"/>
      <c r="P295" s="83"/>
    </row>
    <row r="296" spans="1:16" x14ac:dyDescent="0.3">
      <c r="A296" s="86"/>
      <c r="B296" s="1"/>
      <c r="C296" s="1"/>
      <c r="D296" s="81"/>
      <c r="E296" s="81"/>
      <c r="F296" s="81"/>
      <c r="M296" s="1"/>
      <c r="N296" s="1"/>
      <c r="P296" s="83"/>
    </row>
    <row r="297" spans="1:16" x14ac:dyDescent="0.3">
      <c r="B297" s="76"/>
      <c r="C297" s="76"/>
      <c r="D297" s="76"/>
      <c r="E297" s="76"/>
      <c r="F297" s="76"/>
      <c r="G297" s="76"/>
      <c r="H297" s="76"/>
      <c r="K297" s="76"/>
      <c r="L297" s="76"/>
      <c r="M297" s="76"/>
      <c r="N297" s="76"/>
      <c r="P297" s="83"/>
    </row>
    <row r="298" spans="1:16" x14ac:dyDescent="0.3">
      <c r="B298" s="76"/>
      <c r="C298" s="76"/>
      <c r="D298" s="76"/>
      <c r="E298" s="76"/>
      <c r="F298" s="76"/>
      <c r="G298" s="76"/>
      <c r="H298" s="76"/>
      <c r="K298" s="76"/>
      <c r="L298" s="76"/>
      <c r="M298" s="76"/>
      <c r="N298" s="76"/>
      <c r="P298" s="83"/>
    </row>
    <row r="299" spans="1:16" x14ac:dyDescent="0.3">
      <c r="B299" s="76"/>
      <c r="C299" s="76"/>
      <c r="D299" s="76"/>
      <c r="E299" s="76"/>
      <c r="F299" s="76"/>
      <c r="G299" s="76"/>
      <c r="H299" s="76"/>
      <c r="K299" s="76"/>
      <c r="L299" s="76"/>
      <c r="M299" s="76"/>
      <c r="N299" s="76"/>
      <c r="P299" s="83"/>
    </row>
    <row r="300" spans="1:16" x14ac:dyDescent="0.3">
      <c r="B300" s="76"/>
      <c r="C300" s="76"/>
      <c r="D300" s="76"/>
      <c r="E300" s="76"/>
      <c r="F300" s="76"/>
      <c r="G300" s="76"/>
      <c r="H300" s="76"/>
      <c r="P300" s="83"/>
    </row>
    <row r="301" spans="1:16" x14ac:dyDescent="0.3">
      <c r="B301" s="76"/>
      <c r="C301" s="76"/>
      <c r="D301" s="76"/>
      <c r="E301" s="76"/>
      <c r="F301" s="76"/>
      <c r="G301" s="76"/>
      <c r="H301" s="76"/>
      <c r="P301" s="83"/>
    </row>
    <row r="302" spans="1:16" x14ac:dyDescent="0.3">
      <c r="A302" s="86"/>
      <c r="B302" s="1"/>
      <c r="C302" s="1"/>
      <c r="D302" s="81"/>
      <c r="E302" s="81"/>
      <c r="F302" s="81"/>
      <c r="G302" s="102"/>
      <c r="M302" s="1"/>
      <c r="N302" s="1"/>
      <c r="P302" s="83"/>
    </row>
    <row r="303" spans="1:16" x14ac:dyDescent="0.3">
      <c r="A303" s="86"/>
      <c r="B303" s="1"/>
      <c r="C303" s="1"/>
      <c r="D303" s="81"/>
      <c r="E303" s="81"/>
      <c r="F303" s="81"/>
      <c r="G303" s="102"/>
      <c r="M303" s="1"/>
      <c r="N303" s="1"/>
      <c r="P303" s="83"/>
    </row>
    <row r="304" spans="1:16" x14ac:dyDescent="0.3">
      <c r="A304" s="86"/>
      <c r="B304" s="1"/>
      <c r="C304" s="1"/>
      <c r="D304" s="81"/>
      <c r="E304" s="81"/>
      <c r="F304" s="81"/>
      <c r="G304" s="102"/>
      <c r="L304" s="1"/>
      <c r="M304" s="1"/>
      <c r="N304" s="1"/>
      <c r="P304" s="83"/>
    </row>
    <row r="305" spans="1:16" x14ac:dyDescent="0.3">
      <c r="A305" s="86"/>
      <c r="B305" s="1"/>
      <c r="C305" s="1"/>
      <c r="D305" s="81"/>
      <c r="E305" s="81"/>
      <c r="F305" s="81"/>
      <c r="G305" s="102"/>
      <c r="M305" s="1"/>
      <c r="N305" s="1"/>
      <c r="P305" s="83"/>
    </row>
    <row r="306" spans="1:16" x14ac:dyDescent="0.3">
      <c r="A306" s="86"/>
      <c r="B306" s="1"/>
      <c r="C306" s="1"/>
      <c r="D306" s="81"/>
      <c r="E306" s="81"/>
      <c r="F306" s="81"/>
      <c r="G306" s="102"/>
      <c r="M306" s="1"/>
      <c r="N306" s="1"/>
      <c r="P306" s="83"/>
    </row>
    <row r="307" spans="1:16" x14ac:dyDescent="0.3">
      <c r="A307" s="86"/>
      <c r="B307" s="1"/>
      <c r="C307" s="1"/>
      <c r="D307" s="81"/>
      <c r="E307" s="81"/>
      <c r="F307" s="81"/>
      <c r="G307" s="102"/>
      <c r="M307" s="1"/>
      <c r="N307" s="1"/>
      <c r="P307" s="83"/>
    </row>
    <row r="308" spans="1:16" x14ac:dyDescent="0.3">
      <c r="A308" s="86"/>
      <c r="B308" s="1"/>
      <c r="C308" s="1"/>
      <c r="D308" s="81"/>
      <c r="E308" s="81"/>
      <c r="F308" s="81"/>
      <c r="G308" s="102"/>
      <c r="M308" s="1"/>
      <c r="N308" s="1"/>
      <c r="P308" s="83"/>
    </row>
    <row r="309" spans="1:16" x14ac:dyDescent="0.3">
      <c r="A309" s="86"/>
      <c r="B309" s="1"/>
      <c r="C309" s="1"/>
      <c r="D309" s="81"/>
      <c r="E309" s="81"/>
      <c r="F309" s="81"/>
      <c r="M309" s="1"/>
      <c r="N309" s="1"/>
      <c r="P309" s="83"/>
    </row>
    <row r="310" spans="1:16" x14ac:dyDescent="0.3">
      <c r="A310" s="86"/>
      <c r="B310" s="1"/>
      <c r="C310" s="1"/>
      <c r="D310" s="81"/>
      <c r="E310" s="81"/>
      <c r="F310" s="81"/>
      <c r="G310" s="102"/>
      <c r="M310" s="1"/>
      <c r="N310" s="1"/>
      <c r="P310" s="83"/>
    </row>
    <row r="311" spans="1:16" x14ac:dyDescent="0.3">
      <c r="A311" s="86"/>
      <c r="B311" s="1"/>
      <c r="C311" s="1"/>
      <c r="D311" s="81"/>
      <c r="E311" s="81"/>
      <c r="F311" s="81"/>
      <c r="G311" s="102"/>
      <c r="M311" s="1"/>
      <c r="N311" s="1"/>
      <c r="P311" s="83"/>
    </row>
    <row r="312" spans="1:16" x14ac:dyDescent="0.3">
      <c r="A312" s="86"/>
      <c r="B312" s="1"/>
      <c r="C312" s="1"/>
      <c r="D312" s="81"/>
      <c r="E312" s="81"/>
      <c r="F312" s="81"/>
      <c r="G312" s="102"/>
      <c r="M312" s="1"/>
      <c r="N312" s="1"/>
      <c r="P312" s="83"/>
    </row>
    <row r="313" spans="1:16" x14ac:dyDescent="0.3">
      <c r="A313" s="86"/>
      <c r="B313" s="1"/>
      <c r="C313" s="1"/>
      <c r="D313" s="81"/>
      <c r="E313" s="81"/>
      <c r="F313" s="81"/>
      <c r="G313" s="102"/>
      <c r="M313" s="1"/>
      <c r="N313" s="1"/>
      <c r="P313" s="83"/>
    </row>
    <row r="314" spans="1:16" x14ac:dyDescent="0.3">
      <c r="A314" s="86"/>
      <c r="B314" s="1"/>
      <c r="C314" s="1"/>
      <c r="D314" s="81"/>
      <c r="E314" s="81"/>
      <c r="F314" s="81"/>
      <c r="G314" s="102"/>
      <c r="M314" s="1"/>
      <c r="N314" s="1"/>
      <c r="P314" s="83"/>
    </row>
    <row r="315" spans="1:16" x14ac:dyDescent="0.3">
      <c r="A315" s="86"/>
      <c r="B315" s="1"/>
      <c r="C315" s="1"/>
      <c r="D315" s="81"/>
      <c r="E315" s="81"/>
      <c r="F315" s="81"/>
      <c r="G315" s="102"/>
      <c r="M315" s="1"/>
      <c r="N315" s="1"/>
      <c r="P315" s="83"/>
    </row>
    <row r="316" spans="1:16" x14ac:dyDescent="0.3">
      <c r="A316" s="86"/>
      <c r="B316" s="1"/>
      <c r="C316" s="1"/>
      <c r="D316" s="81"/>
      <c r="E316" s="81"/>
      <c r="F316" s="81"/>
      <c r="G316" s="102"/>
      <c r="M316" s="1"/>
      <c r="N316" s="1"/>
      <c r="P316" s="83"/>
    </row>
    <row r="317" spans="1:16" x14ac:dyDescent="0.3">
      <c r="A317" s="86"/>
      <c r="B317" s="1"/>
      <c r="C317" s="1"/>
      <c r="D317" s="81"/>
      <c r="E317" s="81"/>
      <c r="F317" s="81"/>
      <c r="K317" s="1"/>
      <c r="M317" s="1"/>
      <c r="N317" s="1"/>
      <c r="P317" s="83"/>
    </row>
    <row r="318" spans="1:16" x14ac:dyDescent="0.3">
      <c r="A318" s="86"/>
      <c r="B318" s="1"/>
      <c r="C318" s="1"/>
      <c r="D318" s="81"/>
      <c r="E318" s="81"/>
      <c r="F318" s="81"/>
      <c r="M318" s="1"/>
      <c r="N318" s="1"/>
      <c r="P318" s="83"/>
    </row>
    <row r="319" spans="1:16" x14ac:dyDescent="0.3">
      <c r="A319" s="86"/>
      <c r="B319" s="1"/>
      <c r="C319" s="1"/>
      <c r="D319" s="81"/>
      <c r="E319" s="81"/>
      <c r="F319" s="81"/>
      <c r="G319" s="102"/>
      <c r="M319" s="1"/>
      <c r="N319" s="1"/>
      <c r="P319" s="83"/>
    </row>
    <row r="320" spans="1:16" x14ac:dyDescent="0.3">
      <c r="A320" s="86"/>
      <c r="B320" s="1"/>
      <c r="C320" s="1"/>
      <c r="D320" s="81"/>
      <c r="E320" s="81"/>
      <c r="F320" s="81"/>
      <c r="G320" s="102"/>
      <c r="M320" s="1"/>
      <c r="N320" s="1"/>
      <c r="P320" s="83"/>
    </row>
    <row r="321" spans="1:16" x14ac:dyDescent="0.3">
      <c r="A321" s="86"/>
      <c r="B321" s="1"/>
      <c r="C321" s="1"/>
      <c r="D321" s="81"/>
      <c r="E321" s="81"/>
      <c r="F321" s="81"/>
      <c r="G321" s="102"/>
      <c r="M321" s="1"/>
      <c r="N321" s="1"/>
      <c r="P321" s="83"/>
    </row>
    <row r="322" spans="1:16" x14ac:dyDescent="0.3">
      <c r="A322" s="86"/>
      <c r="B322" s="1"/>
      <c r="C322" s="1"/>
      <c r="D322" s="81"/>
      <c r="E322" s="81"/>
      <c r="F322" s="81"/>
      <c r="G322" s="102"/>
      <c r="K322" s="1"/>
      <c r="M322" s="1"/>
      <c r="N322" s="1"/>
      <c r="P322" s="83"/>
    </row>
    <row r="323" spans="1:16" x14ac:dyDescent="0.3">
      <c r="A323" s="86"/>
      <c r="B323" s="1"/>
      <c r="C323" s="1"/>
      <c r="D323" s="81"/>
      <c r="E323" s="81"/>
      <c r="F323" s="81"/>
      <c r="G323" s="102"/>
      <c r="K323" s="1"/>
      <c r="M323" s="1"/>
      <c r="N323" s="1"/>
      <c r="P323" s="83"/>
    </row>
    <row r="324" spans="1:16" x14ac:dyDescent="0.3">
      <c r="A324" s="86"/>
      <c r="B324" s="1"/>
      <c r="C324" s="1"/>
      <c r="D324" s="81"/>
      <c r="E324" s="81"/>
      <c r="F324" s="81"/>
      <c r="G324" s="102"/>
      <c r="M324" s="1"/>
      <c r="N324" s="1"/>
      <c r="P324" s="83"/>
    </row>
    <row r="325" spans="1:16" x14ac:dyDescent="0.3">
      <c r="A325" s="86"/>
      <c r="B325" s="1"/>
      <c r="C325" s="1"/>
      <c r="D325" s="81"/>
      <c r="E325" s="81"/>
      <c r="F325" s="81"/>
      <c r="M325" s="1"/>
      <c r="N325" s="1"/>
      <c r="P325" s="83"/>
    </row>
    <row r="326" spans="1:16" x14ac:dyDescent="0.3">
      <c r="A326" s="86"/>
      <c r="B326" s="1"/>
      <c r="C326" s="1"/>
      <c r="D326" s="81"/>
      <c r="E326" s="81"/>
      <c r="F326" s="81"/>
      <c r="M326" s="1"/>
      <c r="N326" s="1"/>
      <c r="P326" s="83"/>
    </row>
    <row r="327" spans="1:16" x14ac:dyDescent="0.3">
      <c r="A327" s="86"/>
      <c r="B327" s="1"/>
      <c r="C327" s="1"/>
      <c r="D327" s="81"/>
      <c r="E327" s="81"/>
      <c r="F327" s="81"/>
      <c r="K327" s="1"/>
      <c r="L327" s="1"/>
      <c r="M327" s="1"/>
      <c r="N327" s="1"/>
      <c r="P327" s="83"/>
    </row>
    <row r="328" spans="1:16" x14ac:dyDescent="0.3">
      <c r="A328" s="106"/>
      <c r="B328" s="1"/>
      <c r="C328" s="1"/>
      <c r="D328" s="81"/>
      <c r="E328" s="81"/>
      <c r="F328" s="81"/>
      <c r="K328" s="1"/>
      <c r="L328" s="1"/>
      <c r="M328" s="1"/>
      <c r="N328" s="1"/>
      <c r="P328" s="83"/>
    </row>
    <row r="329" spans="1:16" x14ac:dyDescent="0.3">
      <c r="A329" s="86"/>
      <c r="B329" s="1"/>
      <c r="C329" s="1"/>
      <c r="D329" s="81"/>
      <c r="E329" s="81"/>
      <c r="F329" s="81"/>
      <c r="G329" s="102"/>
      <c r="M329" s="1"/>
      <c r="N329" s="1"/>
      <c r="P329" s="83"/>
    </row>
    <row r="330" spans="1:16" x14ac:dyDescent="0.3">
      <c r="A330" s="86"/>
      <c r="B330" s="1"/>
      <c r="C330" s="1"/>
      <c r="D330" s="81"/>
      <c r="E330" s="81"/>
      <c r="F330" s="81"/>
      <c r="G330" s="102"/>
      <c r="M330" s="1"/>
      <c r="N330" s="1"/>
      <c r="P330" s="83"/>
    </row>
    <row r="331" spans="1:16" x14ac:dyDescent="0.3">
      <c r="A331" s="86"/>
      <c r="B331" s="1"/>
      <c r="C331" s="1"/>
      <c r="D331" s="81"/>
      <c r="E331" s="81"/>
      <c r="F331" s="81"/>
      <c r="M331" s="1"/>
      <c r="N331" s="1"/>
      <c r="P331" s="83"/>
    </row>
    <row r="332" spans="1:16" x14ac:dyDescent="0.3">
      <c r="A332" s="86"/>
      <c r="B332" s="1"/>
      <c r="C332" s="1"/>
      <c r="D332" s="81"/>
      <c r="E332" s="81"/>
      <c r="F332" s="81"/>
      <c r="G332" s="102"/>
      <c r="K332" s="1"/>
      <c r="L332" s="1"/>
      <c r="M332" s="1"/>
      <c r="N332" s="1"/>
      <c r="P332" s="83"/>
    </row>
    <row r="333" spans="1:16" x14ac:dyDescent="0.3">
      <c r="A333" s="86"/>
      <c r="B333" s="1"/>
      <c r="C333" s="1"/>
      <c r="D333" s="81"/>
      <c r="E333" s="81"/>
      <c r="F333" s="81"/>
      <c r="L333" s="1"/>
      <c r="M333" s="1"/>
      <c r="N333" s="1"/>
      <c r="P333" s="83"/>
    </row>
    <row r="334" spans="1:16" x14ac:dyDescent="0.3">
      <c r="A334" s="86"/>
      <c r="B334" s="1"/>
      <c r="C334" s="1"/>
      <c r="D334" s="81"/>
      <c r="E334" s="81"/>
      <c r="F334" s="81"/>
      <c r="G334" s="102"/>
      <c r="M334" s="1"/>
      <c r="N334" s="1"/>
      <c r="P334" s="83"/>
    </row>
    <row r="335" spans="1:16" x14ac:dyDescent="0.3">
      <c r="A335" s="86"/>
      <c r="B335" s="1"/>
      <c r="C335" s="1"/>
      <c r="D335" s="81"/>
      <c r="E335" s="81"/>
      <c r="F335" s="81"/>
      <c r="G335" s="102"/>
      <c r="K335" s="1"/>
      <c r="M335" s="1"/>
      <c r="N335" s="1"/>
      <c r="P335" s="83"/>
    </row>
    <row r="336" spans="1:16" x14ac:dyDescent="0.3">
      <c r="A336" s="86"/>
      <c r="B336" s="1"/>
      <c r="C336" s="1"/>
      <c r="D336" s="81"/>
      <c r="E336" s="81"/>
      <c r="F336" s="81"/>
      <c r="G336" s="102"/>
      <c r="M336" s="1"/>
      <c r="N336" s="1"/>
      <c r="P336" s="83"/>
    </row>
    <row r="337" spans="1:16" x14ac:dyDescent="0.3">
      <c r="A337" s="86"/>
      <c r="B337" s="1"/>
      <c r="C337" s="1"/>
      <c r="D337" s="81"/>
      <c r="E337" s="81"/>
      <c r="F337" s="81"/>
      <c r="G337" s="102"/>
      <c r="M337" s="1"/>
      <c r="N337" s="1"/>
      <c r="P337" s="83"/>
    </row>
    <row r="338" spans="1:16" x14ac:dyDescent="0.3">
      <c r="A338" s="86"/>
      <c r="B338" s="1"/>
      <c r="C338" s="1"/>
      <c r="D338" s="81"/>
      <c r="E338" s="81"/>
      <c r="F338" s="81"/>
      <c r="G338" s="102"/>
      <c r="M338" s="1"/>
      <c r="N338" s="1"/>
      <c r="P338" s="83"/>
    </row>
    <row r="339" spans="1:16" x14ac:dyDescent="0.3">
      <c r="A339" s="86"/>
      <c r="B339" s="1"/>
      <c r="C339" s="1"/>
      <c r="D339" s="81"/>
      <c r="E339" s="81"/>
      <c r="F339" s="81"/>
      <c r="M339" s="1"/>
      <c r="N339" s="1"/>
      <c r="P339" s="83"/>
    </row>
    <row r="340" spans="1:16" x14ac:dyDescent="0.3">
      <c r="A340" s="86"/>
      <c r="B340" s="1"/>
      <c r="C340" s="1"/>
      <c r="D340" s="81"/>
      <c r="E340" s="81"/>
      <c r="F340" s="81"/>
      <c r="M340" s="1"/>
      <c r="N340" s="1"/>
      <c r="P340" s="83"/>
    </row>
    <row r="341" spans="1:16" x14ac:dyDescent="0.3">
      <c r="A341" s="86"/>
      <c r="B341" s="1"/>
      <c r="C341" s="1"/>
      <c r="D341" s="81"/>
      <c r="E341" s="81"/>
      <c r="F341" s="81"/>
      <c r="M341" s="1"/>
      <c r="N341" s="1"/>
      <c r="P341" s="83"/>
    </row>
    <row r="342" spans="1:16" x14ac:dyDescent="0.3">
      <c r="A342" s="86"/>
      <c r="B342" s="1"/>
      <c r="C342" s="1"/>
      <c r="D342" s="81"/>
      <c r="E342" s="81"/>
      <c r="F342" s="81"/>
      <c r="G342" s="102"/>
      <c r="M342" s="1"/>
      <c r="N342" s="1"/>
      <c r="P342" s="83"/>
    </row>
    <row r="343" spans="1:16" x14ac:dyDescent="0.3">
      <c r="A343" s="86"/>
      <c r="B343" s="1"/>
      <c r="C343" s="1"/>
      <c r="D343" s="81"/>
      <c r="E343" s="81"/>
      <c r="F343" s="81"/>
      <c r="G343" s="102"/>
      <c r="M343" s="1"/>
      <c r="N343" s="1"/>
      <c r="P343" s="83"/>
    </row>
    <row r="344" spans="1:16" x14ac:dyDescent="0.3">
      <c r="A344" s="86"/>
      <c r="B344" s="1"/>
      <c r="C344" s="1"/>
      <c r="D344" s="81"/>
      <c r="E344" s="81"/>
      <c r="F344" s="81"/>
      <c r="G344" s="102"/>
      <c r="M344" s="1"/>
      <c r="N344" s="1"/>
      <c r="P344" s="83"/>
    </row>
    <row r="345" spans="1:16" x14ac:dyDescent="0.3">
      <c r="A345" s="86"/>
      <c r="B345" s="1"/>
      <c r="C345" s="1"/>
      <c r="D345" s="81"/>
      <c r="E345" s="81"/>
      <c r="F345" s="81"/>
      <c r="M345" s="1"/>
      <c r="N345" s="1"/>
      <c r="P345" s="83"/>
    </row>
    <row r="346" spans="1:16" x14ac:dyDescent="0.3">
      <c r="A346" s="110"/>
      <c r="B346" s="1"/>
      <c r="C346" s="1"/>
      <c r="D346" s="81"/>
      <c r="E346" s="81"/>
      <c r="F346" s="81"/>
      <c r="G346" s="102"/>
      <c r="M346" s="1"/>
      <c r="N346" s="1"/>
      <c r="P346" s="83"/>
    </row>
    <row r="347" spans="1:16" x14ac:dyDescent="0.3">
      <c r="A347" s="86"/>
      <c r="B347" s="1"/>
      <c r="C347" s="1"/>
      <c r="D347" s="81"/>
      <c r="E347" s="81"/>
      <c r="F347" s="81"/>
      <c r="G347" s="102"/>
      <c r="M347" s="1"/>
      <c r="N347" s="1"/>
      <c r="P347" s="83"/>
    </row>
    <row r="348" spans="1:16" x14ac:dyDescent="0.3">
      <c r="A348" s="86"/>
      <c r="B348" s="1"/>
      <c r="C348" s="1"/>
      <c r="D348" s="81"/>
      <c r="E348" s="81"/>
      <c r="F348" s="81"/>
      <c r="G348" s="102"/>
      <c r="M348" s="1"/>
      <c r="N348" s="1"/>
      <c r="P348" s="83"/>
    </row>
    <row r="349" spans="1:16" x14ac:dyDescent="0.3">
      <c r="A349" s="86"/>
      <c r="B349" s="1"/>
      <c r="C349" s="1"/>
      <c r="D349" s="81"/>
      <c r="E349" s="81"/>
      <c r="F349" s="81"/>
      <c r="M349" s="1"/>
      <c r="N349" s="1"/>
      <c r="P349" s="83"/>
    </row>
    <row r="350" spans="1:16" x14ac:dyDescent="0.3">
      <c r="B350" s="76"/>
      <c r="C350" s="76"/>
      <c r="D350" s="76"/>
      <c r="E350" s="76"/>
      <c r="F350" s="76"/>
      <c r="G350" s="76"/>
      <c r="H350" s="76"/>
      <c r="P350" s="83"/>
    </row>
    <row r="351" spans="1:16" x14ac:dyDescent="0.3">
      <c r="B351" s="76"/>
      <c r="C351" s="76"/>
      <c r="D351" s="76"/>
      <c r="E351" s="76"/>
      <c r="F351" s="76"/>
      <c r="G351" s="76"/>
      <c r="H351" s="76"/>
      <c r="P351" s="83"/>
    </row>
    <row r="352" spans="1:16" x14ac:dyDescent="0.3">
      <c r="B352" s="76"/>
      <c r="C352" s="76"/>
      <c r="D352" s="76"/>
      <c r="E352" s="76"/>
      <c r="F352" s="76"/>
      <c r="G352" s="76"/>
      <c r="H352" s="76"/>
      <c r="P352" s="83"/>
    </row>
    <row r="353" spans="1:16" x14ac:dyDescent="0.3">
      <c r="A353" s="86"/>
      <c r="B353" s="1"/>
      <c r="C353" s="1"/>
      <c r="D353" s="81"/>
      <c r="E353" s="81"/>
      <c r="F353" s="81"/>
      <c r="L353" s="1"/>
      <c r="M353" s="1"/>
      <c r="N353" s="1"/>
      <c r="P353" s="83"/>
    </row>
    <row r="354" spans="1:16" x14ac:dyDescent="0.3">
      <c r="A354" s="86"/>
      <c r="B354" s="1"/>
      <c r="C354" s="1"/>
      <c r="D354" s="81"/>
      <c r="E354" s="81"/>
      <c r="F354" s="81"/>
      <c r="M354" s="1"/>
      <c r="N354" s="1"/>
      <c r="P354" s="83"/>
    </row>
    <row r="355" spans="1:16" x14ac:dyDescent="0.3">
      <c r="A355" s="86"/>
      <c r="B355" s="1"/>
      <c r="C355" s="1"/>
      <c r="D355" s="81"/>
      <c r="E355" s="81"/>
      <c r="F355" s="81"/>
      <c r="M355" s="1"/>
      <c r="N355" s="1"/>
      <c r="P355" s="83"/>
    </row>
    <row r="356" spans="1:16" x14ac:dyDescent="0.3">
      <c r="A356" s="86"/>
      <c r="B356" s="1"/>
      <c r="C356" s="1"/>
      <c r="D356" s="81"/>
      <c r="E356" s="81"/>
      <c r="F356" s="81"/>
      <c r="M356" s="1"/>
      <c r="N356" s="1"/>
      <c r="P356" s="83"/>
    </row>
    <row r="357" spans="1:16" x14ac:dyDescent="0.3">
      <c r="A357" s="86"/>
      <c r="B357" s="1"/>
      <c r="C357" s="1"/>
      <c r="D357" s="81"/>
      <c r="E357" s="81"/>
      <c r="F357" s="81"/>
      <c r="M357" s="1"/>
      <c r="N357" s="1"/>
      <c r="P357" s="83"/>
    </row>
    <row r="358" spans="1:16" x14ac:dyDescent="0.3">
      <c r="A358" s="86"/>
      <c r="B358" s="1"/>
      <c r="C358" s="1"/>
      <c r="D358" s="81"/>
      <c r="E358" s="81"/>
      <c r="F358" s="81"/>
      <c r="K358" s="1"/>
      <c r="M358" s="1"/>
      <c r="N358" s="1"/>
      <c r="P358" s="83"/>
    </row>
    <row r="359" spans="1:16" x14ac:dyDescent="0.3">
      <c r="A359" s="86"/>
      <c r="B359" s="1"/>
      <c r="C359" s="1"/>
      <c r="D359" s="81"/>
      <c r="E359" s="81"/>
      <c r="F359" s="81"/>
      <c r="M359" s="1"/>
      <c r="N359" s="1"/>
      <c r="P359" s="83"/>
    </row>
    <row r="360" spans="1:16" x14ac:dyDescent="0.3">
      <c r="A360" s="86"/>
      <c r="B360" s="1"/>
      <c r="C360" s="1"/>
      <c r="D360" s="81"/>
      <c r="E360" s="81"/>
      <c r="F360" s="81"/>
      <c r="M360" s="1"/>
      <c r="N360" s="1"/>
      <c r="P360" s="83"/>
    </row>
    <row r="361" spans="1:16" x14ac:dyDescent="0.3">
      <c r="A361" s="86"/>
      <c r="B361" s="1"/>
      <c r="C361" s="1"/>
      <c r="D361" s="81"/>
      <c r="E361" s="81"/>
      <c r="F361" s="81"/>
      <c r="M361" s="1"/>
      <c r="N361" s="1"/>
      <c r="P361" s="83"/>
    </row>
    <row r="362" spans="1:16" x14ac:dyDescent="0.3">
      <c r="A362" s="86"/>
      <c r="B362" s="1"/>
      <c r="C362" s="1"/>
      <c r="D362" s="81"/>
      <c r="E362" s="81"/>
      <c r="F362" s="81"/>
      <c r="M362" s="1"/>
      <c r="N362" s="1"/>
      <c r="P362" s="83"/>
    </row>
    <row r="363" spans="1:16" x14ac:dyDescent="0.3">
      <c r="A363" s="86"/>
      <c r="B363" s="1"/>
      <c r="C363" s="1"/>
      <c r="D363" s="81"/>
      <c r="E363" s="81"/>
      <c r="F363" s="81"/>
      <c r="M363" s="1"/>
      <c r="N363" s="1"/>
      <c r="P363" s="83"/>
    </row>
    <row r="364" spans="1:16" x14ac:dyDescent="0.3">
      <c r="A364" s="86"/>
      <c r="B364" s="1"/>
      <c r="C364" s="1"/>
      <c r="D364" s="81"/>
      <c r="E364" s="81"/>
      <c r="F364" s="81"/>
      <c r="M364" s="1"/>
      <c r="N364" s="1"/>
      <c r="P364" s="83"/>
    </row>
    <row r="365" spans="1:16" x14ac:dyDescent="0.3">
      <c r="A365" s="106"/>
      <c r="B365" s="1"/>
      <c r="C365" s="1"/>
      <c r="D365" s="81"/>
      <c r="E365" s="81"/>
      <c r="F365" s="81"/>
      <c r="M365" s="1"/>
      <c r="N365" s="1"/>
      <c r="P365" s="83"/>
    </row>
    <row r="366" spans="1:16" x14ac:dyDescent="0.3">
      <c r="A366" s="86"/>
      <c r="B366" s="1"/>
      <c r="C366" s="1"/>
      <c r="D366" s="81"/>
      <c r="E366" s="81"/>
      <c r="F366" s="81"/>
      <c r="M366" s="1"/>
      <c r="N366" s="1"/>
      <c r="P366" s="83"/>
    </row>
    <row r="367" spans="1:16" x14ac:dyDescent="0.3">
      <c r="A367" s="86"/>
      <c r="B367" s="1"/>
      <c r="C367" s="1"/>
      <c r="D367" s="81"/>
      <c r="E367" s="81"/>
      <c r="F367" s="81"/>
      <c r="M367" s="1"/>
      <c r="N367" s="1"/>
      <c r="P367" s="83"/>
    </row>
    <row r="368" spans="1:16" x14ac:dyDescent="0.3">
      <c r="A368" s="86"/>
      <c r="B368" s="1"/>
      <c r="C368" s="1"/>
      <c r="D368" s="81"/>
      <c r="E368" s="81"/>
      <c r="F368" s="81"/>
      <c r="M368" s="1"/>
      <c r="N368" s="1"/>
      <c r="P368" s="83"/>
    </row>
    <row r="369" spans="1:16" x14ac:dyDescent="0.3">
      <c r="A369" s="86"/>
      <c r="B369" s="1"/>
      <c r="C369" s="1"/>
      <c r="D369" s="81"/>
      <c r="E369" s="81"/>
      <c r="F369" s="81"/>
      <c r="M369" s="1"/>
      <c r="N369" s="1"/>
      <c r="P369" s="83"/>
    </row>
    <row r="370" spans="1:16" x14ac:dyDescent="0.3">
      <c r="A370" s="86"/>
      <c r="B370" s="1"/>
      <c r="C370" s="1"/>
      <c r="D370" s="81"/>
      <c r="E370" s="81"/>
      <c r="F370" s="81"/>
      <c r="M370" s="1"/>
      <c r="N370" s="1"/>
      <c r="P370" s="83"/>
    </row>
    <row r="371" spans="1:16" x14ac:dyDescent="0.3">
      <c r="A371" s="86"/>
      <c r="B371" s="1"/>
      <c r="C371" s="1"/>
      <c r="D371" s="81"/>
      <c r="E371" s="81"/>
      <c r="F371" s="81"/>
      <c r="M371" s="1"/>
      <c r="N371" s="1"/>
      <c r="P371" s="83"/>
    </row>
    <row r="372" spans="1:16" x14ac:dyDescent="0.3">
      <c r="A372" s="86"/>
      <c r="B372" s="1"/>
      <c r="C372" s="1"/>
      <c r="D372" s="81"/>
      <c r="E372" s="81"/>
      <c r="F372" s="81"/>
      <c r="K372" s="1"/>
      <c r="L372" s="1"/>
      <c r="M372" s="1"/>
      <c r="N372" s="1"/>
      <c r="P372" s="83"/>
    </row>
    <row r="373" spans="1:16" x14ac:dyDescent="0.3">
      <c r="A373" s="86"/>
      <c r="B373" s="1"/>
      <c r="C373" s="1"/>
      <c r="D373" s="81"/>
      <c r="E373" s="81"/>
      <c r="F373" s="81"/>
      <c r="M373" s="1"/>
      <c r="N373" s="1"/>
      <c r="P373" s="83"/>
    </row>
    <row r="374" spans="1:16" x14ac:dyDescent="0.3">
      <c r="A374" s="86"/>
      <c r="B374" s="1"/>
      <c r="C374" s="1"/>
      <c r="D374" s="81"/>
      <c r="E374" s="81"/>
      <c r="F374" s="81"/>
      <c r="K374" s="1"/>
      <c r="L374" s="1"/>
      <c r="M374" s="1"/>
      <c r="N374" s="1"/>
      <c r="P374" s="83"/>
    </row>
    <row r="375" spans="1:16" x14ac:dyDescent="0.3">
      <c r="A375" s="86"/>
      <c r="B375" s="1"/>
      <c r="C375" s="1"/>
      <c r="D375" s="81"/>
      <c r="E375" s="81"/>
      <c r="F375" s="81"/>
      <c r="L375" s="1"/>
      <c r="M375" s="1"/>
      <c r="N375" s="1"/>
      <c r="P375" s="83"/>
    </row>
    <row r="376" spans="1:16" x14ac:dyDescent="0.3">
      <c r="A376" s="86"/>
      <c r="B376" s="1"/>
      <c r="C376" s="1"/>
      <c r="D376" s="81"/>
      <c r="E376" s="81"/>
      <c r="F376" s="81"/>
      <c r="M376" s="1"/>
      <c r="N376" s="1"/>
      <c r="P376" s="83"/>
    </row>
    <row r="377" spans="1:16" x14ac:dyDescent="0.3">
      <c r="A377" s="86"/>
      <c r="B377" s="1"/>
      <c r="C377" s="1"/>
      <c r="D377" s="81"/>
      <c r="E377" s="81"/>
      <c r="F377" s="81"/>
      <c r="M377" s="1"/>
      <c r="N377" s="1"/>
      <c r="P377" s="83"/>
    </row>
    <row r="378" spans="1:16" x14ac:dyDescent="0.3">
      <c r="A378" s="86"/>
      <c r="B378" s="1"/>
      <c r="C378" s="1"/>
      <c r="D378" s="81"/>
      <c r="E378" s="81"/>
      <c r="F378" s="81"/>
      <c r="M378" s="1"/>
      <c r="N378" s="1"/>
      <c r="P378" s="83"/>
    </row>
    <row r="379" spans="1:16" x14ac:dyDescent="0.3">
      <c r="A379" s="86"/>
      <c r="B379" s="1"/>
      <c r="C379" s="1"/>
      <c r="D379" s="81"/>
      <c r="E379" s="81"/>
      <c r="F379" s="81"/>
      <c r="K379" s="1"/>
      <c r="M379" s="1"/>
      <c r="N379" s="1"/>
      <c r="P379" s="83"/>
    </row>
    <row r="380" spans="1:16" x14ac:dyDescent="0.3">
      <c r="A380" s="86"/>
      <c r="B380" s="1"/>
      <c r="C380" s="1"/>
      <c r="D380" s="81"/>
      <c r="E380" s="81"/>
      <c r="F380" s="81"/>
      <c r="M380" s="1"/>
      <c r="N380" s="1"/>
      <c r="P380" s="83"/>
    </row>
    <row r="381" spans="1:16" x14ac:dyDescent="0.3">
      <c r="A381" s="106"/>
      <c r="B381" s="1"/>
      <c r="C381" s="1"/>
      <c r="D381" s="81"/>
      <c r="E381" s="81"/>
      <c r="F381" s="81"/>
      <c r="M381" s="1"/>
      <c r="N381" s="1"/>
      <c r="P381" s="83"/>
    </row>
    <row r="382" spans="1:16" x14ac:dyDescent="0.3">
      <c r="A382" s="86"/>
      <c r="B382" s="1"/>
      <c r="C382" s="1"/>
      <c r="D382" s="81"/>
      <c r="E382" s="81"/>
      <c r="F382" s="81"/>
      <c r="M382" s="1"/>
      <c r="N382" s="1"/>
      <c r="P382" s="83"/>
    </row>
    <row r="383" spans="1:16" x14ac:dyDescent="0.3">
      <c r="A383" s="86"/>
      <c r="B383" s="1"/>
      <c r="C383" s="1"/>
      <c r="D383" s="81"/>
      <c r="E383" s="81"/>
      <c r="F383" s="81"/>
      <c r="M383" s="1"/>
      <c r="N383" s="1"/>
      <c r="P383" s="83"/>
    </row>
    <row r="384" spans="1:16" x14ac:dyDescent="0.3">
      <c r="A384" s="86"/>
      <c r="B384" s="1"/>
      <c r="C384" s="1"/>
      <c r="D384" s="81"/>
      <c r="E384" s="81"/>
      <c r="F384" s="81"/>
      <c r="M384" s="1"/>
      <c r="N384" s="1"/>
      <c r="P384" s="83"/>
    </row>
    <row r="385" spans="1:16" x14ac:dyDescent="0.3">
      <c r="A385" s="86"/>
      <c r="B385" s="1"/>
      <c r="C385" s="1"/>
      <c r="D385" s="81"/>
      <c r="E385" s="81"/>
      <c r="F385" s="81"/>
      <c r="M385" s="1"/>
      <c r="N385" s="1"/>
      <c r="P385" s="83"/>
    </row>
    <row r="386" spans="1:16" x14ac:dyDescent="0.3">
      <c r="A386" s="86"/>
      <c r="B386" s="1"/>
      <c r="C386" s="1"/>
      <c r="D386" s="81"/>
      <c r="E386" s="81"/>
      <c r="F386" s="81"/>
      <c r="M386" s="1"/>
      <c r="N386" s="1"/>
      <c r="P386" s="83"/>
    </row>
    <row r="387" spans="1:16" x14ac:dyDescent="0.3">
      <c r="A387" s="86"/>
      <c r="B387" s="1"/>
      <c r="C387" s="1"/>
      <c r="D387" s="81"/>
      <c r="E387" s="81"/>
      <c r="F387" s="81"/>
      <c r="M387" s="1"/>
      <c r="N387" s="1"/>
      <c r="P387" s="83"/>
    </row>
    <row r="388" spans="1:16" x14ac:dyDescent="0.3">
      <c r="A388" s="86"/>
      <c r="B388" s="1"/>
      <c r="C388" s="1"/>
      <c r="D388" s="81"/>
      <c r="E388" s="81"/>
      <c r="F388" s="81"/>
      <c r="M388" s="1"/>
      <c r="N388" s="1"/>
      <c r="P388" s="83"/>
    </row>
    <row r="389" spans="1:16" x14ac:dyDescent="0.3">
      <c r="A389" s="86"/>
      <c r="B389" s="1"/>
      <c r="C389" s="1"/>
      <c r="D389" s="81"/>
      <c r="E389" s="81"/>
      <c r="F389" s="81"/>
      <c r="M389" s="1"/>
      <c r="N389" s="1"/>
      <c r="P389" s="83"/>
    </row>
    <row r="390" spans="1:16" x14ac:dyDescent="0.3">
      <c r="A390" s="86"/>
      <c r="B390" s="1"/>
      <c r="C390" s="1"/>
      <c r="D390" s="81"/>
      <c r="E390" s="81"/>
      <c r="F390" s="81"/>
      <c r="M390" s="1"/>
      <c r="N390" s="1"/>
      <c r="P390" s="83"/>
    </row>
    <row r="391" spans="1:16" x14ac:dyDescent="0.3">
      <c r="A391" s="86"/>
      <c r="B391" s="1"/>
      <c r="C391" s="1"/>
      <c r="D391" s="81"/>
      <c r="E391" s="81"/>
      <c r="F391" s="81"/>
      <c r="M391" s="1"/>
      <c r="N391" s="1"/>
      <c r="P391" s="83"/>
    </row>
    <row r="392" spans="1:16" x14ac:dyDescent="0.3">
      <c r="A392" s="86"/>
      <c r="B392" s="1"/>
      <c r="C392" s="1"/>
      <c r="D392" s="81"/>
      <c r="E392" s="81"/>
      <c r="F392" s="81"/>
      <c r="M392" s="1"/>
      <c r="N392" s="1"/>
      <c r="P392" s="83"/>
    </row>
    <row r="393" spans="1:16" x14ac:dyDescent="0.3">
      <c r="A393" s="86"/>
      <c r="B393" s="1"/>
      <c r="C393" s="1"/>
      <c r="D393" s="81"/>
      <c r="E393" s="81"/>
      <c r="F393" s="81"/>
      <c r="M393" s="1"/>
      <c r="N393" s="1"/>
      <c r="P393" s="83"/>
    </row>
    <row r="394" spans="1:16" x14ac:dyDescent="0.3">
      <c r="B394" s="76"/>
      <c r="C394" s="76"/>
      <c r="D394" s="76"/>
      <c r="E394" s="76"/>
      <c r="F394" s="76"/>
      <c r="G394" s="76"/>
      <c r="H394" s="76"/>
      <c r="P394" s="83"/>
    </row>
    <row r="395" spans="1:16" x14ac:dyDescent="0.3">
      <c r="A395" s="86"/>
      <c r="B395" s="1"/>
      <c r="C395" s="1"/>
      <c r="D395" s="81"/>
      <c r="E395" s="81"/>
      <c r="F395" s="81"/>
      <c r="M395" s="1"/>
      <c r="N395" s="1"/>
      <c r="P395" s="83"/>
    </row>
    <row r="396" spans="1:16" x14ac:dyDescent="0.3">
      <c r="A396" s="86"/>
      <c r="B396" s="1"/>
      <c r="C396" s="1"/>
      <c r="D396" s="81"/>
      <c r="E396" s="81"/>
      <c r="F396" s="81"/>
      <c r="M396" s="1"/>
      <c r="N396" s="1"/>
      <c r="P396" s="83"/>
    </row>
    <row r="397" spans="1:16" x14ac:dyDescent="0.3">
      <c r="A397" s="86"/>
      <c r="B397" s="1"/>
      <c r="C397" s="1"/>
      <c r="D397" s="81"/>
      <c r="E397" s="81"/>
      <c r="F397" s="81"/>
      <c r="M397" s="1"/>
      <c r="N397" s="1"/>
      <c r="P397" s="83"/>
    </row>
    <row r="398" spans="1:16" x14ac:dyDescent="0.3">
      <c r="A398" s="86"/>
      <c r="B398" s="1"/>
      <c r="C398" s="1"/>
      <c r="D398" s="81"/>
      <c r="E398" s="81"/>
      <c r="F398" s="81"/>
      <c r="L398" s="1"/>
      <c r="M398" s="1"/>
      <c r="N398" s="1"/>
      <c r="P398" s="83"/>
    </row>
    <row r="399" spans="1:16" x14ac:dyDescent="0.3">
      <c r="A399" s="86"/>
      <c r="B399" s="1"/>
      <c r="C399" s="1"/>
      <c r="D399" s="81"/>
      <c r="E399" s="81"/>
      <c r="F399" s="81"/>
      <c r="G399" s="88"/>
      <c r="K399" s="1"/>
      <c r="L399" s="1"/>
      <c r="M399" s="1"/>
      <c r="N399" s="1"/>
      <c r="P399" s="83"/>
    </row>
    <row r="400" spans="1:16" x14ac:dyDescent="0.3">
      <c r="A400" s="86"/>
      <c r="B400" s="1"/>
      <c r="C400" s="1"/>
      <c r="D400" s="81"/>
      <c r="E400" s="81"/>
      <c r="F400" s="81"/>
      <c r="M400" s="1"/>
      <c r="N400" s="1"/>
      <c r="P400" s="83"/>
    </row>
    <row r="401" spans="1:16" x14ac:dyDescent="0.3">
      <c r="A401" s="86"/>
      <c r="B401" s="1"/>
      <c r="C401" s="1"/>
      <c r="D401" s="81"/>
      <c r="E401" s="81"/>
      <c r="F401" s="81"/>
      <c r="M401" s="1"/>
      <c r="N401" s="1"/>
      <c r="P401" s="83"/>
    </row>
    <row r="402" spans="1:16" x14ac:dyDescent="0.3">
      <c r="A402" s="86"/>
      <c r="B402" s="1"/>
      <c r="C402" s="1"/>
      <c r="D402" s="81"/>
      <c r="E402" s="81"/>
      <c r="F402" s="81"/>
      <c r="H402" s="117"/>
      <c r="M402" s="1"/>
      <c r="N402" s="1"/>
      <c r="P402" s="83"/>
    </row>
    <row r="403" spans="1:16" x14ac:dyDescent="0.3">
      <c r="A403" s="86"/>
      <c r="B403" s="1"/>
      <c r="C403" s="1"/>
      <c r="D403" s="81"/>
      <c r="E403" s="81"/>
      <c r="F403" s="81"/>
      <c r="M403" s="1"/>
      <c r="N403" s="1"/>
      <c r="P403" s="83"/>
    </row>
    <row r="404" spans="1:16" x14ac:dyDescent="0.3">
      <c r="A404" s="86"/>
      <c r="B404" s="1"/>
      <c r="C404" s="1"/>
      <c r="D404" s="81"/>
      <c r="E404" s="81"/>
      <c r="F404" s="81"/>
      <c r="M404" s="1"/>
      <c r="N404" s="1"/>
      <c r="P404" s="83"/>
    </row>
    <row r="405" spans="1:16" x14ac:dyDescent="0.3">
      <c r="A405" s="86"/>
      <c r="B405" s="1"/>
      <c r="C405" s="1"/>
      <c r="D405" s="81"/>
      <c r="E405" s="81"/>
      <c r="F405" s="81"/>
      <c r="M405" s="1"/>
      <c r="N405" s="1"/>
      <c r="P405" s="83"/>
    </row>
    <row r="406" spans="1:16" x14ac:dyDescent="0.3">
      <c r="A406" s="86"/>
      <c r="B406" s="1"/>
      <c r="C406" s="1"/>
      <c r="D406" s="81"/>
      <c r="E406" s="81"/>
      <c r="F406" s="81"/>
      <c r="M406" s="1"/>
      <c r="N406" s="1"/>
      <c r="P406" s="83"/>
    </row>
    <row r="407" spans="1:16" x14ac:dyDescent="0.3">
      <c r="A407" s="86"/>
      <c r="B407" s="1"/>
      <c r="C407" s="1"/>
      <c r="D407" s="81"/>
      <c r="E407" s="81"/>
      <c r="F407" s="81"/>
      <c r="M407" s="1"/>
      <c r="N407" s="1"/>
      <c r="P407" s="83"/>
    </row>
    <row r="408" spans="1:16" x14ac:dyDescent="0.3">
      <c r="A408" s="86"/>
      <c r="B408" s="1"/>
      <c r="C408" s="1"/>
      <c r="D408" s="81"/>
      <c r="E408" s="81"/>
      <c r="F408" s="81"/>
      <c r="M408" s="1"/>
      <c r="N408" s="1"/>
      <c r="P408" s="83"/>
    </row>
    <row r="409" spans="1:16" x14ac:dyDescent="0.3">
      <c r="A409" s="86"/>
      <c r="B409" s="1"/>
      <c r="C409" s="1"/>
      <c r="D409" s="81"/>
      <c r="E409" s="81"/>
      <c r="F409" s="81"/>
      <c r="K409" s="1"/>
      <c r="L409" s="1"/>
      <c r="M409" s="1"/>
      <c r="N409" s="1"/>
      <c r="P409" s="83"/>
    </row>
    <row r="410" spans="1:16" x14ac:dyDescent="0.3">
      <c r="A410" s="86"/>
      <c r="B410" s="1"/>
      <c r="C410" s="1"/>
      <c r="D410" s="81"/>
      <c r="E410" s="81"/>
      <c r="F410" s="81"/>
      <c r="M410" s="96"/>
      <c r="N410" s="1"/>
      <c r="P410" s="83"/>
    </row>
    <row r="411" spans="1:16" x14ac:dyDescent="0.3">
      <c r="A411" s="86"/>
      <c r="B411" s="1"/>
      <c r="C411" s="1"/>
      <c r="D411" s="81"/>
      <c r="E411" s="81"/>
      <c r="F411" s="81"/>
      <c r="M411" s="1"/>
      <c r="N411" s="1"/>
      <c r="P411" s="83"/>
    </row>
    <row r="412" spans="1:16" x14ac:dyDescent="0.3">
      <c r="A412" s="86"/>
      <c r="B412" s="1"/>
      <c r="C412" s="1"/>
      <c r="D412" s="81"/>
      <c r="E412" s="81"/>
      <c r="F412" s="81"/>
      <c r="M412" s="1"/>
      <c r="N412" s="1"/>
      <c r="P412" s="83"/>
    </row>
    <row r="413" spans="1:16" x14ac:dyDescent="0.3">
      <c r="A413" s="86"/>
      <c r="B413" s="1"/>
      <c r="C413" s="1"/>
      <c r="D413" s="81"/>
      <c r="E413" s="81"/>
      <c r="F413" s="81"/>
      <c r="G413" s="88"/>
      <c r="M413" s="1"/>
      <c r="N413" s="1"/>
      <c r="P413" s="83"/>
    </row>
    <row r="414" spans="1:16" x14ac:dyDescent="0.3">
      <c r="A414" s="86"/>
      <c r="B414" s="1"/>
      <c r="C414" s="1"/>
      <c r="D414" s="81"/>
      <c r="E414" s="81"/>
      <c r="F414" s="81"/>
      <c r="M414" s="1"/>
      <c r="N414" s="1"/>
      <c r="P414" s="83"/>
    </row>
    <row r="415" spans="1:16" x14ac:dyDescent="0.3">
      <c r="A415" s="86"/>
      <c r="B415" s="1"/>
      <c r="C415" s="1"/>
      <c r="D415" s="81"/>
      <c r="E415" s="81"/>
      <c r="F415" s="81"/>
      <c r="M415" s="1"/>
      <c r="N415" s="1"/>
      <c r="P415" s="83"/>
    </row>
    <row r="416" spans="1:16" x14ac:dyDescent="0.3">
      <c r="A416" s="86"/>
      <c r="B416" s="1"/>
      <c r="C416" s="1"/>
      <c r="D416" s="81"/>
      <c r="E416" s="81"/>
      <c r="F416" s="81"/>
      <c r="M416" s="1"/>
      <c r="N416" s="1"/>
      <c r="P416" s="83"/>
    </row>
    <row r="417" spans="1:16" x14ac:dyDescent="0.3">
      <c r="A417" s="86"/>
      <c r="B417" s="1"/>
      <c r="C417" s="1"/>
      <c r="D417" s="81"/>
      <c r="E417" s="81"/>
      <c r="F417" s="81"/>
      <c r="M417" s="1"/>
      <c r="N417" s="1"/>
      <c r="P417" s="83"/>
    </row>
    <row r="418" spans="1:16" x14ac:dyDescent="0.3">
      <c r="A418" s="86"/>
      <c r="B418" s="1"/>
      <c r="C418" s="1"/>
      <c r="D418" s="81"/>
      <c r="E418" s="81"/>
      <c r="F418" s="81"/>
      <c r="M418" s="1"/>
      <c r="N418" s="1"/>
      <c r="P418" s="83"/>
    </row>
    <row r="419" spans="1:16" x14ac:dyDescent="0.3">
      <c r="A419" s="86"/>
      <c r="B419" s="1"/>
      <c r="C419" s="1"/>
      <c r="D419" s="81"/>
      <c r="E419" s="81"/>
      <c r="F419" s="81"/>
      <c r="M419" s="1"/>
      <c r="N419" s="1"/>
      <c r="P419" s="83"/>
    </row>
    <row r="420" spans="1:16" x14ac:dyDescent="0.3">
      <c r="A420" s="86"/>
      <c r="B420" s="1"/>
      <c r="C420" s="1"/>
      <c r="D420" s="81"/>
      <c r="E420" s="81"/>
      <c r="F420" s="81"/>
      <c r="M420" s="1"/>
      <c r="N420" s="1"/>
      <c r="P420" s="83"/>
    </row>
    <row r="421" spans="1:16" x14ac:dyDescent="0.3">
      <c r="A421" s="86"/>
      <c r="B421" s="1"/>
      <c r="C421" s="1"/>
      <c r="D421" s="81"/>
      <c r="E421" s="81"/>
      <c r="F421" s="81"/>
      <c r="G421" s="83"/>
      <c r="M421" s="1"/>
      <c r="N421" s="1"/>
      <c r="P421" s="83"/>
    </row>
    <row r="422" spans="1:16" x14ac:dyDescent="0.3">
      <c r="A422" s="86"/>
      <c r="B422" s="1"/>
      <c r="C422" s="1"/>
      <c r="D422" s="81"/>
      <c r="E422" s="81"/>
      <c r="F422" s="81"/>
      <c r="M422" s="1"/>
      <c r="N422" s="1"/>
      <c r="P422" s="83"/>
    </row>
    <row r="423" spans="1:16" x14ac:dyDescent="0.3">
      <c r="A423" s="86"/>
      <c r="B423" s="1"/>
      <c r="C423" s="1"/>
      <c r="D423" s="81"/>
      <c r="E423" s="81"/>
      <c r="F423" s="81"/>
      <c r="M423" s="1"/>
      <c r="N423" s="1"/>
      <c r="P423" s="83"/>
    </row>
    <row r="424" spans="1:16" x14ac:dyDescent="0.3">
      <c r="A424" s="86"/>
      <c r="B424" s="1"/>
      <c r="C424" s="1"/>
      <c r="D424" s="81"/>
      <c r="E424" s="81"/>
      <c r="F424" s="81"/>
      <c r="K424" s="1"/>
      <c r="L424" s="1"/>
      <c r="M424" s="1"/>
      <c r="N424" s="1"/>
      <c r="P424" s="83"/>
    </row>
    <row r="425" spans="1:16" x14ac:dyDescent="0.3">
      <c r="A425" s="86"/>
      <c r="B425" s="1"/>
      <c r="C425" s="1"/>
      <c r="D425" s="81"/>
      <c r="E425" s="81"/>
      <c r="F425" s="81"/>
      <c r="K425" s="1"/>
      <c r="L425" s="1"/>
      <c r="M425" s="1"/>
      <c r="N425" s="1"/>
      <c r="P425" s="83"/>
    </row>
    <row r="426" spans="1:16" x14ac:dyDescent="0.3">
      <c r="A426" s="86"/>
      <c r="B426" s="1"/>
      <c r="C426" s="1"/>
      <c r="D426" s="81"/>
      <c r="E426" s="81"/>
      <c r="F426" s="81"/>
      <c r="G426" s="83"/>
      <c r="L426" s="1"/>
      <c r="M426" s="1"/>
      <c r="N426" s="1"/>
      <c r="P426" s="83"/>
    </row>
    <row r="427" spans="1:16" x14ac:dyDescent="0.3">
      <c r="A427" s="86"/>
      <c r="B427" s="1"/>
      <c r="C427" s="1"/>
      <c r="D427" s="81"/>
      <c r="E427" s="81"/>
      <c r="F427" s="81"/>
      <c r="L427" s="1"/>
      <c r="M427" s="1"/>
      <c r="N427" s="1"/>
      <c r="P427" s="83"/>
    </row>
    <row r="428" spans="1:16" x14ac:dyDescent="0.3">
      <c r="A428" s="86"/>
      <c r="B428" s="1"/>
      <c r="C428" s="1"/>
      <c r="D428" s="81"/>
      <c r="E428" s="81"/>
      <c r="F428" s="81"/>
      <c r="G428" s="83"/>
      <c r="L428" s="1"/>
      <c r="M428" s="1"/>
      <c r="N428" s="1"/>
      <c r="P428" s="83"/>
    </row>
    <row r="429" spans="1:16" x14ac:dyDescent="0.3">
      <c r="A429" s="86"/>
      <c r="B429" s="1"/>
      <c r="C429" s="1"/>
      <c r="D429" s="81"/>
      <c r="E429" s="81"/>
      <c r="F429" s="81"/>
      <c r="G429" s="83"/>
      <c r="L429" s="1"/>
      <c r="M429" s="1"/>
      <c r="N429" s="1"/>
      <c r="P429" s="83"/>
    </row>
    <row r="430" spans="1:16" x14ac:dyDescent="0.3">
      <c r="A430" s="86"/>
      <c r="B430" s="1"/>
      <c r="C430" s="1"/>
      <c r="D430" s="81"/>
      <c r="E430" s="81"/>
      <c r="F430" s="81"/>
      <c r="M430" s="1"/>
      <c r="N430" s="1"/>
      <c r="P430" s="83"/>
    </row>
    <row r="431" spans="1:16" x14ac:dyDescent="0.3">
      <c r="A431" s="86"/>
      <c r="B431" s="1"/>
      <c r="C431" s="1"/>
      <c r="D431" s="81"/>
      <c r="E431" s="81"/>
      <c r="F431" s="81"/>
      <c r="M431" s="1"/>
      <c r="N431" s="1"/>
      <c r="P431" s="83"/>
    </row>
    <row r="432" spans="1:16" x14ac:dyDescent="0.3">
      <c r="A432" s="86"/>
      <c r="B432" s="1"/>
      <c r="C432" s="1"/>
      <c r="D432" s="81"/>
      <c r="E432" s="81"/>
      <c r="F432" s="81"/>
      <c r="M432" s="1"/>
      <c r="N432" s="1"/>
      <c r="P432" s="83"/>
    </row>
    <row r="433" spans="1:16" x14ac:dyDescent="0.3">
      <c r="A433" s="86"/>
      <c r="B433" s="1"/>
      <c r="C433" s="1"/>
      <c r="D433" s="81"/>
      <c r="E433" s="81"/>
      <c r="F433" s="81"/>
      <c r="M433" s="1"/>
      <c r="N433" s="1"/>
      <c r="P433" s="83"/>
    </row>
    <row r="434" spans="1:16" x14ac:dyDescent="0.3">
      <c r="A434" s="86"/>
      <c r="B434" s="1"/>
      <c r="C434" s="1"/>
      <c r="D434" s="81"/>
      <c r="E434" s="81"/>
      <c r="F434" s="81"/>
      <c r="K434" s="1"/>
      <c r="M434" s="1"/>
      <c r="N434" s="1"/>
      <c r="P434" s="83"/>
    </row>
    <row r="435" spans="1:16" x14ac:dyDescent="0.3">
      <c r="A435" s="86"/>
      <c r="B435" s="1"/>
      <c r="C435" s="1"/>
      <c r="D435" s="81"/>
      <c r="E435" s="81"/>
      <c r="F435" s="81"/>
      <c r="G435" s="83"/>
      <c r="M435" s="1"/>
      <c r="N435" s="1"/>
      <c r="P435" s="83"/>
    </row>
    <row r="436" spans="1:16" x14ac:dyDescent="0.3">
      <c r="A436" s="86"/>
      <c r="B436" s="1"/>
      <c r="C436" s="1"/>
      <c r="D436" s="81"/>
      <c r="E436" s="81"/>
      <c r="F436" s="81"/>
      <c r="M436" s="1"/>
      <c r="N436" s="1"/>
      <c r="P436" s="83"/>
    </row>
    <row r="437" spans="1:16" x14ac:dyDescent="0.3">
      <c r="A437" s="86"/>
      <c r="B437" s="1"/>
      <c r="C437" s="1"/>
      <c r="D437" s="81"/>
      <c r="E437" s="81"/>
      <c r="F437" s="81"/>
      <c r="M437" s="1"/>
      <c r="N437" s="1"/>
      <c r="P437" s="83"/>
    </row>
    <row r="438" spans="1:16" x14ac:dyDescent="0.3">
      <c r="A438" s="86"/>
      <c r="B438" s="1"/>
      <c r="C438" s="1"/>
      <c r="D438" s="81"/>
      <c r="E438" s="81"/>
      <c r="F438" s="81"/>
      <c r="M438" s="1"/>
      <c r="N438" s="1"/>
      <c r="P438" s="83"/>
    </row>
    <row r="439" spans="1:16" x14ac:dyDescent="0.3">
      <c r="A439" s="86"/>
      <c r="B439" s="1"/>
      <c r="C439" s="1"/>
      <c r="D439" s="81"/>
      <c r="E439" s="81"/>
      <c r="F439" s="81"/>
      <c r="M439" s="1"/>
      <c r="N439" s="1"/>
      <c r="P439" s="83"/>
    </row>
    <row r="440" spans="1:16" x14ac:dyDescent="0.3">
      <c r="A440" s="86"/>
      <c r="B440" s="1"/>
      <c r="C440" s="1"/>
      <c r="D440" s="81"/>
      <c r="E440" s="81"/>
      <c r="F440" s="81"/>
      <c r="M440" s="1"/>
      <c r="N440" s="1"/>
      <c r="P440" s="83"/>
    </row>
    <row r="441" spans="1:16" x14ac:dyDescent="0.3">
      <c r="A441" s="86"/>
      <c r="B441" s="1"/>
      <c r="C441" s="1"/>
      <c r="D441" s="81"/>
      <c r="E441" s="81"/>
      <c r="F441" s="81"/>
      <c r="M441" s="1"/>
      <c r="N441" s="1"/>
      <c r="P441" s="83"/>
    </row>
    <row r="442" spans="1:16" x14ac:dyDescent="0.3">
      <c r="A442" s="86"/>
      <c r="B442" s="1"/>
      <c r="C442" s="1"/>
      <c r="D442" s="81"/>
      <c r="E442" s="81"/>
      <c r="F442" s="81"/>
      <c r="M442" s="1"/>
      <c r="N442" s="1"/>
      <c r="P442" s="83"/>
    </row>
    <row r="443" spans="1:16" x14ac:dyDescent="0.3">
      <c r="A443" s="86"/>
      <c r="B443" s="1"/>
      <c r="C443" s="1"/>
      <c r="D443" s="81"/>
      <c r="E443" s="81"/>
      <c r="F443" s="81"/>
      <c r="M443" s="1"/>
      <c r="N443" s="1"/>
      <c r="P443" s="83"/>
    </row>
    <row r="444" spans="1:16" x14ac:dyDescent="0.3">
      <c r="A444" s="116"/>
      <c r="B444" s="1"/>
      <c r="C444" s="1"/>
      <c r="D444" s="81"/>
      <c r="E444" s="81"/>
      <c r="F444" s="81"/>
      <c r="M444" s="1"/>
      <c r="N444" s="1"/>
      <c r="P444" s="83"/>
    </row>
    <row r="445" spans="1:16" x14ac:dyDescent="0.3">
      <c r="A445" s="86"/>
      <c r="B445" s="1"/>
      <c r="C445" s="1"/>
      <c r="D445" s="81"/>
      <c r="E445" s="81"/>
      <c r="F445" s="81"/>
      <c r="M445" s="1"/>
      <c r="N445" s="1"/>
      <c r="P445" s="83"/>
    </row>
    <row r="446" spans="1:16" x14ac:dyDescent="0.3">
      <c r="A446" s="86"/>
      <c r="B446" s="1"/>
      <c r="C446" s="1"/>
      <c r="D446" s="81"/>
      <c r="E446" s="81"/>
      <c r="F446" s="81"/>
      <c r="M446" s="1"/>
      <c r="N446" s="1"/>
      <c r="P446" s="83"/>
    </row>
    <row r="447" spans="1:16" x14ac:dyDescent="0.3">
      <c r="A447" s="86"/>
      <c r="B447" s="1"/>
      <c r="C447" s="1"/>
      <c r="D447" s="81"/>
      <c r="E447" s="81"/>
      <c r="F447" s="81"/>
      <c r="M447" s="1"/>
      <c r="N447" s="1"/>
      <c r="P447" s="83"/>
    </row>
    <row r="448" spans="1:16" x14ac:dyDescent="0.3">
      <c r="A448" s="86"/>
      <c r="B448" s="1"/>
      <c r="C448" s="1"/>
      <c r="D448" s="81"/>
      <c r="E448" s="81"/>
      <c r="F448" s="81"/>
      <c r="M448" s="1"/>
      <c r="N448" s="1"/>
      <c r="P448" s="83"/>
    </row>
    <row r="449" spans="1:16" x14ac:dyDescent="0.3">
      <c r="A449" s="86"/>
      <c r="B449" s="1"/>
      <c r="C449" s="1"/>
      <c r="D449" s="81"/>
      <c r="E449" s="81"/>
      <c r="F449" s="81"/>
      <c r="M449" s="1"/>
      <c r="N449" s="1"/>
      <c r="P449" s="83"/>
    </row>
    <row r="450" spans="1:16" x14ac:dyDescent="0.3">
      <c r="A450" s="86"/>
      <c r="B450" s="1"/>
      <c r="C450" s="1"/>
      <c r="D450" s="81"/>
      <c r="E450" s="81"/>
      <c r="F450" s="81"/>
      <c r="M450" s="1"/>
      <c r="N450" s="1"/>
      <c r="P450" s="83"/>
    </row>
    <row r="451" spans="1:16" x14ac:dyDescent="0.3">
      <c r="A451" s="86"/>
      <c r="B451" s="1"/>
      <c r="C451" s="1"/>
      <c r="D451" s="81"/>
      <c r="E451" s="81"/>
      <c r="F451" s="81"/>
      <c r="M451" s="1"/>
      <c r="N451" s="1"/>
      <c r="P451" s="83"/>
    </row>
    <row r="452" spans="1:16" x14ac:dyDescent="0.3">
      <c r="A452" s="86"/>
      <c r="B452" s="1"/>
      <c r="C452" s="1"/>
      <c r="D452" s="81"/>
      <c r="E452" s="81"/>
      <c r="F452" s="81"/>
      <c r="M452" s="1"/>
      <c r="N452" s="1"/>
      <c r="P452" s="83"/>
    </row>
    <row r="453" spans="1:16" x14ac:dyDescent="0.3">
      <c r="A453" s="86"/>
      <c r="B453" s="1"/>
      <c r="C453" s="1"/>
      <c r="D453" s="81"/>
      <c r="E453" s="81"/>
      <c r="F453" s="81"/>
      <c r="G453" s="83"/>
      <c r="M453" s="1"/>
      <c r="N453" s="1"/>
      <c r="P453" s="83"/>
    </row>
    <row r="454" spans="1:16" x14ac:dyDescent="0.3">
      <c r="B454" s="76"/>
      <c r="C454" s="76"/>
      <c r="D454" s="76"/>
      <c r="E454" s="76"/>
      <c r="F454" s="76"/>
      <c r="G454" s="76"/>
      <c r="H454" s="76"/>
      <c r="K454" s="76"/>
      <c r="L454" s="76"/>
      <c r="M454" s="76"/>
      <c r="N454" s="76"/>
      <c r="P454" s="83"/>
    </row>
    <row r="455" spans="1:16" x14ac:dyDescent="0.3">
      <c r="B455" s="76"/>
      <c r="C455" s="76"/>
      <c r="D455" s="76"/>
      <c r="E455" s="76"/>
      <c r="F455" s="76"/>
      <c r="G455" s="76"/>
      <c r="H455" s="76"/>
      <c r="P455" s="83"/>
    </row>
    <row r="456" spans="1:16" x14ac:dyDescent="0.3">
      <c r="B456" s="76"/>
      <c r="C456" s="76"/>
      <c r="D456" s="76"/>
      <c r="E456" s="76"/>
      <c r="F456" s="76"/>
      <c r="G456" s="76"/>
      <c r="H456" s="76"/>
      <c r="P456" s="83"/>
    </row>
    <row r="457" spans="1:16" x14ac:dyDescent="0.3">
      <c r="B457" s="76"/>
      <c r="C457" s="76"/>
      <c r="D457" s="76"/>
      <c r="E457" s="76"/>
      <c r="F457" s="76"/>
      <c r="G457" s="76"/>
      <c r="H457" s="76"/>
      <c r="P457" s="83"/>
    </row>
    <row r="458" spans="1:16" x14ac:dyDescent="0.3">
      <c r="A458" s="86"/>
      <c r="B458" s="1"/>
      <c r="C458" s="1"/>
      <c r="D458" s="81"/>
      <c r="E458" s="81"/>
      <c r="F458" s="81"/>
      <c r="G458" s="83"/>
      <c r="K458" s="1"/>
      <c r="L458" s="1"/>
      <c r="M458" s="1"/>
      <c r="N458" s="1"/>
      <c r="P458" s="83"/>
    </row>
    <row r="459" spans="1:16" x14ac:dyDescent="0.3">
      <c r="A459" s="86"/>
      <c r="B459" s="1"/>
      <c r="C459" s="1"/>
      <c r="D459" s="81"/>
      <c r="E459" s="81"/>
      <c r="F459" s="81"/>
      <c r="G459" s="83"/>
      <c r="M459" s="1"/>
      <c r="N459" s="1"/>
      <c r="P459" s="83"/>
    </row>
    <row r="460" spans="1:16" x14ac:dyDescent="0.3">
      <c r="A460" s="86"/>
      <c r="B460" s="1"/>
      <c r="C460" s="1"/>
      <c r="D460" s="81"/>
      <c r="E460" s="81"/>
      <c r="F460" s="81"/>
      <c r="G460" s="83"/>
      <c r="M460" s="1"/>
      <c r="N460" s="1"/>
      <c r="P460" s="83"/>
    </row>
    <row r="461" spans="1:16" x14ac:dyDescent="0.3">
      <c r="A461" s="86"/>
      <c r="B461" s="1"/>
      <c r="C461" s="1"/>
      <c r="D461" s="81"/>
      <c r="E461" s="81"/>
      <c r="F461" s="81"/>
      <c r="G461" s="83"/>
      <c r="M461" s="1"/>
      <c r="N461" s="1"/>
      <c r="P461" s="83"/>
    </row>
    <row r="462" spans="1:16" x14ac:dyDescent="0.3">
      <c r="A462" s="86"/>
      <c r="B462" s="1"/>
      <c r="C462" s="1"/>
      <c r="D462" s="81"/>
      <c r="E462" s="81"/>
      <c r="F462" s="81"/>
      <c r="G462" s="83"/>
      <c r="M462" s="1"/>
      <c r="N462" s="1"/>
      <c r="P462" s="83"/>
    </row>
    <row r="463" spans="1:16" x14ac:dyDescent="0.3">
      <c r="A463" s="86"/>
      <c r="B463" s="1"/>
      <c r="C463" s="1"/>
      <c r="D463" s="81"/>
      <c r="E463" s="81"/>
      <c r="F463" s="81"/>
      <c r="G463" s="83"/>
      <c r="K463" s="1"/>
      <c r="M463" s="1"/>
      <c r="N463" s="1"/>
      <c r="P463" s="83"/>
    </row>
    <row r="464" spans="1:16" x14ac:dyDescent="0.3">
      <c r="A464" s="86"/>
      <c r="B464" s="1"/>
      <c r="C464" s="1"/>
      <c r="D464" s="81"/>
      <c r="E464" s="81"/>
      <c r="F464" s="81"/>
      <c r="G464" s="83"/>
      <c r="M464" s="1"/>
      <c r="N464" s="1"/>
      <c r="P464" s="83"/>
    </row>
    <row r="465" spans="1:16" x14ac:dyDescent="0.3">
      <c r="A465" s="86"/>
      <c r="B465" s="1"/>
      <c r="C465" s="1"/>
      <c r="D465" s="81"/>
      <c r="E465" s="81"/>
      <c r="F465" s="81"/>
      <c r="G465" s="83"/>
      <c r="M465" s="1"/>
      <c r="N465" s="1"/>
      <c r="P465" s="83"/>
    </row>
    <row r="466" spans="1:16" x14ac:dyDescent="0.3">
      <c r="A466" s="86"/>
      <c r="B466" s="1"/>
      <c r="C466" s="1"/>
      <c r="D466" s="81"/>
      <c r="E466" s="81"/>
      <c r="F466" s="81"/>
      <c r="G466" s="83"/>
      <c r="M466" s="1"/>
      <c r="N466" s="1"/>
      <c r="P466" s="83"/>
    </row>
    <row r="467" spans="1:16" x14ac:dyDescent="0.3">
      <c r="A467" s="86"/>
      <c r="B467" s="1"/>
      <c r="C467" s="1"/>
      <c r="D467" s="81"/>
      <c r="E467" s="81"/>
      <c r="F467" s="81"/>
      <c r="G467" s="83"/>
      <c r="M467" s="1"/>
      <c r="N467" s="1"/>
      <c r="P467" s="83"/>
    </row>
    <row r="468" spans="1:16" x14ac:dyDescent="0.3">
      <c r="A468" s="86"/>
      <c r="B468" s="1"/>
      <c r="C468" s="1"/>
      <c r="D468" s="81"/>
      <c r="E468" s="81"/>
      <c r="F468" s="81"/>
      <c r="G468" s="83"/>
      <c r="K468" s="1"/>
      <c r="L468" s="1"/>
      <c r="M468" s="1"/>
      <c r="N468" s="1"/>
      <c r="P468" s="83"/>
    </row>
    <row r="469" spans="1:16" x14ac:dyDescent="0.3">
      <c r="A469" s="86"/>
      <c r="B469" s="1"/>
      <c r="C469" s="1"/>
      <c r="D469" s="81"/>
      <c r="E469" s="81"/>
      <c r="F469" s="81"/>
      <c r="G469" s="83"/>
      <c r="K469" s="1"/>
      <c r="M469" s="1"/>
      <c r="N469" s="1"/>
      <c r="P469" s="83"/>
    </row>
    <row r="470" spans="1:16" x14ac:dyDescent="0.3">
      <c r="A470" s="86"/>
      <c r="B470" s="1"/>
      <c r="C470" s="1"/>
      <c r="D470" s="81"/>
      <c r="E470" s="81"/>
      <c r="F470" s="81"/>
      <c r="G470" s="83"/>
      <c r="K470" s="1"/>
      <c r="M470" s="1"/>
      <c r="N470" s="1"/>
      <c r="P470" s="83"/>
    </row>
    <row r="471" spans="1:16" x14ac:dyDescent="0.3">
      <c r="A471" s="86"/>
      <c r="B471" s="1"/>
      <c r="C471" s="1"/>
      <c r="D471" s="81"/>
      <c r="E471" s="81"/>
      <c r="F471" s="81"/>
      <c r="G471" s="83"/>
      <c r="M471" s="1"/>
      <c r="N471" s="1"/>
      <c r="P471" s="83"/>
    </row>
    <row r="472" spans="1:16" x14ac:dyDescent="0.3">
      <c r="A472" s="86"/>
      <c r="B472" s="1"/>
      <c r="C472" s="1"/>
      <c r="D472" s="81"/>
      <c r="E472" s="81"/>
      <c r="F472" s="81"/>
      <c r="G472" s="83"/>
      <c r="K472" s="1"/>
      <c r="M472" s="1"/>
      <c r="N472" s="1"/>
      <c r="P472" s="83"/>
    </row>
    <row r="473" spans="1:16" x14ac:dyDescent="0.3">
      <c r="A473" s="86"/>
      <c r="B473" s="1"/>
      <c r="C473" s="1"/>
      <c r="D473" s="81"/>
      <c r="E473" s="81"/>
      <c r="F473" s="81"/>
      <c r="G473" s="83"/>
      <c r="K473" s="1"/>
      <c r="M473" s="1"/>
      <c r="N473" s="1"/>
      <c r="P473" s="83"/>
    </row>
    <row r="474" spans="1:16" x14ac:dyDescent="0.3">
      <c r="A474" s="86"/>
      <c r="B474" s="1"/>
      <c r="C474" s="1"/>
      <c r="D474" s="81"/>
      <c r="E474" s="81"/>
      <c r="F474" s="81"/>
      <c r="G474" s="83"/>
      <c r="M474" s="1"/>
      <c r="N474" s="1"/>
      <c r="P474" s="83"/>
    </row>
    <row r="475" spans="1:16" x14ac:dyDescent="0.3">
      <c r="A475" s="86"/>
      <c r="B475" s="1"/>
      <c r="C475" s="1"/>
      <c r="D475" s="81"/>
      <c r="E475" s="81"/>
      <c r="F475" s="81"/>
      <c r="G475" s="83"/>
      <c r="M475" s="1"/>
      <c r="N475" s="1"/>
      <c r="P475" s="83"/>
    </row>
    <row r="476" spans="1:16" x14ac:dyDescent="0.3">
      <c r="A476" s="86"/>
      <c r="B476" s="1"/>
      <c r="C476" s="1"/>
      <c r="D476" s="81"/>
      <c r="E476" s="81"/>
      <c r="F476" s="81"/>
      <c r="G476" s="83"/>
      <c r="M476" s="1"/>
      <c r="N476" s="1"/>
      <c r="P476" s="83"/>
    </row>
    <row r="477" spans="1:16" x14ac:dyDescent="0.3">
      <c r="A477" s="86"/>
      <c r="B477" s="1"/>
      <c r="C477" s="1"/>
      <c r="D477" s="81"/>
      <c r="E477" s="81"/>
      <c r="F477" s="81"/>
      <c r="G477" s="83"/>
      <c r="M477" s="1"/>
      <c r="N477" s="1"/>
      <c r="P477" s="83"/>
    </row>
    <row r="478" spans="1:16" x14ac:dyDescent="0.3">
      <c r="A478" s="86"/>
      <c r="B478" s="1"/>
      <c r="C478" s="1"/>
      <c r="D478" s="81"/>
      <c r="E478" s="81"/>
      <c r="F478" s="81"/>
      <c r="G478" s="83"/>
      <c r="M478" s="1"/>
      <c r="N478" s="1"/>
      <c r="P478" s="83"/>
    </row>
    <row r="479" spans="1:16" x14ac:dyDescent="0.3">
      <c r="A479" s="86"/>
      <c r="B479" s="1"/>
      <c r="C479" s="1"/>
      <c r="D479" s="81"/>
      <c r="E479" s="81"/>
      <c r="F479" s="81"/>
      <c r="G479" s="83"/>
      <c r="M479" s="1"/>
      <c r="N479" s="1"/>
      <c r="P479" s="83"/>
    </row>
    <row r="480" spans="1:16" x14ac:dyDescent="0.3">
      <c r="A480" s="86"/>
      <c r="B480" s="1"/>
      <c r="C480" s="1"/>
      <c r="D480" s="81"/>
      <c r="E480" s="81"/>
      <c r="F480" s="81"/>
      <c r="G480" s="83"/>
      <c r="K480" s="1"/>
      <c r="L480" s="1"/>
      <c r="M480" s="1"/>
      <c r="N480" s="1"/>
      <c r="P480" s="83"/>
    </row>
    <row r="481" spans="1:16" x14ac:dyDescent="0.3">
      <c r="A481" s="86"/>
      <c r="B481" s="1"/>
      <c r="C481" s="1"/>
      <c r="D481" s="81"/>
      <c r="E481" s="81"/>
      <c r="F481" s="81"/>
      <c r="G481" s="83"/>
      <c r="L481" s="1"/>
      <c r="M481" s="1"/>
      <c r="N481" s="1"/>
      <c r="P481" s="83"/>
    </row>
    <row r="482" spans="1:16" x14ac:dyDescent="0.3">
      <c r="A482" s="86"/>
      <c r="B482" s="1"/>
      <c r="C482" s="1"/>
      <c r="D482" s="81"/>
      <c r="E482" s="81"/>
      <c r="F482" s="81"/>
      <c r="G482" s="83"/>
      <c r="M482" s="1"/>
      <c r="N482" s="1"/>
      <c r="P482" s="83"/>
    </row>
    <row r="483" spans="1:16" x14ac:dyDescent="0.3">
      <c r="A483" s="86"/>
      <c r="B483" s="1"/>
      <c r="C483" s="1"/>
      <c r="D483" s="81"/>
      <c r="E483" s="81"/>
      <c r="F483" s="81"/>
      <c r="G483" s="83"/>
      <c r="M483" s="1"/>
      <c r="N483" s="1"/>
      <c r="P483" s="83"/>
    </row>
    <row r="484" spans="1:16" x14ac:dyDescent="0.3">
      <c r="A484" s="86"/>
      <c r="B484" s="1"/>
      <c r="C484" s="1"/>
      <c r="D484" s="81"/>
      <c r="E484" s="81"/>
      <c r="F484" s="81"/>
      <c r="G484" s="117"/>
      <c r="M484" s="1"/>
      <c r="N484" s="1"/>
      <c r="P484" s="83"/>
    </row>
    <row r="485" spans="1:16" x14ac:dyDescent="0.3">
      <c r="A485" s="86"/>
      <c r="B485" s="1"/>
      <c r="C485" s="1"/>
      <c r="D485" s="81"/>
      <c r="E485" s="81"/>
      <c r="F485" s="81"/>
      <c r="G485" s="83"/>
      <c r="M485" s="1"/>
      <c r="N485" s="1"/>
      <c r="P485" s="83"/>
    </row>
    <row r="486" spans="1:16" x14ac:dyDescent="0.3">
      <c r="A486" s="86"/>
      <c r="B486" s="1"/>
      <c r="C486" s="1"/>
      <c r="D486" s="81"/>
      <c r="E486" s="81"/>
      <c r="F486" s="81"/>
      <c r="G486" s="83"/>
      <c r="M486" s="1"/>
      <c r="N486" s="1"/>
      <c r="P486" s="83"/>
    </row>
    <row r="487" spans="1:16" x14ac:dyDescent="0.3">
      <c r="A487" s="86"/>
      <c r="B487" s="1"/>
      <c r="C487" s="1"/>
      <c r="D487" s="81"/>
      <c r="E487" s="81"/>
      <c r="F487" s="81"/>
      <c r="G487" s="83"/>
      <c r="K487" s="1"/>
      <c r="M487" s="1"/>
      <c r="N487" s="1"/>
      <c r="P487" s="83"/>
    </row>
    <row r="488" spans="1:16" x14ac:dyDescent="0.3">
      <c r="A488" s="86"/>
      <c r="B488" s="1"/>
      <c r="C488" s="1"/>
      <c r="D488" s="81"/>
      <c r="E488" s="81"/>
      <c r="F488" s="81"/>
      <c r="M488" s="1"/>
      <c r="N488" s="1"/>
      <c r="P488" s="83"/>
    </row>
    <row r="489" spans="1:16" x14ac:dyDescent="0.3">
      <c r="A489" s="86"/>
      <c r="B489" s="1"/>
      <c r="C489" s="1"/>
      <c r="D489" s="81"/>
      <c r="E489" s="81"/>
      <c r="F489" s="81"/>
      <c r="G489" s="83"/>
      <c r="M489" s="1"/>
      <c r="N489" s="1"/>
      <c r="P489" s="83"/>
    </row>
    <row r="490" spans="1:16" x14ac:dyDescent="0.3">
      <c r="A490" s="86"/>
      <c r="B490" s="1"/>
      <c r="C490" s="1"/>
      <c r="D490" s="81"/>
      <c r="E490" s="81"/>
      <c r="F490" s="81"/>
      <c r="G490" s="83"/>
      <c r="M490" s="1"/>
      <c r="N490" s="1"/>
      <c r="P490" s="83"/>
    </row>
    <row r="491" spans="1:16" x14ac:dyDescent="0.3">
      <c r="A491" s="86"/>
      <c r="B491" s="1"/>
      <c r="C491" s="1"/>
      <c r="D491" s="81"/>
      <c r="E491" s="81"/>
      <c r="F491" s="81"/>
      <c r="G491" s="83"/>
      <c r="M491" s="1"/>
      <c r="N491" s="1"/>
      <c r="P491" s="83"/>
    </row>
    <row r="492" spans="1:16" x14ac:dyDescent="0.3">
      <c r="A492" s="86"/>
      <c r="B492" s="1"/>
      <c r="C492" s="1"/>
      <c r="D492" s="81"/>
      <c r="E492" s="81"/>
      <c r="F492" s="81"/>
      <c r="G492" s="83"/>
      <c r="M492" s="1"/>
      <c r="N492" s="1"/>
      <c r="P492" s="83"/>
    </row>
    <row r="493" spans="1:16" x14ac:dyDescent="0.3">
      <c r="A493" s="86"/>
      <c r="B493" s="1"/>
      <c r="C493" s="1"/>
      <c r="D493" s="81"/>
      <c r="E493" s="81"/>
      <c r="F493" s="81"/>
      <c r="G493" s="83"/>
      <c r="M493" s="1"/>
      <c r="N493" s="1"/>
      <c r="P493" s="83"/>
    </row>
    <row r="494" spans="1:16" x14ac:dyDescent="0.3">
      <c r="A494" s="86"/>
      <c r="B494" s="1"/>
      <c r="C494" s="1"/>
      <c r="D494" s="81"/>
      <c r="E494" s="81"/>
      <c r="F494" s="81"/>
      <c r="G494" s="83"/>
      <c r="M494" s="1"/>
      <c r="N494" s="1"/>
      <c r="P494" s="83"/>
    </row>
    <row r="495" spans="1:16" x14ac:dyDescent="0.3">
      <c r="A495" s="86"/>
      <c r="B495" s="1"/>
      <c r="C495" s="1"/>
      <c r="D495" s="81"/>
      <c r="E495" s="81"/>
      <c r="F495" s="81"/>
      <c r="G495" s="83"/>
      <c r="M495" s="1"/>
      <c r="N495" s="1"/>
      <c r="P495" s="83"/>
    </row>
    <row r="496" spans="1:16" x14ac:dyDescent="0.3">
      <c r="A496" s="86"/>
      <c r="B496" s="1"/>
      <c r="C496" s="1"/>
      <c r="D496" s="81"/>
      <c r="E496" s="81"/>
      <c r="F496" s="81"/>
      <c r="G496" s="83"/>
      <c r="M496" s="1"/>
      <c r="N496" s="1"/>
      <c r="P496" s="83"/>
    </row>
    <row r="497" spans="1:16" x14ac:dyDescent="0.3">
      <c r="A497" s="86"/>
      <c r="B497" s="1"/>
      <c r="C497" s="1"/>
      <c r="D497" s="81"/>
      <c r="E497" s="81"/>
      <c r="F497" s="81"/>
      <c r="G497" s="83"/>
      <c r="M497" s="1"/>
      <c r="N497" s="1"/>
      <c r="P497" s="83"/>
    </row>
    <row r="498" spans="1:16" x14ac:dyDescent="0.3">
      <c r="A498" s="86"/>
      <c r="B498" s="1"/>
      <c r="C498" s="1"/>
      <c r="D498" s="81"/>
      <c r="E498" s="81"/>
      <c r="F498" s="81"/>
      <c r="G498" s="83"/>
      <c r="M498" s="1"/>
      <c r="N498" s="1"/>
      <c r="P498" s="83"/>
    </row>
    <row r="499" spans="1:16" x14ac:dyDescent="0.3">
      <c r="A499" s="86"/>
      <c r="B499" s="1"/>
      <c r="C499" s="1"/>
      <c r="D499" s="81"/>
      <c r="E499" s="81"/>
      <c r="F499" s="81"/>
      <c r="G499" s="83"/>
      <c r="M499" s="1"/>
      <c r="N499" s="1"/>
      <c r="P499" s="83"/>
    </row>
    <row r="500" spans="1:16" x14ac:dyDescent="0.3">
      <c r="A500" s="86"/>
      <c r="B500" s="1"/>
      <c r="C500" s="1"/>
      <c r="D500" s="81"/>
      <c r="E500" s="81"/>
      <c r="F500" s="81"/>
      <c r="G500" s="83"/>
      <c r="M500" s="1"/>
      <c r="N500" s="1"/>
      <c r="P500" s="83"/>
    </row>
    <row r="501" spans="1:16" x14ac:dyDescent="0.3">
      <c r="B501" s="76"/>
      <c r="C501" s="76"/>
      <c r="D501" s="76"/>
      <c r="E501" s="76"/>
      <c r="F501" s="76"/>
      <c r="G501" s="76"/>
      <c r="H501" s="76"/>
      <c r="K501" s="76"/>
      <c r="L501" s="76"/>
      <c r="M501" s="76"/>
      <c r="N501" s="76"/>
      <c r="P501" s="83"/>
    </row>
    <row r="502" spans="1:16" x14ac:dyDescent="0.3">
      <c r="B502" s="76"/>
      <c r="C502" s="76"/>
      <c r="D502" s="76"/>
      <c r="E502" s="76"/>
      <c r="F502" s="76"/>
      <c r="G502" s="76"/>
      <c r="H502" s="76"/>
      <c r="P502" s="83"/>
    </row>
    <row r="503" spans="1:16" x14ac:dyDescent="0.3">
      <c r="A503" s="86"/>
      <c r="B503" s="1"/>
      <c r="C503" s="1"/>
      <c r="D503" s="81"/>
      <c r="E503" s="81"/>
      <c r="F503" s="81"/>
      <c r="K503" s="1"/>
      <c r="L503" s="1"/>
      <c r="M503" s="1"/>
      <c r="N503" s="1"/>
      <c r="P503" s="83"/>
    </row>
    <row r="504" spans="1:16" x14ac:dyDescent="0.3">
      <c r="A504" s="86"/>
      <c r="B504" s="1"/>
      <c r="C504" s="1"/>
      <c r="D504" s="81"/>
      <c r="E504" s="81"/>
      <c r="F504" s="81"/>
      <c r="K504" s="1"/>
      <c r="L504" s="1"/>
      <c r="M504" s="1"/>
      <c r="N504" s="1"/>
      <c r="P504" s="83"/>
    </row>
    <row r="505" spans="1:16" x14ac:dyDescent="0.3">
      <c r="A505" s="86"/>
      <c r="B505" s="1"/>
      <c r="C505" s="1"/>
      <c r="D505" s="81"/>
      <c r="E505" s="81"/>
      <c r="F505" s="81"/>
      <c r="K505" s="1"/>
      <c r="L505" s="1"/>
      <c r="M505" s="1"/>
      <c r="N505" s="1"/>
      <c r="P505" s="83"/>
    </row>
    <row r="506" spans="1:16" x14ac:dyDescent="0.3">
      <c r="A506" s="86"/>
      <c r="B506" s="1"/>
      <c r="C506" s="1"/>
      <c r="D506" s="81"/>
      <c r="E506" s="81"/>
      <c r="F506" s="81"/>
      <c r="L506" s="1"/>
      <c r="M506" s="1"/>
      <c r="N506" s="1"/>
      <c r="P506" s="83"/>
    </row>
    <row r="507" spans="1:16" x14ac:dyDescent="0.3">
      <c r="A507" s="86"/>
      <c r="B507" s="1"/>
      <c r="C507" s="1"/>
      <c r="D507" s="81"/>
      <c r="E507" s="81"/>
      <c r="F507" s="81"/>
      <c r="K507" s="1"/>
      <c r="M507" s="1"/>
      <c r="N507" s="1"/>
      <c r="P507" s="83"/>
    </row>
    <row r="508" spans="1:16" x14ac:dyDescent="0.3">
      <c r="A508" s="86"/>
      <c r="B508" s="1"/>
      <c r="C508" s="1"/>
      <c r="D508" s="81"/>
      <c r="E508" s="81"/>
      <c r="F508" s="81"/>
      <c r="M508" s="1"/>
      <c r="N508" s="1"/>
      <c r="P508" s="83"/>
    </row>
    <row r="509" spans="1:16" x14ac:dyDescent="0.3">
      <c r="A509" s="86"/>
      <c r="B509" s="1"/>
      <c r="C509" s="1"/>
      <c r="D509" s="81"/>
      <c r="E509" s="81"/>
      <c r="F509" s="81"/>
      <c r="M509" s="1"/>
      <c r="N509" s="1"/>
      <c r="P509" s="83"/>
    </row>
    <row r="510" spans="1:16" x14ac:dyDescent="0.3">
      <c r="A510" s="86"/>
      <c r="B510" s="1"/>
      <c r="C510" s="1"/>
      <c r="D510" s="81"/>
      <c r="E510" s="81"/>
      <c r="F510" s="81"/>
      <c r="H510" s="82"/>
      <c r="M510" s="1"/>
      <c r="N510" s="1"/>
      <c r="P510" s="83"/>
    </row>
    <row r="511" spans="1:16" x14ac:dyDescent="0.3">
      <c r="A511" s="86"/>
      <c r="B511" s="1"/>
      <c r="C511" s="1"/>
      <c r="D511" s="81"/>
      <c r="E511" s="81"/>
      <c r="F511" s="81"/>
      <c r="G511" s="83"/>
      <c r="M511" s="1"/>
      <c r="N511" s="1"/>
      <c r="P511" s="83"/>
    </row>
    <row r="512" spans="1:16" x14ac:dyDescent="0.3">
      <c r="A512" s="86"/>
      <c r="B512" s="1"/>
      <c r="C512" s="1"/>
      <c r="D512" s="81"/>
      <c r="E512" s="81"/>
      <c r="F512" s="81"/>
      <c r="M512" s="1"/>
      <c r="N512" s="1"/>
      <c r="P512" s="83"/>
    </row>
    <row r="513" spans="1:16" x14ac:dyDescent="0.3">
      <c r="A513" s="86"/>
      <c r="B513" s="1"/>
      <c r="C513" s="1"/>
      <c r="D513" s="81"/>
      <c r="E513" s="81"/>
      <c r="F513" s="81"/>
      <c r="G513" s="83"/>
      <c r="M513" s="1"/>
      <c r="N513" s="1"/>
      <c r="P513" s="83"/>
    </row>
    <row r="514" spans="1:16" x14ac:dyDescent="0.3">
      <c r="A514" s="86"/>
      <c r="B514" s="1"/>
      <c r="C514" s="1"/>
      <c r="D514" s="81"/>
      <c r="E514" s="81"/>
      <c r="F514" s="81"/>
      <c r="M514" s="1"/>
      <c r="N514" s="1"/>
      <c r="P514" s="83"/>
    </row>
    <row r="515" spans="1:16" x14ac:dyDescent="0.3">
      <c r="A515" s="86"/>
      <c r="B515" s="1"/>
      <c r="C515" s="1"/>
      <c r="D515" s="81"/>
      <c r="E515" s="81"/>
      <c r="F515" s="81"/>
      <c r="M515" s="1"/>
      <c r="N515" s="1"/>
      <c r="P515" s="83"/>
    </row>
    <row r="516" spans="1:16" x14ac:dyDescent="0.3">
      <c r="A516" s="86"/>
      <c r="B516" s="1"/>
      <c r="C516" s="1"/>
      <c r="D516" s="81"/>
      <c r="E516" s="81"/>
      <c r="F516" s="81"/>
      <c r="K516" s="1"/>
      <c r="M516" s="1"/>
      <c r="N516" s="1"/>
      <c r="P516" s="83"/>
    </row>
    <row r="517" spans="1:16" x14ac:dyDescent="0.3">
      <c r="A517" s="86"/>
      <c r="B517" s="1"/>
      <c r="C517" s="1"/>
      <c r="D517" s="81"/>
      <c r="E517" s="81"/>
      <c r="F517" s="81"/>
      <c r="M517" s="1"/>
      <c r="N517" s="1"/>
      <c r="P517" s="83"/>
    </row>
    <row r="518" spans="1:16" x14ac:dyDescent="0.3">
      <c r="A518" s="86"/>
      <c r="B518" s="1"/>
      <c r="C518" s="1"/>
      <c r="D518" s="81"/>
      <c r="E518" s="81"/>
      <c r="F518" s="81"/>
      <c r="M518" s="1"/>
      <c r="N518" s="1"/>
      <c r="P518" s="83"/>
    </row>
    <row r="519" spans="1:16" x14ac:dyDescent="0.3">
      <c r="A519" s="86"/>
      <c r="B519" s="1"/>
      <c r="C519" s="1"/>
      <c r="D519" s="81"/>
      <c r="E519" s="81"/>
      <c r="F519" s="81"/>
      <c r="M519" s="1"/>
      <c r="N519" s="1"/>
      <c r="P519" s="83"/>
    </row>
    <row r="520" spans="1:16" x14ac:dyDescent="0.3">
      <c r="A520" s="86"/>
      <c r="B520" s="1"/>
      <c r="C520" s="1"/>
      <c r="D520" s="81"/>
      <c r="E520" s="81"/>
      <c r="F520" s="81"/>
      <c r="M520" s="1"/>
      <c r="N520" s="1"/>
      <c r="P520" s="83"/>
    </row>
    <row r="521" spans="1:16" x14ac:dyDescent="0.3">
      <c r="A521" s="86"/>
      <c r="B521" s="1"/>
      <c r="C521" s="1"/>
      <c r="D521" s="81"/>
      <c r="E521" s="81"/>
      <c r="F521" s="81"/>
      <c r="G521" s="83"/>
      <c r="M521" s="1"/>
      <c r="N521" s="1"/>
      <c r="P521" s="83"/>
    </row>
    <row r="522" spans="1:16" x14ac:dyDescent="0.3">
      <c r="A522" s="86"/>
      <c r="B522" s="1"/>
      <c r="C522" s="1"/>
      <c r="D522" s="81"/>
      <c r="E522" s="81"/>
      <c r="F522" s="81"/>
      <c r="G522" s="83"/>
      <c r="M522" s="1"/>
      <c r="N522" s="1"/>
      <c r="P522" s="83"/>
    </row>
    <row r="523" spans="1:16" x14ac:dyDescent="0.3">
      <c r="A523" s="86"/>
      <c r="B523" s="1"/>
      <c r="C523" s="1"/>
      <c r="D523" s="81"/>
      <c r="E523" s="81"/>
      <c r="F523" s="81"/>
      <c r="K523" s="1"/>
      <c r="L523" s="1"/>
      <c r="M523" s="1"/>
      <c r="N523" s="1"/>
      <c r="P523" s="83"/>
    </row>
    <row r="524" spans="1:16" x14ac:dyDescent="0.3">
      <c r="A524" s="86"/>
      <c r="B524" s="1"/>
      <c r="C524" s="1"/>
      <c r="D524" s="81"/>
      <c r="E524" s="81"/>
      <c r="F524" s="81"/>
      <c r="G524" s="83"/>
      <c r="M524" s="1"/>
      <c r="N524" s="1"/>
      <c r="P524" s="83"/>
    </row>
    <row r="525" spans="1:16" x14ac:dyDescent="0.3">
      <c r="A525" s="86"/>
      <c r="B525" s="1"/>
      <c r="C525" s="1"/>
      <c r="D525" s="81"/>
      <c r="E525" s="81"/>
      <c r="F525" s="81"/>
      <c r="M525" s="1"/>
      <c r="N525" s="1"/>
      <c r="P525" s="83"/>
    </row>
    <row r="526" spans="1:16" x14ac:dyDescent="0.3">
      <c r="A526" s="119"/>
      <c r="B526" s="1"/>
      <c r="C526" s="1"/>
      <c r="D526" s="81"/>
      <c r="E526" s="81"/>
      <c r="F526" s="81"/>
      <c r="J526" s="90"/>
      <c r="M526" s="1"/>
      <c r="N526" s="1"/>
      <c r="P526" s="83"/>
    </row>
    <row r="527" spans="1:16" x14ac:dyDescent="0.3">
      <c r="A527" s="86"/>
      <c r="B527" s="1"/>
      <c r="C527" s="1"/>
      <c r="D527" s="81"/>
      <c r="E527" s="81"/>
      <c r="F527" s="81"/>
      <c r="M527" s="1"/>
      <c r="N527" s="1"/>
      <c r="P527" s="83"/>
    </row>
    <row r="528" spans="1:16" x14ac:dyDescent="0.3">
      <c r="A528" s="86"/>
      <c r="B528" s="1"/>
      <c r="C528" s="1"/>
      <c r="D528" s="81"/>
      <c r="E528" s="81"/>
      <c r="F528" s="81"/>
      <c r="G528" s="83"/>
      <c r="M528" s="1"/>
      <c r="N528" s="1"/>
      <c r="P528" s="83"/>
    </row>
    <row r="529" spans="1:16" x14ac:dyDescent="0.3">
      <c r="A529" s="86"/>
      <c r="B529" s="1"/>
      <c r="C529" s="1"/>
      <c r="D529" s="81"/>
      <c r="E529" s="81"/>
      <c r="F529" s="81"/>
      <c r="M529" s="1"/>
      <c r="N529" s="1"/>
      <c r="P529" s="83"/>
    </row>
    <row r="530" spans="1:16" x14ac:dyDescent="0.3">
      <c r="A530" s="86"/>
      <c r="B530" s="1"/>
      <c r="C530" s="1"/>
      <c r="D530" s="81"/>
      <c r="E530" s="81"/>
      <c r="F530" s="81"/>
      <c r="K530" s="1"/>
      <c r="M530" s="1"/>
      <c r="N530" s="1"/>
      <c r="P530" s="83"/>
    </row>
    <row r="531" spans="1:16" x14ac:dyDescent="0.3">
      <c r="A531" s="86"/>
      <c r="B531" s="1"/>
      <c r="C531" s="1"/>
      <c r="D531" s="81"/>
      <c r="E531" s="81"/>
      <c r="F531" s="81"/>
      <c r="M531" s="1"/>
      <c r="N531" s="1"/>
      <c r="P531" s="83"/>
    </row>
    <row r="532" spans="1:16" x14ac:dyDescent="0.3">
      <c r="A532" s="86"/>
      <c r="B532" s="1"/>
      <c r="C532" s="1"/>
      <c r="D532" s="81"/>
      <c r="E532" s="81"/>
      <c r="F532" s="81"/>
      <c r="K532" s="1"/>
      <c r="M532" s="1"/>
      <c r="N532" s="1"/>
      <c r="P532" s="83"/>
    </row>
    <row r="533" spans="1:16" x14ac:dyDescent="0.3">
      <c r="A533" s="86"/>
      <c r="B533" s="1"/>
      <c r="C533" s="1"/>
      <c r="D533" s="81"/>
      <c r="E533" s="81"/>
      <c r="F533" s="81"/>
      <c r="M533" s="1"/>
      <c r="N533" s="1"/>
      <c r="P533" s="83"/>
    </row>
    <row r="534" spans="1:16" x14ac:dyDescent="0.3">
      <c r="A534" s="86"/>
      <c r="B534" s="1"/>
      <c r="C534" s="1"/>
      <c r="D534" s="81"/>
      <c r="E534" s="81"/>
      <c r="F534" s="81"/>
      <c r="M534" s="1"/>
      <c r="N534" s="1"/>
      <c r="P534" s="83"/>
    </row>
    <row r="535" spans="1:16" x14ac:dyDescent="0.3">
      <c r="A535" s="86"/>
      <c r="B535" s="1"/>
      <c r="C535" s="1"/>
      <c r="D535" s="81"/>
      <c r="E535" s="81"/>
      <c r="F535" s="81"/>
      <c r="M535" s="1"/>
      <c r="N535" s="1"/>
      <c r="P535" s="83"/>
    </row>
    <row r="536" spans="1:16" x14ac:dyDescent="0.3">
      <c r="A536" s="86"/>
      <c r="B536" s="1"/>
      <c r="C536" s="1"/>
      <c r="D536" s="81"/>
      <c r="E536" s="81"/>
      <c r="F536" s="81"/>
      <c r="G536" s="83"/>
      <c r="M536" s="1"/>
      <c r="N536" s="1"/>
      <c r="P536" s="83"/>
    </row>
    <row r="537" spans="1:16" x14ac:dyDescent="0.3">
      <c r="A537" s="86"/>
      <c r="B537" s="1"/>
      <c r="C537" s="1"/>
      <c r="D537" s="81"/>
      <c r="E537" s="81"/>
      <c r="F537" s="81"/>
      <c r="G537" s="83"/>
      <c r="M537" s="1"/>
      <c r="N537" s="1"/>
      <c r="P537" s="83"/>
    </row>
    <row r="538" spans="1:16" x14ac:dyDescent="0.3">
      <c r="A538" s="86"/>
      <c r="B538" s="1"/>
      <c r="C538" s="1"/>
      <c r="D538" s="81"/>
      <c r="E538" s="81"/>
      <c r="F538" s="81"/>
      <c r="G538" s="83"/>
      <c r="M538" s="1"/>
      <c r="N538" s="1"/>
      <c r="P538" s="83"/>
    </row>
    <row r="539" spans="1:16" x14ac:dyDescent="0.3">
      <c r="A539" s="86"/>
      <c r="B539" s="1"/>
      <c r="C539" s="1"/>
      <c r="D539" s="81"/>
      <c r="E539" s="81"/>
      <c r="F539" s="81"/>
      <c r="M539" s="1"/>
      <c r="N539" s="1"/>
      <c r="P539" s="83"/>
    </row>
    <row r="540" spans="1:16" x14ac:dyDescent="0.3">
      <c r="A540" s="86"/>
      <c r="B540" s="1"/>
      <c r="C540" s="1"/>
      <c r="D540" s="81"/>
      <c r="E540" s="81"/>
      <c r="F540" s="81"/>
      <c r="M540" s="1"/>
      <c r="N540" s="1"/>
      <c r="P540" s="83"/>
    </row>
    <row r="541" spans="1:16" x14ac:dyDescent="0.3">
      <c r="A541" s="86"/>
      <c r="B541" s="1"/>
      <c r="C541" s="1"/>
      <c r="D541" s="81"/>
      <c r="E541" s="81"/>
      <c r="F541" s="81"/>
      <c r="K541" s="1"/>
      <c r="L541" s="1"/>
      <c r="M541" s="1"/>
      <c r="N541" s="1"/>
      <c r="P541" s="83"/>
    </row>
    <row r="542" spans="1:16" x14ac:dyDescent="0.3">
      <c r="A542" s="86"/>
      <c r="B542" s="1"/>
      <c r="C542" s="1"/>
      <c r="D542" s="81"/>
      <c r="E542" s="81"/>
      <c r="F542" s="81"/>
      <c r="L542" s="1"/>
      <c r="M542" s="1"/>
      <c r="N542" s="1"/>
      <c r="P542" s="83"/>
    </row>
    <row r="543" spans="1:16" x14ac:dyDescent="0.3">
      <c r="A543" s="86"/>
      <c r="B543" s="1"/>
      <c r="C543" s="1"/>
      <c r="D543" s="81"/>
      <c r="E543" s="81"/>
      <c r="F543" s="81"/>
      <c r="L543" s="1"/>
      <c r="M543" s="1"/>
      <c r="N543" s="1"/>
      <c r="P543" s="83"/>
    </row>
    <row r="544" spans="1:16" x14ac:dyDescent="0.3">
      <c r="A544" s="86"/>
      <c r="B544" s="1"/>
      <c r="C544" s="1"/>
      <c r="D544" s="81"/>
      <c r="E544" s="81"/>
      <c r="F544" s="81"/>
      <c r="G544" s="83"/>
      <c r="M544" s="1"/>
      <c r="N544" s="1"/>
      <c r="P544" s="83"/>
    </row>
    <row r="545" spans="1:16" x14ac:dyDescent="0.3">
      <c r="A545" s="86"/>
      <c r="B545" s="1"/>
      <c r="C545" s="1"/>
      <c r="D545" s="81"/>
      <c r="E545" s="81"/>
      <c r="F545" s="81"/>
      <c r="G545" s="83"/>
      <c r="M545" s="1"/>
      <c r="N545" s="1"/>
      <c r="P545" s="83"/>
    </row>
    <row r="546" spans="1:16" x14ac:dyDescent="0.3">
      <c r="A546" s="86"/>
      <c r="B546" s="1"/>
      <c r="C546" s="1"/>
      <c r="D546" s="81"/>
      <c r="E546" s="81"/>
      <c r="F546" s="81"/>
      <c r="M546" s="1"/>
      <c r="N546" s="1"/>
      <c r="P546" s="83"/>
    </row>
    <row r="547" spans="1:16" x14ac:dyDescent="0.3">
      <c r="A547" s="86"/>
      <c r="B547" s="1"/>
      <c r="C547" s="1"/>
      <c r="D547" s="81"/>
      <c r="E547" s="81"/>
      <c r="F547" s="81"/>
      <c r="K547" s="1"/>
      <c r="M547" s="1"/>
      <c r="N547" s="1"/>
      <c r="P547" s="83"/>
    </row>
    <row r="548" spans="1:16" x14ac:dyDescent="0.3">
      <c r="A548" s="86"/>
      <c r="B548" s="1"/>
      <c r="C548" s="1"/>
      <c r="D548" s="81"/>
      <c r="E548" s="81"/>
      <c r="F548" s="81"/>
      <c r="G548" s="83"/>
      <c r="M548" s="1"/>
      <c r="N548" s="1"/>
      <c r="P548" s="83"/>
    </row>
    <row r="549" spans="1:16" x14ac:dyDescent="0.3">
      <c r="A549" s="86"/>
      <c r="B549" s="1"/>
      <c r="C549" s="1"/>
      <c r="D549" s="81"/>
      <c r="E549" s="81"/>
      <c r="F549" s="81"/>
      <c r="M549" s="1"/>
      <c r="N549" s="1"/>
      <c r="P549" s="83"/>
    </row>
    <row r="550" spans="1:16" x14ac:dyDescent="0.3">
      <c r="A550" s="86"/>
      <c r="B550" s="1"/>
      <c r="C550" s="1"/>
      <c r="D550" s="81"/>
      <c r="E550" s="81"/>
      <c r="F550" s="81"/>
      <c r="G550" s="83"/>
      <c r="M550" s="1"/>
      <c r="N550" s="1"/>
      <c r="P550" s="83"/>
    </row>
    <row r="551" spans="1:16" x14ac:dyDescent="0.3">
      <c r="A551" s="86"/>
      <c r="B551" s="1"/>
      <c r="C551" s="1"/>
      <c r="D551" s="81"/>
      <c r="E551" s="81"/>
      <c r="F551" s="81"/>
      <c r="G551" s="83"/>
      <c r="M551" s="1"/>
      <c r="N551" s="1"/>
      <c r="P551" s="83"/>
    </row>
    <row r="552" spans="1:16" x14ac:dyDescent="0.3">
      <c r="A552" s="86"/>
      <c r="B552" s="1"/>
      <c r="C552" s="1"/>
      <c r="D552" s="81"/>
      <c r="E552" s="81"/>
      <c r="F552" s="81"/>
      <c r="G552" s="83"/>
      <c r="M552" s="1"/>
      <c r="N552" s="1"/>
      <c r="P552" s="83"/>
    </row>
    <row r="553" spans="1:16" x14ac:dyDescent="0.3">
      <c r="A553" s="86"/>
      <c r="B553" s="1"/>
      <c r="C553" s="1"/>
      <c r="D553" s="81"/>
      <c r="E553" s="81"/>
      <c r="F553" s="81"/>
      <c r="M553" s="1"/>
      <c r="N553" s="1"/>
      <c r="P553" s="83"/>
    </row>
    <row r="554" spans="1:16" x14ac:dyDescent="0.3">
      <c r="A554" s="86"/>
      <c r="B554" s="1"/>
      <c r="C554" s="1"/>
      <c r="D554" s="81"/>
      <c r="E554" s="81"/>
      <c r="F554" s="81"/>
      <c r="M554" s="1"/>
      <c r="N554" s="1"/>
      <c r="P554" s="83"/>
    </row>
    <row r="555" spans="1:16" x14ac:dyDescent="0.3">
      <c r="A555" s="86"/>
      <c r="B555" s="1"/>
      <c r="C555" s="1"/>
      <c r="D555" s="81"/>
      <c r="E555" s="81"/>
      <c r="F555" s="81"/>
      <c r="M555" s="1"/>
      <c r="N555" s="1"/>
      <c r="P555" s="83"/>
    </row>
    <row r="556" spans="1:16" x14ac:dyDescent="0.3">
      <c r="A556" s="86"/>
      <c r="B556" s="1"/>
      <c r="C556" s="1"/>
      <c r="D556" s="81"/>
      <c r="E556" s="81"/>
      <c r="F556" s="81"/>
      <c r="M556" s="1"/>
      <c r="N556" s="1"/>
      <c r="P556" s="83"/>
    </row>
    <row r="557" spans="1:16" x14ac:dyDescent="0.3">
      <c r="A557" s="86"/>
      <c r="B557" s="1"/>
      <c r="C557" s="1"/>
      <c r="D557" s="81"/>
      <c r="E557" s="81"/>
      <c r="F557" s="81"/>
      <c r="M557" s="1"/>
      <c r="N557" s="1"/>
      <c r="P557" s="83"/>
    </row>
    <row r="558" spans="1:16" x14ac:dyDescent="0.3">
      <c r="A558" s="86"/>
      <c r="B558" s="1"/>
      <c r="C558" s="1"/>
      <c r="D558" s="81"/>
      <c r="E558" s="81"/>
      <c r="F558" s="81"/>
      <c r="M558" s="1"/>
      <c r="N558" s="1"/>
      <c r="P558" s="83"/>
    </row>
    <row r="559" spans="1:16" x14ac:dyDescent="0.3">
      <c r="A559" s="86"/>
      <c r="B559" s="1"/>
      <c r="C559" s="1"/>
      <c r="D559" s="81"/>
      <c r="E559" s="81"/>
      <c r="F559" s="81"/>
      <c r="M559" s="1"/>
      <c r="N559" s="1"/>
      <c r="P559" s="83"/>
    </row>
    <row r="560" spans="1:16" x14ac:dyDescent="0.3">
      <c r="A560" s="86"/>
      <c r="B560" s="1"/>
      <c r="C560" s="1"/>
      <c r="D560" s="81"/>
      <c r="E560" s="81"/>
      <c r="F560" s="81"/>
      <c r="M560" s="1"/>
      <c r="N560" s="1"/>
      <c r="P560" s="83"/>
    </row>
    <row r="561" spans="1:16" x14ac:dyDescent="0.3">
      <c r="A561" s="86"/>
      <c r="B561" s="76"/>
      <c r="C561" s="76"/>
      <c r="D561" s="76"/>
      <c r="E561" s="76"/>
      <c r="F561" s="76"/>
      <c r="G561" s="76"/>
      <c r="H561" s="76"/>
      <c r="K561" s="76"/>
      <c r="L561" s="76"/>
      <c r="M561" s="76"/>
      <c r="N561" s="76"/>
      <c r="P561" s="83"/>
    </row>
    <row r="562" spans="1:16" x14ac:dyDescent="0.3">
      <c r="A562" s="86"/>
      <c r="B562" s="76"/>
      <c r="C562" s="76"/>
      <c r="D562" s="76"/>
      <c r="E562" s="76"/>
      <c r="F562" s="76"/>
      <c r="G562" s="76"/>
      <c r="H562" s="76"/>
      <c r="K562" s="76"/>
      <c r="L562" s="76"/>
      <c r="M562" s="76"/>
      <c r="N562" s="76"/>
      <c r="P562" s="83"/>
    </row>
    <row r="563" spans="1:16" x14ac:dyDescent="0.3">
      <c r="A563" s="86"/>
      <c r="B563" s="76"/>
      <c r="C563" s="76"/>
      <c r="D563" s="76"/>
      <c r="E563" s="76"/>
      <c r="F563" s="76"/>
      <c r="G563" s="76"/>
      <c r="H563" s="76"/>
      <c r="K563" s="76"/>
      <c r="L563" s="76"/>
      <c r="M563" s="76"/>
      <c r="N563" s="76"/>
      <c r="P563" s="83"/>
    </row>
    <row r="564" spans="1:16" x14ac:dyDescent="0.3">
      <c r="B564" s="76"/>
      <c r="C564" s="76"/>
      <c r="D564" s="76"/>
      <c r="E564" s="76"/>
      <c r="F564" s="76"/>
      <c r="G564" s="76"/>
      <c r="H564" s="76"/>
      <c r="P564" s="83"/>
    </row>
    <row r="565" spans="1:16" x14ac:dyDescent="0.3">
      <c r="B565" s="76"/>
      <c r="C565" s="76"/>
      <c r="D565" s="76"/>
      <c r="E565" s="76"/>
      <c r="F565" s="76"/>
      <c r="G565" s="76"/>
      <c r="H565" s="76"/>
      <c r="P565" s="83"/>
    </row>
    <row r="566" spans="1:16" x14ac:dyDescent="0.3">
      <c r="A566" s="86"/>
      <c r="B566" s="1"/>
      <c r="C566" s="1"/>
      <c r="D566" s="81"/>
      <c r="E566" s="81"/>
      <c r="F566" s="81"/>
      <c r="K566" s="1"/>
      <c r="L566" s="1"/>
      <c r="M566" s="1"/>
      <c r="N566" s="1"/>
      <c r="P566" s="83"/>
    </row>
    <row r="567" spans="1:16" x14ac:dyDescent="0.3">
      <c r="A567" s="86"/>
      <c r="B567" s="1"/>
      <c r="C567" s="1"/>
      <c r="D567" s="81"/>
      <c r="E567" s="81"/>
      <c r="F567" s="81"/>
      <c r="H567" s="76"/>
      <c r="K567" s="1"/>
      <c r="L567" s="1"/>
      <c r="M567" s="1"/>
      <c r="N567" s="1"/>
      <c r="P567" s="83"/>
    </row>
    <row r="568" spans="1:16" x14ac:dyDescent="0.3">
      <c r="A568" s="86"/>
      <c r="B568" s="1"/>
      <c r="C568" s="1"/>
      <c r="D568" s="81"/>
      <c r="E568" s="81"/>
      <c r="F568" s="81"/>
      <c r="K568" s="1"/>
      <c r="L568" s="1"/>
      <c r="M568" s="1"/>
      <c r="N568" s="1"/>
      <c r="P568" s="83"/>
    </row>
    <row r="569" spans="1:16" x14ac:dyDescent="0.3">
      <c r="A569" s="86"/>
      <c r="B569" s="1"/>
      <c r="C569" s="1"/>
      <c r="D569" s="81"/>
      <c r="E569" s="81"/>
      <c r="F569" s="81"/>
      <c r="M569" s="1"/>
      <c r="N569" s="1"/>
      <c r="P569" s="83"/>
    </row>
    <row r="570" spans="1:16" x14ac:dyDescent="0.3">
      <c r="A570" s="86"/>
      <c r="B570" s="1"/>
      <c r="C570" s="1"/>
      <c r="D570" s="81"/>
      <c r="E570" s="81"/>
      <c r="F570" s="81"/>
      <c r="M570" s="1"/>
      <c r="N570" s="1"/>
      <c r="P570" s="83"/>
    </row>
    <row r="571" spans="1:16" x14ac:dyDescent="0.3">
      <c r="A571" s="86"/>
      <c r="B571" s="1"/>
      <c r="C571" s="1"/>
      <c r="D571" s="81"/>
      <c r="E571" s="81"/>
      <c r="F571" s="81"/>
      <c r="L571" s="1"/>
      <c r="M571" s="1"/>
      <c r="N571" s="1"/>
      <c r="P571" s="83"/>
    </row>
    <row r="572" spans="1:16" x14ac:dyDescent="0.3">
      <c r="A572" s="86"/>
      <c r="B572" s="1"/>
      <c r="C572" s="1"/>
      <c r="D572" s="81"/>
      <c r="E572" s="81"/>
      <c r="F572" s="81"/>
      <c r="L572" s="1"/>
      <c r="M572" s="1"/>
      <c r="N572" s="1"/>
      <c r="P572" s="83"/>
    </row>
    <row r="573" spans="1:16" x14ac:dyDescent="0.3">
      <c r="A573" s="106"/>
      <c r="B573" s="1"/>
      <c r="C573" s="1"/>
      <c r="D573" s="81"/>
      <c r="E573" s="81"/>
      <c r="F573" s="81"/>
      <c r="L573" s="1"/>
      <c r="M573" s="1"/>
      <c r="N573" s="1"/>
      <c r="P573" s="83"/>
    </row>
    <row r="574" spans="1:16" x14ac:dyDescent="0.3">
      <c r="A574" s="86"/>
      <c r="B574" s="1"/>
      <c r="C574" s="1"/>
      <c r="D574" s="81"/>
      <c r="E574" s="81"/>
      <c r="F574" s="81"/>
      <c r="L574" s="1"/>
      <c r="M574" s="1"/>
      <c r="N574" s="1"/>
      <c r="P574" s="83"/>
    </row>
    <row r="575" spans="1:16" x14ac:dyDescent="0.3">
      <c r="A575" s="86"/>
      <c r="B575" s="1"/>
      <c r="C575" s="1"/>
      <c r="D575" s="81"/>
      <c r="E575" s="81"/>
      <c r="F575" s="81"/>
      <c r="M575" s="1"/>
      <c r="N575" s="1"/>
      <c r="P575" s="83"/>
    </row>
    <row r="576" spans="1:16" x14ac:dyDescent="0.3">
      <c r="A576" s="86"/>
      <c r="B576" s="1"/>
      <c r="C576" s="1"/>
      <c r="D576" s="81"/>
      <c r="E576" s="81"/>
      <c r="F576" s="81"/>
      <c r="M576" s="1"/>
      <c r="N576" s="1"/>
      <c r="P576" s="83"/>
    </row>
    <row r="577" spans="1:16" x14ac:dyDescent="0.3">
      <c r="A577" s="86"/>
      <c r="B577" s="1"/>
      <c r="C577" s="1"/>
      <c r="D577" s="81"/>
      <c r="E577" s="81"/>
      <c r="F577" s="81"/>
      <c r="M577" s="1"/>
      <c r="N577" s="1"/>
      <c r="P577" s="83"/>
    </row>
    <row r="578" spans="1:16" x14ac:dyDescent="0.3">
      <c r="A578" s="86"/>
      <c r="B578" s="1"/>
      <c r="C578" s="1"/>
      <c r="D578" s="81"/>
      <c r="E578" s="81"/>
      <c r="F578" s="81"/>
      <c r="M578" s="1"/>
      <c r="N578" s="1"/>
      <c r="P578" s="83"/>
    </row>
    <row r="579" spans="1:16" x14ac:dyDescent="0.3">
      <c r="A579" s="86"/>
      <c r="B579" s="1"/>
      <c r="C579" s="1"/>
      <c r="D579" s="81"/>
      <c r="E579" s="81"/>
      <c r="F579" s="81"/>
      <c r="M579" s="1"/>
      <c r="N579" s="1"/>
      <c r="P579" s="83"/>
    </row>
    <row r="580" spans="1:16" x14ac:dyDescent="0.3">
      <c r="A580" s="86"/>
      <c r="B580" s="1"/>
      <c r="C580" s="1"/>
      <c r="D580" s="81"/>
      <c r="E580" s="81"/>
      <c r="F580" s="81"/>
      <c r="K580" s="1"/>
      <c r="M580" s="1"/>
      <c r="N580" s="1"/>
      <c r="P580" s="83"/>
    </row>
    <row r="581" spans="1:16" x14ac:dyDescent="0.3">
      <c r="A581" s="86"/>
      <c r="B581" s="1"/>
      <c r="C581" s="1"/>
      <c r="D581" s="81"/>
      <c r="E581" s="81"/>
      <c r="F581" s="81"/>
      <c r="K581" s="1"/>
      <c r="M581" s="1"/>
      <c r="N581" s="1"/>
      <c r="P581" s="83"/>
    </row>
    <row r="582" spans="1:16" x14ac:dyDescent="0.3">
      <c r="A582" s="86"/>
      <c r="B582" s="1"/>
      <c r="C582" s="1"/>
      <c r="D582" s="81"/>
      <c r="E582" s="81"/>
      <c r="F582" s="81"/>
      <c r="M582" s="1"/>
      <c r="N582" s="1"/>
      <c r="P582" s="83"/>
    </row>
    <row r="583" spans="1:16" x14ac:dyDescent="0.3">
      <c r="A583" s="86"/>
      <c r="B583" s="1"/>
      <c r="C583" s="1"/>
      <c r="D583" s="81"/>
      <c r="E583" s="81"/>
      <c r="F583" s="81"/>
      <c r="M583" s="1"/>
      <c r="N583" s="1"/>
      <c r="P583" s="83"/>
    </row>
    <row r="584" spans="1:16" x14ac:dyDescent="0.3">
      <c r="A584" s="86"/>
      <c r="B584" s="1"/>
      <c r="C584" s="1"/>
      <c r="D584" s="81"/>
      <c r="E584" s="81"/>
      <c r="F584" s="81"/>
      <c r="H584" s="76"/>
      <c r="M584" s="1"/>
      <c r="N584" s="1"/>
      <c r="P584" s="83"/>
    </row>
    <row r="585" spans="1:16" x14ac:dyDescent="0.3">
      <c r="A585" s="86"/>
      <c r="B585" s="1"/>
      <c r="C585" s="1"/>
      <c r="D585" s="81"/>
      <c r="E585" s="81"/>
      <c r="F585" s="81"/>
      <c r="M585" s="1"/>
      <c r="N585" s="1"/>
      <c r="P585" s="83"/>
    </row>
    <row r="586" spans="1:16" x14ac:dyDescent="0.3">
      <c r="A586" s="86"/>
      <c r="B586" s="1"/>
      <c r="C586" s="1"/>
      <c r="D586" s="81"/>
      <c r="E586" s="81"/>
      <c r="F586" s="81"/>
      <c r="M586" s="1"/>
      <c r="N586" s="1"/>
      <c r="P586" s="83"/>
    </row>
    <row r="587" spans="1:16" x14ac:dyDescent="0.3">
      <c r="A587" s="86"/>
      <c r="B587" s="1"/>
      <c r="C587" s="1"/>
      <c r="D587" s="81"/>
      <c r="E587" s="81"/>
      <c r="F587" s="81"/>
      <c r="M587" s="1"/>
      <c r="N587" s="1"/>
      <c r="P587" s="83"/>
    </row>
    <row r="588" spans="1:16" x14ac:dyDescent="0.3">
      <c r="A588" s="86"/>
      <c r="B588" s="1"/>
      <c r="C588" s="1"/>
      <c r="D588" s="81"/>
      <c r="E588" s="81"/>
      <c r="F588" s="81"/>
      <c r="M588" s="1"/>
      <c r="N588" s="1"/>
      <c r="P588" s="83"/>
    </row>
    <row r="589" spans="1:16" x14ac:dyDescent="0.3">
      <c r="A589" s="86"/>
      <c r="B589" s="1"/>
      <c r="C589" s="1"/>
      <c r="D589" s="81"/>
      <c r="E589" s="81"/>
      <c r="F589" s="81"/>
      <c r="M589" s="1"/>
      <c r="N589" s="1"/>
      <c r="P589" s="83"/>
    </row>
    <row r="590" spans="1:16" x14ac:dyDescent="0.3">
      <c r="A590" s="86"/>
      <c r="B590" s="1"/>
      <c r="C590" s="1"/>
      <c r="D590" s="81"/>
      <c r="E590" s="81"/>
      <c r="F590" s="81"/>
      <c r="M590" s="1"/>
      <c r="N590" s="1"/>
      <c r="P590" s="83"/>
    </row>
    <row r="591" spans="1:16" x14ac:dyDescent="0.3">
      <c r="A591" s="86"/>
      <c r="B591" s="1"/>
      <c r="C591" s="1"/>
      <c r="D591" s="81"/>
      <c r="E591" s="81"/>
      <c r="F591" s="81"/>
      <c r="M591" s="1"/>
      <c r="N591" s="1"/>
      <c r="P591" s="83"/>
    </row>
    <row r="592" spans="1:16" x14ac:dyDescent="0.3">
      <c r="A592" s="86"/>
      <c r="B592" s="1"/>
      <c r="C592" s="1"/>
      <c r="D592" s="81"/>
      <c r="E592" s="81"/>
      <c r="F592" s="81"/>
      <c r="M592" s="1"/>
      <c r="N592" s="1"/>
      <c r="P592" s="83"/>
    </row>
    <row r="593" spans="1:16" x14ac:dyDescent="0.3">
      <c r="A593" s="86"/>
      <c r="B593" s="1"/>
      <c r="C593" s="1"/>
      <c r="D593" s="81"/>
      <c r="E593" s="81"/>
      <c r="F593" s="81"/>
      <c r="M593" s="1"/>
      <c r="N593" s="1"/>
      <c r="P593" s="83"/>
    </row>
    <row r="594" spans="1:16" x14ac:dyDescent="0.3">
      <c r="A594" s="86"/>
      <c r="B594" s="1"/>
      <c r="C594" s="1"/>
      <c r="D594" s="81"/>
      <c r="E594" s="81"/>
      <c r="F594" s="81"/>
      <c r="M594" s="1"/>
      <c r="N594" s="1"/>
      <c r="P594" s="83"/>
    </row>
    <row r="595" spans="1:16" x14ac:dyDescent="0.3">
      <c r="A595" s="86"/>
      <c r="B595" s="1"/>
      <c r="C595" s="1"/>
      <c r="D595" s="81"/>
      <c r="E595" s="81"/>
      <c r="F595" s="81"/>
      <c r="M595" s="1"/>
      <c r="N595" s="1"/>
      <c r="P595" s="83"/>
    </row>
    <row r="596" spans="1:16" x14ac:dyDescent="0.3">
      <c r="A596" s="86"/>
      <c r="B596" s="1"/>
      <c r="C596" s="1"/>
      <c r="D596" s="81"/>
      <c r="E596" s="81"/>
      <c r="F596" s="81"/>
      <c r="H596" s="76"/>
      <c r="M596" s="1"/>
      <c r="N596" s="1"/>
      <c r="P596" s="83"/>
    </row>
    <row r="597" spans="1:16" x14ac:dyDescent="0.3">
      <c r="A597" s="86"/>
      <c r="B597" s="1"/>
      <c r="C597" s="1"/>
      <c r="D597" s="81"/>
      <c r="E597" s="81"/>
      <c r="F597" s="81"/>
      <c r="M597" s="1"/>
      <c r="N597" s="1"/>
      <c r="P597" s="83"/>
    </row>
    <row r="598" spans="1:16" x14ac:dyDescent="0.3">
      <c r="A598" s="86"/>
      <c r="B598" s="1"/>
      <c r="C598" s="1"/>
      <c r="D598" s="81"/>
      <c r="E598" s="81"/>
      <c r="F598" s="81"/>
      <c r="M598" s="1"/>
      <c r="N598" s="1"/>
      <c r="P598" s="83"/>
    </row>
    <row r="599" spans="1:16" x14ac:dyDescent="0.3">
      <c r="A599" s="86"/>
      <c r="B599" s="1"/>
      <c r="C599" s="1"/>
      <c r="D599" s="81"/>
      <c r="E599" s="81"/>
      <c r="F599" s="81"/>
      <c r="H599" s="76"/>
      <c r="M599" s="1"/>
      <c r="N599" s="1"/>
      <c r="P599" s="83"/>
    </row>
    <row r="600" spans="1:16" x14ac:dyDescent="0.3">
      <c r="A600" s="86"/>
      <c r="B600" s="1"/>
      <c r="C600" s="1"/>
      <c r="D600" s="81"/>
      <c r="E600" s="81"/>
      <c r="F600" s="81"/>
      <c r="M600" s="1"/>
      <c r="N600" s="1"/>
      <c r="P600" s="83"/>
    </row>
    <row r="601" spans="1:16" x14ac:dyDescent="0.3">
      <c r="A601" s="86"/>
      <c r="B601" s="1"/>
      <c r="C601" s="1"/>
      <c r="D601" s="81"/>
      <c r="E601" s="81"/>
      <c r="F601" s="81"/>
      <c r="M601" s="1"/>
      <c r="N601" s="1"/>
      <c r="P601" s="83"/>
    </row>
    <row r="602" spans="1:16" x14ac:dyDescent="0.3">
      <c r="A602" s="86"/>
      <c r="B602" s="1"/>
      <c r="C602" s="1"/>
      <c r="D602" s="81"/>
      <c r="E602" s="81"/>
      <c r="F602" s="81"/>
      <c r="M602" s="1"/>
      <c r="N602" s="1"/>
      <c r="P602" s="83"/>
    </row>
    <row r="603" spans="1:16" x14ac:dyDescent="0.3">
      <c r="A603" s="86"/>
      <c r="B603" s="1"/>
      <c r="C603" s="1"/>
      <c r="D603" s="81"/>
      <c r="E603" s="81"/>
      <c r="F603" s="81"/>
      <c r="K603" s="1"/>
      <c r="M603" s="1"/>
      <c r="N603" s="1"/>
      <c r="P603" s="83"/>
    </row>
    <row r="604" spans="1:16" x14ac:dyDescent="0.3">
      <c r="A604" s="86"/>
      <c r="B604" s="1"/>
      <c r="C604" s="1"/>
      <c r="D604" s="81"/>
      <c r="E604" s="81"/>
      <c r="F604" s="81"/>
      <c r="M604" s="1"/>
      <c r="N604" s="1"/>
      <c r="P604" s="83"/>
    </row>
    <row r="605" spans="1:16" x14ac:dyDescent="0.3">
      <c r="A605" s="86"/>
      <c r="B605" s="1"/>
      <c r="C605" s="1"/>
      <c r="D605" s="81"/>
      <c r="E605" s="81"/>
      <c r="F605" s="81"/>
      <c r="H605" s="76"/>
      <c r="K605" s="1"/>
      <c r="M605" s="1"/>
      <c r="N605" s="1"/>
      <c r="P605" s="83"/>
    </row>
    <row r="606" spans="1:16" x14ac:dyDescent="0.3">
      <c r="A606" s="86"/>
      <c r="B606" s="1"/>
      <c r="C606" s="1"/>
      <c r="D606" s="81"/>
      <c r="E606" s="81"/>
      <c r="F606" s="81"/>
      <c r="K606" s="1"/>
      <c r="M606" s="1"/>
      <c r="N606" s="1"/>
      <c r="P606" s="83"/>
    </row>
    <row r="607" spans="1:16" x14ac:dyDescent="0.3">
      <c r="A607" s="86"/>
      <c r="B607" s="1"/>
      <c r="C607" s="1"/>
      <c r="D607" s="81"/>
      <c r="E607" s="81"/>
      <c r="F607" s="81"/>
      <c r="K607" s="1"/>
      <c r="M607" s="1"/>
      <c r="N607" s="1"/>
      <c r="P607" s="83"/>
    </row>
    <row r="608" spans="1:16" x14ac:dyDescent="0.3">
      <c r="A608" s="86"/>
      <c r="B608" s="1"/>
      <c r="C608" s="1"/>
      <c r="D608" s="81"/>
      <c r="E608" s="81"/>
      <c r="F608" s="81"/>
      <c r="M608" s="1"/>
      <c r="N608" s="1"/>
      <c r="P608" s="83"/>
    </row>
    <row r="609" spans="1:16" x14ac:dyDescent="0.3">
      <c r="A609" s="86"/>
      <c r="B609" s="1"/>
      <c r="C609" s="1"/>
      <c r="D609" s="81"/>
      <c r="E609" s="81"/>
      <c r="F609" s="81"/>
      <c r="M609" s="1"/>
      <c r="N609" s="1"/>
      <c r="P609" s="83"/>
    </row>
    <row r="610" spans="1:16" x14ac:dyDescent="0.3">
      <c r="A610" s="86"/>
      <c r="B610" s="1"/>
      <c r="C610" s="1"/>
      <c r="D610" s="81"/>
      <c r="E610" s="81"/>
      <c r="F610" s="81"/>
      <c r="M610" s="1"/>
      <c r="N610" s="1"/>
      <c r="P610" s="83"/>
    </row>
    <row r="611" spans="1:16" x14ac:dyDescent="0.3">
      <c r="A611" s="86"/>
      <c r="B611" s="1"/>
      <c r="C611" s="1"/>
      <c r="D611" s="81"/>
      <c r="E611" s="81"/>
      <c r="F611" s="81"/>
      <c r="M611" s="1"/>
      <c r="N611" s="1"/>
      <c r="P611" s="83"/>
    </row>
    <row r="612" spans="1:16" x14ac:dyDescent="0.3">
      <c r="A612" s="86"/>
      <c r="B612" s="1"/>
      <c r="C612" s="1"/>
      <c r="D612" s="87"/>
      <c r="E612" s="87"/>
      <c r="F612" s="87"/>
      <c r="G612" s="88"/>
      <c r="H612" s="89"/>
      <c r="I612" s="88"/>
      <c r="J612" s="90"/>
      <c r="M612" s="1"/>
      <c r="N612" s="1"/>
      <c r="O612" s="1"/>
      <c r="P612" s="83"/>
    </row>
    <row r="613" spans="1:16" x14ac:dyDescent="0.3">
      <c r="A613" s="86"/>
      <c r="B613" s="1"/>
      <c r="C613" s="1"/>
      <c r="D613" s="81"/>
      <c r="E613" s="81"/>
      <c r="F613" s="81"/>
      <c r="K613" s="1"/>
      <c r="L613" s="1"/>
      <c r="M613" s="1"/>
      <c r="N613" s="1"/>
      <c r="P613" s="83"/>
    </row>
    <row r="614" spans="1:16" x14ac:dyDescent="0.3">
      <c r="A614" s="86"/>
      <c r="B614" s="1"/>
      <c r="C614" s="1"/>
      <c r="D614" s="81"/>
      <c r="E614" s="81"/>
      <c r="F614" s="81"/>
      <c r="L614" s="1"/>
      <c r="M614" s="1"/>
      <c r="N614" s="1"/>
      <c r="P614" s="83"/>
    </row>
    <row r="615" spans="1:16" x14ac:dyDescent="0.3">
      <c r="A615" s="86"/>
      <c r="B615" s="1"/>
      <c r="C615" s="1"/>
      <c r="D615" s="81"/>
      <c r="E615" s="81"/>
      <c r="F615" s="81"/>
      <c r="L615" s="1"/>
      <c r="M615" s="1"/>
      <c r="N615" s="1"/>
      <c r="P615" s="83"/>
    </row>
    <row r="616" spans="1:16" x14ac:dyDescent="0.3">
      <c r="A616" s="86"/>
      <c r="B616" s="1"/>
      <c r="C616" s="1"/>
      <c r="D616" s="81"/>
      <c r="E616" s="81"/>
      <c r="F616" s="81"/>
      <c r="L616" s="1"/>
      <c r="M616" s="1"/>
      <c r="N616" s="1"/>
      <c r="P616" s="83"/>
    </row>
    <row r="617" spans="1:16" x14ac:dyDescent="0.3">
      <c r="A617" s="86"/>
      <c r="B617" s="1"/>
      <c r="C617" s="1"/>
      <c r="D617" s="81"/>
      <c r="E617" s="81"/>
      <c r="F617" s="81"/>
      <c r="L617" s="1"/>
      <c r="M617" s="1"/>
      <c r="N617" s="1"/>
      <c r="P617" s="83"/>
    </row>
    <row r="618" spans="1:16" x14ac:dyDescent="0.3">
      <c r="A618" s="86"/>
      <c r="B618" s="1"/>
      <c r="C618" s="1"/>
      <c r="D618" s="81"/>
      <c r="E618" s="81"/>
      <c r="F618" s="81"/>
      <c r="M618" s="1"/>
      <c r="N618" s="1"/>
      <c r="P618" s="83"/>
    </row>
    <row r="619" spans="1:16" x14ac:dyDescent="0.3">
      <c r="A619" s="86"/>
      <c r="B619" s="1"/>
      <c r="C619" s="1"/>
      <c r="D619" s="81"/>
      <c r="E619" s="81"/>
      <c r="F619" s="81"/>
      <c r="M619" s="1"/>
      <c r="N619" s="1"/>
      <c r="P619" s="83"/>
    </row>
    <row r="620" spans="1:16" x14ac:dyDescent="0.3">
      <c r="A620" s="86"/>
      <c r="B620" s="1"/>
      <c r="C620" s="1"/>
      <c r="D620" s="81"/>
      <c r="E620" s="81"/>
      <c r="F620" s="81"/>
      <c r="M620" s="1"/>
      <c r="N620" s="1"/>
      <c r="P620" s="83"/>
    </row>
    <row r="621" spans="1:16" x14ac:dyDescent="0.3">
      <c r="A621" s="86"/>
      <c r="B621" s="1"/>
      <c r="C621" s="1"/>
      <c r="D621" s="81"/>
      <c r="E621" s="81"/>
      <c r="F621" s="81"/>
      <c r="M621" s="1"/>
      <c r="N621" s="1"/>
      <c r="P621" s="83"/>
    </row>
    <row r="622" spans="1:16" x14ac:dyDescent="0.3">
      <c r="A622" s="86"/>
      <c r="B622" s="1"/>
      <c r="C622" s="1"/>
      <c r="D622" s="81"/>
      <c r="E622" s="81"/>
      <c r="F622" s="81"/>
      <c r="H622" s="76"/>
      <c r="K622" s="1"/>
      <c r="M622" s="1"/>
      <c r="N622" s="1"/>
      <c r="P622" s="83"/>
    </row>
    <row r="623" spans="1:16" x14ac:dyDescent="0.3">
      <c r="A623" s="86"/>
      <c r="B623" s="1"/>
      <c r="C623" s="1"/>
      <c r="D623" s="81"/>
      <c r="E623" s="81"/>
      <c r="F623" s="81"/>
      <c r="M623" s="1"/>
      <c r="N623" s="1"/>
      <c r="P623" s="83"/>
    </row>
    <row r="624" spans="1:16" x14ac:dyDescent="0.3">
      <c r="A624" s="86"/>
      <c r="B624" s="1"/>
      <c r="C624" s="1"/>
      <c r="D624" s="81"/>
      <c r="E624" s="81"/>
      <c r="F624" s="81"/>
      <c r="M624" s="1"/>
      <c r="N624" s="1"/>
      <c r="P624" s="83"/>
    </row>
    <row r="625" spans="1:16" x14ac:dyDescent="0.3">
      <c r="A625" s="86"/>
      <c r="B625" s="1"/>
      <c r="C625" s="1"/>
      <c r="D625" s="81"/>
      <c r="E625" s="81"/>
      <c r="F625" s="81"/>
      <c r="M625" s="1"/>
      <c r="N625" s="1"/>
      <c r="P625" s="83"/>
    </row>
    <row r="626" spans="1:16" x14ac:dyDescent="0.3">
      <c r="A626" s="86"/>
      <c r="B626" s="1"/>
      <c r="C626" s="1"/>
      <c r="D626" s="81"/>
      <c r="E626" s="81"/>
      <c r="F626" s="81"/>
      <c r="M626" s="1"/>
      <c r="N626" s="1"/>
      <c r="P626" s="83"/>
    </row>
    <row r="627" spans="1:16" x14ac:dyDescent="0.3">
      <c r="A627" s="86"/>
      <c r="B627" s="1"/>
      <c r="C627" s="1"/>
      <c r="D627" s="81"/>
      <c r="E627" s="81"/>
      <c r="F627" s="81"/>
      <c r="M627" s="1"/>
      <c r="N627" s="1"/>
      <c r="P627" s="83"/>
    </row>
    <row r="628" spans="1:16" x14ac:dyDescent="0.3">
      <c r="A628" s="86"/>
      <c r="B628" s="1"/>
      <c r="C628" s="1"/>
      <c r="D628" s="81"/>
      <c r="E628" s="81"/>
      <c r="F628" s="81"/>
      <c r="M628" s="1"/>
      <c r="N628" s="1"/>
      <c r="P628" s="83"/>
    </row>
    <row r="629" spans="1:16" x14ac:dyDescent="0.3">
      <c r="A629" s="86"/>
      <c r="B629" s="1"/>
      <c r="C629" s="1"/>
      <c r="D629" s="81"/>
      <c r="E629" s="81"/>
      <c r="F629" s="81"/>
      <c r="H629" s="82"/>
      <c r="M629" s="1"/>
      <c r="N629" s="1"/>
      <c r="P629" s="83"/>
    </row>
    <row r="630" spans="1:16" x14ac:dyDescent="0.3">
      <c r="A630" s="86"/>
      <c r="B630" s="1"/>
      <c r="C630" s="1"/>
      <c r="D630" s="81"/>
      <c r="E630" s="81"/>
      <c r="F630" s="81"/>
      <c r="M630" s="1"/>
      <c r="N630" s="1"/>
      <c r="P630" s="83"/>
    </row>
    <row r="631" spans="1:16" x14ac:dyDescent="0.3">
      <c r="A631" s="86"/>
      <c r="B631" s="1"/>
      <c r="C631" s="1"/>
      <c r="D631" s="81"/>
      <c r="E631" s="81"/>
      <c r="F631" s="81"/>
      <c r="M631" s="1"/>
      <c r="N631" s="1"/>
      <c r="P631" s="83"/>
    </row>
    <row r="632" spans="1:16" x14ac:dyDescent="0.3">
      <c r="A632" s="86"/>
      <c r="B632" s="1"/>
      <c r="C632" s="1"/>
      <c r="D632" s="81"/>
      <c r="E632" s="81"/>
      <c r="F632" s="81"/>
      <c r="M632" s="1"/>
      <c r="N632" s="1"/>
      <c r="P632" s="83"/>
    </row>
    <row r="633" spans="1:16" x14ac:dyDescent="0.3">
      <c r="A633" s="86"/>
      <c r="B633" s="1"/>
      <c r="C633" s="1"/>
      <c r="D633" s="81"/>
      <c r="E633" s="81"/>
      <c r="F633" s="81"/>
      <c r="M633" s="1"/>
      <c r="N633" s="1"/>
      <c r="P633" s="83"/>
    </row>
    <row r="634" spans="1:16" x14ac:dyDescent="0.3">
      <c r="A634" s="86"/>
      <c r="B634" s="1"/>
      <c r="C634" s="1"/>
      <c r="D634" s="81"/>
      <c r="E634" s="81"/>
      <c r="F634" s="81"/>
      <c r="M634" s="1"/>
      <c r="N634" s="1"/>
      <c r="P634" s="83"/>
    </row>
    <row r="635" spans="1:16" x14ac:dyDescent="0.3">
      <c r="A635" s="86"/>
      <c r="B635" s="1"/>
      <c r="C635" s="1"/>
      <c r="D635" s="81"/>
      <c r="E635" s="81"/>
      <c r="F635" s="81"/>
      <c r="M635" s="1"/>
      <c r="N635" s="1"/>
      <c r="P635" s="83"/>
    </row>
    <row r="636" spans="1:16" x14ac:dyDescent="0.3">
      <c r="A636" s="86"/>
      <c r="B636" s="1"/>
      <c r="C636" s="1"/>
      <c r="D636" s="81"/>
      <c r="E636" s="81"/>
      <c r="F636" s="81"/>
      <c r="M636" s="1"/>
      <c r="N636" s="1"/>
      <c r="P636" s="83"/>
    </row>
    <row r="637" spans="1:16" x14ac:dyDescent="0.3">
      <c r="A637" s="86"/>
      <c r="B637" s="1"/>
      <c r="C637" s="1"/>
      <c r="D637" s="81"/>
      <c r="E637" s="81"/>
      <c r="F637" s="81"/>
      <c r="H637" s="76"/>
      <c r="M637" s="1"/>
      <c r="N637" s="1"/>
      <c r="P637" s="83"/>
    </row>
    <row r="638" spans="1:16" x14ac:dyDescent="0.3">
      <c r="A638" s="86"/>
      <c r="B638" s="1"/>
      <c r="C638" s="1"/>
      <c r="D638" s="81"/>
      <c r="E638" s="81"/>
      <c r="F638" s="81"/>
      <c r="M638" s="1"/>
      <c r="N638" s="1"/>
      <c r="P638" s="83"/>
    </row>
    <row r="639" spans="1:16" x14ac:dyDescent="0.3">
      <c r="A639" s="86"/>
      <c r="B639" s="1"/>
      <c r="C639" s="1"/>
      <c r="D639" s="81"/>
      <c r="E639" s="81"/>
      <c r="F639" s="81"/>
      <c r="M639" s="1"/>
      <c r="N639" s="1"/>
      <c r="P639" s="83"/>
    </row>
    <row r="640" spans="1:16" x14ac:dyDescent="0.3">
      <c r="A640" s="86"/>
      <c r="B640" s="1"/>
      <c r="C640" s="1"/>
      <c r="D640" s="81"/>
      <c r="E640" s="81"/>
      <c r="F640" s="81"/>
      <c r="M640" s="1"/>
      <c r="N640" s="1"/>
      <c r="P640" s="83"/>
    </row>
    <row r="641" spans="1:16" x14ac:dyDescent="0.3">
      <c r="A641" s="86"/>
      <c r="B641" s="1"/>
      <c r="C641" s="1"/>
      <c r="D641" s="81"/>
      <c r="E641" s="81"/>
      <c r="F641" s="81"/>
      <c r="M641" s="1"/>
      <c r="N641" s="1"/>
      <c r="P641" s="83"/>
    </row>
    <row r="642" spans="1:16" x14ac:dyDescent="0.3">
      <c r="A642" s="86"/>
      <c r="B642" s="1"/>
      <c r="C642" s="1"/>
      <c r="D642" s="81"/>
      <c r="E642" s="81"/>
      <c r="F642" s="81"/>
      <c r="M642" s="1"/>
      <c r="N642" s="1"/>
      <c r="P642" s="83"/>
    </row>
    <row r="643" spans="1:16" x14ac:dyDescent="0.3">
      <c r="B643" s="76"/>
      <c r="C643" s="76"/>
      <c r="D643" s="76"/>
      <c r="E643" s="76"/>
      <c r="F643" s="76"/>
      <c r="G643" s="76"/>
      <c r="H643" s="76"/>
      <c r="K643" s="76"/>
      <c r="L643" s="76"/>
      <c r="M643" s="76"/>
      <c r="N643" s="76"/>
      <c r="P643" s="83"/>
    </row>
    <row r="644" spans="1:16" x14ac:dyDescent="0.3">
      <c r="B644" s="76"/>
      <c r="C644" s="76"/>
      <c r="D644" s="76"/>
      <c r="E644" s="76"/>
      <c r="F644" s="76"/>
      <c r="G644" s="76"/>
      <c r="H644" s="76"/>
      <c r="P644" s="83"/>
    </row>
    <row r="645" spans="1:16" x14ac:dyDescent="0.3">
      <c r="B645" s="76"/>
      <c r="C645" s="76"/>
      <c r="D645" s="76"/>
      <c r="E645" s="76"/>
      <c r="F645" s="76"/>
      <c r="G645" s="76"/>
      <c r="H645" s="76"/>
      <c r="P645" s="83"/>
    </row>
    <row r="646" spans="1:16" x14ac:dyDescent="0.3">
      <c r="B646" s="76"/>
      <c r="C646" s="76"/>
      <c r="D646" s="76"/>
      <c r="E646" s="76"/>
      <c r="F646" s="76"/>
      <c r="G646" s="76"/>
      <c r="H646" s="76"/>
      <c r="P646" s="83"/>
    </row>
    <row r="647" spans="1:16" x14ac:dyDescent="0.3">
      <c r="B647" s="76"/>
      <c r="C647" s="76"/>
      <c r="D647" s="76"/>
      <c r="E647" s="76"/>
      <c r="F647" s="76"/>
      <c r="G647" s="76"/>
      <c r="H647" s="76"/>
      <c r="P647" s="83"/>
    </row>
    <row r="648" spans="1:16" x14ac:dyDescent="0.3">
      <c r="B648" s="76"/>
      <c r="C648" s="76"/>
      <c r="D648" s="76"/>
      <c r="E648" s="76"/>
      <c r="F648" s="76"/>
      <c r="G648" s="76"/>
      <c r="H648" s="76"/>
      <c r="P648" s="83"/>
    </row>
    <row r="649" spans="1:16" x14ac:dyDescent="0.3">
      <c r="B649" s="76"/>
      <c r="C649" s="76"/>
      <c r="D649" s="76"/>
      <c r="E649" s="76"/>
      <c r="F649" s="76"/>
      <c r="G649" s="76"/>
      <c r="H649" s="76"/>
      <c r="P649" s="83"/>
    </row>
    <row r="650" spans="1:16" x14ac:dyDescent="0.3">
      <c r="B650" s="76"/>
      <c r="C650" s="76"/>
      <c r="D650" s="76"/>
      <c r="E650" s="76"/>
      <c r="F650" s="76"/>
      <c r="G650" s="76"/>
      <c r="H650" s="76"/>
      <c r="P650" s="83"/>
    </row>
    <row r="651" spans="1:16" x14ac:dyDescent="0.3">
      <c r="B651" s="76"/>
      <c r="C651" s="76"/>
      <c r="D651" s="76"/>
      <c r="E651" s="76"/>
      <c r="F651" s="76"/>
      <c r="G651" s="76"/>
      <c r="H651" s="76"/>
      <c r="P651" s="83"/>
    </row>
    <row r="652" spans="1:16" x14ac:dyDescent="0.3">
      <c r="A652" s="86"/>
      <c r="B652" s="1"/>
      <c r="C652" s="1"/>
      <c r="D652" s="87"/>
      <c r="E652" s="87"/>
      <c r="F652" s="87"/>
      <c r="G652" s="88"/>
      <c r="H652" s="89"/>
      <c r="I652" s="88"/>
      <c r="J652" s="90"/>
      <c r="K652" s="1"/>
      <c r="L652" s="1"/>
      <c r="M652" s="1"/>
      <c r="N652" s="1"/>
      <c r="O652" s="1"/>
      <c r="P652" s="83"/>
    </row>
    <row r="653" spans="1:16" x14ac:dyDescent="0.3">
      <c r="A653" s="86"/>
      <c r="B653" s="1"/>
      <c r="C653" s="1"/>
      <c r="D653" s="87"/>
      <c r="E653" s="87"/>
      <c r="F653" s="87"/>
      <c r="G653" s="88"/>
      <c r="H653" s="89"/>
      <c r="I653" s="88"/>
      <c r="J653" s="90"/>
      <c r="M653" s="1"/>
      <c r="N653" s="1"/>
      <c r="O653" s="1"/>
      <c r="P653" s="83"/>
    </row>
    <row r="654" spans="1:16" x14ac:dyDescent="0.3">
      <c r="A654" s="86"/>
      <c r="B654" s="1"/>
      <c r="C654" s="1"/>
      <c r="D654" s="87"/>
      <c r="E654" s="87"/>
      <c r="F654" s="87"/>
      <c r="G654" s="88"/>
      <c r="H654" s="89"/>
      <c r="I654" s="88"/>
      <c r="J654" s="90"/>
      <c r="M654" s="1"/>
      <c r="N654" s="1"/>
      <c r="O654" s="1"/>
      <c r="P654" s="83"/>
    </row>
    <row r="655" spans="1:16" x14ac:dyDescent="0.3">
      <c r="A655" s="86"/>
      <c r="B655" s="1"/>
      <c r="C655" s="1"/>
      <c r="D655" s="87"/>
      <c r="E655" s="87"/>
      <c r="F655" s="87"/>
      <c r="G655" s="88"/>
      <c r="H655" s="89"/>
      <c r="I655" s="88"/>
      <c r="J655" s="90"/>
      <c r="K655" s="1"/>
      <c r="L655" s="1"/>
      <c r="M655" s="1"/>
      <c r="N655" s="1"/>
      <c r="O655" s="1"/>
      <c r="P655" s="83"/>
    </row>
    <row r="656" spans="1:16" x14ac:dyDescent="0.3">
      <c r="A656" s="86"/>
      <c r="B656" s="1"/>
      <c r="C656" s="1"/>
      <c r="D656" s="81"/>
      <c r="E656" s="81"/>
      <c r="F656" s="81"/>
      <c r="M656" s="1"/>
      <c r="N656" s="1"/>
      <c r="P656" s="83"/>
    </row>
    <row r="657" spans="1:16" x14ac:dyDescent="0.3">
      <c r="A657" s="86"/>
      <c r="B657" s="1"/>
      <c r="C657" s="1"/>
      <c r="D657" s="81"/>
      <c r="E657" s="81"/>
      <c r="F657" s="81"/>
      <c r="M657" s="1"/>
      <c r="N657" s="1"/>
      <c r="P657" s="83"/>
    </row>
    <row r="658" spans="1:16" x14ac:dyDescent="0.3">
      <c r="A658" s="86"/>
      <c r="B658" s="1"/>
      <c r="C658" s="1"/>
      <c r="D658" s="87"/>
      <c r="E658" s="87"/>
      <c r="F658" s="87"/>
      <c r="G658" s="88"/>
      <c r="H658" s="89"/>
      <c r="I658" s="88"/>
      <c r="J658" s="90"/>
      <c r="M658" s="1"/>
      <c r="N658" s="1"/>
      <c r="O658" s="1"/>
      <c r="P658" s="83"/>
    </row>
    <row r="659" spans="1:16" x14ac:dyDescent="0.3">
      <c r="A659" s="86"/>
      <c r="B659" s="1"/>
      <c r="C659" s="1"/>
      <c r="D659" s="87"/>
      <c r="E659" s="87"/>
      <c r="F659" s="87"/>
      <c r="G659" s="88"/>
      <c r="H659" s="89"/>
      <c r="I659" s="88"/>
      <c r="J659" s="90"/>
      <c r="M659" s="1"/>
      <c r="N659" s="1"/>
      <c r="O659" s="1"/>
      <c r="P659" s="83"/>
    </row>
    <row r="660" spans="1:16" x14ac:dyDescent="0.3">
      <c r="A660" s="86"/>
      <c r="B660" s="1"/>
      <c r="C660" s="1"/>
      <c r="D660" s="87"/>
      <c r="E660" s="87"/>
      <c r="F660" s="87"/>
      <c r="G660" s="88"/>
      <c r="H660" s="89"/>
      <c r="I660" s="88"/>
      <c r="J660" s="90"/>
      <c r="K660" s="1"/>
      <c r="L660" s="1"/>
      <c r="M660" s="1"/>
      <c r="N660" s="1"/>
      <c r="O660" s="1"/>
      <c r="P660" s="83"/>
    </row>
    <row r="661" spans="1:16" x14ac:dyDescent="0.3">
      <c r="A661" s="86"/>
      <c r="B661" s="1"/>
      <c r="C661" s="1"/>
      <c r="D661" s="87"/>
      <c r="E661" s="87"/>
      <c r="F661" s="87"/>
      <c r="G661" s="88"/>
      <c r="H661" s="89"/>
      <c r="I661" s="88"/>
      <c r="J661" s="90"/>
      <c r="K661" s="1"/>
      <c r="L661" s="1"/>
      <c r="M661" s="1"/>
      <c r="N661" s="1"/>
      <c r="O661" s="1"/>
      <c r="P661" s="83"/>
    </row>
    <row r="662" spans="1:16" x14ac:dyDescent="0.3">
      <c r="A662" s="86"/>
      <c r="B662" s="1"/>
      <c r="C662" s="1"/>
      <c r="D662" s="81"/>
      <c r="E662" s="81"/>
      <c r="F662" s="81"/>
      <c r="M662" s="1"/>
      <c r="N662" s="1"/>
      <c r="P662" s="83"/>
    </row>
    <row r="663" spans="1:16" x14ac:dyDescent="0.3">
      <c r="A663" s="86"/>
      <c r="B663" s="1"/>
      <c r="C663" s="1"/>
      <c r="D663" s="81"/>
      <c r="E663" s="81"/>
      <c r="F663" s="81"/>
      <c r="M663" s="1"/>
      <c r="N663" s="1"/>
      <c r="P663" s="83"/>
    </row>
    <row r="664" spans="1:16" x14ac:dyDescent="0.3">
      <c r="A664" s="86"/>
      <c r="B664" s="1"/>
      <c r="C664" s="1"/>
      <c r="D664" s="81"/>
      <c r="E664" s="81"/>
      <c r="F664" s="81"/>
      <c r="M664" s="1"/>
      <c r="N664" s="1"/>
      <c r="P664" s="83"/>
    </row>
    <row r="665" spans="1:16" x14ac:dyDescent="0.3">
      <c r="A665" s="86"/>
      <c r="B665" s="1"/>
      <c r="C665" s="1"/>
      <c r="D665" s="81"/>
      <c r="E665" s="81"/>
      <c r="F665" s="81"/>
      <c r="M665" s="1"/>
      <c r="N665" s="1"/>
      <c r="P665" s="83"/>
    </row>
    <row r="666" spans="1:16" x14ac:dyDescent="0.3">
      <c r="A666" s="86"/>
      <c r="B666" s="1"/>
      <c r="C666" s="1"/>
      <c r="D666" s="87"/>
      <c r="E666" s="87"/>
      <c r="F666" s="87"/>
      <c r="G666" s="88"/>
      <c r="H666" s="89"/>
      <c r="I666" s="88"/>
      <c r="J666" s="90"/>
      <c r="K666" s="1"/>
      <c r="L666" s="1"/>
      <c r="M666" s="1"/>
      <c r="N666" s="1"/>
      <c r="O666" s="1"/>
      <c r="P666" s="83"/>
    </row>
    <row r="667" spans="1:16" x14ac:dyDescent="0.3">
      <c r="A667" s="86"/>
      <c r="B667" s="1"/>
      <c r="C667" s="1"/>
      <c r="D667" s="87"/>
      <c r="E667" s="87"/>
      <c r="F667" s="87"/>
      <c r="G667" s="88"/>
      <c r="H667" s="89"/>
      <c r="I667" s="88"/>
      <c r="J667" s="90"/>
      <c r="M667" s="1"/>
      <c r="N667" s="1"/>
      <c r="O667" s="1"/>
      <c r="P667" s="83"/>
    </row>
    <row r="668" spans="1:16" x14ac:dyDescent="0.3">
      <c r="A668" s="86"/>
      <c r="B668" s="1"/>
      <c r="C668" s="1"/>
      <c r="D668" s="87"/>
      <c r="E668" s="87"/>
      <c r="F668" s="87"/>
      <c r="G668" s="88"/>
      <c r="H668" s="89"/>
      <c r="I668" s="88"/>
      <c r="J668" s="90"/>
      <c r="K668" s="1"/>
      <c r="L668" s="1"/>
      <c r="M668" s="1"/>
      <c r="N668" s="1"/>
      <c r="O668" s="1"/>
      <c r="P668" s="83"/>
    </row>
    <row r="669" spans="1:16" x14ac:dyDescent="0.3">
      <c r="A669" s="86"/>
      <c r="B669" s="1"/>
      <c r="C669" s="1"/>
      <c r="D669" s="87"/>
      <c r="E669" s="87"/>
      <c r="F669" s="87"/>
      <c r="G669" s="88"/>
      <c r="H669" s="89"/>
      <c r="I669" s="88"/>
      <c r="J669" s="90"/>
      <c r="K669" s="1"/>
      <c r="L669" s="1"/>
      <c r="M669" s="1"/>
      <c r="N669" s="1"/>
      <c r="O669" s="1"/>
      <c r="P669" s="83"/>
    </row>
    <row r="670" spans="1:16" x14ac:dyDescent="0.3">
      <c r="A670" s="86"/>
      <c r="B670" s="1"/>
      <c r="C670" s="1"/>
      <c r="D670" s="87"/>
      <c r="E670" s="87"/>
      <c r="F670" s="87"/>
      <c r="G670" s="88"/>
      <c r="H670" s="89"/>
      <c r="I670" s="88"/>
      <c r="J670" s="90"/>
      <c r="M670" s="1"/>
      <c r="N670" s="1"/>
      <c r="O670" s="1"/>
      <c r="P670" s="83"/>
    </row>
    <row r="671" spans="1:16" x14ac:dyDescent="0.3">
      <c r="A671" s="86"/>
      <c r="B671" s="1"/>
      <c r="C671" s="1"/>
      <c r="D671" s="87"/>
      <c r="E671" s="87"/>
      <c r="F671" s="87"/>
      <c r="G671" s="88"/>
      <c r="H671" s="89"/>
      <c r="I671" s="88"/>
      <c r="J671" s="90"/>
      <c r="M671" s="1"/>
      <c r="N671" s="1"/>
      <c r="O671" s="1"/>
      <c r="P671" s="83"/>
    </row>
    <row r="672" spans="1:16" x14ac:dyDescent="0.3">
      <c r="A672" s="86"/>
      <c r="B672" s="1"/>
      <c r="C672" s="1"/>
      <c r="D672" s="87"/>
      <c r="E672" s="87"/>
      <c r="F672" s="87"/>
      <c r="G672" s="88"/>
      <c r="H672" s="89"/>
      <c r="I672" s="88"/>
      <c r="J672" s="90"/>
      <c r="M672" s="1"/>
      <c r="N672" s="1"/>
      <c r="O672" s="1"/>
      <c r="P672" s="83"/>
    </row>
    <row r="673" spans="1:16" x14ac:dyDescent="0.3">
      <c r="A673" s="86"/>
      <c r="B673" s="1"/>
      <c r="C673" s="1"/>
      <c r="D673" s="87"/>
      <c r="E673" s="87"/>
      <c r="F673" s="87"/>
      <c r="G673" s="88"/>
      <c r="H673" s="89"/>
      <c r="I673" s="88"/>
      <c r="J673" s="90"/>
      <c r="K673" s="1"/>
      <c r="L673" s="1"/>
      <c r="M673" s="1"/>
      <c r="N673" s="1"/>
      <c r="O673" s="1"/>
      <c r="P673" s="83"/>
    </row>
    <row r="674" spans="1:16" x14ac:dyDescent="0.3">
      <c r="A674" s="86"/>
      <c r="B674" s="1"/>
      <c r="C674" s="1"/>
      <c r="D674" s="87"/>
      <c r="E674" s="87"/>
      <c r="F674" s="87"/>
      <c r="G674" s="88"/>
      <c r="H674" s="89"/>
      <c r="I674" s="88"/>
      <c r="J674" s="90"/>
      <c r="K674" s="1"/>
      <c r="L674" s="1"/>
      <c r="M674" s="1"/>
      <c r="N674" s="1"/>
      <c r="O674" s="1"/>
      <c r="P674" s="83"/>
    </row>
    <row r="675" spans="1:16" x14ac:dyDescent="0.3">
      <c r="A675" s="86"/>
      <c r="B675" s="1"/>
      <c r="C675" s="1"/>
      <c r="D675" s="87"/>
      <c r="E675" s="87"/>
      <c r="F675" s="87"/>
      <c r="G675" s="88"/>
      <c r="H675" s="89"/>
      <c r="I675" s="88"/>
      <c r="J675" s="90"/>
      <c r="K675" s="1"/>
      <c r="L675" s="1"/>
      <c r="M675" s="1"/>
      <c r="N675" s="1"/>
      <c r="O675" s="1"/>
      <c r="P675" s="83"/>
    </row>
    <row r="676" spans="1:16" x14ac:dyDescent="0.3">
      <c r="A676" s="86"/>
      <c r="B676" s="1"/>
      <c r="C676" s="1"/>
      <c r="D676" s="87"/>
      <c r="E676" s="87"/>
      <c r="F676" s="87"/>
      <c r="G676" s="88"/>
      <c r="H676" s="89"/>
      <c r="I676" s="88"/>
      <c r="J676" s="90"/>
      <c r="K676" s="1"/>
      <c r="L676" s="1"/>
      <c r="M676" s="1"/>
      <c r="N676" s="1"/>
      <c r="O676" s="1"/>
      <c r="P676" s="83"/>
    </row>
    <row r="677" spans="1:16" x14ac:dyDescent="0.3">
      <c r="A677" s="86"/>
      <c r="B677" s="1"/>
      <c r="C677" s="1"/>
      <c r="D677" s="87"/>
      <c r="E677" s="87"/>
      <c r="F677" s="87"/>
      <c r="G677" s="88"/>
      <c r="H677" s="89"/>
      <c r="I677" s="88"/>
      <c r="J677" s="90"/>
      <c r="L677" s="1"/>
      <c r="M677" s="1"/>
      <c r="N677" s="1"/>
      <c r="O677" s="1"/>
      <c r="P677" s="83"/>
    </row>
    <row r="678" spans="1:16" x14ac:dyDescent="0.3">
      <c r="A678" s="86"/>
      <c r="B678" s="1"/>
      <c r="C678" s="1"/>
      <c r="D678" s="81"/>
      <c r="E678" s="81"/>
      <c r="F678" s="81"/>
      <c r="M678" s="1"/>
      <c r="N678" s="1"/>
      <c r="P678" s="83"/>
    </row>
    <row r="679" spans="1:16" x14ac:dyDescent="0.3">
      <c r="A679" s="86"/>
      <c r="B679" s="1"/>
      <c r="C679" s="1"/>
      <c r="D679" s="81"/>
      <c r="E679" s="81"/>
      <c r="F679" s="81"/>
      <c r="M679" s="1"/>
      <c r="N679" s="1"/>
      <c r="P679" s="83"/>
    </row>
    <row r="680" spans="1:16" x14ac:dyDescent="0.3">
      <c r="A680" s="86"/>
      <c r="B680" s="1"/>
      <c r="C680" s="1"/>
      <c r="D680" s="81"/>
      <c r="E680" s="81"/>
      <c r="F680" s="81"/>
      <c r="M680" s="1"/>
      <c r="N680" s="1"/>
      <c r="P680" s="83"/>
    </row>
    <row r="681" spans="1:16" x14ac:dyDescent="0.3">
      <c r="A681" s="86"/>
      <c r="B681" s="1"/>
      <c r="C681" s="1"/>
      <c r="D681" s="87"/>
      <c r="E681" s="87"/>
      <c r="F681" s="87"/>
      <c r="G681" s="88"/>
      <c r="H681" s="89"/>
      <c r="I681" s="88"/>
      <c r="J681" s="90"/>
      <c r="K681" s="1"/>
      <c r="L681" s="1"/>
      <c r="M681" s="1"/>
      <c r="N681" s="1"/>
      <c r="O681" s="1"/>
      <c r="P681" s="83"/>
    </row>
    <row r="682" spans="1:16" x14ac:dyDescent="0.3">
      <c r="A682" s="86"/>
      <c r="B682" s="1"/>
      <c r="C682" s="1"/>
      <c r="D682" s="87"/>
      <c r="E682" s="87"/>
      <c r="F682" s="87"/>
      <c r="G682" s="88"/>
      <c r="H682" s="89"/>
      <c r="I682" s="88"/>
      <c r="J682" s="90"/>
      <c r="M682" s="1"/>
      <c r="N682" s="1"/>
      <c r="O682" s="1"/>
      <c r="P682" s="83"/>
    </row>
    <row r="683" spans="1:16" x14ac:dyDescent="0.3">
      <c r="A683" s="86"/>
      <c r="B683" s="1"/>
      <c r="C683" s="1"/>
      <c r="D683" s="87"/>
      <c r="E683" s="87"/>
      <c r="F683" s="87"/>
      <c r="G683" s="88"/>
      <c r="H683" s="89"/>
      <c r="I683" s="88"/>
      <c r="J683" s="90"/>
      <c r="K683" s="1"/>
      <c r="L683" s="1"/>
      <c r="M683" s="1"/>
      <c r="N683" s="1"/>
      <c r="O683" s="1"/>
      <c r="P683" s="83"/>
    </row>
    <row r="684" spans="1:16" x14ac:dyDescent="0.3">
      <c r="A684" s="86"/>
      <c r="B684" s="1"/>
      <c r="C684" s="1"/>
      <c r="D684" s="87"/>
      <c r="E684" s="87"/>
      <c r="F684" s="87"/>
      <c r="G684" s="88"/>
      <c r="H684" s="89"/>
      <c r="I684" s="88"/>
      <c r="J684" s="90"/>
      <c r="K684" s="1"/>
      <c r="L684" s="1"/>
      <c r="M684" s="1"/>
      <c r="N684" s="1"/>
      <c r="O684" s="1"/>
      <c r="P684" s="83"/>
    </row>
    <row r="685" spans="1:16" x14ac:dyDescent="0.3">
      <c r="A685" s="86"/>
      <c r="B685" s="1"/>
      <c r="C685" s="1"/>
      <c r="D685" s="87"/>
      <c r="E685" s="87"/>
      <c r="F685" s="87"/>
      <c r="G685" s="88"/>
      <c r="H685" s="89"/>
      <c r="I685" s="88"/>
      <c r="J685" s="90"/>
      <c r="K685" s="1"/>
      <c r="L685" s="1"/>
      <c r="M685" s="1"/>
      <c r="N685" s="1"/>
      <c r="O685" s="1"/>
      <c r="P685" s="83"/>
    </row>
    <row r="686" spans="1:16" x14ac:dyDescent="0.3">
      <c r="A686" s="86"/>
      <c r="B686" s="1"/>
      <c r="C686" s="1"/>
      <c r="D686" s="87"/>
      <c r="E686" s="87"/>
      <c r="F686" s="87"/>
      <c r="G686" s="88"/>
      <c r="H686" s="89"/>
      <c r="I686" s="88"/>
      <c r="J686" s="90"/>
      <c r="K686" s="1"/>
      <c r="L686" s="1"/>
      <c r="M686" s="1"/>
      <c r="N686" s="1"/>
      <c r="O686" s="1"/>
      <c r="P686" s="83"/>
    </row>
    <row r="687" spans="1:16" x14ac:dyDescent="0.3">
      <c r="A687" s="86"/>
      <c r="B687" s="1"/>
      <c r="C687" s="1"/>
      <c r="D687" s="87"/>
      <c r="E687" s="87"/>
      <c r="F687" s="87"/>
      <c r="G687" s="88"/>
      <c r="H687" s="89"/>
      <c r="I687" s="88"/>
      <c r="J687" s="90"/>
      <c r="K687" s="1"/>
      <c r="L687" s="1"/>
      <c r="M687" s="1"/>
      <c r="N687" s="1"/>
      <c r="O687" s="1"/>
      <c r="P687" s="83"/>
    </row>
    <row r="688" spans="1:16" x14ac:dyDescent="0.3">
      <c r="A688" s="86"/>
      <c r="B688" s="1"/>
      <c r="C688" s="1"/>
      <c r="D688" s="87"/>
      <c r="E688" s="87"/>
      <c r="F688" s="87"/>
      <c r="G688" s="88"/>
      <c r="H688" s="89"/>
      <c r="I688" s="88"/>
      <c r="J688" s="90"/>
      <c r="K688" s="1"/>
      <c r="L688" s="1"/>
      <c r="M688" s="1"/>
      <c r="N688" s="1"/>
      <c r="O688" s="1"/>
      <c r="P688" s="83"/>
    </row>
    <row r="689" spans="1:16" x14ac:dyDescent="0.3">
      <c r="A689" s="86"/>
      <c r="B689" s="1"/>
      <c r="C689" s="1"/>
      <c r="D689" s="87"/>
      <c r="E689" s="87"/>
      <c r="F689" s="87"/>
      <c r="G689" s="88"/>
      <c r="H689" s="89"/>
      <c r="I689" s="88"/>
      <c r="J689" s="90"/>
      <c r="K689" s="1"/>
      <c r="L689" s="1"/>
      <c r="M689" s="1"/>
      <c r="N689" s="1"/>
      <c r="O689" s="1"/>
      <c r="P689" s="83"/>
    </row>
    <row r="690" spans="1:16" x14ac:dyDescent="0.3">
      <c r="A690" s="86"/>
      <c r="B690" s="1"/>
      <c r="C690" s="1"/>
      <c r="D690" s="87"/>
      <c r="E690" s="87"/>
      <c r="F690" s="87"/>
      <c r="G690" s="88"/>
      <c r="H690" s="89"/>
      <c r="I690" s="88"/>
      <c r="J690" s="90"/>
      <c r="K690" s="1"/>
      <c r="L690" s="1"/>
      <c r="M690" s="1"/>
      <c r="N690" s="1"/>
      <c r="O690" s="1"/>
      <c r="P690" s="83"/>
    </row>
    <row r="691" spans="1:16" x14ac:dyDescent="0.3">
      <c r="A691" s="86"/>
      <c r="B691" s="1"/>
      <c r="C691" s="1"/>
      <c r="D691" s="87"/>
      <c r="E691" s="87"/>
      <c r="F691" s="87"/>
      <c r="G691" s="88"/>
      <c r="H691" s="89"/>
      <c r="I691" s="88"/>
      <c r="J691" s="90"/>
      <c r="K691" s="1"/>
      <c r="L691" s="1"/>
      <c r="M691" s="1"/>
      <c r="N691" s="1"/>
      <c r="O691" s="1"/>
      <c r="P691" s="83"/>
    </row>
    <row r="692" spans="1:16" x14ac:dyDescent="0.3">
      <c r="A692" s="86"/>
      <c r="B692" s="1"/>
      <c r="C692" s="1"/>
      <c r="D692" s="81"/>
      <c r="E692" s="81"/>
      <c r="F692" s="81"/>
      <c r="K692" s="1"/>
      <c r="M692" s="1"/>
      <c r="N692" s="1"/>
      <c r="P692" s="83"/>
    </row>
    <row r="693" spans="1:16" x14ac:dyDescent="0.3">
      <c r="A693" s="86"/>
      <c r="B693" s="1"/>
      <c r="C693" s="1"/>
      <c r="D693" s="81"/>
      <c r="E693" s="81"/>
      <c r="F693" s="81"/>
      <c r="M693" s="1"/>
      <c r="N693" s="1"/>
      <c r="P693" s="83"/>
    </row>
    <row r="694" spans="1:16" x14ac:dyDescent="0.3">
      <c r="A694" s="86"/>
      <c r="B694" s="1"/>
      <c r="C694" s="1"/>
      <c r="D694" s="87"/>
      <c r="E694" s="87"/>
      <c r="F694" s="87"/>
      <c r="G694" s="88"/>
      <c r="H694" s="89"/>
      <c r="I694" s="88"/>
      <c r="J694" s="90"/>
      <c r="M694" s="1"/>
      <c r="N694" s="1"/>
      <c r="O694" s="1"/>
      <c r="P694" s="83"/>
    </row>
    <row r="695" spans="1:16" x14ac:dyDescent="0.3">
      <c r="A695" s="106"/>
      <c r="B695" s="1"/>
      <c r="C695" s="1"/>
      <c r="D695" s="81"/>
      <c r="E695" s="81"/>
      <c r="F695" s="81"/>
      <c r="M695" s="1"/>
      <c r="N695" s="1"/>
      <c r="P695" s="83"/>
    </row>
    <row r="696" spans="1:16" x14ac:dyDescent="0.3">
      <c r="A696" s="86"/>
      <c r="B696" s="1"/>
      <c r="C696" s="1"/>
      <c r="D696" s="81"/>
      <c r="E696" s="81"/>
      <c r="F696" s="81"/>
      <c r="M696" s="1"/>
      <c r="N696" s="1"/>
      <c r="P696" s="83"/>
    </row>
    <row r="697" spans="1:16" x14ac:dyDescent="0.3">
      <c r="A697" s="106"/>
      <c r="B697" s="1"/>
      <c r="C697" s="1"/>
      <c r="D697" s="81"/>
      <c r="E697" s="81"/>
      <c r="F697" s="81"/>
      <c r="M697" s="1"/>
      <c r="N697" s="1"/>
      <c r="P697" s="83"/>
    </row>
    <row r="698" spans="1:16" x14ac:dyDescent="0.3">
      <c r="A698" s="120"/>
      <c r="B698" s="1"/>
      <c r="C698" s="1"/>
      <c r="D698" s="81"/>
      <c r="E698" s="81"/>
      <c r="F698" s="81"/>
      <c r="M698" s="1"/>
      <c r="N698" s="1"/>
      <c r="P698" s="83"/>
    </row>
    <row r="699" spans="1:16" x14ac:dyDescent="0.3">
      <c r="A699" s="86"/>
      <c r="B699" s="1"/>
      <c r="C699" s="1"/>
      <c r="D699" s="87"/>
      <c r="E699" s="87"/>
      <c r="F699" s="87"/>
      <c r="G699" s="88"/>
      <c r="H699" s="89"/>
      <c r="I699" s="88"/>
      <c r="J699" s="90"/>
      <c r="M699" s="1"/>
      <c r="N699" s="1"/>
      <c r="O699" s="1"/>
      <c r="P699" s="83"/>
    </row>
    <row r="700" spans="1:16" x14ac:dyDescent="0.3">
      <c r="A700" s="86"/>
      <c r="B700" s="1"/>
      <c r="C700" s="1"/>
      <c r="D700" s="87"/>
      <c r="E700" s="87"/>
      <c r="F700" s="87"/>
      <c r="G700" s="88"/>
      <c r="H700" s="89"/>
      <c r="I700" s="88"/>
      <c r="J700" s="90"/>
      <c r="M700" s="1"/>
      <c r="N700" s="1"/>
      <c r="O700" s="1"/>
      <c r="P700" s="83"/>
    </row>
    <row r="701" spans="1:16" x14ac:dyDescent="0.3">
      <c r="A701" s="86"/>
      <c r="B701" s="1"/>
      <c r="C701" s="1"/>
      <c r="D701" s="81"/>
      <c r="E701" s="81"/>
      <c r="F701" s="81"/>
      <c r="M701" s="1"/>
      <c r="N701" s="1"/>
      <c r="P701" s="83"/>
    </row>
    <row r="702" spans="1:16" x14ac:dyDescent="0.3">
      <c r="A702" s="86"/>
      <c r="B702" s="1"/>
      <c r="C702" s="1"/>
      <c r="D702" s="87"/>
      <c r="E702" s="87"/>
      <c r="F702" s="87"/>
      <c r="G702" s="88"/>
      <c r="H702" s="89"/>
      <c r="I702" s="88"/>
      <c r="J702" s="90"/>
      <c r="M702" s="1"/>
      <c r="N702" s="1"/>
      <c r="O702" s="1"/>
      <c r="P702" s="83"/>
    </row>
    <row r="703" spans="1:16" x14ac:dyDescent="0.3">
      <c r="A703" s="86"/>
      <c r="B703" s="1"/>
      <c r="C703" s="1"/>
      <c r="D703" s="87"/>
      <c r="E703" s="87"/>
      <c r="F703" s="87"/>
      <c r="G703" s="88"/>
      <c r="H703" s="89"/>
      <c r="I703" s="88"/>
      <c r="J703" s="90"/>
      <c r="M703" s="1"/>
      <c r="N703" s="1"/>
      <c r="O703" s="1"/>
      <c r="P703" s="83"/>
    </row>
    <row r="704" spans="1:16" x14ac:dyDescent="0.3">
      <c r="A704" s="86"/>
      <c r="B704" s="1"/>
      <c r="C704" s="1"/>
      <c r="D704" s="87"/>
      <c r="E704" s="87"/>
      <c r="F704" s="87"/>
      <c r="G704" s="88"/>
      <c r="H704" s="89"/>
      <c r="I704" s="88"/>
      <c r="J704" s="90"/>
      <c r="M704" s="1"/>
      <c r="N704" s="1"/>
      <c r="O704" s="1"/>
      <c r="P704" s="83"/>
    </row>
    <row r="705" spans="1:16" x14ac:dyDescent="0.3">
      <c r="B705" s="76"/>
      <c r="C705" s="76"/>
      <c r="D705" s="76"/>
      <c r="E705" s="76"/>
      <c r="F705" s="76"/>
      <c r="G705" s="76"/>
      <c r="H705" s="76"/>
      <c r="P705" s="83"/>
    </row>
    <row r="706" spans="1:16" x14ac:dyDescent="0.3">
      <c r="B706" s="76"/>
      <c r="C706" s="76"/>
      <c r="D706" s="76"/>
      <c r="E706" s="76"/>
      <c r="F706" s="76"/>
      <c r="G706" s="76"/>
      <c r="H706" s="76"/>
      <c r="P706" s="83"/>
    </row>
    <row r="707" spans="1:16" x14ac:dyDescent="0.3">
      <c r="B707" s="76"/>
      <c r="C707" s="76"/>
      <c r="D707" s="76"/>
      <c r="E707" s="76"/>
      <c r="F707" s="76"/>
      <c r="G707" s="76"/>
      <c r="H707" s="76"/>
      <c r="P707" s="83"/>
    </row>
    <row r="708" spans="1:16" x14ac:dyDescent="0.3">
      <c r="A708" s="86"/>
      <c r="B708" s="1"/>
      <c r="C708" s="1"/>
      <c r="D708" s="87"/>
      <c r="E708" s="87"/>
      <c r="F708" s="87"/>
      <c r="G708" s="88"/>
      <c r="H708" s="89"/>
      <c r="I708" s="88"/>
      <c r="J708" s="90"/>
      <c r="K708" s="1"/>
      <c r="L708" s="1"/>
      <c r="M708" s="1"/>
      <c r="N708" s="1"/>
      <c r="O708" s="1"/>
      <c r="P708" s="83"/>
    </row>
    <row r="709" spans="1:16" x14ac:dyDescent="0.3">
      <c r="A709" s="86"/>
      <c r="B709" s="1"/>
      <c r="C709" s="1"/>
      <c r="D709" s="87"/>
      <c r="E709" s="87"/>
      <c r="F709" s="87"/>
      <c r="G709" s="88"/>
      <c r="H709" s="89"/>
      <c r="I709" s="88"/>
      <c r="J709" s="90"/>
      <c r="M709" s="1"/>
      <c r="N709" s="1"/>
      <c r="O709" s="1"/>
      <c r="P709" s="83"/>
    </row>
    <row r="710" spans="1:16" x14ac:dyDescent="0.3">
      <c r="A710" s="86"/>
      <c r="B710" s="1"/>
      <c r="C710" s="1"/>
      <c r="D710" s="87"/>
      <c r="E710" s="87"/>
      <c r="F710" s="87"/>
      <c r="G710" s="88"/>
      <c r="H710" s="89"/>
      <c r="I710" s="88"/>
      <c r="J710" s="90"/>
      <c r="M710" s="1"/>
      <c r="N710" s="1"/>
      <c r="O710" s="1"/>
      <c r="P710" s="83"/>
    </row>
    <row r="711" spans="1:16" x14ac:dyDescent="0.3">
      <c r="A711" s="86"/>
      <c r="B711" s="1"/>
      <c r="C711" s="1"/>
      <c r="D711" s="87"/>
      <c r="E711" s="87"/>
      <c r="F711" s="87"/>
      <c r="G711" s="88"/>
      <c r="I711" s="88"/>
      <c r="J711" s="90"/>
      <c r="M711" s="1"/>
      <c r="N711" s="1"/>
      <c r="O711" s="1"/>
      <c r="P711" s="83"/>
    </row>
    <row r="712" spans="1:16" x14ac:dyDescent="0.3">
      <c r="A712" s="86"/>
      <c r="B712" s="1"/>
      <c r="C712" s="1"/>
      <c r="D712" s="87"/>
      <c r="E712" s="87"/>
      <c r="F712" s="87"/>
      <c r="G712" s="88"/>
      <c r="H712" s="89"/>
      <c r="I712" s="88"/>
      <c r="J712" s="90"/>
      <c r="M712" s="1"/>
      <c r="N712" s="1"/>
      <c r="O712" s="1"/>
      <c r="P712" s="83"/>
    </row>
    <row r="713" spans="1:16" x14ac:dyDescent="0.3">
      <c r="A713" s="86"/>
      <c r="B713" s="1"/>
      <c r="C713" s="1"/>
      <c r="D713" s="87"/>
      <c r="E713" s="87"/>
      <c r="F713" s="87"/>
      <c r="G713" s="88"/>
      <c r="H713" s="89"/>
      <c r="I713" s="88"/>
      <c r="J713" s="90"/>
      <c r="M713" s="1"/>
      <c r="N713" s="1"/>
      <c r="O713" s="1"/>
      <c r="P713" s="83"/>
    </row>
    <row r="714" spans="1:16" x14ac:dyDescent="0.3">
      <c r="A714" s="86"/>
      <c r="B714" s="1"/>
      <c r="C714" s="1"/>
      <c r="D714" s="87"/>
      <c r="E714" s="87"/>
      <c r="F714" s="87"/>
      <c r="G714" s="88"/>
      <c r="H714" s="89"/>
      <c r="I714" s="88"/>
      <c r="J714" s="90"/>
      <c r="M714" s="1"/>
      <c r="N714" s="1"/>
      <c r="O714" s="1"/>
      <c r="P714" s="83"/>
    </row>
    <row r="715" spans="1:16" x14ac:dyDescent="0.3">
      <c r="A715" s="86"/>
      <c r="B715" s="1"/>
      <c r="C715" s="1"/>
      <c r="D715" s="87"/>
      <c r="E715" s="87"/>
      <c r="F715" s="87"/>
      <c r="G715" s="88"/>
      <c r="H715" s="89"/>
      <c r="I715" s="88"/>
      <c r="J715" s="90"/>
      <c r="M715" s="1"/>
      <c r="N715" s="1"/>
      <c r="O715" s="1"/>
      <c r="P715" s="83"/>
    </row>
    <row r="716" spans="1:16" x14ac:dyDescent="0.3">
      <c r="A716" s="86"/>
      <c r="B716" s="1"/>
      <c r="C716" s="1"/>
      <c r="D716" s="87"/>
      <c r="E716" s="87"/>
      <c r="F716" s="87"/>
      <c r="G716" s="88"/>
      <c r="H716" s="89"/>
      <c r="I716" s="88"/>
      <c r="J716" s="90"/>
      <c r="M716" s="1"/>
      <c r="N716" s="1"/>
      <c r="O716" s="1"/>
      <c r="P716" s="83"/>
    </row>
    <row r="717" spans="1:16" x14ac:dyDescent="0.3">
      <c r="A717" s="86"/>
      <c r="B717" s="1"/>
      <c r="C717" s="1"/>
      <c r="D717" s="87"/>
      <c r="E717" s="87"/>
      <c r="F717" s="87"/>
      <c r="G717" s="88"/>
      <c r="H717" s="89"/>
      <c r="I717" s="88"/>
      <c r="J717" s="90"/>
      <c r="K717" s="1"/>
      <c r="L717" s="1"/>
      <c r="M717" s="1"/>
      <c r="N717" s="1"/>
      <c r="O717" s="1"/>
      <c r="P717" s="83"/>
    </row>
    <row r="718" spans="1:16" x14ac:dyDescent="0.3">
      <c r="A718" s="86"/>
      <c r="B718" s="1"/>
      <c r="C718" s="1"/>
      <c r="D718" s="87"/>
      <c r="E718" s="87"/>
      <c r="F718" s="87"/>
      <c r="G718" s="88"/>
      <c r="H718" s="89"/>
      <c r="I718" s="88"/>
      <c r="J718" s="90"/>
      <c r="K718" s="1"/>
      <c r="L718" s="1"/>
      <c r="M718" s="1"/>
      <c r="N718" s="1"/>
      <c r="O718" s="1"/>
      <c r="P718" s="83"/>
    </row>
    <row r="719" spans="1:16" x14ac:dyDescent="0.3">
      <c r="A719" s="86"/>
      <c r="B719" s="1"/>
      <c r="C719" s="1"/>
      <c r="D719" s="87"/>
      <c r="E719" s="87"/>
      <c r="F719" s="87"/>
      <c r="G719" s="88"/>
      <c r="H719" s="89"/>
      <c r="I719" s="88"/>
      <c r="J719" s="90"/>
      <c r="K719" s="1"/>
      <c r="L719" s="1"/>
      <c r="M719" s="1"/>
      <c r="N719" s="1"/>
      <c r="O719" s="1"/>
      <c r="P719" s="83"/>
    </row>
    <row r="720" spans="1:16" x14ac:dyDescent="0.3">
      <c r="A720" s="86"/>
      <c r="B720" s="1"/>
      <c r="C720" s="1"/>
      <c r="D720" s="87"/>
      <c r="E720" s="87"/>
      <c r="F720" s="87"/>
      <c r="G720" s="88"/>
      <c r="H720" s="89"/>
      <c r="I720" s="88"/>
      <c r="J720" s="90"/>
      <c r="K720" s="1"/>
      <c r="L720" s="1"/>
      <c r="M720" s="1"/>
      <c r="N720" s="1"/>
      <c r="O720" s="1"/>
      <c r="P720" s="83"/>
    </row>
    <row r="721" spans="1:16" x14ac:dyDescent="0.3">
      <c r="A721" s="86"/>
      <c r="B721" s="1"/>
      <c r="C721" s="1"/>
      <c r="D721" s="87"/>
      <c r="E721" s="87"/>
      <c r="F721" s="87"/>
      <c r="G721" s="88"/>
      <c r="H721" s="89"/>
      <c r="I721" s="88"/>
      <c r="J721" s="90"/>
      <c r="M721" s="1"/>
      <c r="N721" s="1"/>
      <c r="O721" s="1"/>
      <c r="P721" s="83"/>
    </row>
    <row r="722" spans="1:16" x14ac:dyDescent="0.3">
      <c r="A722" s="86"/>
      <c r="B722" s="1"/>
      <c r="C722" s="1"/>
      <c r="D722" s="87"/>
      <c r="E722" s="87"/>
      <c r="F722" s="87"/>
      <c r="G722" s="88"/>
      <c r="H722" s="89"/>
      <c r="I722" s="88"/>
      <c r="J722" s="90"/>
      <c r="M722" s="1"/>
      <c r="N722" s="1"/>
      <c r="O722" s="1"/>
      <c r="P722" s="83"/>
    </row>
    <row r="723" spans="1:16" x14ac:dyDescent="0.3">
      <c r="A723" s="86"/>
      <c r="B723" s="1"/>
      <c r="C723" s="1"/>
      <c r="D723" s="87"/>
      <c r="E723" s="87"/>
      <c r="F723" s="87"/>
      <c r="G723" s="88"/>
      <c r="H723" s="89"/>
      <c r="I723" s="88"/>
      <c r="J723" s="90"/>
      <c r="M723" s="1"/>
      <c r="N723" s="1"/>
      <c r="O723" s="1"/>
      <c r="P723" s="83"/>
    </row>
    <row r="724" spans="1:16" x14ac:dyDescent="0.3">
      <c r="A724" s="86"/>
      <c r="B724" s="1"/>
      <c r="C724" s="1"/>
      <c r="D724" s="87"/>
      <c r="E724" s="87"/>
      <c r="F724" s="87"/>
      <c r="G724" s="88"/>
      <c r="H724" s="89"/>
      <c r="I724" s="88"/>
      <c r="J724" s="90"/>
      <c r="M724" s="1"/>
      <c r="N724" s="1"/>
      <c r="O724" s="1"/>
      <c r="P724" s="83"/>
    </row>
    <row r="725" spans="1:16" x14ac:dyDescent="0.3">
      <c r="A725" s="86"/>
      <c r="B725" s="1"/>
      <c r="C725" s="1"/>
      <c r="D725" s="87"/>
      <c r="E725" s="87"/>
      <c r="F725" s="87"/>
      <c r="G725" s="88"/>
      <c r="H725" s="89"/>
      <c r="I725" s="88"/>
      <c r="J725" s="90"/>
      <c r="M725" s="1"/>
      <c r="N725" s="1"/>
      <c r="O725" s="1"/>
      <c r="P725" s="83"/>
    </row>
    <row r="726" spans="1:16" x14ac:dyDescent="0.3">
      <c r="A726" s="86"/>
      <c r="B726" s="1"/>
      <c r="C726" s="1"/>
      <c r="D726" s="87"/>
      <c r="E726" s="87"/>
      <c r="F726" s="87"/>
      <c r="G726" s="88"/>
      <c r="H726" s="89"/>
      <c r="I726" s="88"/>
      <c r="J726" s="90"/>
      <c r="K726" s="1"/>
      <c r="L726" s="1"/>
      <c r="M726" s="1"/>
      <c r="N726" s="1"/>
      <c r="O726" s="1"/>
      <c r="P726" s="83"/>
    </row>
    <row r="727" spans="1:16" x14ac:dyDescent="0.3">
      <c r="A727" s="86"/>
      <c r="B727" s="1"/>
      <c r="C727" s="1"/>
      <c r="D727" s="87"/>
      <c r="E727" s="87"/>
      <c r="F727" s="87"/>
      <c r="G727" s="88"/>
      <c r="H727" s="89"/>
      <c r="I727" s="88"/>
      <c r="J727" s="90"/>
      <c r="K727" s="1"/>
      <c r="M727" s="1"/>
      <c r="N727" s="1"/>
      <c r="O727" s="1"/>
      <c r="P727" s="83"/>
    </row>
    <row r="728" spans="1:16" x14ac:dyDescent="0.3">
      <c r="A728" s="86"/>
      <c r="B728" s="1"/>
      <c r="C728" s="1"/>
      <c r="D728" s="87"/>
      <c r="E728" s="87"/>
      <c r="F728" s="87"/>
      <c r="G728" s="88"/>
      <c r="H728" s="89"/>
      <c r="I728" s="88"/>
      <c r="J728" s="90"/>
      <c r="M728" s="1"/>
      <c r="N728" s="1"/>
      <c r="O728" s="1"/>
      <c r="P728" s="83"/>
    </row>
    <row r="729" spans="1:16" x14ac:dyDescent="0.3">
      <c r="A729" s="95"/>
      <c r="B729" s="96"/>
      <c r="C729" s="96"/>
      <c r="D729" s="97"/>
      <c r="E729" s="97"/>
      <c r="F729" s="97"/>
      <c r="G729" s="98"/>
      <c r="H729" s="99"/>
      <c r="I729" s="98"/>
      <c r="J729" s="121"/>
      <c r="K729" s="96"/>
      <c r="L729" s="96"/>
      <c r="M729" s="96"/>
      <c r="N729" s="96"/>
      <c r="O729" s="96"/>
      <c r="P729" s="99"/>
    </row>
    <row r="730" spans="1:16" x14ac:dyDescent="0.3">
      <c r="A730" s="86"/>
      <c r="B730" s="1"/>
      <c r="C730" s="1"/>
      <c r="D730" s="87"/>
      <c r="E730" s="87"/>
      <c r="F730" s="87"/>
      <c r="G730" s="88"/>
      <c r="H730" s="89"/>
      <c r="I730" s="88"/>
      <c r="J730" s="90"/>
      <c r="K730" s="96"/>
      <c r="L730" s="96"/>
      <c r="M730" s="96"/>
      <c r="N730" s="96"/>
      <c r="O730" s="1"/>
      <c r="P730" s="83"/>
    </row>
    <row r="731" spans="1:16" x14ac:dyDescent="0.3">
      <c r="A731" s="86"/>
      <c r="B731" s="1"/>
      <c r="C731" s="1"/>
      <c r="D731" s="87"/>
      <c r="E731" s="87"/>
      <c r="F731" s="87"/>
      <c r="G731" s="88"/>
      <c r="H731" s="89"/>
      <c r="I731" s="88"/>
      <c r="J731" s="90"/>
      <c r="M731" s="1"/>
      <c r="N731" s="1"/>
      <c r="O731" s="1"/>
      <c r="P731" s="83"/>
    </row>
    <row r="732" spans="1:16" x14ac:dyDescent="0.3">
      <c r="A732" s="86"/>
      <c r="B732" s="1"/>
      <c r="C732" s="1"/>
      <c r="D732" s="87"/>
      <c r="E732" s="87"/>
      <c r="F732" s="87"/>
      <c r="G732" s="88"/>
      <c r="H732" s="89"/>
      <c r="I732" s="88"/>
      <c r="J732" s="90"/>
      <c r="M732" s="1"/>
      <c r="N732" s="1"/>
      <c r="O732" s="1"/>
      <c r="P732" s="83"/>
    </row>
    <row r="733" spans="1:16" x14ac:dyDescent="0.3">
      <c r="A733" s="86"/>
      <c r="B733" s="1"/>
      <c r="C733" s="1"/>
      <c r="D733" s="87"/>
      <c r="E733" s="87"/>
      <c r="F733" s="87"/>
      <c r="G733" s="88"/>
      <c r="H733" s="89"/>
      <c r="I733" s="88"/>
      <c r="J733" s="90"/>
      <c r="M733" s="1"/>
      <c r="N733" s="1"/>
      <c r="O733" s="1"/>
      <c r="P733" s="83"/>
    </row>
    <row r="734" spans="1:16" x14ac:dyDescent="0.3">
      <c r="A734" s="86"/>
      <c r="B734" s="1"/>
      <c r="C734" s="1"/>
      <c r="D734" s="87"/>
      <c r="E734" s="87"/>
      <c r="F734" s="87"/>
      <c r="G734" s="88"/>
      <c r="H734" s="89"/>
      <c r="I734" s="88"/>
      <c r="J734" s="90"/>
      <c r="M734" s="1"/>
      <c r="N734" s="1"/>
      <c r="O734" s="1"/>
      <c r="P734" s="83"/>
    </row>
    <row r="735" spans="1:16" x14ac:dyDescent="0.3">
      <c r="A735" s="86"/>
      <c r="B735" s="1"/>
      <c r="C735" s="1"/>
      <c r="D735" s="87"/>
      <c r="E735" s="87"/>
      <c r="F735" s="87"/>
      <c r="G735" s="88"/>
      <c r="H735" s="89"/>
      <c r="I735" s="88"/>
      <c r="J735" s="90"/>
      <c r="M735" s="1"/>
      <c r="N735" s="1"/>
      <c r="O735" s="1"/>
      <c r="P735" s="83"/>
    </row>
    <row r="736" spans="1:16" x14ac:dyDescent="0.3">
      <c r="A736" s="86"/>
      <c r="B736" s="1"/>
      <c r="C736" s="1"/>
      <c r="D736" s="87"/>
      <c r="E736" s="87"/>
      <c r="F736" s="87"/>
      <c r="G736" s="88"/>
      <c r="H736" s="89"/>
      <c r="I736" s="88"/>
      <c r="J736" s="90"/>
      <c r="M736" s="1"/>
      <c r="N736" s="1"/>
      <c r="O736" s="1"/>
      <c r="P736" s="83"/>
    </row>
    <row r="737" spans="1:16" x14ac:dyDescent="0.3">
      <c r="A737" s="86"/>
      <c r="B737" s="1"/>
      <c r="C737" s="1"/>
      <c r="D737" s="87"/>
      <c r="E737" s="87"/>
      <c r="F737" s="87"/>
      <c r="G737" s="88"/>
      <c r="H737" s="89"/>
      <c r="I737" s="88"/>
      <c r="J737" s="90"/>
      <c r="M737" s="1"/>
      <c r="N737" s="1"/>
      <c r="O737" s="1"/>
      <c r="P737" s="83"/>
    </row>
    <row r="738" spans="1:16" x14ac:dyDescent="0.3">
      <c r="A738" s="86"/>
      <c r="B738" s="1"/>
      <c r="C738" s="1"/>
      <c r="D738" s="87"/>
      <c r="E738" s="87"/>
      <c r="F738" s="87"/>
      <c r="G738" s="88"/>
      <c r="H738" s="89"/>
      <c r="I738" s="88"/>
      <c r="J738" s="90"/>
      <c r="M738" s="1"/>
      <c r="N738" s="1"/>
      <c r="O738" s="1"/>
      <c r="P738" s="83"/>
    </row>
    <row r="739" spans="1:16" x14ac:dyDescent="0.3">
      <c r="A739" s="86"/>
      <c r="B739" s="1"/>
      <c r="C739" s="1"/>
      <c r="D739" s="87"/>
      <c r="E739" s="87"/>
      <c r="F739" s="87"/>
      <c r="G739" s="88"/>
      <c r="H739" s="89"/>
      <c r="I739" s="88"/>
      <c r="J739" s="90"/>
      <c r="M739" s="1"/>
      <c r="N739" s="1"/>
      <c r="O739" s="1"/>
      <c r="P739" s="83"/>
    </row>
    <row r="740" spans="1:16" x14ac:dyDescent="0.3">
      <c r="A740" s="86"/>
      <c r="B740" s="1"/>
      <c r="C740" s="1"/>
      <c r="D740" s="87"/>
      <c r="E740" s="87"/>
      <c r="F740" s="87"/>
      <c r="G740" s="88"/>
      <c r="H740" s="89"/>
      <c r="I740" s="88"/>
      <c r="J740" s="90"/>
      <c r="M740" s="1"/>
      <c r="N740" s="1"/>
      <c r="O740" s="1"/>
      <c r="P740" s="83"/>
    </row>
    <row r="741" spans="1:16" x14ac:dyDescent="0.3">
      <c r="A741" s="86"/>
      <c r="B741" s="1"/>
      <c r="C741" s="1"/>
      <c r="D741" s="87"/>
      <c r="E741" s="87"/>
      <c r="F741" s="87"/>
      <c r="G741" s="88"/>
      <c r="H741" s="89"/>
      <c r="I741" s="88"/>
      <c r="J741" s="90"/>
      <c r="K741" s="1"/>
      <c r="L741" s="1"/>
      <c r="M741" s="1"/>
      <c r="N741" s="1"/>
      <c r="O741" s="1"/>
      <c r="P741" s="83"/>
    </row>
    <row r="742" spans="1:16" x14ac:dyDescent="0.3">
      <c r="A742" s="86"/>
      <c r="B742" s="1"/>
      <c r="C742" s="1"/>
      <c r="D742" s="87"/>
      <c r="E742" s="87"/>
      <c r="F742" s="87"/>
      <c r="G742" s="88"/>
      <c r="H742" s="89"/>
      <c r="I742" s="88"/>
      <c r="J742" s="90"/>
      <c r="K742" s="1"/>
      <c r="L742" s="1"/>
      <c r="M742" s="1"/>
      <c r="N742" s="1"/>
      <c r="O742" s="1"/>
      <c r="P742" s="89"/>
    </row>
    <row r="743" spans="1:16" x14ac:dyDescent="0.3">
      <c r="A743" s="86"/>
      <c r="B743" s="1"/>
      <c r="C743" s="1"/>
      <c r="D743" s="87"/>
      <c r="E743" s="87"/>
      <c r="F743" s="87"/>
      <c r="G743" s="88"/>
      <c r="H743" s="89"/>
      <c r="I743" s="88"/>
      <c r="J743" s="90"/>
      <c r="K743" s="1"/>
      <c r="L743" s="1"/>
      <c r="M743" s="1"/>
      <c r="N743" s="1"/>
      <c r="O743" s="1"/>
      <c r="P743" s="89"/>
    </row>
    <row r="744" spans="1:16" x14ac:dyDescent="0.3">
      <c r="A744" s="86"/>
      <c r="B744" s="1"/>
      <c r="C744" s="1"/>
      <c r="D744" s="87"/>
      <c r="E744" s="87"/>
      <c r="F744" s="87"/>
      <c r="G744" s="88"/>
      <c r="H744" s="89"/>
      <c r="I744" s="88"/>
      <c r="J744" s="90"/>
      <c r="K744" s="1"/>
      <c r="L744" s="1"/>
      <c r="M744" s="1"/>
      <c r="N744" s="1"/>
      <c r="O744" s="1"/>
      <c r="P744" s="89"/>
    </row>
    <row r="745" spans="1:16" x14ac:dyDescent="0.3">
      <c r="A745" s="86"/>
      <c r="B745" s="1"/>
      <c r="C745" s="1"/>
      <c r="D745" s="87"/>
      <c r="E745" s="87"/>
      <c r="F745" s="87"/>
      <c r="G745" s="88"/>
      <c r="H745" s="89"/>
      <c r="I745" s="88"/>
      <c r="J745" s="90"/>
      <c r="K745" s="1"/>
      <c r="L745" s="1"/>
      <c r="M745" s="1"/>
      <c r="N745" s="1"/>
      <c r="O745" s="1"/>
      <c r="P745" s="83"/>
    </row>
    <row r="746" spans="1:16" x14ac:dyDescent="0.3">
      <c r="A746" s="86"/>
      <c r="B746" s="1"/>
      <c r="C746" s="1"/>
      <c r="D746" s="87"/>
      <c r="E746" s="87"/>
      <c r="F746" s="87"/>
      <c r="G746" s="88"/>
      <c r="H746" s="89"/>
      <c r="I746" s="88"/>
      <c r="J746" s="90"/>
      <c r="K746" s="1"/>
      <c r="L746" s="1"/>
      <c r="M746" s="1"/>
      <c r="N746" s="1"/>
      <c r="O746" s="1"/>
      <c r="P746" s="83"/>
    </row>
    <row r="747" spans="1:16" x14ac:dyDescent="0.3">
      <c r="A747" s="86"/>
      <c r="B747" s="1"/>
      <c r="C747" s="1"/>
      <c r="D747" s="87"/>
      <c r="E747" s="87"/>
      <c r="F747" s="87"/>
      <c r="G747" s="88"/>
      <c r="H747" s="89"/>
      <c r="I747" s="88"/>
      <c r="J747" s="90"/>
      <c r="K747" s="1"/>
      <c r="L747" s="1"/>
      <c r="M747" s="1"/>
      <c r="N747" s="1"/>
      <c r="O747" s="1"/>
      <c r="P747" s="83"/>
    </row>
    <row r="748" spans="1:16" x14ac:dyDescent="0.3">
      <c r="A748" s="86"/>
      <c r="B748" s="1"/>
      <c r="C748" s="1"/>
      <c r="D748" s="87"/>
      <c r="E748" s="87"/>
      <c r="F748" s="87"/>
      <c r="G748" s="88"/>
      <c r="H748" s="89"/>
      <c r="I748" s="88"/>
      <c r="J748" s="90"/>
      <c r="K748" s="1"/>
      <c r="L748" s="1"/>
      <c r="M748" s="1"/>
      <c r="N748" s="1"/>
      <c r="O748" s="1"/>
      <c r="P748" s="83"/>
    </row>
    <row r="749" spans="1:16" x14ac:dyDescent="0.3">
      <c r="A749" s="86"/>
      <c r="B749" s="1"/>
      <c r="C749" s="1"/>
      <c r="D749" s="87"/>
      <c r="E749" s="87"/>
      <c r="F749" s="87"/>
      <c r="G749" s="88"/>
      <c r="H749" s="89"/>
      <c r="I749" s="88"/>
      <c r="J749" s="90"/>
      <c r="K749" s="1"/>
      <c r="L749" s="1"/>
      <c r="M749" s="1"/>
      <c r="N749" s="1"/>
      <c r="O749" s="1"/>
      <c r="P749" s="83"/>
    </row>
    <row r="750" spans="1:16" x14ac:dyDescent="0.3">
      <c r="A750" s="86"/>
      <c r="B750" s="1"/>
      <c r="C750" s="1"/>
      <c r="D750" s="87"/>
      <c r="E750" s="87"/>
      <c r="F750" s="87"/>
      <c r="G750" s="88"/>
      <c r="H750" s="89"/>
      <c r="I750" s="88"/>
      <c r="J750" s="90"/>
      <c r="K750" s="1"/>
      <c r="L750" s="1"/>
      <c r="M750" s="1"/>
      <c r="N750" s="1"/>
      <c r="O750" s="1"/>
      <c r="P750" s="83"/>
    </row>
    <row r="751" spans="1:16" x14ac:dyDescent="0.3">
      <c r="A751" s="86"/>
      <c r="B751" s="1"/>
      <c r="C751" s="1"/>
      <c r="D751" s="87"/>
      <c r="E751" s="87"/>
      <c r="F751" s="87"/>
      <c r="G751" s="88"/>
      <c r="H751" s="89"/>
      <c r="I751" s="88"/>
      <c r="J751" s="90"/>
      <c r="K751" s="1"/>
      <c r="L751" s="1"/>
      <c r="M751" s="1"/>
      <c r="N751" s="1"/>
      <c r="O751" s="1"/>
      <c r="P751" s="83"/>
    </row>
    <row r="752" spans="1:16" x14ac:dyDescent="0.3">
      <c r="A752" s="86"/>
      <c r="B752" s="1"/>
      <c r="C752" s="1"/>
      <c r="D752" s="87"/>
      <c r="E752" s="87"/>
      <c r="F752" s="87"/>
      <c r="G752" s="88"/>
      <c r="H752" s="89"/>
      <c r="I752" s="88"/>
      <c r="J752" s="90"/>
      <c r="K752" s="1"/>
      <c r="L752" s="1"/>
      <c r="M752" s="1"/>
      <c r="N752" s="1"/>
      <c r="O752" s="1"/>
      <c r="P752" s="83"/>
    </row>
    <row r="753" spans="1:16" x14ac:dyDescent="0.3">
      <c r="A753" s="86"/>
      <c r="B753" s="1"/>
      <c r="C753" s="1"/>
      <c r="D753" s="87"/>
      <c r="E753" s="87"/>
      <c r="F753" s="87"/>
      <c r="G753" s="88"/>
      <c r="H753" s="89"/>
      <c r="I753" s="88"/>
      <c r="J753" s="90"/>
      <c r="K753" s="1"/>
      <c r="L753" s="1"/>
      <c r="M753" s="1"/>
      <c r="N753" s="1"/>
      <c r="O753" s="1"/>
      <c r="P753" s="83"/>
    </row>
    <row r="754" spans="1:16" x14ac:dyDescent="0.3">
      <c r="A754" s="86"/>
      <c r="B754" s="1"/>
      <c r="C754" s="1"/>
      <c r="D754" s="87"/>
      <c r="E754" s="87"/>
      <c r="F754" s="87"/>
      <c r="G754" s="88"/>
      <c r="H754" s="89"/>
      <c r="I754" s="88"/>
      <c r="J754" s="90"/>
      <c r="K754" s="1"/>
      <c r="L754" s="1"/>
      <c r="M754" s="1"/>
      <c r="N754" s="1"/>
      <c r="O754" s="1"/>
      <c r="P754" s="89"/>
    </row>
    <row r="755" spans="1:16" x14ac:dyDescent="0.3">
      <c r="A755" s="86"/>
      <c r="B755" s="1"/>
      <c r="C755" s="1"/>
      <c r="D755" s="87"/>
      <c r="E755" s="87"/>
      <c r="F755" s="87"/>
      <c r="G755" s="88"/>
      <c r="H755" s="89"/>
      <c r="I755" s="88"/>
      <c r="J755" s="90"/>
      <c r="K755" s="1"/>
      <c r="L755" s="1"/>
      <c r="M755" s="1"/>
      <c r="N755" s="1"/>
      <c r="O755" s="1"/>
      <c r="P755" s="83"/>
    </row>
    <row r="756" spans="1:16" x14ac:dyDescent="0.3">
      <c r="A756" s="86"/>
      <c r="B756" s="1"/>
      <c r="C756" s="1"/>
      <c r="D756" s="87"/>
      <c r="E756" s="87"/>
      <c r="F756" s="87"/>
      <c r="G756" s="88"/>
      <c r="H756" s="89"/>
      <c r="I756" s="88"/>
      <c r="J756" s="90"/>
      <c r="K756" s="1"/>
      <c r="L756" s="1"/>
      <c r="M756" s="1"/>
      <c r="N756" s="1"/>
      <c r="O756" s="1"/>
      <c r="P756" s="83"/>
    </row>
    <row r="757" spans="1:16" x14ac:dyDescent="0.3">
      <c r="A757" s="86"/>
      <c r="B757" s="1"/>
      <c r="C757" s="1"/>
      <c r="D757" s="87"/>
      <c r="E757" s="87"/>
      <c r="F757" s="87"/>
      <c r="G757" s="88"/>
      <c r="H757" s="89"/>
      <c r="I757" s="88"/>
      <c r="J757" s="90"/>
      <c r="K757" s="1"/>
      <c r="L757" s="1"/>
      <c r="M757" s="1"/>
      <c r="N757" s="1"/>
      <c r="O757" s="1"/>
      <c r="P757" s="89"/>
    </row>
    <row r="758" spans="1:16" x14ac:dyDescent="0.3">
      <c r="A758" s="86"/>
      <c r="B758" s="1"/>
      <c r="C758" s="1"/>
      <c r="D758" s="87"/>
      <c r="E758" s="87"/>
      <c r="F758" s="87"/>
      <c r="G758" s="88"/>
      <c r="H758" s="89"/>
      <c r="I758" s="88"/>
      <c r="J758" s="90"/>
      <c r="K758" s="1"/>
      <c r="L758" s="1"/>
      <c r="M758" s="1"/>
      <c r="N758" s="1"/>
      <c r="O758" s="1"/>
      <c r="P758" s="89"/>
    </row>
    <row r="759" spans="1:16" x14ac:dyDescent="0.3">
      <c r="A759" s="86"/>
      <c r="B759" s="1"/>
      <c r="C759" s="1"/>
      <c r="D759" s="87"/>
      <c r="E759" s="87"/>
      <c r="F759" s="87"/>
      <c r="G759" s="88"/>
      <c r="H759" s="89"/>
      <c r="I759" s="88"/>
      <c r="J759" s="90"/>
      <c r="K759" s="1"/>
      <c r="L759" s="1"/>
      <c r="M759" s="1"/>
      <c r="N759" s="1"/>
      <c r="O759" s="1"/>
      <c r="P759" s="89"/>
    </row>
    <row r="760" spans="1:16" x14ac:dyDescent="0.3">
      <c r="A760" s="95"/>
      <c r="B760" s="96"/>
      <c r="C760" s="96"/>
      <c r="D760" s="97"/>
      <c r="E760" s="97"/>
      <c r="F760" s="97"/>
      <c r="G760" s="98"/>
      <c r="H760" s="99"/>
      <c r="I760" s="98"/>
      <c r="J760" s="121"/>
      <c r="K760" s="96"/>
      <c r="L760" s="96"/>
      <c r="M760" s="96"/>
      <c r="N760" s="96"/>
      <c r="O760" s="96"/>
      <c r="P760" s="83"/>
    </row>
    <row r="761" spans="1:16" x14ac:dyDescent="0.3">
      <c r="A761" s="86"/>
      <c r="B761" s="1"/>
      <c r="C761" s="1"/>
      <c r="D761" s="87"/>
      <c r="E761" s="87"/>
      <c r="F761" s="87"/>
      <c r="G761" s="88"/>
      <c r="H761" s="89"/>
      <c r="I761" s="88"/>
      <c r="J761" s="90"/>
      <c r="K761" s="1"/>
      <c r="L761" s="1"/>
      <c r="M761" s="1"/>
      <c r="N761" s="1"/>
      <c r="O761" s="1"/>
      <c r="P761" s="83"/>
    </row>
    <row r="762" spans="1:16" x14ac:dyDescent="0.3">
      <c r="A762" s="86"/>
      <c r="B762" s="1"/>
      <c r="C762" s="1"/>
      <c r="D762" s="87"/>
      <c r="E762" s="87"/>
      <c r="F762" s="87"/>
      <c r="G762" s="88"/>
      <c r="H762" s="89"/>
      <c r="I762" s="88"/>
      <c r="J762" s="90"/>
      <c r="K762" s="1"/>
      <c r="L762" s="1"/>
      <c r="M762" s="1"/>
      <c r="N762" s="1"/>
      <c r="O762" s="1"/>
      <c r="P762" s="83"/>
    </row>
    <row r="763" spans="1:16" x14ac:dyDescent="0.3">
      <c r="B763" s="76"/>
      <c r="C763" s="76"/>
      <c r="D763" s="76"/>
      <c r="E763" s="76"/>
      <c r="F763" s="76"/>
      <c r="G763" s="76"/>
      <c r="H763" s="76"/>
      <c r="K763" s="76"/>
      <c r="L763" s="76"/>
      <c r="M763" s="76"/>
      <c r="N763" s="76"/>
      <c r="P763" s="83"/>
    </row>
    <row r="773" spans="3:11" x14ac:dyDescent="0.3">
      <c r="D773" s="81"/>
      <c r="E773" s="81"/>
      <c r="F773" s="81"/>
    </row>
    <row r="774" spans="3:11" x14ac:dyDescent="0.3">
      <c r="D774" s="81"/>
      <c r="E774" s="81"/>
      <c r="F774" s="81"/>
      <c r="K774" s="1"/>
    </row>
    <row r="775" spans="3:11" x14ac:dyDescent="0.3">
      <c r="D775" s="81"/>
      <c r="E775" s="81"/>
      <c r="F775" s="81"/>
    </row>
    <row r="776" spans="3:11" x14ac:dyDescent="0.3">
      <c r="D776" s="81"/>
      <c r="E776" s="81"/>
      <c r="F776" s="81"/>
    </row>
    <row r="777" spans="3:11" x14ac:dyDescent="0.3">
      <c r="D777" s="81"/>
      <c r="E777" s="81"/>
      <c r="F777" s="81"/>
    </row>
    <row r="778" spans="3:11" x14ac:dyDescent="0.3">
      <c r="C778" s="96"/>
      <c r="D778" s="81"/>
      <c r="E778" s="81"/>
      <c r="F778" s="81"/>
    </row>
    <row r="779" spans="3:11" x14ac:dyDescent="0.3">
      <c r="D779" s="81"/>
      <c r="E779" s="81"/>
      <c r="F779" s="81"/>
    </row>
    <row r="780" spans="3:11" x14ac:dyDescent="0.3">
      <c r="D780" s="81"/>
      <c r="E780" s="81"/>
      <c r="F780" s="81"/>
    </row>
    <row r="781" spans="3:11" x14ac:dyDescent="0.3">
      <c r="D781" s="81"/>
      <c r="E781" s="81"/>
      <c r="F781" s="81"/>
    </row>
    <row r="782" spans="3:11" x14ac:dyDescent="0.3">
      <c r="D782" s="81"/>
      <c r="E782" s="81"/>
      <c r="F782" s="81"/>
    </row>
    <row r="783" spans="3:11" x14ac:dyDescent="0.3">
      <c r="D783" s="81"/>
      <c r="E783" s="81"/>
      <c r="F783" s="81"/>
    </row>
    <row r="784" spans="3:11" x14ac:dyDescent="0.3">
      <c r="D784" s="81"/>
      <c r="E784" s="81"/>
      <c r="F784" s="81"/>
    </row>
    <row r="785" spans="4:13" x14ac:dyDescent="0.3">
      <c r="D785" s="81"/>
      <c r="E785" s="81"/>
      <c r="F785" s="81"/>
    </row>
    <row r="786" spans="4:13" x14ac:dyDescent="0.3">
      <c r="D786" s="81"/>
      <c r="E786" s="81"/>
      <c r="F786" s="81"/>
    </row>
    <row r="787" spans="4:13" x14ac:dyDescent="0.3">
      <c r="D787" s="81"/>
      <c r="E787" s="81"/>
      <c r="F787" s="81"/>
    </row>
    <row r="788" spans="4:13" x14ac:dyDescent="0.3">
      <c r="D788" s="81"/>
      <c r="E788" s="81"/>
      <c r="F788" s="81"/>
    </row>
    <row r="789" spans="4:13" x14ac:dyDescent="0.3">
      <c r="D789" s="81"/>
      <c r="E789" s="81"/>
      <c r="F789" s="81"/>
    </row>
    <row r="790" spans="4:13" x14ac:dyDescent="0.3">
      <c r="D790" s="81"/>
      <c r="E790" s="81"/>
      <c r="F790" s="81"/>
    </row>
    <row r="791" spans="4:13" x14ac:dyDescent="0.3">
      <c r="D791" s="81"/>
      <c r="E791" s="81"/>
      <c r="F791" s="81"/>
    </row>
    <row r="792" spans="4:13" x14ac:dyDescent="0.3">
      <c r="D792" s="81"/>
      <c r="E792" s="81"/>
      <c r="F792" s="81"/>
    </row>
    <row r="793" spans="4:13" x14ac:dyDescent="0.3">
      <c r="D793" s="81"/>
      <c r="E793" s="81"/>
      <c r="F793" s="81"/>
    </row>
    <row r="794" spans="4:13" x14ac:dyDescent="0.3">
      <c r="D794" s="81"/>
      <c r="E794" s="81"/>
      <c r="F794" s="81"/>
    </row>
    <row r="795" spans="4:13" x14ac:dyDescent="0.3">
      <c r="D795" s="81"/>
      <c r="E795" s="81"/>
      <c r="F795" s="81"/>
    </row>
    <row r="796" spans="4:13" x14ac:dyDescent="0.3">
      <c r="D796" s="81"/>
      <c r="E796" s="81"/>
      <c r="F796" s="81"/>
    </row>
    <row r="797" spans="4:13" x14ac:dyDescent="0.3">
      <c r="D797" s="81"/>
      <c r="E797" s="81"/>
      <c r="F797" s="81"/>
      <c r="M797" s="1"/>
    </row>
  </sheetData>
  <autoFilter ref="A2:P773" xr:uid="{00000000-0009-0000-0000-000002000000}">
    <sortState ref="A3:P773">
      <sortCondition ref="O2:O773"/>
    </sortState>
  </autoFilter>
  <mergeCells count="1">
    <mergeCell ref="A1:F1"/>
  </mergeCells>
  <dataValidations count="3">
    <dataValidation type="list" allowBlank="1" showInputMessage="1" showErrorMessage="1" sqref="L774 L3:L106" xr:uid="{02AF00A5-EB84-410D-B9AE-17535D68DB7B}">
      <formula1>INDIRECT($K3)</formula1>
    </dataValidation>
    <dataValidation type="list" allowBlank="1" showInputMessage="1" showErrorMessage="1" sqref="K774 K3:K106" xr:uid="{ED398499-329E-49A1-86F4-9DA18E662563}">
      <formula1>CLASSIFICATION</formula1>
    </dataValidation>
    <dataValidation type="date" allowBlank="1" showInputMessage="1" showErrorMessage="1" sqref="D1:F1048576" xr:uid="{8D3D154E-5A6E-4986-BB73-9B9A3A889B25}">
      <formula1>43101</formula1>
      <formula2>43465</formula2>
    </dataValidation>
  </dataValidations>
  <hyperlinks>
    <hyperlink ref="G2" display="Montant TTC" xr:uid="{00000000-0004-0000-02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76150F9-A952-4030-A469-8011FF750E39}">
          <x14:formula1>
            <xm:f>Define!$A$2:$A$4</xm:f>
          </x14:formula1>
          <xm:sqref>B774:B1048576 B3:B105 B107:B763</xm:sqref>
        </x14:dataValidation>
        <x14:dataValidation type="list" allowBlank="1" showInputMessage="1" showErrorMessage="1" xr:uid="{0C94E20B-5697-4A1E-A994-3FEFC58D5082}">
          <x14:formula1>
            <xm:f>'C:\Users\a.tlili\Desktop\[20190102 - Position.xlsx]Define'!#REF!</xm:f>
          </x14:formula1>
          <xm:sqref>B106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4"/>
  <sheetViews>
    <sheetView workbookViewId="0">
      <selection activeCell="C30" sqref="C30"/>
    </sheetView>
  </sheetViews>
  <sheetFormatPr baseColWidth="10" defaultColWidth="8.88671875" defaultRowHeight="14.4" x14ac:dyDescent="0.3"/>
  <cols>
    <col min="1" max="1" width="8.88671875" style="1"/>
    <col min="2" max="2" width="14" style="1" bestFit="1" customWidth="1"/>
    <col min="3" max="3" width="19.77734375" style="1" customWidth="1"/>
    <col min="4" max="4" width="31.88671875" style="1" customWidth="1"/>
    <col min="5" max="16384" width="8.88671875" style="1"/>
  </cols>
  <sheetData>
    <row r="1" spans="1:2" x14ac:dyDescent="0.3">
      <c r="A1" s="1" t="s">
        <v>11</v>
      </c>
      <c r="B1" s="1" t="s">
        <v>48</v>
      </c>
    </row>
    <row r="2" spans="1:2" x14ac:dyDescent="0.3">
      <c r="A2" s="1" t="s">
        <v>45</v>
      </c>
      <c r="B2" s="1" t="s">
        <v>49</v>
      </c>
    </row>
    <row r="3" spans="1:2" x14ac:dyDescent="0.3">
      <c r="A3" s="1" t="s">
        <v>46</v>
      </c>
      <c r="B3" s="1" t="s">
        <v>50</v>
      </c>
    </row>
    <row r="4" spans="1:2" x14ac:dyDescent="0.3">
      <c r="A4" s="1" t="s">
        <v>155</v>
      </c>
      <c r="B4" s="1" t="s">
        <v>51</v>
      </c>
    </row>
  </sheetData>
  <sortState ref="D2:D61">
    <sortCondition ref="D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1"/>
  <sheetViews>
    <sheetView topLeftCell="B1" workbookViewId="0">
      <selection activeCell="J3" sqref="J3"/>
    </sheetView>
  </sheetViews>
  <sheetFormatPr baseColWidth="10" defaultColWidth="11.5546875" defaultRowHeight="14.4" x14ac:dyDescent="0.3"/>
  <cols>
    <col min="1" max="3" width="14.77734375" style="8" customWidth="1"/>
    <col min="4" max="4" width="19.21875" style="8" customWidth="1"/>
    <col min="5" max="5" width="14.77734375" style="8" customWidth="1"/>
    <col min="6" max="6" width="8.21875" style="8" customWidth="1"/>
    <col min="7" max="7" width="14.77734375" style="8" customWidth="1"/>
    <col min="8" max="8" width="12.6640625" style="8" customWidth="1"/>
    <col min="9" max="9" width="13.6640625" style="8" customWidth="1"/>
    <col min="10" max="10" width="14.21875" style="8" customWidth="1"/>
    <col min="11" max="11" width="14.77734375" style="8" customWidth="1"/>
    <col min="12" max="12" width="17.33203125" style="8" customWidth="1"/>
    <col min="13" max="13" width="10.21875" style="8" customWidth="1"/>
    <col min="14" max="14" width="12.33203125" style="8" customWidth="1"/>
    <col min="15" max="15" width="14.77734375" style="8" customWidth="1"/>
    <col min="16" max="16384" width="11.5546875" style="8"/>
  </cols>
  <sheetData>
    <row r="1" spans="1:15" ht="43.2" x14ac:dyDescent="0.3">
      <c r="A1" s="107" t="s">
        <v>74</v>
      </c>
      <c r="B1" s="107" t="s">
        <v>148</v>
      </c>
      <c r="C1" s="107" t="s">
        <v>94</v>
      </c>
      <c r="D1" s="107" t="s">
        <v>147</v>
      </c>
      <c r="E1" s="107" t="s">
        <v>97</v>
      </c>
      <c r="F1" s="107" t="s">
        <v>75</v>
      </c>
      <c r="G1" s="107" t="s">
        <v>145</v>
      </c>
      <c r="H1" s="107" t="s">
        <v>92</v>
      </c>
      <c r="I1" s="107" t="s">
        <v>96</v>
      </c>
      <c r="J1" s="107" t="s">
        <v>93</v>
      </c>
      <c r="K1" s="107" t="s">
        <v>77</v>
      </c>
      <c r="L1" s="107" t="s">
        <v>146</v>
      </c>
      <c r="M1" s="107" t="s">
        <v>76</v>
      </c>
      <c r="N1" s="107" t="s">
        <v>73</v>
      </c>
      <c r="O1" s="107" t="s">
        <v>95</v>
      </c>
    </row>
    <row r="2" spans="1:15" ht="57.6" x14ac:dyDescent="0.3">
      <c r="A2" s="125" t="s">
        <v>138</v>
      </c>
      <c r="B2" s="1" t="s">
        <v>135</v>
      </c>
      <c r="C2" s="1" t="s">
        <v>116</v>
      </c>
      <c r="D2" s="1" t="s">
        <v>132</v>
      </c>
      <c r="E2" s="1" t="s">
        <v>131</v>
      </c>
      <c r="F2" s="1" t="s">
        <v>68</v>
      </c>
      <c r="G2" s="1" t="s">
        <v>107</v>
      </c>
      <c r="H2" s="96" t="s">
        <v>112</v>
      </c>
      <c r="I2" s="1" t="s">
        <v>141</v>
      </c>
      <c r="J2" s="1" t="s">
        <v>113</v>
      </c>
      <c r="K2" s="1" t="s">
        <v>87</v>
      </c>
      <c r="L2" s="1" t="s">
        <v>83</v>
      </c>
      <c r="M2" s="1" t="s">
        <v>86</v>
      </c>
      <c r="N2" s="86" t="s">
        <v>102</v>
      </c>
      <c r="O2" s="1" t="s">
        <v>121</v>
      </c>
    </row>
    <row r="3" spans="1:15" ht="86.4" x14ac:dyDescent="0.3">
      <c r="A3" s="125"/>
      <c r="B3" s="1" t="s">
        <v>137</v>
      </c>
      <c r="C3" s="1" t="s">
        <v>82</v>
      </c>
      <c r="D3" s="1" t="s">
        <v>79</v>
      </c>
      <c r="E3" s="1" t="s">
        <v>130</v>
      </c>
      <c r="G3" s="1" t="s">
        <v>105</v>
      </c>
      <c r="H3" s="1" t="s">
        <v>108</v>
      </c>
      <c r="I3" s="1" t="s">
        <v>128</v>
      </c>
      <c r="J3" s="1" t="s">
        <v>139</v>
      </c>
      <c r="L3" s="1" t="s">
        <v>123</v>
      </c>
      <c r="M3" s="1" t="s">
        <v>85</v>
      </c>
      <c r="N3" s="86" t="s">
        <v>100</v>
      </c>
      <c r="O3" s="1" t="s">
        <v>119</v>
      </c>
    </row>
    <row r="4" spans="1:15" ht="28.8" x14ac:dyDescent="0.3">
      <c r="A4" s="125"/>
      <c r="B4" s="1" t="s">
        <v>136</v>
      </c>
      <c r="D4" s="1" t="s">
        <v>133</v>
      </c>
      <c r="E4" s="1" t="s">
        <v>129</v>
      </c>
      <c r="G4" s="1" t="s">
        <v>104</v>
      </c>
      <c r="H4" s="1" t="s">
        <v>110</v>
      </c>
      <c r="I4" s="1" t="s">
        <v>80</v>
      </c>
      <c r="J4" s="1" t="s">
        <v>114</v>
      </c>
      <c r="L4" s="1" t="s">
        <v>122</v>
      </c>
      <c r="N4" s="95" t="s">
        <v>99</v>
      </c>
      <c r="O4" s="1" t="s">
        <v>120</v>
      </c>
    </row>
    <row r="5" spans="1:15" ht="28.8" x14ac:dyDescent="0.3">
      <c r="A5" s="125"/>
      <c r="B5" s="1" t="s">
        <v>150</v>
      </c>
      <c r="D5" s="1" t="s">
        <v>78</v>
      </c>
      <c r="G5" s="1" t="s">
        <v>103</v>
      </c>
      <c r="H5" s="1" t="s">
        <v>109</v>
      </c>
      <c r="I5" s="1" t="s">
        <v>127</v>
      </c>
      <c r="J5" s="1" t="s">
        <v>115</v>
      </c>
      <c r="L5" s="1" t="s">
        <v>125</v>
      </c>
      <c r="N5" s="86" t="s">
        <v>98</v>
      </c>
      <c r="O5" s="1" t="s">
        <v>140</v>
      </c>
    </row>
    <row r="6" spans="1:15" ht="43.2" x14ac:dyDescent="0.3">
      <c r="A6" s="125"/>
      <c r="B6" s="1" t="s">
        <v>144</v>
      </c>
      <c r="G6" s="1" t="s">
        <v>106</v>
      </c>
      <c r="H6" s="1" t="s">
        <v>111</v>
      </c>
      <c r="I6" s="1" t="s">
        <v>81</v>
      </c>
      <c r="L6" s="1" t="s">
        <v>124</v>
      </c>
      <c r="N6" s="86" t="s">
        <v>84</v>
      </c>
      <c r="O6" s="1" t="s">
        <v>117</v>
      </c>
    </row>
    <row r="7" spans="1:15" ht="28.8" x14ac:dyDescent="0.3">
      <c r="A7" s="125"/>
      <c r="B7" s="1" t="s">
        <v>90</v>
      </c>
      <c r="I7" s="1" t="s">
        <v>129</v>
      </c>
      <c r="N7" s="95" t="s">
        <v>149</v>
      </c>
      <c r="O7" s="1" t="s">
        <v>118</v>
      </c>
    </row>
    <row r="8" spans="1:15" ht="28.8" x14ac:dyDescent="0.3">
      <c r="A8" s="125"/>
      <c r="B8" s="1" t="s">
        <v>134</v>
      </c>
      <c r="I8" s="1" t="s">
        <v>126</v>
      </c>
      <c r="N8" s="86" t="s">
        <v>101</v>
      </c>
    </row>
    <row r="9" spans="1:15" ht="28.8" x14ac:dyDescent="0.3">
      <c r="A9" s="125"/>
      <c r="B9" s="1" t="s">
        <v>142</v>
      </c>
    </row>
    <row r="10" spans="1:15" x14ac:dyDescent="0.3">
      <c r="A10" s="125"/>
      <c r="B10" s="1" t="s">
        <v>88</v>
      </c>
    </row>
    <row r="11" spans="1:15" ht="28.8" x14ac:dyDescent="0.3">
      <c r="A11" s="125"/>
      <c r="B11" s="1" t="s">
        <v>143</v>
      </c>
    </row>
  </sheetData>
  <sortState ref="N2:N9">
    <sortCondition ref="N2"/>
  </sortState>
  <mergeCells count="1">
    <mergeCell ref="A2:A1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15</vt:i4>
      </vt:variant>
    </vt:vector>
  </HeadingPairs>
  <TitlesOfParts>
    <vt:vector size="20" baseType="lpstr">
      <vt:lpstr>Position</vt:lpstr>
      <vt:lpstr>Encaissement</vt:lpstr>
      <vt:lpstr>Décaissement</vt:lpstr>
      <vt:lpstr>Define</vt:lpstr>
      <vt:lpstr>Classification</vt:lpstr>
      <vt:lpstr>ACTIONS_RH</vt:lpstr>
      <vt:lpstr>ADMINISTRATIF</vt:lpstr>
      <vt:lpstr>CHARGES_SALARIES</vt:lpstr>
      <vt:lpstr>CLASSIFICATION</vt:lpstr>
      <vt:lpstr>DETACHEMENT</vt:lpstr>
      <vt:lpstr>DIVERS</vt:lpstr>
      <vt:lpstr>EQUIPEMENTS_FOURNITURES_REPARATION</vt:lpstr>
      <vt:lpstr>FINANCIER</vt:lpstr>
      <vt:lpstr>FRAIS</vt:lpstr>
      <vt:lpstr>JURIDIQUE</vt:lpstr>
      <vt:lpstr>PRESTATAIRES</vt:lpstr>
      <vt:lpstr>RELATION_CLIENT_RECRUTEMENT</vt:lpstr>
      <vt:lpstr>SALAIRES</vt:lpstr>
      <vt:lpstr>STRUCTURE</vt:lpstr>
      <vt:lpstr>TECHNIQUE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Doriane Moutier</dc:creator>
  <cp:lastModifiedBy>Damien Chaudois</cp:lastModifiedBy>
  <cp:lastPrinted>2017-11-02T09:10:38Z</cp:lastPrinted>
  <dcterms:created xsi:type="dcterms:W3CDTF">2014-01-10T15:53:34Z</dcterms:created>
  <dcterms:modified xsi:type="dcterms:W3CDTF">2019-04-01T16:11:31Z</dcterms:modified>
</cp:coreProperties>
</file>