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장재익\traumapoint-vercel\"/>
    </mc:Choice>
  </mc:AlternateContent>
  <xr:revisionPtr revIDLastSave="0" documentId="13_ncr:1_{C6EF31B8-1140-4E8D-8B43-90D51A37774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" i="1" l="1"/>
  <c r="R13" i="1"/>
  <c r="R14" i="1"/>
  <c r="R15" i="1"/>
  <c r="R16" i="1"/>
  <c r="R17" i="1"/>
  <c r="R18" i="1"/>
  <c r="R19" i="1"/>
  <c r="R20" i="1"/>
  <c r="R21" i="1"/>
  <c r="R12" i="1"/>
  <c r="L13" i="1"/>
  <c r="L14" i="1"/>
  <c r="L15" i="1"/>
  <c r="L16" i="1"/>
  <c r="L17" i="1"/>
  <c r="L18" i="1"/>
  <c r="L19" i="1"/>
  <c r="L20" i="1"/>
  <c r="L21" i="1"/>
  <c r="L22" i="1"/>
  <c r="L12" i="1"/>
  <c r="Q13" i="1"/>
  <c r="Q14" i="1"/>
  <c r="Q15" i="1"/>
  <c r="Q16" i="1"/>
  <c r="Q17" i="1"/>
  <c r="Q18" i="1"/>
  <c r="Q19" i="1"/>
  <c r="Q20" i="1"/>
  <c r="Q21" i="1"/>
  <c r="Q22" i="1"/>
  <c r="Q12" i="1"/>
  <c r="H13" i="1"/>
  <c r="H14" i="1"/>
  <c r="H15" i="1"/>
  <c r="H16" i="1"/>
  <c r="H17" i="1"/>
  <c r="H18" i="1"/>
  <c r="H19" i="1"/>
  <c r="H20" i="1"/>
  <c r="H21" i="1"/>
  <c r="H22" i="1"/>
  <c r="H12" i="1"/>
</calcChain>
</file>

<file path=xl/sharedStrings.xml><?xml version="1.0" encoding="utf-8"?>
<sst xmlns="http://schemas.openxmlformats.org/spreadsheetml/2006/main" count="30" uniqueCount="20">
  <si>
    <t xml:space="preserve">origin to gil </t>
    <phoneticPr fontId="3" type="noConversion"/>
  </si>
  <si>
    <t>웹</t>
    <phoneticPr fontId="3" type="noConversion"/>
  </si>
  <si>
    <t>모바일</t>
    <phoneticPr fontId="3" type="noConversion"/>
  </si>
  <si>
    <t xml:space="preserve">origin &gt; tp </t>
    <phoneticPr fontId="3" type="noConversion"/>
  </si>
  <si>
    <t xml:space="preserve">gil &gt; tp </t>
    <phoneticPr fontId="3" type="noConversion"/>
  </si>
  <si>
    <t>gil &gt; tp +15</t>
    <phoneticPr fontId="3" type="noConversion"/>
  </si>
  <si>
    <t xml:space="preserve">tp &gt; gil </t>
    <phoneticPr fontId="3" type="noConversion"/>
  </si>
  <si>
    <t xml:space="preserve">total tp time </t>
    <phoneticPr fontId="3" type="noConversion"/>
  </si>
  <si>
    <t>분진중학교</t>
    <phoneticPr fontId="2" type="noConversion"/>
  </si>
  <si>
    <t>용현</t>
    <phoneticPr fontId="2" type="noConversion"/>
  </si>
  <si>
    <t>신기</t>
    <phoneticPr fontId="2" type="noConversion"/>
  </si>
  <si>
    <t>관교</t>
    <phoneticPr fontId="2" type="noConversion"/>
  </si>
  <si>
    <t>주안</t>
    <phoneticPr fontId="2" type="noConversion"/>
  </si>
  <si>
    <t>가좌</t>
    <phoneticPr fontId="2" type="noConversion"/>
  </si>
  <si>
    <t>석남</t>
    <phoneticPr fontId="2" type="noConversion"/>
  </si>
  <si>
    <t>송현</t>
    <phoneticPr fontId="2" type="noConversion"/>
  </si>
  <si>
    <t>숭의</t>
    <phoneticPr fontId="2" type="noConversion"/>
  </si>
  <si>
    <t>도화</t>
    <phoneticPr fontId="2" type="noConversion"/>
  </si>
  <si>
    <t>도림</t>
    <phoneticPr fontId="2" type="noConversion"/>
  </si>
  <si>
    <t>원창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</si>
</sst>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4:R29"/>
  <sheetViews>
    <sheetView tabSelected="1" topLeftCell="A4" workbookViewId="0">
      <selection activeCell="R12" sqref="R12"/>
    </sheetView>
  </sheetViews>
  <sheetFormatPr defaultRowHeight="16.5" x14ac:dyDescent="0.3"/>
  <cols>
    <col min="4" max="4" width="34.125" customWidth="1"/>
  </cols>
  <sheetData>
    <row r="4" spans="4:18" x14ac:dyDescent="0.3">
      <c r="E4" s="2" t="s">
        <v>8</v>
      </c>
    </row>
    <row r="5" spans="4:18" x14ac:dyDescent="0.3"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4:18" x14ac:dyDescent="0.3">
      <c r="D6" s="1"/>
      <c r="E6" s="1" t="s">
        <v>0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4:18" x14ac:dyDescent="0.3">
      <c r="D7" s="1"/>
      <c r="E7" s="1" t="s">
        <v>1</v>
      </c>
      <c r="F7" s="1" t="s">
        <v>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4:18" x14ac:dyDescent="0.3">
      <c r="D8" s="1"/>
      <c r="E8" s="1">
        <v>83</v>
      </c>
      <c r="F8" s="1">
        <v>77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4:18" x14ac:dyDescent="0.3"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4:18" x14ac:dyDescent="0.3">
      <c r="D10" s="1"/>
      <c r="E10" s="1" t="s">
        <v>3</v>
      </c>
      <c r="F10" s="1"/>
      <c r="G10" s="1"/>
      <c r="H10" s="1" t="s">
        <v>4</v>
      </c>
      <c r="I10" s="1"/>
      <c r="J10" s="1"/>
      <c r="K10" s="1" t="s">
        <v>5</v>
      </c>
      <c r="L10" s="1"/>
      <c r="M10" s="1"/>
      <c r="N10" s="1" t="s">
        <v>6</v>
      </c>
      <c r="O10" s="1"/>
      <c r="P10" s="1"/>
      <c r="Q10" s="1" t="s">
        <v>7</v>
      </c>
      <c r="R10" s="1"/>
    </row>
    <row r="11" spans="4:18" x14ac:dyDescent="0.3">
      <c r="D11" s="1"/>
      <c r="E11" s="1" t="s">
        <v>1</v>
      </c>
      <c r="F11" s="1" t="s">
        <v>2</v>
      </c>
      <c r="G11" s="1"/>
      <c r="H11" s="1" t="s">
        <v>1</v>
      </c>
      <c r="I11" s="1" t="s">
        <v>2</v>
      </c>
      <c r="J11" s="1"/>
      <c r="K11" s="1" t="s">
        <v>1</v>
      </c>
      <c r="L11" s="1" t="s">
        <v>2</v>
      </c>
      <c r="M11" s="1"/>
      <c r="N11" s="1" t="s">
        <v>1</v>
      </c>
      <c r="O11" s="1" t="s">
        <v>2</v>
      </c>
      <c r="P11" s="1"/>
      <c r="Q11" s="1" t="s">
        <v>1</v>
      </c>
      <c r="R11" s="1" t="s">
        <v>2</v>
      </c>
    </row>
    <row r="12" spans="4:18" x14ac:dyDescent="0.3">
      <c r="D12" s="3" t="s">
        <v>10</v>
      </c>
      <c r="E12" s="1">
        <v>66</v>
      </c>
      <c r="F12" s="1">
        <v>61</v>
      </c>
      <c r="G12" s="1"/>
      <c r="H12" s="1">
        <f>K12-15</f>
        <v>21</v>
      </c>
      <c r="I12" s="1">
        <v>16</v>
      </c>
      <c r="J12" s="1"/>
      <c r="K12" s="1">
        <v>36</v>
      </c>
      <c r="L12" s="1">
        <f>I12+15</f>
        <v>31</v>
      </c>
      <c r="M12" s="1"/>
      <c r="N12" s="1">
        <v>15</v>
      </c>
      <c r="O12" s="1">
        <v>17</v>
      </c>
      <c r="P12" s="1"/>
      <c r="Q12" s="1">
        <f>E12+N12</f>
        <v>81</v>
      </c>
      <c r="R12" s="1">
        <f>F12+O12</f>
        <v>78</v>
      </c>
    </row>
    <row r="13" spans="4:18" x14ac:dyDescent="0.3">
      <c r="D13" s="3" t="s">
        <v>9</v>
      </c>
      <c r="E13" s="1">
        <v>60</v>
      </c>
      <c r="F13" s="1">
        <v>55</v>
      </c>
      <c r="G13" s="1"/>
      <c r="H13" s="1">
        <f t="shared" ref="H13:H22" si="0">K13-15</f>
        <v>28</v>
      </c>
      <c r="I13" s="1">
        <v>22</v>
      </c>
      <c r="J13" s="1"/>
      <c r="K13" s="1">
        <v>43</v>
      </c>
      <c r="L13" s="1">
        <f t="shared" ref="L13:L22" si="1">I13+15</f>
        <v>37</v>
      </c>
      <c r="M13" s="1"/>
      <c r="N13" s="1">
        <v>23</v>
      </c>
      <c r="O13" s="1">
        <v>25</v>
      </c>
      <c r="P13" s="1"/>
      <c r="Q13" s="1">
        <f t="shared" ref="Q13:Q22" si="2">E13+N13</f>
        <v>83</v>
      </c>
      <c r="R13" s="1">
        <f t="shared" ref="R13:R21" si="3">F13+O13</f>
        <v>80</v>
      </c>
    </row>
    <row r="14" spans="4:18" x14ac:dyDescent="0.3">
      <c r="D14" s="2" t="s">
        <v>11</v>
      </c>
      <c r="E14" s="1">
        <v>77</v>
      </c>
      <c r="F14" s="1">
        <v>71</v>
      </c>
      <c r="G14" s="1"/>
      <c r="H14" s="1">
        <f t="shared" si="0"/>
        <v>14</v>
      </c>
      <c r="I14" s="1">
        <v>13</v>
      </c>
      <c r="J14" s="1"/>
      <c r="K14" s="1">
        <v>29</v>
      </c>
      <c r="L14" s="1">
        <f t="shared" si="1"/>
        <v>28</v>
      </c>
      <c r="M14" s="1"/>
      <c r="N14" s="1">
        <v>7</v>
      </c>
      <c r="O14" s="1">
        <v>9</v>
      </c>
      <c r="P14" s="1"/>
      <c r="Q14" s="1">
        <f t="shared" si="2"/>
        <v>84</v>
      </c>
      <c r="R14" s="1">
        <f t="shared" si="3"/>
        <v>80</v>
      </c>
    </row>
    <row r="15" spans="4:18" x14ac:dyDescent="0.3">
      <c r="D15" s="3" t="s">
        <v>12</v>
      </c>
      <c r="E15" s="1">
        <v>71</v>
      </c>
      <c r="F15" s="1">
        <v>67</v>
      </c>
      <c r="G15" s="1"/>
      <c r="H15" s="1">
        <f t="shared" si="0"/>
        <v>18</v>
      </c>
      <c r="I15" s="1">
        <v>21</v>
      </c>
      <c r="J15" s="1"/>
      <c r="K15" s="1">
        <v>33</v>
      </c>
      <c r="L15" s="1">
        <f t="shared" si="1"/>
        <v>36</v>
      </c>
      <c r="M15" s="1"/>
      <c r="N15" s="1">
        <v>16</v>
      </c>
      <c r="O15" s="1">
        <v>19</v>
      </c>
      <c r="P15" s="1"/>
      <c r="Q15" s="1">
        <f t="shared" si="2"/>
        <v>87</v>
      </c>
      <c r="R15" s="1">
        <f t="shared" si="3"/>
        <v>86</v>
      </c>
    </row>
    <row r="16" spans="4:18" x14ac:dyDescent="0.3">
      <c r="D16" s="3" t="s">
        <v>13</v>
      </c>
      <c r="E16" s="1">
        <v>68</v>
      </c>
      <c r="F16" s="1">
        <v>64</v>
      </c>
      <c r="G16" s="1"/>
      <c r="H16" s="1">
        <f t="shared" si="0"/>
        <v>16</v>
      </c>
      <c r="I16" s="1">
        <v>16</v>
      </c>
      <c r="J16" s="1"/>
      <c r="K16" s="1">
        <v>31</v>
      </c>
      <c r="L16" s="1">
        <f t="shared" si="1"/>
        <v>31</v>
      </c>
      <c r="M16" s="1"/>
      <c r="N16" s="1">
        <v>21</v>
      </c>
      <c r="O16" s="1">
        <v>26</v>
      </c>
      <c r="P16" s="1"/>
      <c r="Q16" s="1">
        <f t="shared" si="2"/>
        <v>89</v>
      </c>
      <c r="R16" s="1">
        <f t="shared" si="3"/>
        <v>90</v>
      </c>
    </row>
    <row r="17" spans="4:18" x14ac:dyDescent="0.3">
      <c r="D17" s="3" t="s">
        <v>14</v>
      </c>
      <c r="E17" s="1">
        <v>59</v>
      </c>
      <c r="F17" s="1">
        <v>58</v>
      </c>
      <c r="G17" s="1"/>
      <c r="H17" s="1">
        <f t="shared" si="0"/>
        <v>27</v>
      </c>
      <c r="I17" s="1">
        <v>26</v>
      </c>
      <c r="J17" s="1"/>
      <c r="K17" s="1">
        <v>42</v>
      </c>
      <c r="L17" s="1">
        <f t="shared" si="1"/>
        <v>41</v>
      </c>
      <c r="M17" s="1"/>
      <c r="N17" s="1">
        <v>30</v>
      </c>
      <c r="O17" s="1">
        <v>30</v>
      </c>
      <c r="P17" s="1"/>
      <c r="Q17" s="1">
        <f t="shared" si="2"/>
        <v>89</v>
      </c>
      <c r="R17" s="1">
        <f t="shared" si="3"/>
        <v>88</v>
      </c>
    </row>
    <row r="18" spans="4:18" x14ac:dyDescent="0.3">
      <c r="D18" s="3" t="s">
        <v>15</v>
      </c>
      <c r="E18" s="1">
        <v>54</v>
      </c>
      <c r="F18" s="1">
        <v>49</v>
      </c>
      <c r="G18" s="1"/>
      <c r="H18" s="1">
        <f t="shared" si="0"/>
        <v>22</v>
      </c>
      <c r="I18" s="1">
        <v>23</v>
      </c>
      <c r="J18" s="1"/>
      <c r="K18" s="1">
        <v>37</v>
      </c>
      <c r="L18" s="1">
        <f t="shared" si="1"/>
        <v>38</v>
      </c>
      <c r="M18" s="1"/>
      <c r="N18" s="1">
        <v>36</v>
      </c>
      <c r="O18" s="1">
        <v>37</v>
      </c>
      <c r="P18" s="1"/>
      <c r="Q18" s="1">
        <f t="shared" si="2"/>
        <v>90</v>
      </c>
      <c r="R18" s="1">
        <f t="shared" si="3"/>
        <v>86</v>
      </c>
    </row>
    <row r="19" spans="4:18" x14ac:dyDescent="0.3">
      <c r="D19" s="3" t="s">
        <v>16</v>
      </c>
      <c r="E19" s="1">
        <v>62</v>
      </c>
      <c r="F19" s="1">
        <v>57</v>
      </c>
      <c r="G19" s="1"/>
      <c r="H19" s="1">
        <f t="shared" si="0"/>
        <v>22</v>
      </c>
      <c r="I19" s="1">
        <v>23</v>
      </c>
      <c r="J19" s="1"/>
      <c r="K19" s="1">
        <v>37</v>
      </c>
      <c r="L19" s="1">
        <f t="shared" si="1"/>
        <v>38</v>
      </c>
      <c r="M19" s="1"/>
      <c r="N19" s="1">
        <v>28</v>
      </c>
      <c r="O19" s="1">
        <v>28</v>
      </c>
      <c r="P19" s="1"/>
      <c r="Q19" s="1">
        <f t="shared" si="2"/>
        <v>90</v>
      </c>
      <c r="R19" s="1">
        <f t="shared" si="3"/>
        <v>85</v>
      </c>
    </row>
    <row r="20" spans="4:18" x14ac:dyDescent="0.3">
      <c r="D20" s="3" t="s">
        <v>17</v>
      </c>
      <c r="E20" s="1">
        <v>64</v>
      </c>
      <c r="F20" s="1">
        <v>60</v>
      </c>
      <c r="G20" s="1"/>
      <c r="H20" s="1">
        <f t="shared" si="0"/>
        <v>18</v>
      </c>
      <c r="I20" s="1">
        <v>21</v>
      </c>
      <c r="J20" s="1"/>
      <c r="K20" s="1">
        <v>33</v>
      </c>
      <c r="L20" s="1">
        <f t="shared" si="1"/>
        <v>36</v>
      </c>
      <c r="M20" s="1"/>
      <c r="N20" s="1">
        <v>27</v>
      </c>
      <c r="O20" s="1">
        <v>27</v>
      </c>
      <c r="P20" s="1"/>
      <c r="Q20" s="1">
        <f t="shared" si="2"/>
        <v>91</v>
      </c>
      <c r="R20" s="1">
        <f t="shared" si="3"/>
        <v>87</v>
      </c>
    </row>
    <row r="21" spans="4:18" x14ac:dyDescent="0.3">
      <c r="D21" s="3" t="s">
        <v>18</v>
      </c>
      <c r="E21" s="1">
        <v>75</v>
      </c>
      <c r="F21" s="1">
        <v>72</v>
      </c>
      <c r="G21" s="1"/>
      <c r="H21" s="1">
        <f t="shared" si="0"/>
        <v>10</v>
      </c>
      <c r="I21" s="1">
        <v>10</v>
      </c>
      <c r="J21" s="1"/>
      <c r="K21" s="1">
        <v>25</v>
      </c>
      <c r="L21" s="1">
        <f t="shared" si="1"/>
        <v>25</v>
      </c>
      <c r="M21" s="1"/>
      <c r="N21" s="1">
        <v>18</v>
      </c>
      <c r="O21" s="1">
        <v>19</v>
      </c>
      <c r="P21" s="1"/>
      <c r="Q21" s="1">
        <f t="shared" si="2"/>
        <v>93</v>
      </c>
      <c r="R21" s="1">
        <f t="shared" si="3"/>
        <v>91</v>
      </c>
    </row>
    <row r="22" spans="4:18" x14ac:dyDescent="0.3">
      <c r="D22" s="3" t="s">
        <v>19</v>
      </c>
      <c r="E22" s="1">
        <v>51</v>
      </c>
      <c r="F22" s="1">
        <v>44</v>
      </c>
      <c r="G22" s="1"/>
      <c r="H22" s="1">
        <f t="shared" si="0"/>
        <v>27</v>
      </c>
      <c r="I22" s="1">
        <v>29</v>
      </c>
      <c r="J22" s="1"/>
      <c r="K22" s="1">
        <v>42</v>
      </c>
      <c r="L22" s="1">
        <f t="shared" si="1"/>
        <v>44</v>
      </c>
      <c r="M22" s="1"/>
      <c r="N22" s="1">
        <v>47</v>
      </c>
      <c r="O22" s="1">
        <v>41</v>
      </c>
      <c r="P22" s="1"/>
      <c r="Q22" s="1">
        <f t="shared" si="2"/>
        <v>98</v>
      </c>
      <c r="R22" s="1">
        <f>F22+O22</f>
        <v>85</v>
      </c>
    </row>
    <row r="23" spans="4:18" x14ac:dyDescent="0.3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4:18" x14ac:dyDescent="0.3">
      <c r="F24" s="1"/>
      <c r="G24" s="1"/>
      <c r="H24" s="1"/>
      <c r="I24" s="1"/>
      <c r="J24" s="1"/>
      <c r="K24" s="1"/>
      <c r="L24" s="1"/>
    </row>
    <row r="25" spans="4:18" x14ac:dyDescent="0.3">
      <c r="F25" s="1"/>
      <c r="G25" s="1"/>
      <c r="H25" s="1"/>
      <c r="I25" s="1"/>
      <c r="J25" s="1"/>
      <c r="K25" s="1"/>
      <c r="L25" s="1"/>
    </row>
    <row r="26" spans="4:18" x14ac:dyDescent="0.3">
      <c r="F26" s="1"/>
      <c r="G26" s="1"/>
      <c r="H26" s="1"/>
      <c r="I26" s="1"/>
      <c r="J26" s="1"/>
      <c r="K26" s="1"/>
      <c r="L26" s="1"/>
    </row>
    <row r="27" spans="4:18" x14ac:dyDescent="0.3">
      <c r="F27" s="1"/>
      <c r="G27" s="1"/>
      <c r="H27" s="1"/>
      <c r="I27" s="1"/>
      <c r="J27" s="1"/>
      <c r="K27" s="1"/>
      <c r="L27" s="1"/>
    </row>
    <row r="28" spans="4:18" x14ac:dyDescent="0.3">
      <c r="F28" s="1"/>
      <c r="G28" s="1"/>
      <c r="H28" s="1"/>
      <c r="I28" s="1"/>
      <c r="J28" s="1"/>
      <c r="K28" s="1"/>
      <c r="L28" s="1"/>
    </row>
    <row r="29" spans="4:18" x14ac:dyDescent="0.3">
      <c r="F29" s="1"/>
      <c r="G29" s="1"/>
      <c r="H29" s="1"/>
      <c r="I29" s="1"/>
      <c r="J29" s="1"/>
      <c r="K29" s="1"/>
      <c r="L2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재익 장</cp:lastModifiedBy>
  <cp:revision>1</cp:revision>
  <dcterms:created xsi:type="dcterms:W3CDTF">2019-10-09T00:00:00Z</dcterms:created>
  <dcterms:modified xsi:type="dcterms:W3CDTF">2025-06-02T08:57:24Z</dcterms:modified>
  <cp:version>1100.0100.01</cp:version>
</cp:coreProperties>
</file>