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liny3\Downloads\"/>
    </mc:Choice>
  </mc:AlternateContent>
  <xr:revisionPtr revIDLastSave="0" documentId="13_ncr:1_{F3A6D168-2EFB-4B82-9A3D-C07A279A1B7A}" xr6:coauthVersionLast="47" xr6:coauthVersionMax="47" xr10:uidLastSave="{00000000-0000-0000-0000-000000000000}"/>
  <bookViews>
    <workbookView xWindow="3390" yWindow="570" windowWidth="24300" windowHeight="14130" tabRatio="752" xr2:uid="{F4D93D87-DFE6-4D48-B570-157B65350434}"/>
  </bookViews>
  <sheets>
    <sheet name="Report_Mortgage_Rate" sheetId="15" r:id="rId1"/>
    <sheet name="Mortgage_Lending" sheetId="3" r:id="rId2"/>
    <sheet name="Ruling_Party" sheetId="4" r:id="rId3"/>
    <sheet name="Top8 CB IR" sheetId="2" r:id="rId4"/>
  </sheets>
  <definedNames>
    <definedName name="NativeTimeline_Year">#N/A</definedName>
    <definedName name="Slicer_Political_Party">#N/A</definedName>
  </definedNames>
  <calcPr calcId="191029"/>
  <pivotCaches>
    <pivotCache cacheId="0" r:id="rId5"/>
    <pivotCache cacheId="2" r:id="rId6"/>
  </pivotCaches>
  <fileRecoveryPr repairLoad="1"/>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87" i="3" l="1"/>
  <c r="C887" i="3" a="1"/>
  <c r="C886" i="3"/>
  <c r="C886" i="3" a="1"/>
  <c r="C885" i="3"/>
  <c r="C885" i="3" a="1"/>
  <c r="C884" i="3"/>
  <c r="C884" i="3" a="1"/>
  <c r="C883" i="3"/>
  <c r="C883" i="3" a="1"/>
  <c r="C882" i="3"/>
  <c r="C882" i="3" a="1"/>
  <c r="C881" i="3"/>
  <c r="C881" i="3" a="1"/>
  <c r="C880" i="3"/>
  <c r="C880" i="3" a="1"/>
  <c r="C879" i="3"/>
  <c r="C879" i="3" a="1"/>
  <c r="C878" i="3"/>
  <c r="C878" i="3" a="1"/>
  <c r="C877" i="3"/>
  <c r="C877" i="3" a="1"/>
  <c r="C876" i="3"/>
  <c r="C876" i="3" a="1"/>
  <c r="C875" i="3"/>
  <c r="C875" i="3" a="1"/>
  <c r="C874" i="3"/>
  <c r="C874" i="3" a="1"/>
  <c r="C873" i="3"/>
  <c r="C873" i="3" a="1"/>
  <c r="C872" i="3"/>
  <c r="C872" i="3" a="1"/>
  <c r="C871" i="3"/>
  <c r="C871" i="3" a="1"/>
  <c r="C870" i="3"/>
  <c r="C870" i="3" a="1"/>
  <c r="C869" i="3"/>
  <c r="C869" i="3" a="1"/>
  <c r="C868" i="3"/>
  <c r="C868" i="3" a="1"/>
  <c r="C867" i="3"/>
  <c r="C867" i="3" a="1"/>
  <c r="C866" i="3"/>
  <c r="C866" i="3" a="1"/>
  <c r="C865" i="3"/>
  <c r="C865" i="3" a="1"/>
  <c r="C864" i="3"/>
  <c r="C864" i="3" a="1"/>
  <c r="C863" i="3"/>
  <c r="C863" i="3" a="1"/>
  <c r="C862" i="3"/>
  <c r="C862" i="3" a="1"/>
  <c r="C861" i="3"/>
  <c r="C861" i="3" a="1"/>
  <c r="C860" i="3"/>
  <c r="C860" i="3" a="1"/>
  <c r="C859" i="3"/>
  <c r="C859" i="3" a="1"/>
  <c r="C858" i="3"/>
  <c r="C858" i="3" a="1"/>
  <c r="C857" i="3"/>
  <c r="C857" i="3" a="1"/>
  <c r="C856" i="3"/>
  <c r="C856" i="3" a="1"/>
  <c r="C855" i="3"/>
  <c r="C855" i="3" a="1"/>
  <c r="C854" i="3"/>
  <c r="C854" i="3" a="1"/>
  <c r="C853" i="3"/>
  <c r="C853" i="3" a="1"/>
  <c r="C852" i="3"/>
  <c r="C852" i="3" a="1"/>
  <c r="C851" i="3"/>
  <c r="C851" i="3" a="1"/>
  <c r="C850" i="3"/>
  <c r="C850" i="3" a="1"/>
  <c r="C849" i="3"/>
  <c r="C849" i="3" a="1"/>
  <c r="C848" i="3"/>
  <c r="C848" i="3" a="1"/>
  <c r="C847" i="3"/>
  <c r="C847" i="3" a="1"/>
  <c r="C846" i="3"/>
  <c r="C846" i="3" a="1"/>
  <c r="C845" i="3"/>
  <c r="C845" i="3" a="1"/>
  <c r="C844" i="3"/>
  <c r="C844" i="3" a="1"/>
  <c r="C843" i="3"/>
  <c r="C843" i="3" a="1"/>
  <c r="C842" i="3"/>
  <c r="C842" i="3" a="1"/>
  <c r="C841" i="3"/>
  <c r="C841" i="3" a="1"/>
  <c r="C840" i="3"/>
  <c r="C840" i="3" a="1"/>
  <c r="C839" i="3"/>
  <c r="C839" i="3" a="1"/>
  <c r="C838" i="3"/>
  <c r="C838" i="3" a="1"/>
  <c r="C837" i="3"/>
  <c r="C837" i="3" a="1"/>
  <c r="C836" i="3"/>
  <c r="C836" i="3" a="1"/>
  <c r="C835" i="3"/>
  <c r="C835" i="3" a="1"/>
  <c r="C834" i="3"/>
  <c r="C834" i="3" a="1"/>
  <c r="C833" i="3"/>
  <c r="C833" i="3" a="1"/>
  <c r="C832" i="3"/>
  <c r="C832" i="3" a="1"/>
  <c r="C831" i="3"/>
  <c r="C831" i="3" a="1"/>
  <c r="C830" i="3"/>
  <c r="C830" i="3" a="1"/>
  <c r="C829" i="3"/>
  <c r="C829" i="3" a="1"/>
  <c r="C828" i="3"/>
  <c r="C828" i="3" a="1"/>
  <c r="C827" i="3"/>
  <c r="C827" i="3" a="1"/>
  <c r="C826" i="3"/>
  <c r="C826" i="3" a="1"/>
  <c r="C825" i="3"/>
  <c r="C825" i="3" a="1"/>
  <c r="C824" i="3"/>
  <c r="C824" i="3" a="1"/>
  <c r="C823" i="3"/>
  <c r="C823" i="3" a="1"/>
  <c r="C822" i="3"/>
  <c r="C822" i="3" a="1"/>
  <c r="C821" i="3"/>
  <c r="C821" i="3" a="1"/>
  <c r="C820" i="3"/>
  <c r="C820" i="3" a="1"/>
  <c r="C819" i="3"/>
  <c r="C819" i="3" a="1"/>
  <c r="C818" i="3"/>
  <c r="C818" i="3" a="1"/>
  <c r="C817" i="3"/>
  <c r="C817" i="3" a="1"/>
  <c r="C816" i="3"/>
  <c r="C816" i="3" a="1"/>
  <c r="C815" i="3"/>
  <c r="C815" i="3" a="1"/>
  <c r="C814" i="3"/>
  <c r="C814" i="3" a="1"/>
  <c r="C813" i="3"/>
  <c r="C813" i="3" a="1"/>
  <c r="C812" i="3"/>
  <c r="C812" i="3" a="1"/>
  <c r="C811" i="3"/>
  <c r="C811" i="3" a="1"/>
  <c r="C810" i="3"/>
  <c r="C810" i="3" a="1"/>
  <c r="C809" i="3"/>
  <c r="C809" i="3" a="1"/>
  <c r="C808" i="3"/>
  <c r="C808" i="3" a="1"/>
  <c r="C807" i="3"/>
  <c r="C807" i="3" a="1"/>
  <c r="C806" i="3"/>
  <c r="C806" i="3" a="1"/>
  <c r="C805" i="3"/>
  <c r="C805" i="3" a="1"/>
  <c r="C804" i="3"/>
  <c r="C804" i="3" a="1"/>
  <c r="C803" i="3"/>
  <c r="C803" i="3" a="1"/>
  <c r="C802" i="3"/>
  <c r="C802" i="3" a="1"/>
  <c r="C801" i="3"/>
  <c r="C801" i="3" a="1"/>
  <c r="C800" i="3"/>
  <c r="C800" i="3" a="1"/>
  <c r="C799" i="3"/>
  <c r="C799" i="3" a="1"/>
  <c r="C798" i="3"/>
  <c r="C798" i="3" a="1"/>
  <c r="C797" i="3"/>
  <c r="C797" i="3" a="1"/>
  <c r="C796" i="3"/>
  <c r="C796" i="3" a="1"/>
  <c r="C795" i="3"/>
  <c r="C795" i="3" a="1"/>
  <c r="C794" i="3"/>
  <c r="C794" i="3" a="1"/>
  <c r="C793" i="3"/>
  <c r="C793" i="3" a="1"/>
  <c r="C792" i="3"/>
  <c r="C792" i="3" a="1"/>
  <c r="C791" i="3"/>
  <c r="C791" i="3" a="1"/>
  <c r="C790" i="3"/>
  <c r="C790" i="3" a="1"/>
  <c r="C789" i="3"/>
  <c r="C789" i="3" a="1"/>
  <c r="C788" i="3"/>
  <c r="C788" i="3" a="1"/>
  <c r="C787" i="3"/>
  <c r="C787" i="3" a="1"/>
  <c r="C786" i="3"/>
  <c r="C786" i="3" a="1"/>
  <c r="C785" i="3"/>
  <c r="C785" i="3" a="1"/>
  <c r="C784" i="3"/>
  <c r="C784" i="3" a="1"/>
  <c r="C783" i="3"/>
  <c r="C783" i="3" a="1"/>
  <c r="C782" i="3"/>
  <c r="C782" i="3" a="1"/>
  <c r="C781" i="3"/>
  <c r="C781" i="3" a="1"/>
  <c r="C780" i="3"/>
  <c r="C780" i="3" a="1"/>
  <c r="C779" i="3"/>
  <c r="C779" i="3" a="1"/>
  <c r="C778" i="3"/>
  <c r="C778" i="3" a="1"/>
  <c r="C777" i="3"/>
  <c r="C777" i="3" a="1"/>
  <c r="C776" i="3"/>
  <c r="C776" i="3" a="1"/>
  <c r="C775" i="3"/>
  <c r="C775" i="3" a="1"/>
  <c r="C774" i="3"/>
  <c r="C774" i="3" a="1"/>
  <c r="C773" i="3"/>
  <c r="C773" i="3" a="1"/>
  <c r="C772" i="3"/>
  <c r="C772" i="3" a="1"/>
  <c r="C771" i="3"/>
  <c r="C771" i="3" a="1"/>
  <c r="C770" i="3"/>
  <c r="C770" i="3" a="1"/>
  <c r="C769" i="3"/>
  <c r="C769" i="3" a="1"/>
  <c r="C768" i="3"/>
  <c r="C768" i="3" a="1"/>
  <c r="C767" i="3"/>
  <c r="C767" i="3" a="1"/>
  <c r="C766" i="3"/>
  <c r="C766" i="3" a="1"/>
  <c r="C765" i="3"/>
  <c r="C765" i="3" a="1"/>
  <c r="C764" i="3"/>
  <c r="C764" i="3" a="1"/>
  <c r="C763" i="3"/>
  <c r="C763" i="3" a="1"/>
  <c r="C762" i="3"/>
  <c r="C762" i="3" a="1"/>
  <c r="C761" i="3"/>
  <c r="C761" i="3" a="1"/>
  <c r="C760" i="3"/>
  <c r="C760" i="3" a="1"/>
  <c r="C759" i="3"/>
  <c r="C759" i="3" a="1"/>
  <c r="C758" i="3"/>
  <c r="C758" i="3" a="1"/>
  <c r="C757" i="3"/>
  <c r="C757" i="3" a="1"/>
  <c r="C756" i="3"/>
  <c r="C756" i="3" a="1"/>
  <c r="C755" i="3"/>
  <c r="C755" i="3" a="1"/>
  <c r="C754" i="3"/>
  <c r="C754" i="3" a="1"/>
  <c r="C753" i="3"/>
  <c r="C753" i="3" a="1"/>
  <c r="C752" i="3"/>
  <c r="C752" i="3" a="1"/>
  <c r="C751" i="3"/>
  <c r="C751" i="3" a="1"/>
  <c r="C750" i="3"/>
  <c r="C750" i="3" a="1"/>
  <c r="C749" i="3"/>
  <c r="C749" i="3" a="1"/>
  <c r="C748" i="3"/>
  <c r="C748" i="3" a="1"/>
  <c r="C747" i="3"/>
  <c r="C747" i="3" a="1"/>
  <c r="C746" i="3"/>
  <c r="C746" i="3" a="1"/>
  <c r="C745" i="3"/>
  <c r="C745" i="3" a="1"/>
  <c r="C744" i="3"/>
  <c r="C744" i="3" a="1"/>
  <c r="C743" i="3"/>
  <c r="C743" i="3" a="1"/>
  <c r="C742" i="3"/>
  <c r="C742" i="3" a="1"/>
  <c r="C741" i="3"/>
  <c r="C741" i="3" a="1"/>
  <c r="C740" i="3"/>
  <c r="C740" i="3" a="1"/>
  <c r="C739" i="3"/>
  <c r="C739" i="3" a="1"/>
  <c r="C738" i="3"/>
  <c r="C738" i="3" a="1"/>
  <c r="C737" i="3"/>
  <c r="C737" i="3" a="1"/>
  <c r="C736" i="3"/>
  <c r="C736" i="3" a="1"/>
  <c r="C735" i="3"/>
  <c r="C735" i="3" a="1"/>
  <c r="C734" i="3"/>
  <c r="C734" i="3" a="1"/>
  <c r="C733" i="3"/>
  <c r="C733" i="3" a="1"/>
  <c r="C732" i="3"/>
  <c r="C732" i="3" a="1"/>
  <c r="C731" i="3"/>
  <c r="C731" i="3" a="1"/>
  <c r="C730" i="3"/>
  <c r="C730" i="3" a="1"/>
  <c r="C729" i="3"/>
  <c r="C729" i="3" a="1"/>
  <c r="C728" i="3"/>
  <c r="C728" i="3" a="1"/>
  <c r="C727" i="3"/>
  <c r="C727" i="3" a="1"/>
  <c r="C726" i="3"/>
  <c r="C726" i="3" a="1"/>
  <c r="C725" i="3"/>
  <c r="C725" i="3" a="1"/>
  <c r="C724" i="3"/>
  <c r="C724" i="3" a="1"/>
  <c r="C723" i="3"/>
  <c r="C723" i="3" a="1"/>
  <c r="C722" i="3"/>
  <c r="C722" i="3" a="1"/>
  <c r="C721" i="3"/>
  <c r="C721" i="3" a="1"/>
  <c r="C720" i="3"/>
  <c r="C720" i="3" a="1"/>
  <c r="C719" i="3"/>
  <c r="C719" i="3" a="1"/>
  <c r="C718" i="3"/>
  <c r="C718" i="3" a="1"/>
  <c r="C717" i="3"/>
  <c r="C717" i="3" a="1"/>
  <c r="C716" i="3"/>
  <c r="C716" i="3" a="1"/>
  <c r="C715" i="3"/>
  <c r="C715" i="3" a="1"/>
  <c r="C714" i="3"/>
  <c r="C714" i="3" a="1"/>
  <c r="C713" i="3"/>
  <c r="C713" i="3" a="1"/>
  <c r="C712" i="3"/>
  <c r="C712" i="3" a="1"/>
  <c r="C711" i="3"/>
  <c r="C711" i="3" a="1"/>
  <c r="C710" i="3"/>
  <c r="C710" i="3" a="1"/>
  <c r="C709" i="3"/>
  <c r="C709" i="3" a="1"/>
  <c r="C708" i="3"/>
  <c r="C708" i="3" a="1"/>
  <c r="C707" i="3"/>
  <c r="C707" i="3" a="1"/>
  <c r="C706" i="3"/>
  <c r="C706" i="3" a="1"/>
  <c r="C705" i="3"/>
  <c r="C705" i="3" a="1"/>
  <c r="C704" i="3"/>
  <c r="C704" i="3" a="1"/>
  <c r="C703" i="3"/>
  <c r="C703" i="3" a="1"/>
  <c r="C702" i="3"/>
  <c r="C702" i="3" a="1"/>
  <c r="C701" i="3"/>
  <c r="C701" i="3" a="1"/>
  <c r="C700" i="3"/>
  <c r="C700" i="3" a="1"/>
  <c r="C699" i="3"/>
  <c r="C699" i="3" a="1"/>
  <c r="C698" i="3"/>
  <c r="C698" i="3" a="1"/>
  <c r="C697" i="3"/>
  <c r="C697" i="3" a="1"/>
  <c r="C696" i="3"/>
  <c r="C696" i="3" a="1"/>
  <c r="C695" i="3"/>
  <c r="C695" i="3" a="1"/>
  <c r="C694" i="3"/>
  <c r="C694" i="3" a="1"/>
  <c r="C693" i="3"/>
  <c r="C693" i="3" a="1"/>
  <c r="C692" i="3"/>
  <c r="C692" i="3" a="1"/>
  <c r="C691" i="3"/>
  <c r="C691" i="3" a="1"/>
  <c r="C690" i="3"/>
  <c r="C690" i="3" a="1"/>
  <c r="C689" i="3"/>
  <c r="C689" i="3" a="1"/>
  <c r="C688" i="3"/>
  <c r="C688" i="3" a="1"/>
  <c r="C687" i="3"/>
  <c r="C687" i="3" a="1"/>
  <c r="C686" i="3"/>
  <c r="C686" i="3" a="1"/>
  <c r="C685" i="3"/>
  <c r="C685" i="3" a="1"/>
  <c r="C684" i="3"/>
  <c r="C684" i="3" a="1"/>
  <c r="C683" i="3"/>
  <c r="C683" i="3" a="1"/>
  <c r="C682" i="3"/>
  <c r="C682" i="3" a="1"/>
  <c r="C681" i="3"/>
  <c r="C681" i="3" a="1"/>
  <c r="C680" i="3"/>
  <c r="C680" i="3" a="1"/>
  <c r="C679" i="3"/>
  <c r="C679" i="3" a="1"/>
  <c r="C678" i="3"/>
  <c r="C678" i="3" a="1"/>
  <c r="C677" i="3"/>
  <c r="C677" i="3" a="1"/>
  <c r="C676" i="3"/>
  <c r="C676" i="3" a="1"/>
  <c r="C675" i="3"/>
  <c r="C675" i="3" a="1"/>
  <c r="C674" i="3"/>
  <c r="C674" i="3" a="1"/>
  <c r="C673" i="3"/>
  <c r="C673" i="3" a="1"/>
  <c r="C672" i="3"/>
  <c r="C672" i="3" a="1"/>
  <c r="C671" i="3"/>
  <c r="C671" i="3" a="1"/>
  <c r="C670" i="3"/>
  <c r="C670" i="3" a="1"/>
  <c r="C669" i="3"/>
  <c r="C669" i="3" a="1"/>
  <c r="C668" i="3"/>
  <c r="C668" i="3" a="1"/>
  <c r="C667" i="3"/>
  <c r="C667" i="3" a="1"/>
  <c r="C666" i="3"/>
  <c r="C666" i="3" a="1"/>
  <c r="C665" i="3"/>
  <c r="C665" i="3" a="1"/>
  <c r="C664" i="3"/>
  <c r="C664" i="3" a="1"/>
  <c r="C663" i="3"/>
  <c r="C663" i="3" a="1"/>
  <c r="C662" i="3"/>
  <c r="C662" i="3" a="1"/>
  <c r="C661" i="3"/>
  <c r="C661" i="3" a="1"/>
  <c r="C660" i="3"/>
  <c r="C660" i="3" a="1"/>
  <c r="C659" i="3"/>
  <c r="C659" i="3" a="1"/>
  <c r="C658" i="3"/>
  <c r="C658" i="3" a="1"/>
  <c r="C657" i="3"/>
  <c r="C657" i="3" a="1"/>
  <c r="C656" i="3"/>
  <c r="C656" i="3" a="1"/>
  <c r="C655" i="3"/>
  <c r="C655" i="3" a="1"/>
  <c r="C654" i="3"/>
  <c r="C654" i="3" a="1"/>
  <c r="C653" i="3"/>
  <c r="C653" i="3" a="1"/>
  <c r="C652" i="3"/>
  <c r="C652" i="3" a="1"/>
  <c r="C651" i="3"/>
  <c r="C651" i="3" a="1"/>
  <c r="C650" i="3"/>
  <c r="C650" i="3" a="1"/>
  <c r="C649" i="3"/>
  <c r="C649" i="3" a="1"/>
  <c r="C648" i="3"/>
  <c r="C648" i="3" a="1"/>
  <c r="C647" i="3"/>
  <c r="C647" i="3" a="1"/>
  <c r="C646" i="3"/>
  <c r="C646" i="3" a="1"/>
  <c r="C645" i="3"/>
  <c r="C645" i="3" a="1"/>
  <c r="C644" i="3"/>
  <c r="C644" i="3" a="1"/>
  <c r="C643" i="3"/>
  <c r="C643" i="3" a="1"/>
  <c r="C642" i="3"/>
  <c r="C642" i="3" a="1"/>
  <c r="C641" i="3"/>
  <c r="C641" i="3" a="1"/>
  <c r="C640" i="3"/>
  <c r="C640" i="3" a="1"/>
  <c r="C639" i="3"/>
  <c r="C639" i="3" a="1"/>
  <c r="C638" i="3"/>
  <c r="C638" i="3" a="1"/>
  <c r="C637" i="3"/>
  <c r="C637" i="3" a="1"/>
  <c r="C636" i="3"/>
  <c r="C636" i="3" a="1"/>
  <c r="C635" i="3"/>
  <c r="C635" i="3" a="1"/>
  <c r="C634" i="3"/>
  <c r="C634" i="3" a="1"/>
  <c r="C633" i="3"/>
  <c r="C633" i="3" a="1"/>
  <c r="C632" i="3"/>
  <c r="C632" i="3" a="1"/>
  <c r="C631" i="3"/>
  <c r="C631" i="3" a="1"/>
  <c r="C630" i="3"/>
  <c r="C630" i="3" a="1"/>
  <c r="C629" i="3"/>
  <c r="C629" i="3" a="1"/>
  <c r="C628" i="3"/>
  <c r="C628" i="3" a="1"/>
  <c r="C627" i="3"/>
  <c r="C627" i="3" a="1"/>
  <c r="C626" i="3"/>
  <c r="C626" i="3" a="1"/>
  <c r="C625" i="3"/>
  <c r="C625" i="3" a="1"/>
  <c r="C624" i="3"/>
  <c r="C624" i="3" a="1"/>
  <c r="C623" i="3"/>
  <c r="C623" i="3" a="1"/>
  <c r="C622" i="3"/>
  <c r="C622" i="3" a="1"/>
  <c r="C621" i="3"/>
  <c r="C621" i="3" a="1"/>
  <c r="C620" i="3"/>
  <c r="C620" i="3" a="1"/>
  <c r="C619" i="3"/>
  <c r="C619" i="3" a="1"/>
  <c r="C618" i="3"/>
  <c r="C618" i="3" a="1"/>
  <c r="C617" i="3"/>
  <c r="C617" i="3" a="1"/>
  <c r="C616" i="3"/>
  <c r="C616" i="3" a="1"/>
  <c r="C615" i="3"/>
  <c r="C615" i="3" a="1"/>
  <c r="C614" i="3"/>
  <c r="C614" i="3" a="1"/>
  <c r="C613" i="3"/>
  <c r="C613" i="3" a="1"/>
  <c r="C612" i="3"/>
  <c r="C612" i="3" a="1"/>
  <c r="C611" i="3"/>
  <c r="C611" i="3" a="1"/>
  <c r="C610" i="3"/>
  <c r="C610" i="3" a="1"/>
  <c r="C609" i="3"/>
  <c r="C609" i="3" a="1"/>
  <c r="C608" i="3"/>
  <c r="C608" i="3" a="1"/>
  <c r="C607" i="3"/>
  <c r="C607" i="3" a="1"/>
  <c r="C606" i="3"/>
  <c r="C606" i="3" a="1"/>
  <c r="C605" i="3"/>
  <c r="C605" i="3" a="1"/>
  <c r="C604" i="3"/>
  <c r="C604" i="3" a="1"/>
  <c r="C603" i="3"/>
  <c r="C603" i="3" a="1"/>
  <c r="C602" i="3"/>
  <c r="C602" i="3" a="1"/>
  <c r="C601" i="3"/>
  <c r="C601" i="3" a="1"/>
  <c r="C600" i="3"/>
  <c r="C600" i="3" a="1"/>
  <c r="C599" i="3"/>
  <c r="C599" i="3" a="1"/>
  <c r="C598" i="3"/>
  <c r="C598" i="3" a="1"/>
  <c r="C597" i="3"/>
  <c r="C597" i="3" a="1"/>
  <c r="C596" i="3"/>
  <c r="C596" i="3" a="1"/>
  <c r="C595" i="3"/>
  <c r="C595" i="3" a="1"/>
  <c r="C594" i="3"/>
  <c r="C594" i="3" a="1"/>
  <c r="C593" i="3"/>
  <c r="C593" i="3" a="1"/>
  <c r="C592" i="3"/>
  <c r="C592" i="3" a="1"/>
  <c r="C591" i="3"/>
  <c r="C591" i="3" a="1"/>
  <c r="C590" i="3"/>
  <c r="C590" i="3" a="1"/>
  <c r="C589" i="3"/>
  <c r="C589" i="3" a="1"/>
  <c r="C588" i="3"/>
  <c r="C588" i="3" a="1"/>
  <c r="C587" i="3"/>
  <c r="C587" i="3" a="1"/>
  <c r="C586" i="3"/>
  <c r="C586" i="3" a="1"/>
  <c r="C585" i="3"/>
  <c r="C585" i="3" a="1"/>
  <c r="C584" i="3"/>
  <c r="C584" i="3" a="1"/>
  <c r="C583" i="3"/>
  <c r="C583" i="3" a="1"/>
  <c r="C582" i="3"/>
  <c r="C582" i="3" a="1"/>
  <c r="C581" i="3"/>
  <c r="C581" i="3" a="1"/>
  <c r="C580" i="3"/>
  <c r="C580" i="3" a="1"/>
  <c r="C579" i="3"/>
  <c r="C579" i="3" a="1"/>
  <c r="C578" i="3"/>
  <c r="C578" i="3" a="1"/>
  <c r="C577" i="3"/>
  <c r="C577" i="3" a="1"/>
  <c r="C576" i="3"/>
  <c r="C576" i="3" a="1"/>
  <c r="C575" i="3"/>
  <c r="C575" i="3" a="1"/>
  <c r="C574" i="3"/>
  <c r="C574" i="3" a="1"/>
  <c r="C573" i="3"/>
  <c r="C573" i="3" a="1"/>
  <c r="C572" i="3"/>
  <c r="C572" i="3" a="1"/>
  <c r="C571" i="3"/>
  <c r="C571" i="3" a="1"/>
  <c r="C570" i="3"/>
  <c r="C570" i="3" a="1"/>
  <c r="C569" i="3"/>
  <c r="C569" i="3" a="1"/>
  <c r="C568" i="3"/>
  <c r="C568" i="3" a="1"/>
  <c r="C567" i="3"/>
  <c r="C567" i="3" a="1"/>
  <c r="C566" i="3"/>
  <c r="C566" i="3" a="1"/>
  <c r="C565" i="3"/>
  <c r="C565" i="3" a="1"/>
  <c r="C564" i="3"/>
  <c r="C564" i="3" a="1"/>
  <c r="C563" i="3"/>
  <c r="C563" i="3" a="1"/>
  <c r="C562" i="3"/>
  <c r="C562" i="3" a="1"/>
  <c r="C561" i="3"/>
  <c r="C561" i="3" a="1"/>
  <c r="C560" i="3"/>
  <c r="C560" i="3" a="1"/>
  <c r="C559" i="3"/>
  <c r="C559" i="3" a="1"/>
  <c r="C558" i="3"/>
  <c r="C558" i="3" a="1"/>
  <c r="C557" i="3"/>
  <c r="C557" i="3" a="1"/>
  <c r="C556" i="3"/>
  <c r="C556" i="3" a="1"/>
  <c r="C555" i="3"/>
  <c r="C555" i="3" a="1"/>
  <c r="C554" i="3"/>
  <c r="C554" i="3" a="1"/>
  <c r="C553" i="3"/>
  <c r="C553" i="3" a="1"/>
  <c r="C552" i="3"/>
  <c r="C552" i="3" a="1"/>
  <c r="C551" i="3"/>
  <c r="C551" i="3" a="1"/>
  <c r="C550" i="3"/>
  <c r="C550" i="3" a="1"/>
  <c r="C549" i="3"/>
  <c r="C549" i="3" a="1"/>
  <c r="C548" i="3"/>
  <c r="C548" i="3" a="1"/>
  <c r="C547" i="3"/>
  <c r="C547" i="3" a="1"/>
  <c r="C546" i="3"/>
  <c r="C546" i="3" a="1"/>
  <c r="C545" i="3"/>
  <c r="C545" i="3" a="1"/>
  <c r="C544" i="3"/>
  <c r="C544" i="3" a="1"/>
  <c r="C543" i="3"/>
  <c r="C543" i="3" a="1"/>
  <c r="C542" i="3"/>
  <c r="C542" i="3" a="1"/>
  <c r="C541" i="3"/>
  <c r="C541" i="3" a="1"/>
  <c r="C540" i="3"/>
  <c r="C540" i="3" a="1"/>
  <c r="C539" i="3"/>
  <c r="C539" i="3" a="1"/>
  <c r="C538" i="3"/>
  <c r="C538" i="3" a="1"/>
  <c r="C537" i="3"/>
  <c r="C537" i="3" a="1"/>
  <c r="C536" i="3"/>
  <c r="C536" i="3" a="1"/>
  <c r="C535" i="3"/>
  <c r="C535" i="3" a="1"/>
  <c r="C534" i="3"/>
  <c r="C534" i="3" a="1"/>
  <c r="C533" i="3"/>
  <c r="C533" i="3" a="1"/>
  <c r="C532" i="3"/>
  <c r="C532" i="3" a="1"/>
  <c r="C531" i="3"/>
  <c r="C531" i="3" a="1"/>
  <c r="C530" i="3"/>
  <c r="C530" i="3" a="1"/>
  <c r="C529" i="3"/>
  <c r="C529" i="3" a="1"/>
  <c r="C528" i="3"/>
  <c r="C528" i="3" a="1"/>
  <c r="C527" i="3"/>
  <c r="C527" i="3" a="1"/>
  <c r="C526" i="3"/>
  <c r="C526" i="3" a="1"/>
  <c r="C525" i="3"/>
  <c r="C525" i="3" a="1"/>
  <c r="C524" i="3"/>
  <c r="C524" i="3" a="1"/>
  <c r="C523" i="3"/>
  <c r="C523" i="3" a="1"/>
  <c r="C522" i="3"/>
  <c r="C522" i="3" a="1"/>
  <c r="C521" i="3"/>
  <c r="C521" i="3" a="1"/>
  <c r="C520" i="3"/>
  <c r="C520" i="3" a="1"/>
  <c r="C519" i="3"/>
  <c r="C519" i="3" a="1"/>
  <c r="C518" i="3"/>
  <c r="C518" i="3" a="1"/>
  <c r="C517" i="3"/>
  <c r="C517" i="3" a="1"/>
  <c r="C516" i="3"/>
  <c r="C516" i="3" a="1"/>
  <c r="C515" i="3"/>
  <c r="C515" i="3" a="1"/>
  <c r="C514" i="3"/>
  <c r="C514" i="3" a="1"/>
  <c r="C513" i="3"/>
  <c r="C513" i="3" a="1"/>
  <c r="C512" i="3"/>
  <c r="C512" i="3" a="1"/>
  <c r="C511" i="3"/>
  <c r="C511" i="3" a="1"/>
  <c r="C510" i="3"/>
  <c r="C510" i="3" a="1"/>
  <c r="C509" i="3"/>
  <c r="C509" i="3" a="1"/>
  <c r="C508" i="3"/>
  <c r="C508" i="3" a="1"/>
  <c r="C507" i="3"/>
  <c r="C507" i="3" a="1"/>
  <c r="C506" i="3"/>
  <c r="C506" i="3" a="1"/>
  <c r="C505" i="3"/>
  <c r="C505" i="3" a="1"/>
  <c r="C504" i="3"/>
  <c r="C504" i="3" a="1"/>
  <c r="C503" i="3"/>
  <c r="C503" i="3" a="1"/>
  <c r="C502" i="3"/>
  <c r="C502" i="3" a="1"/>
  <c r="C501" i="3"/>
  <c r="C501" i="3" a="1"/>
  <c r="C500" i="3"/>
  <c r="C500" i="3" a="1"/>
  <c r="C499" i="3"/>
  <c r="C499" i="3" a="1"/>
  <c r="C498" i="3"/>
  <c r="C498" i="3" a="1"/>
  <c r="C497" i="3"/>
  <c r="C497" i="3" a="1"/>
  <c r="C496" i="3"/>
  <c r="C496" i="3" a="1"/>
  <c r="C495" i="3"/>
  <c r="C495" i="3" a="1"/>
  <c r="C494" i="3"/>
  <c r="C494" i="3" a="1"/>
  <c r="C493" i="3"/>
  <c r="C493" i="3" a="1"/>
  <c r="C492" i="3"/>
  <c r="C492" i="3" a="1"/>
  <c r="C491" i="3"/>
  <c r="C491" i="3" a="1"/>
  <c r="C490" i="3"/>
  <c r="C490" i="3" a="1"/>
  <c r="C489" i="3"/>
  <c r="C489" i="3" a="1"/>
  <c r="C488" i="3"/>
  <c r="C488" i="3" a="1"/>
  <c r="C487" i="3"/>
  <c r="C487" i="3" a="1"/>
  <c r="C486" i="3"/>
  <c r="C486" i="3" a="1"/>
  <c r="C485" i="3"/>
  <c r="C485" i="3" a="1"/>
  <c r="C484" i="3"/>
  <c r="C484" i="3" a="1"/>
  <c r="C483" i="3"/>
  <c r="C483" i="3" a="1"/>
  <c r="C482" i="3"/>
  <c r="C482" i="3" a="1"/>
  <c r="C481" i="3"/>
  <c r="C481" i="3" a="1"/>
  <c r="C480" i="3"/>
  <c r="C480" i="3" a="1"/>
  <c r="C479" i="3"/>
  <c r="C479" i="3" a="1"/>
  <c r="C478" i="3"/>
  <c r="C478" i="3" a="1"/>
  <c r="C477" i="3"/>
  <c r="C477" i="3" a="1"/>
  <c r="C476" i="3"/>
  <c r="C476" i="3" a="1"/>
  <c r="C475" i="3"/>
  <c r="C475" i="3" a="1"/>
  <c r="C474" i="3"/>
  <c r="C474" i="3" a="1"/>
  <c r="C473" i="3"/>
  <c r="C473" i="3" a="1"/>
  <c r="C472" i="3"/>
  <c r="C472" i="3" a="1"/>
  <c r="C471" i="3"/>
  <c r="C471" i="3" a="1"/>
  <c r="C470" i="3"/>
  <c r="C470" i="3" a="1"/>
  <c r="C469" i="3"/>
  <c r="C469" i="3" a="1"/>
  <c r="C468" i="3"/>
  <c r="C468" i="3" a="1"/>
  <c r="C467" i="3"/>
  <c r="C467" i="3" a="1"/>
  <c r="C466" i="3"/>
  <c r="C466" i="3" a="1"/>
  <c r="C465" i="3"/>
  <c r="C465" i="3" a="1"/>
  <c r="C464" i="3"/>
  <c r="C464" i="3" a="1"/>
  <c r="C463" i="3"/>
  <c r="C463" i="3" a="1"/>
  <c r="C462" i="3"/>
  <c r="C462" i="3" a="1"/>
  <c r="C461" i="3"/>
  <c r="C461" i="3" a="1"/>
  <c r="C460" i="3"/>
  <c r="C460" i="3" a="1"/>
  <c r="C459" i="3"/>
  <c r="C459" i="3" a="1"/>
  <c r="C458" i="3"/>
  <c r="C458" i="3" a="1"/>
  <c r="C457" i="3"/>
  <c r="C457" i="3" a="1"/>
  <c r="C456" i="3"/>
  <c r="C456" i="3" a="1"/>
  <c r="C455" i="3"/>
  <c r="C455" i="3" a="1"/>
  <c r="C454" i="3"/>
  <c r="C454" i="3" a="1"/>
  <c r="C453" i="3"/>
  <c r="C453" i="3" a="1"/>
  <c r="C452" i="3"/>
  <c r="C452" i="3" a="1"/>
  <c r="C451" i="3"/>
  <c r="C451" i="3" a="1"/>
  <c r="C450" i="3"/>
  <c r="C450" i="3" a="1"/>
  <c r="C449" i="3"/>
  <c r="C449" i="3" a="1"/>
  <c r="C448" i="3"/>
  <c r="C448" i="3" a="1"/>
  <c r="C447" i="3"/>
  <c r="C447" i="3" a="1"/>
  <c r="C446" i="3"/>
  <c r="C446" i="3" a="1"/>
  <c r="C445" i="3"/>
  <c r="C445" i="3" a="1"/>
  <c r="C444" i="3"/>
  <c r="C444" i="3" a="1"/>
  <c r="C443" i="3"/>
  <c r="C443" i="3" a="1"/>
  <c r="C442" i="3"/>
  <c r="C442" i="3" a="1"/>
  <c r="C441" i="3"/>
  <c r="C441" i="3" a="1"/>
  <c r="C440" i="3"/>
  <c r="C440" i="3" a="1"/>
  <c r="C439" i="3"/>
  <c r="C439" i="3" a="1"/>
  <c r="C438" i="3"/>
  <c r="C438" i="3" a="1"/>
  <c r="C437" i="3"/>
  <c r="C437" i="3" a="1"/>
  <c r="C436" i="3"/>
  <c r="C436" i="3" a="1"/>
  <c r="C435" i="3"/>
  <c r="C435" i="3" a="1"/>
  <c r="C434" i="3"/>
  <c r="C434" i="3" a="1"/>
  <c r="C433" i="3"/>
  <c r="C433" i="3" a="1"/>
  <c r="C432" i="3"/>
  <c r="C432" i="3" a="1"/>
  <c r="C431" i="3"/>
  <c r="C431" i="3" a="1"/>
  <c r="C430" i="3"/>
  <c r="C430" i="3" a="1"/>
  <c r="C429" i="3"/>
  <c r="C429" i="3" a="1"/>
  <c r="C428" i="3"/>
  <c r="C428" i="3" a="1"/>
  <c r="C427" i="3"/>
  <c r="C427" i="3" a="1"/>
  <c r="C426" i="3"/>
  <c r="C426" i="3" a="1"/>
  <c r="C425" i="3"/>
  <c r="C425" i="3" a="1"/>
  <c r="C424" i="3"/>
  <c r="C424" i="3" a="1"/>
  <c r="C423" i="3"/>
  <c r="C423" i="3" a="1"/>
  <c r="C422" i="3"/>
  <c r="C422" i="3" a="1"/>
  <c r="C421" i="3"/>
  <c r="C421" i="3" a="1"/>
  <c r="C420" i="3"/>
  <c r="C420" i="3" a="1"/>
  <c r="C419" i="3"/>
  <c r="C419" i="3" a="1"/>
  <c r="C418" i="3"/>
  <c r="C418" i="3" a="1"/>
  <c r="C417" i="3"/>
  <c r="C417" i="3" a="1"/>
  <c r="C416" i="3"/>
  <c r="C416" i="3" a="1"/>
  <c r="C415" i="3"/>
  <c r="C415" i="3" a="1"/>
  <c r="C414" i="3"/>
  <c r="C414" i="3" a="1"/>
  <c r="C413" i="3"/>
  <c r="C413" i="3" a="1"/>
  <c r="C412" i="3"/>
  <c r="C412" i="3" a="1"/>
  <c r="C411" i="3"/>
  <c r="C411" i="3" a="1"/>
  <c r="C410" i="3"/>
  <c r="C410" i="3" a="1"/>
  <c r="C409" i="3"/>
  <c r="C409" i="3" a="1"/>
  <c r="C408" i="3"/>
  <c r="C408" i="3" a="1"/>
  <c r="C407" i="3"/>
  <c r="C407" i="3" a="1"/>
  <c r="C406" i="3"/>
  <c r="C406" i="3" a="1"/>
  <c r="C405" i="3"/>
  <c r="C405" i="3" a="1"/>
  <c r="C404" i="3"/>
  <c r="C404" i="3" a="1"/>
  <c r="C403" i="3"/>
  <c r="C403" i="3" a="1"/>
  <c r="C402" i="3"/>
  <c r="C402" i="3" a="1"/>
  <c r="C401" i="3"/>
  <c r="C401" i="3" a="1"/>
  <c r="C400" i="3"/>
  <c r="C400" i="3" a="1"/>
  <c r="C399" i="3"/>
  <c r="C399" i="3" a="1"/>
  <c r="C398" i="3"/>
  <c r="C398" i="3" a="1"/>
  <c r="C397" i="3"/>
  <c r="C397" i="3" a="1"/>
  <c r="C396" i="3"/>
  <c r="C396" i="3" a="1"/>
  <c r="C395" i="3"/>
  <c r="C395" i="3" a="1"/>
  <c r="C394" i="3"/>
  <c r="C394" i="3" a="1"/>
  <c r="C393" i="3"/>
  <c r="C393" i="3" a="1"/>
  <c r="C392" i="3"/>
  <c r="C392" i="3" a="1"/>
  <c r="C391" i="3"/>
  <c r="C391" i="3" a="1"/>
  <c r="C390" i="3"/>
  <c r="C390" i="3" a="1"/>
  <c r="C389" i="3"/>
  <c r="C389" i="3" a="1"/>
  <c r="C388" i="3"/>
  <c r="C388" i="3" a="1"/>
  <c r="C387" i="3"/>
  <c r="C387" i="3" a="1"/>
  <c r="C386" i="3"/>
  <c r="C386" i="3" a="1"/>
  <c r="C385" i="3"/>
  <c r="C385" i="3" a="1"/>
  <c r="C384" i="3"/>
  <c r="C384" i="3" a="1"/>
  <c r="C383" i="3"/>
  <c r="C383" i="3" a="1"/>
  <c r="C382" i="3"/>
  <c r="C382" i="3" a="1"/>
  <c r="C381" i="3"/>
  <c r="C381" i="3" a="1"/>
  <c r="C380" i="3"/>
  <c r="C380" i="3" a="1"/>
  <c r="C379" i="3"/>
  <c r="C379" i="3" a="1"/>
  <c r="C378" i="3"/>
  <c r="C378" i="3" a="1"/>
  <c r="C377" i="3"/>
  <c r="C377" i="3" a="1"/>
  <c r="C376" i="3"/>
  <c r="C376" i="3" a="1"/>
  <c r="C375" i="3"/>
  <c r="C375" i="3" a="1"/>
  <c r="C374" i="3"/>
  <c r="C374" i="3" a="1"/>
  <c r="C373" i="3"/>
  <c r="C373" i="3" a="1"/>
  <c r="C372" i="3"/>
  <c r="C372" i="3" a="1"/>
  <c r="C371" i="3"/>
  <c r="C371" i="3" a="1"/>
  <c r="C370" i="3"/>
  <c r="C370" i="3" a="1"/>
  <c r="C369" i="3"/>
  <c r="C369" i="3" a="1"/>
  <c r="C368" i="3"/>
  <c r="C368" i="3" a="1"/>
  <c r="C367" i="3"/>
  <c r="C367" i="3" a="1"/>
  <c r="C366" i="3"/>
  <c r="C366" i="3" a="1"/>
  <c r="C365" i="3"/>
  <c r="C365" i="3" a="1"/>
  <c r="C364" i="3"/>
  <c r="C364" i="3" a="1"/>
  <c r="C363" i="3"/>
  <c r="C363" i="3" a="1"/>
  <c r="C362" i="3"/>
  <c r="C362" i="3" a="1"/>
  <c r="C361" i="3"/>
  <c r="C361" i="3" a="1"/>
  <c r="C360" i="3"/>
  <c r="C360" i="3" a="1"/>
  <c r="C359" i="3"/>
  <c r="C359" i="3" a="1"/>
  <c r="C358" i="3"/>
  <c r="C358" i="3" a="1"/>
  <c r="C357" i="3"/>
  <c r="C357" i="3" a="1"/>
  <c r="C356" i="3"/>
  <c r="C356" i="3" a="1"/>
  <c r="C355" i="3"/>
  <c r="C355" i="3" a="1"/>
  <c r="C354" i="3"/>
  <c r="C354" i="3" a="1"/>
  <c r="C353" i="3"/>
  <c r="C353" i="3" a="1"/>
  <c r="C352" i="3"/>
  <c r="C352" i="3" a="1"/>
  <c r="C351" i="3"/>
  <c r="C351" i="3" a="1"/>
  <c r="C350" i="3"/>
  <c r="C350" i="3" a="1"/>
  <c r="C349" i="3"/>
  <c r="C349" i="3" a="1"/>
  <c r="C348" i="3"/>
  <c r="C348" i="3" a="1"/>
  <c r="C347" i="3"/>
  <c r="C347" i="3" a="1"/>
  <c r="C346" i="3"/>
  <c r="C346" i="3" a="1"/>
  <c r="C345" i="3"/>
  <c r="C345" i="3" a="1"/>
  <c r="C344" i="3"/>
  <c r="C344" i="3" a="1"/>
  <c r="C343" i="3"/>
  <c r="C343" i="3" a="1"/>
  <c r="C342" i="3"/>
  <c r="C342" i="3" a="1"/>
  <c r="C341" i="3"/>
  <c r="C341" i="3" a="1"/>
  <c r="C340" i="3"/>
  <c r="C340" i="3" a="1"/>
  <c r="C339" i="3"/>
  <c r="C339" i="3" a="1"/>
  <c r="C338" i="3"/>
  <c r="C338" i="3" a="1"/>
  <c r="C337" i="3"/>
  <c r="C337" i="3" a="1"/>
  <c r="C336" i="3"/>
  <c r="C336" i="3" a="1"/>
  <c r="C335" i="3"/>
  <c r="C335" i="3" a="1"/>
  <c r="C334" i="3"/>
  <c r="C334" i="3" a="1"/>
  <c r="C333" i="3"/>
  <c r="C333" i="3" a="1"/>
  <c r="C332" i="3"/>
  <c r="C332" i="3" a="1"/>
  <c r="C331" i="3"/>
  <c r="C331" i="3" a="1"/>
  <c r="C330" i="3"/>
  <c r="C330" i="3" a="1"/>
  <c r="C329" i="3"/>
  <c r="C329" i="3" a="1"/>
  <c r="C328" i="3"/>
  <c r="C328" i="3" a="1"/>
  <c r="C327" i="3"/>
  <c r="C327" i="3" a="1"/>
  <c r="C326" i="3"/>
  <c r="C326" i="3" a="1"/>
  <c r="C325" i="3"/>
  <c r="C325" i="3" a="1"/>
  <c r="C324" i="3"/>
  <c r="C324" i="3" a="1"/>
  <c r="C323" i="3"/>
  <c r="C323" i="3" a="1"/>
  <c r="C322" i="3"/>
  <c r="C322" i="3" a="1"/>
  <c r="C321" i="3"/>
  <c r="C321" i="3" a="1"/>
  <c r="C320" i="3"/>
  <c r="C320" i="3" a="1"/>
  <c r="C319" i="3"/>
  <c r="C319" i="3" a="1"/>
  <c r="C318" i="3"/>
  <c r="C318" i="3" a="1"/>
  <c r="C317" i="3"/>
  <c r="C317" i="3" a="1"/>
  <c r="C316" i="3"/>
  <c r="C316" i="3" a="1"/>
  <c r="C315" i="3"/>
  <c r="C315" i="3" a="1"/>
  <c r="C314" i="3"/>
  <c r="C314" i="3" a="1"/>
  <c r="C313" i="3"/>
  <c r="C313" i="3" a="1"/>
  <c r="C312" i="3"/>
  <c r="C312" i="3" a="1"/>
  <c r="C311" i="3"/>
  <c r="C311" i="3" a="1"/>
  <c r="C310" i="3"/>
  <c r="C310" i="3" a="1"/>
  <c r="C309" i="3"/>
  <c r="C309" i="3" a="1"/>
  <c r="C308" i="3"/>
  <c r="C308" i="3" a="1"/>
  <c r="C307" i="3"/>
  <c r="C307" i="3" a="1"/>
  <c r="C306" i="3"/>
  <c r="C306" i="3" a="1"/>
  <c r="C305" i="3"/>
  <c r="C305" i="3" a="1"/>
  <c r="C304" i="3"/>
  <c r="C304" i="3" a="1"/>
  <c r="C303" i="3"/>
  <c r="C303" i="3" a="1"/>
  <c r="C302" i="3"/>
  <c r="C302" i="3" a="1"/>
  <c r="C301" i="3"/>
  <c r="C301" i="3" a="1"/>
  <c r="C300" i="3"/>
  <c r="C300" i="3" a="1"/>
  <c r="C299" i="3"/>
  <c r="C299" i="3" a="1"/>
  <c r="C298" i="3"/>
  <c r="C298" i="3" a="1"/>
  <c r="C297" i="3"/>
  <c r="C297" i="3" a="1"/>
  <c r="C296" i="3"/>
  <c r="C296" i="3" a="1"/>
  <c r="C295" i="3"/>
  <c r="C295" i="3" a="1"/>
  <c r="C294" i="3"/>
  <c r="C294" i="3" a="1"/>
  <c r="C293" i="3"/>
  <c r="C293" i="3" a="1"/>
  <c r="C292" i="3"/>
  <c r="C292" i="3" a="1"/>
  <c r="C291" i="3"/>
  <c r="C291" i="3" a="1"/>
  <c r="C290" i="3"/>
  <c r="C290" i="3" a="1"/>
  <c r="C289" i="3"/>
  <c r="C289" i="3" a="1"/>
  <c r="C288" i="3"/>
  <c r="C288" i="3" a="1"/>
  <c r="C287" i="3"/>
  <c r="C287" i="3" a="1"/>
  <c r="C286" i="3"/>
  <c r="C286" i="3" a="1"/>
  <c r="C285" i="3"/>
  <c r="C285" i="3" a="1"/>
  <c r="C284" i="3"/>
  <c r="C284" i="3" a="1"/>
  <c r="C283" i="3"/>
  <c r="C283" i="3" a="1"/>
  <c r="C282" i="3"/>
  <c r="C282" i="3" a="1"/>
  <c r="C281" i="3"/>
  <c r="C281" i="3" a="1"/>
  <c r="C280" i="3"/>
  <c r="C280" i="3" a="1"/>
  <c r="C279" i="3"/>
  <c r="C279" i="3" a="1"/>
  <c r="C278" i="3"/>
  <c r="C278" i="3" a="1"/>
  <c r="C277" i="3"/>
  <c r="C277" i="3" a="1"/>
  <c r="C276" i="3"/>
  <c r="C276" i="3" a="1"/>
  <c r="C275" i="3"/>
  <c r="C275" i="3" a="1"/>
  <c r="C274" i="3"/>
  <c r="C274" i="3" a="1"/>
  <c r="C273" i="3"/>
  <c r="C273" i="3" a="1"/>
  <c r="C272" i="3"/>
  <c r="C272" i="3" a="1"/>
  <c r="C271" i="3"/>
  <c r="C271" i="3" a="1"/>
  <c r="C270" i="3"/>
  <c r="C270" i="3" a="1"/>
  <c r="C269" i="3"/>
  <c r="C269" i="3" a="1"/>
  <c r="C268" i="3"/>
  <c r="C268" i="3" a="1"/>
  <c r="C267" i="3"/>
  <c r="C267" i="3" a="1"/>
  <c r="C266" i="3"/>
  <c r="C266" i="3" a="1"/>
  <c r="C265" i="3"/>
  <c r="C265" i="3" a="1"/>
  <c r="C264" i="3"/>
  <c r="C264" i="3" a="1"/>
  <c r="C263" i="3"/>
  <c r="C263" i="3" a="1"/>
  <c r="C262" i="3"/>
  <c r="C262" i="3" a="1"/>
  <c r="C261" i="3"/>
  <c r="C261" i="3" a="1"/>
  <c r="C260" i="3"/>
  <c r="C260" i="3" a="1"/>
  <c r="C259" i="3"/>
  <c r="C259" i="3" a="1"/>
  <c r="C258" i="3"/>
  <c r="C258" i="3" a="1"/>
  <c r="C257" i="3"/>
  <c r="C257" i="3" a="1"/>
  <c r="C256" i="3"/>
  <c r="C256" i="3" a="1"/>
  <c r="C255" i="3"/>
  <c r="C255" i="3" a="1"/>
  <c r="C254" i="3"/>
  <c r="C254" i="3" a="1"/>
  <c r="C253" i="3"/>
  <c r="C253" i="3" a="1"/>
  <c r="C252" i="3"/>
  <c r="C252" i="3" a="1"/>
  <c r="C251" i="3"/>
  <c r="C251" i="3" a="1"/>
  <c r="C250" i="3"/>
  <c r="C250" i="3" a="1"/>
  <c r="C249" i="3"/>
  <c r="C249" i="3" a="1"/>
  <c r="C248" i="3"/>
  <c r="C248" i="3" a="1"/>
  <c r="C247" i="3"/>
  <c r="C247" i="3" a="1"/>
  <c r="C246" i="3"/>
  <c r="C246" i="3" a="1"/>
  <c r="C245" i="3"/>
  <c r="C245" i="3" a="1"/>
  <c r="C244" i="3"/>
  <c r="C244" i="3" a="1"/>
  <c r="C243" i="3"/>
  <c r="C243" i="3" a="1"/>
  <c r="C242" i="3"/>
  <c r="C242" i="3" a="1"/>
  <c r="C241" i="3"/>
  <c r="C241" i="3" a="1"/>
  <c r="C240" i="3"/>
  <c r="C240" i="3" a="1"/>
  <c r="C239" i="3"/>
  <c r="C239" i="3" a="1"/>
  <c r="C238" i="3"/>
  <c r="C238" i="3" a="1"/>
  <c r="C237" i="3"/>
  <c r="C237" i="3" a="1"/>
  <c r="C236" i="3"/>
  <c r="C236" i="3" a="1"/>
  <c r="C235" i="3"/>
  <c r="C235" i="3" a="1"/>
  <c r="C234" i="3"/>
  <c r="C234" i="3" a="1"/>
  <c r="C233" i="3"/>
  <c r="C233" i="3" a="1"/>
  <c r="C232" i="3"/>
  <c r="C232" i="3" a="1"/>
  <c r="C231" i="3"/>
  <c r="C231" i="3" a="1"/>
  <c r="C230" i="3"/>
  <c r="C230" i="3" a="1"/>
  <c r="C229" i="3"/>
  <c r="C229" i="3" a="1"/>
  <c r="C228" i="3"/>
  <c r="C228" i="3" a="1"/>
  <c r="C227" i="3"/>
  <c r="C227" i="3" a="1"/>
  <c r="C226" i="3"/>
  <c r="C226" i="3" a="1"/>
  <c r="C225" i="3"/>
  <c r="C225" i="3" a="1"/>
  <c r="C224" i="3"/>
  <c r="C224" i="3" a="1"/>
  <c r="C223" i="3"/>
  <c r="C223" i="3" a="1"/>
  <c r="C222" i="3"/>
  <c r="C222" i="3" a="1"/>
  <c r="C221" i="3"/>
  <c r="C221" i="3" a="1"/>
  <c r="C220" i="3"/>
  <c r="C220" i="3" a="1"/>
  <c r="C219" i="3"/>
  <c r="C219" i="3" a="1"/>
  <c r="C218" i="3"/>
  <c r="C218" i="3" a="1"/>
  <c r="C217" i="3"/>
  <c r="C217" i="3" a="1"/>
  <c r="C216" i="3"/>
  <c r="C216" i="3" a="1"/>
  <c r="C215" i="3"/>
  <c r="C215" i="3" a="1"/>
  <c r="C214" i="3"/>
  <c r="C214" i="3" a="1"/>
  <c r="C213" i="3"/>
  <c r="C213" i="3" a="1"/>
  <c r="C212" i="3"/>
  <c r="C212" i="3" a="1"/>
  <c r="C211" i="3"/>
  <c r="C211" i="3" a="1"/>
  <c r="C210" i="3"/>
  <c r="C210" i="3" a="1"/>
  <c r="C209" i="3"/>
  <c r="C209" i="3" a="1"/>
  <c r="C208" i="3"/>
  <c r="C208" i="3" a="1"/>
  <c r="C207" i="3"/>
  <c r="C207" i="3" a="1"/>
  <c r="C206" i="3"/>
  <c r="C206" i="3" a="1"/>
  <c r="C205" i="3"/>
  <c r="C205" i="3" a="1"/>
  <c r="C204" i="3"/>
  <c r="C204" i="3" a="1"/>
  <c r="C203" i="3"/>
  <c r="C203" i="3" a="1"/>
  <c r="C202" i="3"/>
  <c r="C202" i="3" a="1"/>
  <c r="C201" i="3"/>
  <c r="C201" i="3" a="1"/>
  <c r="C200" i="3"/>
  <c r="C200" i="3" a="1"/>
  <c r="C199" i="3"/>
  <c r="C199" i="3" a="1"/>
  <c r="C198" i="3"/>
  <c r="C198" i="3" a="1"/>
  <c r="C197" i="3"/>
  <c r="C197" i="3" a="1"/>
  <c r="C196" i="3"/>
  <c r="C196" i="3" a="1"/>
  <c r="C195" i="3"/>
  <c r="C195" i="3" a="1"/>
  <c r="C194" i="3"/>
  <c r="C194" i="3" a="1"/>
  <c r="C193" i="3"/>
  <c r="C193" i="3" a="1"/>
  <c r="C192" i="3"/>
  <c r="C192" i="3" a="1"/>
  <c r="C191" i="3"/>
  <c r="C191" i="3" a="1"/>
  <c r="C190" i="3"/>
  <c r="C190" i="3" a="1"/>
  <c r="C189" i="3"/>
  <c r="C189" i="3" a="1"/>
  <c r="C188" i="3"/>
  <c r="C188" i="3" a="1"/>
  <c r="C187" i="3"/>
  <c r="C187" i="3" a="1"/>
  <c r="C186" i="3"/>
  <c r="C186" i="3" a="1"/>
  <c r="C185" i="3"/>
  <c r="C185" i="3" a="1"/>
  <c r="C184" i="3"/>
  <c r="C184" i="3" a="1"/>
  <c r="C183" i="3"/>
  <c r="C183" i="3" a="1"/>
  <c r="C182" i="3"/>
  <c r="C182" i="3" a="1"/>
  <c r="C181" i="3"/>
  <c r="C181" i="3" a="1"/>
  <c r="C180" i="3"/>
  <c r="C180" i="3" a="1"/>
  <c r="C179" i="3"/>
  <c r="C179" i="3" a="1"/>
  <c r="C178" i="3"/>
  <c r="C178" i="3" a="1"/>
  <c r="C177" i="3"/>
  <c r="C177" i="3" a="1"/>
  <c r="C176" i="3"/>
  <c r="C176" i="3" a="1"/>
  <c r="C175" i="3"/>
  <c r="C175" i="3" a="1"/>
  <c r="C174" i="3"/>
  <c r="C174" i="3" a="1"/>
  <c r="C173" i="3"/>
  <c r="C173" i="3" a="1"/>
  <c r="C172" i="3"/>
  <c r="C172" i="3" a="1"/>
  <c r="C171" i="3"/>
  <c r="C171" i="3" a="1"/>
  <c r="C170" i="3"/>
  <c r="C170" i="3" a="1"/>
  <c r="C169" i="3"/>
  <c r="C169" i="3" a="1"/>
  <c r="C168" i="3"/>
  <c r="C168" i="3" a="1"/>
  <c r="C167" i="3"/>
  <c r="C167" i="3" a="1"/>
  <c r="C166" i="3"/>
  <c r="C166" i="3" a="1"/>
  <c r="C165" i="3"/>
  <c r="C165" i="3" a="1"/>
  <c r="C164" i="3"/>
  <c r="C164" i="3" a="1"/>
  <c r="C163" i="3"/>
  <c r="C163" i="3" a="1"/>
  <c r="C162" i="3"/>
  <c r="C162" i="3" a="1"/>
  <c r="C161" i="3"/>
  <c r="C161" i="3" a="1"/>
  <c r="C160" i="3"/>
  <c r="C160" i="3" a="1"/>
  <c r="C159" i="3"/>
  <c r="C159" i="3" a="1"/>
  <c r="C158" i="3"/>
  <c r="C158" i="3" a="1"/>
  <c r="C157" i="3"/>
  <c r="C157" i="3" a="1"/>
  <c r="C156" i="3"/>
  <c r="C156" i="3" a="1"/>
  <c r="C155" i="3"/>
  <c r="C155" i="3" a="1"/>
  <c r="C154" i="3"/>
  <c r="C154" i="3" a="1"/>
  <c r="C153" i="3"/>
  <c r="C153" i="3" a="1"/>
  <c r="C152" i="3"/>
  <c r="C152" i="3" a="1"/>
  <c r="C151" i="3"/>
  <c r="C151" i="3" a="1"/>
  <c r="C150" i="3"/>
  <c r="C150" i="3" a="1"/>
  <c r="C149" i="3"/>
  <c r="C149" i="3" a="1"/>
  <c r="C148" i="3"/>
  <c r="C148" i="3" a="1"/>
  <c r="C147" i="3"/>
  <c r="C147" i="3" a="1"/>
  <c r="C146" i="3"/>
  <c r="C146" i="3" a="1"/>
  <c r="C145" i="3"/>
  <c r="C145" i="3" a="1"/>
  <c r="C144" i="3"/>
  <c r="C144" i="3" a="1"/>
  <c r="C143" i="3"/>
  <c r="C143" i="3" a="1"/>
  <c r="C142" i="3"/>
  <c r="C142" i="3" a="1"/>
  <c r="C141" i="3"/>
  <c r="C141" i="3" a="1"/>
  <c r="C140" i="3"/>
  <c r="C140" i="3" a="1"/>
  <c r="C139" i="3"/>
  <c r="C139" i="3" a="1"/>
  <c r="C138" i="3"/>
  <c r="C138" i="3" a="1"/>
  <c r="C137" i="3"/>
  <c r="C137" i="3" a="1"/>
  <c r="C136" i="3"/>
  <c r="C136" i="3" a="1"/>
  <c r="C135" i="3"/>
  <c r="C135" i="3" a="1"/>
  <c r="C134" i="3"/>
  <c r="C134" i="3" a="1"/>
  <c r="C133" i="3"/>
  <c r="C133" i="3" a="1"/>
  <c r="C132" i="3"/>
  <c r="C132" i="3" a="1"/>
  <c r="C131" i="3"/>
  <c r="C131" i="3" a="1"/>
  <c r="C130" i="3"/>
  <c r="C130" i="3" a="1"/>
  <c r="C129" i="3"/>
  <c r="C129" i="3" a="1"/>
  <c r="C128" i="3"/>
  <c r="C128" i="3" a="1"/>
  <c r="C127" i="3"/>
  <c r="C127" i="3" a="1"/>
  <c r="C126" i="3"/>
  <c r="C126" i="3" a="1"/>
  <c r="C125" i="3"/>
  <c r="C125" i="3" a="1"/>
  <c r="C124" i="3"/>
  <c r="C124" i="3" a="1"/>
  <c r="C123" i="3"/>
  <c r="C123" i="3" a="1"/>
  <c r="C122" i="3"/>
  <c r="C122" i="3" a="1"/>
  <c r="C121" i="3"/>
  <c r="C121" i="3" a="1"/>
  <c r="C120" i="3"/>
  <c r="C120" i="3" a="1"/>
  <c r="C119" i="3"/>
  <c r="C119" i="3" a="1"/>
  <c r="C118" i="3"/>
  <c r="C118" i="3" a="1"/>
  <c r="C117" i="3"/>
  <c r="C117" i="3" a="1"/>
  <c r="C116" i="3"/>
  <c r="C116" i="3" a="1"/>
  <c r="C115" i="3"/>
  <c r="C115" i="3" a="1"/>
  <c r="C114" i="3"/>
  <c r="C114" i="3" a="1"/>
  <c r="C113" i="3"/>
  <c r="C113" i="3" a="1"/>
  <c r="C112" i="3"/>
  <c r="C112" i="3" a="1"/>
  <c r="C111" i="3"/>
  <c r="C111" i="3" a="1"/>
  <c r="C110" i="3"/>
  <c r="C110" i="3" a="1"/>
  <c r="C109" i="3"/>
  <c r="C109" i="3" a="1"/>
  <c r="C108" i="3"/>
  <c r="C108" i="3" a="1"/>
  <c r="C107" i="3"/>
  <c r="C107" i="3" a="1"/>
  <c r="C106" i="3"/>
  <c r="C106" i="3" a="1"/>
  <c r="C105" i="3"/>
  <c r="C105" i="3" a="1"/>
  <c r="C104" i="3"/>
  <c r="C104" i="3" a="1"/>
  <c r="C103" i="3"/>
  <c r="C103" i="3" a="1"/>
  <c r="C102" i="3"/>
  <c r="C102" i="3" a="1"/>
  <c r="C101" i="3"/>
  <c r="C101" i="3" a="1"/>
  <c r="C100" i="3"/>
  <c r="C100" i="3" a="1"/>
  <c r="C99" i="3"/>
  <c r="C99" i="3" a="1"/>
  <c r="C98" i="3"/>
  <c r="C98" i="3" a="1"/>
  <c r="C97" i="3"/>
  <c r="C97" i="3" a="1"/>
  <c r="C96" i="3"/>
  <c r="C96" i="3" a="1"/>
  <c r="C95" i="3"/>
  <c r="C95" i="3" a="1"/>
  <c r="C94" i="3"/>
  <c r="C94" i="3" a="1"/>
  <c r="C93" i="3"/>
  <c r="C93" i="3" a="1"/>
  <c r="C92" i="3"/>
  <c r="C92" i="3" a="1"/>
  <c r="C91" i="3"/>
  <c r="C91" i="3" a="1"/>
  <c r="C90" i="3"/>
  <c r="C90" i="3" a="1"/>
  <c r="C89" i="3"/>
  <c r="C89" i="3" a="1"/>
  <c r="C88" i="3"/>
  <c r="C88" i="3" a="1"/>
  <c r="C87" i="3"/>
  <c r="C87" i="3" a="1"/>
  <c r="C86" i="3"/>
  <c r="C86" i="3" a="1"/>
  <c r="C85" i="3"/>
  <c r="C85" i="3" a="1"/>
  <c r="C84" i="3"/>
  <c r="C84" i="3" a="1"/>
  <c r="C83" i="3"/>
  <c r="C83" i="3" a="1"/>
  <c r="C82" i="3"/>
  <c r="C82" i="3" a="1"/>
  <c r="C81" i="3"/>
  <c r="C81" i="3" a="1"/>
  <c r="C80" i="3"/>
  <c r="C80" i="3" a="1"/>
  <c r="C79" i="3"/>
  <c r="C79" i="3" a="1"/>
  <c r="C78" i="3"/>
  <c r="C78" i="3" a="1"/>
  <c r="C77" i="3"/>
  <c r="C77" i="3" a="1"/>
  <c r="C76" i="3"/>
  <c r="C76" i="3" a="1"/>
  <c r="C75" i="3"/>
  <c r="C75" i="3" a="1"/>
  <c r="C74" i="3"/>
  <c r="C74" i="3" a="1"/>
  <c r="C73" i="3"/>
  <c r="C73" i="3" a="1"/>
  <c r="C72" i="3"/>
  <c r="C72" i="3" a="1"/>
  <c r="C71" i="3"/>
  <c r="C71" i="3" a="1"/>
  <c r="C70" i="3"/>
  <c r="C70" i="3" a="1"/>
  <c r="C69" i="3"/>
  <c r="C69" i="3" a="1"/>
  <c r="C68" i="3"/>
  <c r="C68" i="3" a="1"/>
  <c r="C67" i="3"/>
  <c r="C67" i="3" a="1"/>
  <c r="C66" i="3"/>
  <c r="C66" i="3" a="1"/>
  <c r="C65" i="3"/>
  <c r="C65" i="3" a="1"/>
  <c r="C64" i="3"/>
  <c r="C64" i="3" a="1"/>
  <c r="C63" i="3"/>
  <c r="C63" i="3" a="1"/>
  <c r="C62" i="3"/>
  <c r="C62" i="3" a="1"/>
  <c r="C61" i="3"/>
  <c r="C61" i="3" a="1"/>
  <c r="C60" i="3"/>
  <c r="C60" i="3" a="1"/>
  <c r="C59" i="3"/>
  <c r="C59" i="3" a="1"/>
  <c r="C58" i="3"/>
  <c r="C58" i="3" a="1"/>
  <c r="C57" i="3"/>
  <c r="C57" i="3" a="1"/>
  <c r="C56" i="3"/>
  <c r="C56" i="3" a="1"/>
  <c r="C55" i="3"/>
  <c r="C55" i="3" a="1"/>
  <c r="C54" i="3"/>
  <c r="C54" i="3" a="1"/>
  <c r="C53" i="3"/>
  <c r="C53" i="3" a="1"/>
  <c r="C52" i="3"/>
  <c r="C52" i="3" a="1"/>
  <c r="C51" i="3"/>
  <c r="C51" i="3" a="1"/>
  <c r="C50" i="3"/>
  <c r="C50" i="3" a="1"/>
  <c r="C49" i="3"/>
  <c r="C49" i="3" a="1"/>
  <c r="C48" i="3"/>
  <c r="C48" i="3" a="1"/>
  <c r="C47" i="3"/>
  <c r="C47" i="3" a="1"/>
  <c r="C46" i="3"/>
  <c r="C46" i="3" a="1"/>
  <c r="C45" i="3"/>
  <c r="C45" i="3" a="1"/>
  <c r="C44" i="3"/>
  <c r="C44" i="3" a="1"/>
  <c r="C43" i="3"/>
  <c r="C43" i="3" a="1"/>
  <c r="C42" i="3"/>
  <c r="C42" i="3" a="1"/>
  <c r="C41" i="3"/>
  <c r="C41" i="3" a="1"/>
  <c r="C40" i="3"/>
  <c r="C40" i="3" a="1"/>
  <c r="C39" i="3"/>
  <c r="C39" i="3" a="1"/>
  <c r="C38" i="3"/>
  <c r="C38" i="3" a="1"/>
  <c r="C37" i="3"/>
  <c r="C37" i="3" a="1"/>
  <c r="C36" i="3"/>
  <c r="C36" i="3" a="1"/>
  <c r="C35" i="3"/>
  <c r="C35" i="3" a="1"/>
  <c r="C34" i="3"/>
  <c r="C34" i="3" a="1"/>
  <c r="C33" i="3"/>
  <c r="C33" i="3" a="1"/>
  <c r="C32" i="3"/>
  <c r="C32" i="3" a="1"/>
  <c r="C31" i="3"/>
  <c r="C31" i="3" a="1"/>
  <c r="C30" i="3"/>
  <c r="C30" i="3" a="1"/>
  <c r="C29" i="3"/>
  <c r="C29" i="3" a="1"/>
  <c r="C28" i="3"/>
  <c r="C28" i="3" a="1"/>
  <c r="C27" i="3"/>
  <c r="C27" i="3" a="1"/>
  <c r="C26" i="3"/>
  <c r="C26" i="3" a="1"/>
  <c r="C25" i="3"/>
  <c r="C25" i="3" a="1"/>
  <c r="C24" i="3"/>
  <c r="C24" i="3" a="1"/>
  <c r="C23" i="3"/>
  <c r="C23" i="3" a="1"/>
  <c r="C22" i="3"/>
  <c r="C22" i="3" a="1"/>
  <c r="C21" i="3"/>
  <c r="C21" i="3" a="1"/>
  <c r="C20" i="3"/>
  <c r="C20" i="3" a="1"/>
  <c r="C19" i="3"/>
  <c r="C19" i="3" a="1"/>
  <c r="C18" i="3"/>
  <c r="C18" i="3" a="1"/>
  <c r="C17" i="3"/>
  <c r="C17" i="3" a="1"/>
  <c r="C16" i="3"/>
  <c r="C16" i="3" a="1"/>
  <c r="C15" i="3"/>
  <c r="C15" i="3" a="1"/>
  <c r="C14" i="3"/>
  <c r="C14" i="3" a="1"/>
  <c r="C13" i="3"/>
  <c r="C13" i="3" a="1"/>
  <c r="C12" i="3"/>
  <c r="C12" i="3" a="1"/>
  <c r="C11" i="3"/>
  <c r="C11" i="3" a="1"/>
  <c r="C10" i="3"/>
  <c r="C10" i="3" a="1"/>
  <c r="C9" i="3"/>
  <c r="C9" i="3" a="1"/>
  <c r="C8" i="3"/>
  <c r="C8" i="3" a="1"/>
  <c r="C7" i="3"/>
  <c r="C7" i="3" a="1"/>
  <c r="C6" i="3"/>
  <c r="C6" i="3" a="1"/>
  <c r="C5" i="3"/>
  <c r="C5" i="3" a="1"/>
  <c r="C4" i="3"/>
  <c r="C4" i="3" a="1"/>
  <c r="C3" i="3"/>
  <c r="C3" i="3" a="1"/>
  <c r="C2" i="3"/>
  <c r="C2" i="3"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<sst xmlns="http://schemas.openxmlformats.org/spreadsheetml/2006/main" count="293" uniqueCount="70">
  <si>
    <t>Liberal</t>
  </si>
  <si>
    <t>Name</t>
  </si>
  <si>
    <t>Term Start</t>
  </si>
  <si>
    <t>Term End</t>
  </si>
  <si>
    <t>Political Party</t>
  </si>
  <si>
    <r>
      <rPr>
        <b/>
        <sz val="11"/>
        <color theme="1"/>
        <rFont val="Calibri"/>
        <family val="2"/>
      </rPr>
      <t>Progressive Conservative Party</t>
    </r>
    <r>
      <rPr>
        <sz val="11"/>
        <color theme="1"/>
        <rFont val="Calibri"/>
        <family val="2"/>
      </rPr>
      <t xml:space="preserve">
Existence: 1942 </t>
    </r>
    <r>
      <rPr>
        <sz val="11"/>
        <color theme="1"/>
        <rFont val="Calibri"/>
        <family val="2"/>
        <charset val="1"/>
      </rPr>
      <t>–</t>
    </r>
    <r>
      <rPr>
        <sz val="11"/>
        <color theme="1"/>
        <rFont val="Calibri"/>
        <family val="2"/>
      </rPr>
      <t xml:space="preserve"> 2003
Origin: Formed through the merger of the original Conservative Party and members of the Progressive Party
Ideology: More moderate than traditional conservatives; supported maintaining a market economy while endorsing certain social welfare policies
Notable Figures: John Diefenbaker, Brian Mulroney, Kim Campbell
Fate: Merged with the Canadian Alliance in 2003 to form the current Conservative Party of Canada</t>
    </r>
    <phoneticPr fontId="24" type="noConversion"/>
  </si>
  <si>
    <t>Louis St. Laurent</t>
  </si>
  <si>
    <t>John Diefenbaker</t>
  </si>
  <si>
    <t>Lester B. Pearson</t>
  </si>
  <si>
    <t>Pierre Trudeau</t>
  </si>
  <si>
    <t>Joe Clark</t>
  </si>
  <si>
    <r>
      <rPr>
        <b/>
        <sz val="11"/>
        <color theme="1"/>
        <rFont val="Calibri"/>
        <family val="2"/>
      </rPr>
      <t>Conservative Party</t>
    </r>
    <r>
      <rPr>
        <sz val="11"/>
        <color theme="1"/>
        <rFont val="Calibri"/>
        <family val="2"/>
      </rPr>
      <t xml:space="preserve">
First Generation: The founding party of Canada in 1867, which evolved into the Progressive Conservative Party in 1942
Modern Party: Re-established in 2003 under the name Conservative Party of Canada
Ideology: More traditionally conservative than the Progressive Conservatives, emphasizing small government, low taxes, national security, and free markets
Notable Figures: Stephen Harper (first Prime Minister from the modern party), Pierre Poilievre (current leader)</t>
    </r>
    <phoneticPr fontId="24" type="noConversion"/>
  </si>
  <si>
    <t>John Turner</t>
  </si>
  <si>
    <t>Brian Mulroney</t>
  </si>
  <si>
    <t>Kim Campbell</t>
  </si>
  <si>
    <t>Jean Chrétien</t>
  </si>
  <si>
    <t>Paul Martin</t>
  </si>
  <si>
    <t>Stephen Harper</t>
  </si>
  <si>
    <t>Justin Trudeau</t>
  </si>
  <si>
    <t>Mark Carney</t>
  </si>
  <si>
    <t>Year</t>
  </si>
  <si>
    <t>Quarter</t>
  </si>
  <si>
    <t>BoC</t>
  </si>
  <si>
    <t>Q1</t>
  </si>
  <si>
    <t>Q2</t>
  </si>
  <si>
    <t>Q3</t>
  </si>
  <si>
    <t>Q4</t>
  </si>
  <si>
    <t>GDP (in Trillions USD)</t>
  </si>
  <si>
    <t>Grand Total</t>
  </si>
  <si>
    <t>Row Labels</t>
  </si>
  <si>
    <t>(blank)</t>
  </si>
  <si>
    <t>Average Rate (%)</t>
  </si>
  <si>
    <t>Conservative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</si>
  <si>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</si>
  <si>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</si>
  <si>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</si>
  <si>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</si>
  <si>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</si>
  <si>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</si>
  <si>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</si>
  <si>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</si>
  <si>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</si>
  <si>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</si>
  <si>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</si>
  <si>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</si>
  <si>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</si>
  <si>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</si>
  <si>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</si>
  <si>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</si>
  <si>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</si>
  <si>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</si>
  <si>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</si>
  <si>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</si>
  <si>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</si>
  <si>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</si>
  <si>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</si>
  <si>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</si>
  <si>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</si>
  <si>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Average of BoC</t>
  </si>
  <si>
    <t>This dataset tracks the policy interest rates of the world’s top 8 central banks from 1980 to 2025, offering a unique longitudinal view into global monetary trends. Central banks included are: the Federal Reserve (USA), European Central Bank (ECB), Bank of England (BoE), Bank of Japan (BoJ), Bank of Canada (BoC), Reserve Bank of Australia (RBA), Swiss National Bank (SNB), and Sveriges Riksbank (Sweden). Note: The ECB's data begins in 1999, aligning with its establishment.
Ideal for time-series analysis, forecasting, and macroeconomic research, this dataset can be used to study inflation targeting regimes, financial crises, and policy divergence/convergence across developed economies                                                                                        https://www.kaggle.com/datasets/jamiedcollins/top-8-central-bank-interest-rates-1980-2025-qq/data</t>
  </si>
  <si>
    <t xml:space="preserve"> Policy interest rates of Bank of Canada  (%) </t>
  </si>
  <si>
    <t>Consumer Price Inflation (annual %)</t>
  </si>
  <si>
    <t>About Dataset
This dataset offers a detailed historical overview of the conventional mortgage lending rates in Canada, specifically focusing on the 5-year term. The data is sourced from the Canada Mortgage and Housing Corporation (CMHC) and is updated monthly, providing a comprehensive view of how mortgage rates have evolved over time. The dataset covers a span of over seven decades making it an invaluable resource for understanding long-term trends in the Canadian housing market.
Key Features
Historical Mortgage Rates: The dataset includes monthly mortgage rates from 1951 to 2024, offering a complete historical record of 5-year conventional mortgage lending rates in Canada.
Geographical Focus: Data is specific to Canada, providing insights into national mortgage rate trends and patterns.
Unit of Measurement: Information is presented in percentage points, allowing for straightforward analysis and comparison.
Temporal Precision: The data is time-stamped monthly, ensuring accuracy and relevance for temporal analysis.
Comprehensive Coverage: Includes key metrics such as reference date, geographical identifier, and scalar factors, providing a robust foundation for analyzing mortgage rate dynamics.</t>
  </si>
  <si>
    <t>Average Conventional Mortgage Lending Rates (%)</t>
  </si>
  <si>
    <t>Average Monthly Rate in the year (%)</t>
  </si>
  <si>
    <t>Date</t>
  </si>
  <si>
    <t xml:space="preserve"> Policy interest rates change in the year</t>
  </si>
  <si>
    <t>Party</t>
  </si>
  <si>
    <t xml:space="preserve">   </t>
  </si>
  <si>
    <t>Average 5-Year Mortgage Rates by Political Party (2000–2024) (annual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</si>
</sst>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30" x14ac:knownFonts="1">
    <font>
      <sz val="11"/>
      <color theme="1"/>
      <name val="Aptos Narrow"/>
      <family val="2"/>
      <charset val="134"/>
      <scheme val="minor"/>
    </font>
    <font>
      <sz val="11"/>
      <color theme="1"/>
      <name val="Aptos Narrow"/>
      <family val="2"/>
      <charset val="134"/>
      <scheme val="minor"/>
    </font>
    <font>
      <sz val="18"/>
      <color theme="3"/>
      <name val="Aptos Display"/>
      <family val="2"/>
      <charset val="134"/>
      <scheme val="major"/>
    </font>
    <font>
      <b/>
      <sz val="15"/>
      <color theme="3"/>
      <name val="Aptos Narrow"/>
      <family val="2"/>
      <charset val="134"/>
      <scheme val="minor"/>
    </font>
    <font>
      <b/>
      <sz val="13"/>
      <color theme="3"/>
      <name val="Aptos Narrow"/>
      <family val="2"/>
      <charset val="134"/>
      <scheme val="minor"/>
    </font>
    <font>
      <b/>
      <sz val="11"/>
      <color theme="3"/>
      <name val="Aptos Narrow"/>
      <family val="2"/>
      <charset val="134"/>
      <scheme val="minor"/>
    </font>
    <font>
      <sz val="11"/>
      <color rgb="FF006100"/>
      <name val="Aptos Narrow"/>
      <family val="2"/>
      <charset val="134"/>
      <scheme val="minor"/>
    </font>
    <font>
      <sz val="11"/>
      <color rgb="FF9C0006"/>
      <name val="Aptos Narrow"/>
      <family val="2"/>
      <charset val="134"/>
      <scheme val="minor"/>
    </font>
    <font>
      <sz val="11"/>
      <color rgb="FF9C5700"/>
      <name val="Aptos Narrow"/>
      <family val="2"/>
      <charset val="134"/>
      <scheme val="minor"/>
    </font>
    <font>
      <sz val="11"/>
      <color rgb="FF3F3F76"/>
      <name val="Aptos Narrow"/>
      <family val="2"/>
      <charset val="134"/>
      <scheme val="minor"/>
    </font>
    <font>
      <b/>
      <sz val="11"/>
      <color rgb="FF3F3F3F"/>
      <name val="Aptos Narrow"/>
      <family val="2"/>
      <charset val="134"/>
      <scheme val="minor"/>
    </font>
    <font>
      <b/>
      <sz val="11"/>
      <color rgb="FFFA7D00"/>
      <name val="Aptos Narrow"/>
      <family val="2"/>
      <charset val="134"/>
      <scheme val="minor"/>
    </font>
    <font>
      <sz val="11"/>
      <color rgb="FFFA7D00"/>
      <name val="Aptos Narrow"/>
      <family val="2"/>
      <charset val="134"/>
      <scheme val="minor"/>
    </font>
    <font>
      <b/>
      <sz val="11"/>
      <color theme="0"/>
      <name val="Aptos Narrow"/>
      <family val="2"/>
      <charset val="134"/>
      <scheme val="minor"/>
    </font>
    <font>
      <sz val="11"/>
      <color rgb="FFFF0000"/>
      <name val="Aptos Narrow"/>
      <family val="2"/>
      <charset val="134"/>
      <scheme val="minor"/>
    </font>
    <font>
      <i/>
      <sz val="11"/>
      <color rgb="FF7F7F7F"/>
      <name val="Aptos Narrow"/>
      <family val="2"/>
      <charset val="134"/>
      <scheme val="minor"/>
    </font>
    <font>
      <b/>
      <sz val="11"/>
      <color theme="1"/>
      <name val="Aptos Narrow"/>
      <family val="2"/>
      <charset val="134"/>
      <scheme val="minor"/>
    </font>
    <font>
      <sz val="11"/>
      <color theme="0"/>
      <name val="Aptos Narrow"/>
      <family val="2"/>
      <charset val="134"/>
      <scheme val="minor"/>
    </font>
    <font>
      <sz val="9"/>
      <name val="Aptos Narrow"/>
      <family val="2"/>
      <charset val="134"/>
      <scheme val="minor"/>
    </font>
    <font>
      <sz val="11"/>
      <color theme="1"/>
      <name val="Times New Roman"/>
      <family val="1"/>
    </font>
    <font>
      <b/>
      <sz val="11"/>
      <color theme="1"/>
      <name val="Times New Roman"/>
      <family val="1"/>
    </font>
    <font>
      <sz val="11"/>
      <color theme="1"/>
      <name val="Calibri"/>
      <family val="2"/>
    </font>
    <font>
      <b/>
      <sz val="11"/>
      <color theme="1"/>
      <name val="Calibri"/>
      <family val="2"/>
    </font>
    <font>
      <sz val="11"/>
      <color theme="1"/>
      <name val="Calibri"/>
      <family val="2"/>
      <charset val="1"/>
    </font>
    <font>
      <sz val="9"/>
      <name val="Aptos Narrow"/>
      <family val="3"/>
      <charset val="134"/>
      <scheme val="minor"/>
    </font>
    <font>
      <sz val="11"/>
      <color theme="1"/>
      <name val="宋体"/>
      <family val="2"/>
    </font>
    <font>
      <sz val="11"/>
      <color theme="1"/>
      <name val="微软雅黑"/>
      <family val="2"/>
      <charset val="134"/>
    </font>
    <font>
      <b/>
      <sz val="10"/>
      <color theme="1"/>
      <name val="Segoe UI"/>
      <family val="2"/>
    </font>
    <font>
      <b/>
      <sz val="11"/>
      <color theme="1"/>
      <name val="Segoe UI"/>
      <family val="2"/>
    </font>
    <font>
      <sz val="11"/>
      <color theme="1"/>
      <name val="Segoe U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1">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25" fillId="0" borderId="0" xfId="0" applyFont="1" applyAlignment="1">
      <alignment vertical="center" wrapText="1"/>
    </xf>
    <xf numFmtId="0" fontId="0" fillId="0" borderId="0" xfId="0" applyAlignment="1">
      <alignment vertical="center" wrapText="1"/>
    </xf>
    <xf numFmtId="0" fontId="20" fillId="34" borderId="10" xfId="0" applyFont="1" applyFill="1" applyBorder="1" applyAlignment="1">
      <alignment horizontal="center" vertical="center"/>
    </xf>
    <xf numFmtId="0" fontId="0" fillId="0" borderId="0" xfId="0" applyAlignment="1">
      <alignment horizontal="left" vertical="center"/>
    </xf>
    <xf numFmtId="0" fontId="0" fillId="35" borderId="16" xfId="0" applyFill="1" applyBorder="1" applyAlignment="1">
      <alignment horizontal="center" vertical="center"/>
    </xf>
    <xf numFmtId="0" fontId="0" fillId="35" borderId="17" xfId="0" applyFill="1" applyBorder="1" applyAlignment="1">
      <alignment horizontal="center" vertical="center"/>
    </xf>
    <xf numFmtId="0" fontId="0" fillId="35" borderId="18" xfId="0" applyFill="1"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164" fontId="19" fillId="0" borderId="14" xfId="0" applyNumberFormat="1" applyFont="1" applyBorder="1" applyAlignment="1">
      <alignment horizontal="center" vertical="center" wrapText="1"/>
    </xf>
    <xf numFmtId="0" fontId="19" fillId="0" borderId="11" xfId="0" applyFont="1" applyBorder="1" applyAlignment="1">
      <alignment horizontal="center" vertical="center" wrapText="1"/>
    </xf>
    <xf numFmtId="164" fontId="19" fillId="0" borderId="0" xfId="0" applyNumberFormat="1" applyFont="1" applyBorder="1" applyAlignment="1">
      <alignment horizontal="center" vertical="center" wrapText="1"/>
    </xf>
    <xf numFmtId="0" fontId="19" fillId="0" borderId="12" xfId="0" applyFont="1" applyBorder="1" applyAlignment="1">
      <alignment horizontal="center" vertical="center" wrapText="1"/>
    </xf>
    <xf numFmtId="0" fontId="19" fillId="0" borderId="13" xfId="0" applyFont="1" applyBorder="1" applyAlignment="1">
      <alignment horizontal="center" vertical="center" wrapText="1"/>
    </xf>
    <xf numFmtId="0" fontId="19" fillId="0" borderId="15" xfId="0" applyFont="1" applyBorder="1" applyAlignment="1">
      <alignment horizontal="center" vertical="center" wrapText="1"/>
    </xf>
    <xf numFmtId="0" fontId="0" fillId="0" borderId="0" xfId="0" applyNumberFormat="1">
      <alignment vertical="center"/>
    </xf>
    <xf numFmtId="0" fontId="0" fillId="0" borderId="0" xfId="0" pivotButton="1">
      <alignment vertical="center"/>
    </xf>
    <xf numFmtId="164" fontId="26" fillId="0" borderId="0" xfId="0" applyNumberFormat="1" applyFont="1" applyAlignment="1">
      <alignment horizontal="center" vertical="center"/>
    </xf>
    <xf numFmtId="0" fontId="26"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6" fillId="0" borderId="12" xfId="0" applyFont="1" applyBorder="1" applyAlignment="1">
      <alignment horizontal="center" vertical="center"/>
    </xf>
    <xf numFmtId="0" fontId="26" fillId="0" borderId="15" xfId="0" applyFont="1" applyBorder="1" applyAlignment="1">
      <alignment horizontal="center" vertical="center"/>
    </xf>
    <xf numFmtId="0" fontId="26" fillId="0" borderId="0" xfId="0" applyFont="1" applyBorder="1" applyAlignment="1">
      <alignment horizontal="center" vertical="center"/>
    </xf>
    <xf numFmtId="0" fontId="26" fillId="0" borderId="14" xfId="0" applyFont="1" applyBorder="1" applyAlignment="1">
      <alignment horizontal="center" vertical="center"/>
    </xf>
    <xf numFmtId="164" fontId="26" fillId="0" borderId="11" xfId="0" applyNumberFormat="1" applyFont="1" applyBorder="1" applyAlignment="1">
      <alignment horizontal="center" vertical="center"/>
    </xf>
    <xf numFmtId="164" fontId="26" fillId="0" borderId="13" xfId="0" applyNumberFormat="1" applyFont="1" applyBorder="1" applyAlignment="1">
      <alignment horizontal="center" vertical="center"/>
    </xf>
    <xf numFmtId="0" fontId="0" fillId="0" borderId="0" xfId="0" applyFont="1" applyAlignment="1">
      <alignment horizontal="center" vertical="center"/>
    </xf>
    <xf numFmtId="2" fontId="0" fillId="0" borderId="0" xfId="0" applyNumberFormat="1" applyBorder="1" applyAlignment="1">
      <alignment horizontal="center" vertical="center"/>
    </xf>
    <xf numFmtId="2" fontId="0" fillId="0" borderId="14" xfId="0" applyNumberFormat="1" applyBorder="1" applyAlignment="1">
      <alignment horizontal="center" vertical="center"/>
    </xf>
    <xf numFmtId="0" fontId="0" fillId="0" borderId="14" xfId="0" applyBorder="1" applyAlignment="1">
      <alignment vertical="center"/>
    </xf>
    <xf numFmtId="2" fontId="0" fillId="0" borderId="0" xfId="0" applyNumberFormat="1" applyAlignment="1">
      <alignment horizontal="center"/>
    </xf>
    <xf numFmtId="2" fontId="0" fillId="0" borderId="14" xfId="0" applyNumberFormat="1" applyBorder="1" applyAlignment="1">
      <alignment horizontal="center"/>
    </xf>
    <xf numFmtId="4" fontId="0" fillId="0" borderId="0" xfId="0" applyNumberFormat="1" applyBorder="1" applyAlignment="1">
      <alignment horizontal="center" vertical="center"/>
    </xf>
    <xf numFmtId="4" fontId="0" fillId="0" borderId="14" xfId="0" applyNumberFormat="1" applyBorder="1" applyAlignment="1">
      <alignment horizontal="center" vertical="center"/>
    </xf>
    <xf numFmtId="0" fontId="27" fillId="33" borderId="0" xfId="0" applyFont="1" applyFill="1" applyBorder="1" applyAlignment="1">
      <alignment horizontal="center" vertical="center" wrapText="1"/>
    </xf>
    <xf numFmtId="0" fontId="27" fillId="33" borderId="12" xfId="0" applyFont="1" applyFill="1" applyBorder="1" applyAlignment="1">
      <alignment horizontal="center" vertical="center" wrapText="1"/>
    </xf>
    <xf numFmtId="14" fontId="0" fillId="0" borderId="0" xfId="0" applyNumberFormat="1" applyFont="1" applyBorder="1" applyAlignment="1">
      <alignment horizontal="center" vertical="center"/>
    </xf>
    <xf numFmtId="14" fontId="0" fillId="0" borderId="14" xfId="0" applyNumberFormat="1" applyFont="1" applyBorder="1" applyAlignment="1">
      <alignment horizontal="center" vertical="center"/>
    </xf>
    <xf numFmtId="0" fontId="0" fillId="0" borderId="0" xfId="0" applyNumberFormat="1" applyFont="1" applyBorder="1" applyAlignment="1">
      <alignment horizontal="center" vertical="center"/>
    </xf>
    <xf numFmtId="0" fontId="0" fillId="0" borderId="14" xfId="0" applyNumberFormat="1" applyFont="1" applyBorder="1" applyAlignment="1">
      <alignment horizontal="center" vertical="center"/>
    </xf>
    <xf numFmtId="0" fontId="26" fillId="36" borderId="0" xfId="0" applyFont="1" applyFill="1" applyAlignment="1">
      <alignment horizontal="left" vertical="center" wrapText="1"/>
    </xf>
    <xf numFmtId="0" fontId="21" fillId="34" borderId="0" xfId="0" applyFont="1" applyFill="1" applyAlignment="1">
      <alignment horizontal="left" vertical="center" wrapText="1"/>
    </xf>
    <xf numFmtId="0" fontId="0" fillId="34" borderId="0" xfId="0" applyFill="1" applyAlignment="1">
      <alignment horizontal="left" vertical="center"/>
    </xf>
    <xf numFmtId="0" fontId="0" fillId="35" borderId="0" xfId="0" applyFill="1" applyAlignment="1">
      <alignment horizontal="left" vertical="center" wrapText="1"/>
    </xf>
    <xf numFmtId="0" fontId="0" fillId="35" borderId="0" xfId="0" applyFill="1" applyAlignment="1">
      <alignment horizontal="left" vertical="center"/>
    </xf>
    <xf numFmtId="2" fontId="29" fillId="0" borderId="12" xfId="0" applyNumberFormat="1" applyFont="1" applyBorder="1" applyAlignment="1">
      <alignment horizontal="center" vertical="center"/>
    </xf>
    <xf numFmtId="2" fontId="29" fillId="0" borderId="15" xfId="0" applyNumberFormat="1" applyFont="1" applyBorder="1" applyAlignment="1">
      <alignment horizontal="center" vertical="center"/>
    </xf>
    <xf numFmtId="0" fontId="29" fillId="0" borderId="0" xfId="0" applyFont="1" applyBorder="1" applyAlignment="1">
      <alignment horizontal="center" vertical="center"/>
    </xf>
    <xf numFmtId="2" fontId="29" fillId="0" borderId="0" xfId="0" applyNumberFormat="1" applyFont="1" applyBorder="1" applyAlignment="1">
      <alignment horizontal="center" vertical="center"/>
    </xf>
    <xf numFmtId="0" fontId="29" fillId="0" borderId="12" xfId="0" applyFont="1" applyBorder="1">
      <alignment vertical="center"/>
    </xf>
    <xf numFmtId="0" fontId="29" fillId="0" borderId="12" xfId="0" applyFont="1" applyBorder="1" applyAlignment="1">
      <alignment horizontal="center" vertical="center"/>
    </xf>
    <xf numFmtId="0" fontId="29" fillId="0" borderId="11" xfId="0" applyFont="1" applyBorder="1" applyAlignment="1">
      <alignment horizontal="center" vertical="center"/>
    </xf>
    <xf numFmtId="0" fontId="29" fillId="0" borderId="13" xfId="0" applyFont="1" applyBorder="1" applyAlignment="1">
      <alignment horizontal="center" vertical="center"/>
    </xf>
    <xf numFmtId="2" fontId="29" fillId="0" borderId="14" xfId="0" applyNumberFormat="1" applyFont="1" applyBorder="1" applyAlignment="1">
      <alignment horizontal="center" vertical="center"/>
    </xf>
    <xf numFmtId="0" fontId="29" fillId="0" borderId="11" xfId="0" pivotButton="1" applyFont="1" applyBorder="1" applyAlignment="1">
      <alignment horizontal="center" vertical="center" wrapText="1"/>
    </xf>
    <xf numFmtId="0" fontId="28" fillId="33" borderId="16" xfId="0" applyFont="1" applyFill="1" applyBorder="1" applyAlignment="1">
      <alignment horizontal="center" vertical="center" wrapText="1"/>
    </xf>
    <xf numFmtId="0" fontId="28" fillId="33" borderId="17" xfId="0" applyFont="1" applyFill="1" applyBorder="1" applyAlignment="1">
      <alignment horizontal="center" vertical="center" wrapText="1"/>
    </xf>
    <xf numFmtId="0" fontId="28" fillId="33" borderId="18" xfId="0" applyFont="1" applyFill="1" applyBorder="1" applyAlignment="1">
      <alignment horizontal="center" vertical="center" wrapText="1"/>
    </xf>
    <xf numFmtId="0" fontId="29" fillId="0" borderId="0" xfId="0" pivotButton="1" applyFont="1" applyBorder="1">
      <alignment vertical="center"/>
    </xf>
    <xf numFmtId="0" fontId="29" fillId="0" borderId="11" xfId="0" pivotButton="1" applyFont="1" applyBorder="1" applyAlignment="1">
      <alignment horizontal="center" vertical="center"/>
    </xf>
    <xf numFmtId="0" fontId="28" fillId="33" borderId="16" xfId="0" applyFont="1" applyFill="1" applyBorder="1" applyAlignment="1">
      <alignment horizontal="center" vertical="center" wrapText="1"/>
    </xf>
    <xf numFmtId="0" fontId="28" fillId="33" borderId="18" xfId="0" applyFont="1" applyFill="1" applyBorder="1" applyAlignment="1">
      <alignment horizontal="center" vertical="center" wrapText="1"/>
    </xf>
    <xf numFmtId="0" fontId="28"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2" formatCode="0.00"/>
    </dxf>
    <dxf>
      <alignment horizontal="center"/>
    </dxf>
    <dxf>
      <alignment horizontal="center"/>
    </dxf>
    <dxf>
      <alignment horizontal="center"/>
    </dxf>
    <dxf>
      <alignment horizontal="center"/>
    </dxf>
    <dxf>
      <alignment horizontal="center"/>
    </dxf>
    <dxf>
      <alignment horizontal="center"/>
    </dxf>
    <dxf>
      <alignment wrapText="1"/>
    </dxf>
    <dxf>
      <border>
        <left style="thin">
          <color indexed="64"/>
        </left>
        <right style="thin">
          <color indexed="64"/>
        </right>
        <top style="thin">
          <color indexed="64"/>
        </top>
        <bottom style="thin">
          <color indexed="64"/>
        </bottom>
      </border>
    </dxf>
    <dxf>
      <numFmt numFmtId="2" formatCode="0.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font>
        <name val="Segoe UI"/>
        <scheme val="none"/>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font>
        <b/>
        <color theme="1"/>
      </font>
      <border>
        <bottom style="thin">
          <color theme="5"/>
        </bottom>
        <vertical/>
        <horizontal/>
      </border>
    </dxf>
    <dxf>
      <font>
        <b val="0"/>
        <i val="0"/>
        <color theme="1"/>
        <name val="Segoe UI"/>
        <family val="2"/>
        <scheme val="none"/>
      </font>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color theme="1"/>
        <name val="Aptos Display"/>
        <family val="2"/>
        <scheme val="major"/>
      </font>
      <border>
        <left style="thin">
          <color theme="5"/>
        </left>
        <right style="thin">
          <color theme="5"/>
        </right>
        <top style="thin">
          <color theme="5"/>
        </top>
        <bottom style="thin">
          <color theme="5"/>
        </bottom>
        <vertical/>
        <horizontal/>
      </border>
    </dxf>
  </dxfs>
  <tableStyles count="2" defaultTableStyle="TableStyleMedium2" defaultPivotStyle="PivotStyleLight16">
    <tableStyle name="SlicerStyleLight2 2" pivot="0" table="0" count="10" xr9:uid="{054FB502-37D0-4B36-B191-0D8A206C16DA}">
      <tableStyleElement type="wholeTable" dxfId="39"/>
      <tableStyleElement type="headerRow" dxfId="38"/>
    </tableStyle>
    <tableStyle name="SlicerStyleLight2 3" pivot="0" table="0" count="10" xr9:uid="{943C82A5-6E27-43EF-A83A-6C78375BC7DF}">
      <tableStyleElement type="wholeTable" dxfId="37"/>
      <tableStyleElement type="headerRow" dxfId="36"/>
    </tableStyle>
  </tableStyles>
  <colors>
    <mruColors>
      <color rgb="FFCC0000"/>
      <color rgb="FFFF5757"/>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2">
        <x14:slicerStyle name="SlicerStyleLight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[DA_mortgage_lending (version 2).xlsb.xlsx]Report_Mortgage_Rate!Year</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5757"/>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CC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Report_Mortgage_Rate!$L$2:$L$3</c:f>
              <c:strCache>
                <c:ptCount val="1"/>
                <c:pt idx="0">
                  <c:v>Conservative</c:v>
                </c:pt>
              </c:strCache>
            </c:strRef>
          </c:tx>
          <c:spPr>
            <a:solidFill>
              <a:schemeClr val="accent1"/>
            </a:solidFill>
            <a:ln>
              <a:noFill/>
            </a:ln>
            <a:effectLst/>
          </c:spPr>
          <c:invertIfNegative val="0"/>
          <c:cat>
            <c:strRef>
              <c:f>Report_Mortgage_Rate!$K$4:$K$29</c:f>
              <c:strCach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strCache>
            </c:strRef>
          </c:cat>
          <c:val>
            <c:numRef>
              <c:f>Report_Mortgage_Rate!$L$4:$L$29</c:f>
              <c:numCache>
                <c:formatCode>0.00</c:formatCode>
                <c:ptCount val="25"/>
                <c:pt idx="7">
                  <c:v>6.3549999999999995</c:v>
                </c:pt>
                <c:pt idx="8">
                  <c:v>6.4050000000000002</c:v>
                </c:pt>
                <c:pt idx="9">
                  <c:v>5.0533333333333337</c:v>
                </c:pt>
                <c:pt idx="10">
                  <c:v>4.8150000000000004</c:v>
                </c:pt>
                <c:pt idx="11">
                  <c:v>4.5691666666666677</c:v>
                </c:pt>
                <c:pt idx="12">
                  <c:v>4.2366666666666672</c:v>
                </c:pt>
                <c:pt idx="13">
                  <c:v>4.17</c:v>
                </c:pt>
                <c:pt idx="14">
                  <c:v>4.0766666666666662</c:v>
                </c:pt>
                <c:pt idx="15">
                  <c:v>3.7708333333333335</c:v>
                </c:pt>
              </c:numCache>
            </c:numRef>
          </c:val>
          <c:extLst>
            <c:ext xmlns:c16="http://schemas.microsoft.com/office/drawing/2014/chart" uri="{C3380CC4-5D6E-409C-BE32-E72D297353CC}">
              <c16:uniqueId val="{00000005-58CC-413D-A9EB-9D528D3AF0E5}"/>
            </c:ext>
          </c:extLst>
        </c:ser>
        <c:ser>
          <c:idx val="1"/>
          <c:order val="1"/>
          <c:tx>
            <c:strRef>
              <c:f>Report_Mortgage_Rate!$M$2:$M$3</c:f>
              <c:strCache>
                <c:ptCount val="1"/>
                <c:pt idx="0">
                  <c:v>Liberal</c:v>
                </c:pt>
              </c:strCache>
            </c:strRef>
          </c:tx>
          <c:spPr>
            <a:solidFill>
              <a:srgbClr val="CC0000"/>
            </a:solidFill>
            <a:ln>
              <a:noFill/>
            </a:ln>
            <a:effectLst/>
          </c:spPr>
          <c:invertIfNegative val="0"/>
          <c:cat>
            <c:strRef>
              <c:f>Report_Mortgage_Rate!$K$4:$K$29</c:f>
              <c:strCache>
                <c:ptCount val="2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pt idx="24">
                  <c:v>2024</c:v>
                </c:pt>
              </c:strCache>
            </c:strRef>
          </c:cat>
          <c:val>
            <c:numRef>
              <c:f>Report_Mortgage_Rate!$M$4:$M$29</c:f>
              <c:numCache>
                <c:formatCode>0.00</c:formatCode>
                <c:ptCount val="25"/>
                <c:pt idx="0">
                  <c:v>8.1958333333333329</c:v>
                </c:pt>
                <c:pt idx="1">
                  <c:v>7.1774999999999993</c:v>
                </c:pt>
                <c:pt idx="2">
                  <c:v>6.6958333333333337</c:v>
                </c:pt>
                <c:pt idx="3">
                  <c:v>6.0366666666666662</c:v>
                </c:pt>
                <c:pt idx="4">
                  <c:v>5.7966666666666669</c:v>
                </c:pt>
                <c:pt idx="5">
                  <c:v>5.479166666666667</c:v>
                </c:pt>
                <c:pt idx="6">
                  <c:v>5.9791666666666679</c:v>
                </c:pt>
                <c:pt idx="16">
                  <c:v>3.7008333333333336</c:v>
                </c:pt>
                <c:pt idx="17">
                  <c:v>3.7891666666666666</c:v>
                </c:pt>
                <c:pt idx="18">
                  <c:v>4.3616666666666672</c:v>
                </c:pt>
                <c:pt idx="19">
                  <c:v>4.246666666666667</c:v>
                </c:pt>
                <c:pt idx="20">
                  <c:v>3.7141666666666673</c:v>
                </c:pt>
                <c:pt idx="21">
                  <c:v>3.2774999999999999</c:v>
                </c:pt>
                <c:pt idx="22">
                  <c:v>4.9091666666666667</c:v>
                </c:pt>
                <c:pt idx="23">
                  <c:v>6.0441666666666665</c:v>
                </c:pt>
                <c:pt idx="24">
                  <c:v>5.9329999999999998</c:v>
                </c:pt>
              </c:numCache>
            </c:numRef>
          </c:val>
          <c:extLst>
            <c:ext xmlns:c16="http://schemas.microsoft.com/office/drawing/2014/chart" uri="{C3380CC4-5D6E-409C-BE32-E72D297353CC}">
              <c16:uniqueId val="{00000008-58CC-413D-A9EB-9D528D3AF0E5}"/>
            </c:ext>
          </c:extLst>
        </c:ser>
        <c:dLbls>
          <c:showLegendKey val="0"/>
          <c:showVal val="0"/>
          <c:showCatName val="0"/>
          <c:showSerName val="0"/>
          <c:showPercent val="0"/>
          <c:showBubbleSize val="0"/>
        </c:dLbls>
        <c:gapWidth val="219"/>
        <c:overlap val="-27"/>
        <c:axId val="955166735"/>
        <c:axId val="955156655"/>
      </c:barChart>
      <c:catAx>
        <c:axId val="955166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55156655"/>
        <c:crosses val="autoZero"/>
        <c:auto val="1"/>
        <c:lblAlgn val="ctr"/>
        <c:lblOffset val="100"/>
        <c:noMultiLvlLbl val="0"/>
      </c:catAx>
      <c:valAx>
        <c:axId val="95515665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955166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400" b="0" i="0" u="none" strike="noStrike" baseline="0">
                <a:latin typeface="Segoe UI" panose="020B0502040204020203" pitchFamily="34" charset="0"/>
                <a:cs typeface="Segoe UI" panose="020B0502040204020203" pitchFamily="34" charset="0"/>
              </a:rPr>
              <a:t>Trends in Canadian Mortgage Rates, Central Bank Policy, and Inflation (2000–2024)</a:t>
            </a:r>
            <a:endParaRPr lang="en-US">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lineChart>
        <c:grouping val="standard"/>
        <c:varyColors val="0"/>
        <c:ser>
          <c:idx val="1"/>
          <c:order val="1"/>
          <c:tx>
            <c:strRef>
              <c:f>Report_Mortgage_Rate!$C$1</c:f>
              <c:strCache>
                <c:ptCount val="1"/>
                <c:pt idx="0">
                  <c:v>Average Conventional Mortgage Lending Rates (%)</c:v>
                </c:pt>
              </c:strCache>
            </c:strRef>
          </c:tx>
          <c:spPr>
            <a:ln w="28575" cap="rnd">
              <a:solidFill>
                <a:schemeClr val="accent2"/>
              </a:solidFill>
              <a:round/>
            </a:ln>
            <a:effectLst/>
          </c:spPr>
          <c:marker>
            <c:symbol val="none"/>
          </c:marker>
          <c:val>
            <c:numRef>
              <c:f>Report_Mortgage_Rate!$C$2:$C$26</c:f>
              <c:numCache>
                <c:formatCode>0.00</c:formatCode>
                <c:ptCount val="25"/>
                <c:pt idx="0">
                  <c:v>8.1958333333333329</c:v>
                </c:pt>
                <c:pt idx="1">
                  <c:v>7.1774999999999993</c:v>
                </c:pt>
                <c:pt idx="2">
                  <c:v>6.6958333333333337</c:v>
                </c:pt>
                <c:pt idx="3">
                  <c:v>6.0366666666666662</c:v>
                </c:pt>
                <c:pt idx="4">
                  <c:v>5.7966666666666669</c:v>
                </c:pt>
                <c:pt idx="5">
                  <c:v>5.479166666666667</c:v>
                </c:pt>
                <c:pt idx="6">
                  <c:v>5.9791666666666679</c:v>
                </c:pt>
                <c:pt idx="7">
                  <c:v>6.3549999999999995</c:v>
                </c:pt>
                <c:pt idx="8">
                  <c:v>6.4050000000000002</c:v>
                </c:pt>
                <c:pt idx="9">
                  <c:v>5.0533333333333337</c:v>
                </c:pt>
                <c:pt idx="10">
                  <c:v>4.8150000000000004</c:v>
                </c:pt>
                <c:pt idx="11">
                  <c:v>4.5691666666666677</c:v>
                </c:pt>
                <c:pt idx="12">
                  <c:v>4.2366666666666672</c:v>
                </c:pt>
                <c:pt idx="13">
                  <c:v>4.17</c:v>
                </c:pt>
                <c:pt idx="14">
                  <c:v>4.0766666666666662</c:v>
                </c:pt>
                <c:pt idx="15">
                  <c:v>3.7708333333333335</c:v>
                </c:pt>
                <c:pt idx="16">
                  <c:v>3.7008333333333336</c:v>
                </c:pt>
                <c:pt idx="17">
                  <c:v>3.7891666666666666</c:v>
                </c:pt>
                <c:pt idx="18">
                  <c:v>4.3616666666666672</c:v>
                </c:pt>
                <c:pt idx="19">
                  <c:v>4.246666666666667</c:v>
                </c:pt>
                <c:pt idx="20">
                  <c:v>3.7141666666666673</c:v>
                </c:pt>
                <c:pt idx="21">
                  <c:v>3.2774999999999999</c:v>
                </c:pt>
                <c:pt idx="22">
                  <c:v>4.9091666666666667</c:v>
                </c:pt>
                <c:pt idx="23">
                  <c:v>6.0441666666666665</c:v>
                </c:pt>
                <c:pt idx="24">
                  <c:v>5.9329999999999998</c:v>
                </c:pt>
              </c:numCache>
            </c:numRef>
          </c:val>
          <c:smooth val="0"/>
          <c:extLst>
            <c:ext xmlns:c15="http://schemas.microsoft.com/office/drawing/2012/chart" uri="{02D57815-91ED-43cb-92C2-25804820EDAC}">
              <c15:filteredCategoryTitle>
                <c15:cat>
                  <c:multiLvlStrRef>
                    <c:extLst>
                      <c:ext uri="{02D57815-91ED-43cb-92C2-25804820EDAC}">
                        <c15:formulaRef>
                          <c15:sqref>Report_Mortgage_Rate!$B$2:$B$26</c15:sqref>
                        </c15:formulaRef>
                      </c:ext>
                    </c:extLst>
                  </c:multiLvlStrRef>
                </c15:cat>
              </c15:filteredCategoryTitle>
            </c:ext>
            <c:ext xmlns:c16="http://schemas.microsoft.com/office/drawing/2014/chart" uri="{C3380CC4-5D6E-409C-BE32-E72D297353CC}">
              <c16:uniqueId val="{00000008-7092-471F-AA22-6B6F26D78843}"/>
            </c:ext>
          </c:extLst>
        </c:ser>
        <c:ser>
          <c:idx val="2"/>
          <c:order val="2"/>
          <c:tx>
            <c:strRef>
              <c:f>Report_Mortgage_Rate!$F$1</c:f>
              <c:strCache>
                <c:ptCount val="1"/>
                <c:pt idx="0">
                  <c:v> Policy interest rates of Bank of Canada  (%) </c:v>
                </c:pt>
              </c:strCache>
            </c:strRef>
          </c:tx>
          <c:spPr>
            <a:ln w="28575" cap="rnd">
              <a:solidFill>
                <a:schemeClr val="accent3"/>
              </a:solidFill>
              <a:round/>
            </a:ln>
            <a:effectLst/>
          </c:spPr>
          <c:marker>
            <c:symbol val="none"/>
          </c:marker>
          <c:val>
            <c:numRef>
              <c:f>Report_Mortgage_Rate!$F$2:$F$26</c:f>
              <c:numCache>
                <c:formatCode>#,##0.00</c:formatCode>
                <c:ptCount val="25"/>
                <c:pt idx="0">
                  <c:v>5.5649999999999995</c:v>
                </c:pt>
                <c:pt idx="1">
                  <c:v>4.0525000000000002</c:v>
                </c:pt>
                <c:pt idx="2">
                  <c:v>2.585</c:v>
                </c:pt>
                <c:pt idx="3">
                  <c:v>2.91</c:v>
                </c:pt>
                <c:pt idx="4">
                  <c:v>2.2349999999999999</c:v>
                </c:pt>
                <c:pt idx="5">
                  <c:v>2.6849999999999996</c:v>
                </c:pt>
                <c:pt idx="6">
                  <c:v>3.9924999999999997</c:v>
                </c:pt>
                <c:pt idx="7">
                  <c:v>4.2449999999999992</c:v>
                </c:pt>
                <c:pt idx="8">
                  <c:v>2.7574999999999998</c:v>
                </c:pt>
                <c:pt idx="9">
                  <c:v>0.3125</c:v>
                </c:pt>
                <c:pt idx="10">
                  <c:v>0.6875</c:v>
                </c:pt>
                <c:pt idx="11">
                  <c:v>1</c:v>
                </c:pt>
                <c:pt idx="12">
                  <c:v>1</c:v>
                </c:pt>
                <c:pt idx="13">
                  <c:v>1</c:v>
                </c:pt>
                <c:pt idx="14">
                  <c:v>1</c:v>
                </c:pt>
                <c:pt idx="15">
                  <c:v>0.625</c:v>
                </c:pt>
                <c:pt idx="16">
                  <c:v>0.5</c:v>
                </c:pt>
                <c:pt idx="17">
                  <c:v>0.75</c:v>
                </c:pt>
                <c:pt idx="18">
                  <c:v>1.4375</c:v>
                </c:pt>
                <c:pt idx="19">
                  <c:v>1.75</c:v>
                </c:pt>
                <c:pt idx="20">
                  <c:v>0.375</c:v>
                </c:pt>
                <c:pt idx="21">
                  <c:v>0.25</c:v>
                </c:pt>
                <c:pt idx="22">
                  <c:v>2.375</c:v>
                </c:pt>
                <c:pt idx="23">
                  <c:v>4.8125</c:v>
                </c:pt>
                <c:pt idx="24">
                  <c:v>3.9375</c:v>
                </c:pt>
              </c:numCache>
            </c:numRef>
          </c:val>
          <c:smooth val="0"/>
          <c:extLst>
            <c:ext xmlns:c15="http://schemas.microsoft.com/office/drawing/2012/chart" uri="{02D57815-91ED-43cb-92C2-25804820EDAC}">
              <c15:filteredCategoryTitle>
                <c15:cat>
                  <c:multiLvlStrRef>
                    <c:extLst>
                      <c:ext uri="{02D57815-91ED-43cb-92C2-25804820EDAC}">
                        <c15:formulaRef>
                          <c15:sqref>Report_Mortgage_Rate!$B$2:$B$26</c15:sqref>
                        </c15:formulaRef>
                      </c:ext>
                    </c:extLst>
                  </c:multiLvlStrRef>
                </c15:cat>
              </c15:filteredCategoryTitle>
            </c:ext>
            <c:ext xmlns:c16="http://schemas.microsoft.com/office/drawing/2014/chart" uri="{C3380CC4-5D6E-409C-BE32-E72D297353CC}">
              <c16:uniqueId val="{00000009-7092-471F-AA22-6B6F26D78843}"/>
            </c:ext>
          </c:extLst>
        </c:ser>
        <c:ser>
          <c:idx val="3"/>
          <c:order val="3"/>
          <c:tx>
            <c:strRef>
              <c:f>Report_Mortgage_Rate!$H$1</c:f>
              <c:strCache>
                <c:ptCount val="1"/>
                <c:pt idx="0">
                  <c:v>Consumer Price Inflation (annual %)</c:v>
                </c:pt>
              </c:strCache>
            </c:strRef>
          </c:tx>
          <c:spPr>
            <a:ln w="28575" cap="rnd">
              <a:solidFill>
                <a:schemeClr val="accent4"/>
              </a:solidFill>
              <a:round/>
            </a:ln>
            <a:effectLst/>
          </c:spPr>
          <c:marker>
            <c:symbol val="none"/>
          </c:marker>
          <c:val>
            <c:numRef>
              <c:f>Report_Mortgage_Rate!$H$2:$H$26</c:f>
              <c:numCache>
                <c:formatCode>0.00</c:formatCode>
                <c:ptCount val="25"/>
                <c:pt idx="0">
                  <c:v>2.7194399569197598</c:v>
                </c:pt>
                <c:pt idx="1">
                  <c:v>2.5251201397990601</c:v>
                </c:pt>
                <c:pt idx="2">
                  <c:v>2.2583944094085502</c:v>
                </c:pt>
                <c:pt idx="3">
                  <c:v>2.75856321360112</c:v>
                </c:pt>
                <c:pt idx="4">
                  <c:v>1.85725871857256</c:v>
                </c:pt>
                <c:pt idx="5">
                  <c:v>2.21355203439767</c:v>
                </c:pt>
                <c:pt idx="6">
                  <c:v>2.0020253953416098</c:v>
                </c:pt>
                <c:pt idx="7">
                  <c:v>2.1383839926683699</c:v>
                </c:pt>
                <c:pt idx="8">
                  <c:v>2.37027067444299</c:v>
                </c:pt>
                <c:pt idx="9">
                  <c:v>0.29946680300929901</c:v>
                </c:pt>
                <c:pt idx="10">
                  <c:v>1.7768715409262701</c:v>
                </c:pt>
                <c:pt idx="11">
                  <c:v>2.91213508872351</c:v>
                </c:pt>
                <c:pt idx="12">
                  <c:v>1.51567823124517</c:v>
                </c:pt>
                <c:pt idx="13">
                  <c:v>0.93829189781531697</c:v>
                </c:pt>
                <c:pt idx="14">
                  <c:v>1.9066359071786101</c:v>
                </c:pt>
                <c:pt idx="15">
                  <c:v>1.1252413609427701</c:v>
                </c:pt>
                <c:pt idx="16">
                  <c:v>1.4287595470108501</c:v>
                </c:pt>
                <c:pt idx="17">
                  <c:v>1.5968841285297699</c:v>
                </c:pt>
                <c:pt idx="18">
                  <c:v>2.2682256724810301</c:v>
                </c:pt>
                <c:pt idx="19">
                  <c:v>1.9492690241159301</c:v>
                </c:pt>
                <c:pt idx="20">
                  <c:v>0.71699963230782704</c:v>
                </c:pt>
                <c:pt idx="21">
                  <c:v>3.3951931852752799</c:v>
                </c:pt>
                <c:pt idx="22">
                  <c:v>6.8028011534161301</c:v>
                </c:pt>
                <c:pt idx="23">
                  <c:v>3.87900159788426</c:v>
                </c:pt>
                <c:pt idx="24">
                  <c:v>2.3815838328117298</c:v>
                </c:pt>
              </c:numCache>
            </c:numRef>
          </c:val>
          <c:smooth val="0"/>
          <c:extLst>
            <c:ext xmlns:c15="http://schemas.microsoft.com/office/drawing/2012/chart" uri="{02D57815-91ED-43cb-92C2-25804820EDAC}">
              <c15:filteredCategoryTitle>
                <c15:cat>
                  <c:multiLvlStrRef>
                    <c:extLst>
                      <c:ext uri="{02D57815-91ED-43cb-92C2-25804820EDAC}">
                        <c15:formulaRef>
                          <c15:sqref>Report_Mortgage_Rate!$B$2:$B$26</c15:sqref>
                        </c15:formulaRef>
                      </c:ext>
                    </c:extLst>
                  </c:multiLvlStrRef>
                </c15:cat>
              </c15:filteredCategoryTitle>
            </c:ext>
            <c:ext xmlns:c16="http://schemas.microsoft.com/office/drawing/2014/chart" uri="{C3380CC4-5D6E-409C-BE32-E72D297353CC}">
              <c16:uniqueId val="{0000000A-7092-471F-AA22-6B6F26D78843}"/>
            </c:ext>
          </c:extLst>
        </c:ser>
        <c:dLbls>
          <c:showLegendKey val="0"/>
          <c:showVal val="0"/>
          <c:showCatName val="0"/>
          <c:showSerName val="0"/>
          <c:showPercent val="0"/>
          <c:showBubbleSize val="0"/>
        </c:dLbls>
        <c:smooth val="0"/>
        <c:axId val="611514671"/>
        <c:axId val="611516591"/>
        <c:extLst>
          <c:ext xmlns:c15="http://schemas.microsoft.com/office/drawing/2012/chart" uri="{02D57815-91ED-43cb-92C2-25804820EDAC}">
            <c15:filteredLineSeries>
              <c15:ser>
                <c:idx val="0"/>
                <c:order val="0"/>
                <c:tx>
                  <c:strRef>
                    <c:extLst>
                      <c:ext uri="{02D57815-91ED-43cb-92C2-25804820EDAC}">
                        <c15:formulaRef>
                          <c15:sqref>Report_Mortgage_Rate!$B$1</c15:sqref>
                        </c15:formulaRef>
                      </c:ext>
                    </c:extLst>
                    <c:strCache>
                      <c:ptCount val="1"/>
                      <c:pt idx="0">
                        <c:v>Date</c:v>
                      </c:pt>
                    </c:strCache>
                  </c:strRef>
                </c:tx>
                <c:spPr>
                  <a:ln w="28575" cap="rnd">
                    <a:solidFill>
                      <a:schemeClr val="accent1"/>
                    </a:solidFill>
                    <a:round/>
                  </a:ln>
                  <a:effectLst/>
                </c:spPr>
                <c:marker>
                  <c:symbol val="none"/>
                </c:marker>
                <c:val>
                  <c:numRef>
                    <c:extLst>
                      <c:ext uri="{02D57815-91ED-43cb-92C2-25804820EDAC}">
                        <c15:formulaRef>
                          <c15:sqref>Report_Mortgage_Rate!$B$2:$B$26</c15:sqref>
                        </c15:formulaRef>
                      </c:ext>
                    </c:extLst>
                  </c:numRef>
                </c:val>
                <c:smooth val="0"/>
                <c:extLst>
                  <c:ext uri="{02D57815-91ED-43cb-92C2-25804820EDAC}">
                    <c15:filteredCategoryTitle>
                      <c15:cat>
                        <c:multiLvlStrRef>
                          <c:extLst>
                            <c:ext uri="{02D57815-91ED-43cb-92C2-25804820EDAC}">
                              <c15:formulaRef>
                                <c15:sqref>Report_Mortgage_Rate!$B$2:$B$26</c15:sqref>
                              </c15:formulaRef>
                            </c:ext>
                          </c:extLst>
                        </c:multiLvlStrRef>
                      </c15:cat>
                    </c15:filteredCategoryTitle>
                  </c:ext>
                  <c:ext xmlns:c16="http://schemas.microsoft.com/office/drawing/2014/chart" uri="{C3380CC4-5D6E-409C-BE32-E72D297353CC}">
                    <c16:uniqueId val="{00000007-7092-471F-AA22-6B6F26D78843}"/>
                  </c:ext>
                </c:extLst>
              </c15:ser>
            </c15:filteredLineSeries>
          </c:ext>
        </c:extLst>
      </c:lineChart>
      <c:catAx>
        <c:axId val="61151467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eaVert" wrap="square" anchor="ctr" anchorCtr="1"/>
          <a:lstStyle/>
          <a:p>
            <a:pPr>
              <a:defRPr sz="900" b="0" i="0" u="none" strike="noStrike" kern="1200" baseline="0">
                <a:solidFill>
                  <a:schemeClr val="dk1"/>
                </a:solidFill>
                <a:latin typeface="Segoe UI" panose="020B0502040204020203" pitchFamily="34" charset="0"/>
                <a:ea typeface="+mn-ea"/>
                <a:cs typeface="Segoe UI" panose="020B0502040204020203" pitchFamily="34" charset="0"/>
              </a:defRPr>
            </a:pPr>
            <a:endParaRPr lang="en-US"/>
          </a:p>
        </c:txPr>
        <c:crossAx val="611516591"/>
        <c:crosses val="autoZero"/>
        <c:auto val="1"/>
        <c:lblAlgn val="ctr"/>
        <c:lblOffset val="100"/>
        <c:noMultiLvlLbl val="0"/>
      </c:catAx>
      <c:valAx>
        <c:axId val="61151659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Segoe UI" panose="020B0502040204020203" pitchFamily="34" charset="0"/>
                <a:ea typeface="+mn-ea"/>
                <a:cs typeface="Segoe UI" panose="020B0502040204020203" pitchFamily="34" charset="0"/>
              </a:defRPr>
            </a:pPr>
            <a:endParaRPr lang="en-US"/>
          </a:p>
        </c:txPr>
        <c:crossAx val="6115146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[DA_mortgage_lending (version 2).xlsb.xlsx]Top8 CB IR!PivotTable1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'Top8 CB IR'!$G$22</c:f>
              <c:strCache>
                <c:ptCount val="1"/>
                <c:pt idx="0">
                  <c:v>Total</c:v>
                </c:pt>
              </c:strCache>
            </c:strRef>
          </c:tx>
          <c:spPr>
            <a:solidFill>
              <a:schemeClr val="accent1"/>
            </a:solidFill>
            <a:ln>
              <a:noFill/>
            </a:ln>
            <a:effectLst/>
          </c:spPr>
          <c:invertIfNegative val="0"/>
          <c:cat>
            <c:strRef>
              <c:f>'Top8 CB IR'!$F$23:$F$70</c:f>
              <c:strCache>
                <c:ptCount val="47"/>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pt idx="42">
                  <c:v>2022</c:v>
                </c:pt>
                <c:pt idx="43">
                  <c:v>2023</c:v>
                </c:pt>
                <c:pt idx="44">
                  <c:v>2024</c:v>
                </c:pt>
                <c:pt idx="45">
                  <c:v>2025</c:v>
                </c:pt>
                <c:pt idx="46">
                  <c:v>(blank)</c:v>
                </c:pt>
              </c:strCache>
            </c:strRef>
          </c:cat>
          <c:val>
            <c:numRef>
              <c:f>'Top8 CB IR'!$G$23:$G$70</c:f>
              <c:numCache>
                <c:formatCode>General</c:formatCode>
                <c:ptCount val="47"/>
                <c:pt idx="0">
                  <c:v>12.02</c:v>
                </c:pt>
                <c:pt idx="1">
                  <c:v>15.147500000000001</c:v>
                </c:pt>
                <c:pt idx="2">
                  <c:v>12.39</c:v>
                </c:pt>
                <c:pt idx="3">
                  <c:v>9.5625</c:v>
                </c:pt>
                <c:pt idx="4">
                  <c:v>10.734999999999999</c:v>
                </c:pt>
                <c:pt idx="5">
                  <c:v>9.4974999999999987</c:v>
                </c:pt>
                <c:pt idx="6">
                  <c:v>8.7874999999999996</c:v>
                </c:pt>
                <c:pt idx="7">
                  <c:v>9.0525000000000002</c:v>
                </c:pt>
                <c:pt idx="8">
                  <c:v>9.8025000000000002</c:v>
                </c:pt>
                <c:pt idx="9">
                  <c:v>12.155000000000001</c:v>
                </c:pt>
                <c:pt idx="10">
                  <c:v>12.685</c:v>
                </c:pt>
                <c:pt idx="11">
                  <c:v>8.9425000000000008</c:v>
                </c:pt>
                <c:pt idx="12">
                  <c:v>7.057500000000001</c:v>
                </c:pt>
                <c:pt idx="13">
                  <c:v>5.2174999999999994</c:v>
                </c:pt>
                <c:pt idx="14">
                  <c:v>6.0375000000000005</c:v>
                </c:pt>
                <c:pt idx="15">
                  <c:v>7.1574999999999998</c:v>
                </c:pt>
                <c:pt idx="16">
                  <c:v>4.5299999999999994</c:v>
                </c:pt>
                <c:pt idx="17">
                  <c:v>3.7225000000000001</c:v>
                </c:pt>
                <c:pt idx="18">
                  <c:v>5.0875000000000004</c:v>
                </c:pt>
                <c:pt idx="19">
                  <c:v>4.83</c:v>
                </c:pt>
                <c:pt idx="20">
                  <c:v>5.5649999999999995</c:v>
                </c:pt>
                <c:pt idx="21">
                  <c:v>4.0525000000000002</c:v>
                </c:pt>
                <c:pt idx="22">
                  <c:v>2.585</c:v>
                </c:pt>
                <c:pt idx="23">
                  <c:v>2.91</c:v>
                </c:pt>
                <c:pt idx="24">
                  <c:v>2.2349999999999999</c:v>
                </c:pt>
                <c:pt idx="25">
                  <c:v>2.6849999999999996</c:v>
                </c:pt>
                <c:pt idx="26">
                  <c:v>3.9924999999999997</c:v>
                </c:pt>
                <c:pt idx="27">
                  <c:v>4.2449999999999992</c:v>
                </c:pt>
                <c:pt idx="28">
                  <c:v>2.7574999999999998</c:v>
                </c:pt>
                <c:pt idx="29">
                  <c:v>0.3125</c:v>
                </c:pt>
                <c:pt idx="30">
                  <c:v>0.6875</c:v>
                </c:pt>
                <c:pt idx="31">
                  <c:v>1</c:v>
                </c:pt>
                <c:pt idx="32">
                  <c:v>1</c:v>
                </c:pt>
                <c:pt idx="33">
                  <c:v>1</c:v>
                </c:pt>
                <c:pt idx="34">
                  <c:v>1</c:v>
                </c:pt>
                <c:pt idx="35">
                  <c:v>0.625</c:v>
                </c:pt>
                <c:pt idx="36">
                  <c:v>0.5</c:v>
                </c:pt>
                <c:pt idx="37">
                  <c:v>0.75</c:v>
                </c:pt>
                <c:pt idx="38">
                  <c:v>1.4375</c:v>
                </c:pt>
                <c:pt idx="39">
                  <c:v>1.75</c:v>
                </c:pt>
                <c:pt idx="40">
                  <c:v>0.375</c:v>
                </c:pt>
                <c:pt idx="41">
                  <c:v>0.25</c:v>
                </c:pt>
                <c:pt idx="42">
                  <c:v>2.375</c:v>
                </c:pt>
                <c:pt idx="43">
                  <c:v>4.8125</c:v>
                </c:pt>
                <c:pt idx="44">
                  <c:v>3.9375</c:v>
                </c:pt>
                <c:pt idx="45">
                  <c:v>3.25</c:v>
                </c:pt>
              </c:numCache>
            </c:numRef>
          </c:val>
          <c:extLst>
            <c:ext xmlns:c16="http://schemas.microsoft.com/office/drawing/2014/chart" uri="{C3380CC4-5D6E-409C-BE32-E72D297353CC}">
              <c16:uniqueId val="{00000000-8FE2-4719-ABF9-D7596FED1A51}"/>
            </c:ext>
          </c:extLst>
        </c:ser>
        <c:dLbls>
          <c:showLegendKey val="0"/>
          <c:showVal val="0"/>
          <c:showCatName val="0"/>
          <c:showSerName val="0"/>
          <c:showPercent val="0"/>
          <c:showBubbleSize val="0"/>
        </c:dLbls>
        <c:gapWidth val="219"/>
        <c:overlap val="-27"/>
        <c:axId val="611523871"/>
        <c:axId val="611520511"/>
      </c:barChart>
      <c:catAx>
        <c:axId val="61152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520511"/>
        <c:crosses val="autoZero"/>
        <c:auto val="1"/>
        <c:lblAlgn val="ctr"/>
        <c:lblOffset val="100"/>
        <c:noMultiLvlLbl val="0"/>
      </c:catAx>
      <c:valAx>
        <c:axId val="61152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523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56029</xdr:colOff>
      <xdr:row>43</xdr:row>
      <xdr:rowOff>142875</xdr:rowOff>
    </xdr:from>
    <xdr:to>
      <xdr:col>8</xdr:col>
      <xdr:colOff>1030381</xdr:colOff>
      <xdr:row>60</xdr:row>
      <xdr:rowOff>47625</xdr:rowOff>
    </xdr:to>
    <xdr:graphicFrame macro="">
      <xdr:nvGraphicFramePr>
        <xdr:cNvPr id="4" name="Chart 3">
          <a:extLst>
            <a:ext uri="{FF2B5EF4-FFF2-40B4-BE49-F238E27FC236}">
              <a16:creationId xmlns:a16="http://schemas.microsoft.com/office/drawing/2014/main" id="{34270DC6-C03B-A133-90B1-BF2344538C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78441</xdr:colOff>
      <xdr:row>34</xdr:row>
      <xdr:rowOff>142875</xdr:rowOff>
    </xdr:from>
    <xdr:to>
      <xdr:col>3</xdr:col>
      <xdr:colOff>280147</xdr:colOff>
      <xdr:row>42</xdr:row>
      <xdr:rowOff>156883</xdr:rowOff>
    </xdr:to>
    <mc:AlternateContent xmlns:mc="http://schemas.openxmlformats.org/markup-compatibility/2006" xmlns:a14="http://schemas.microsoft.com/office/drawing/2010/main">
      <mc:Choice Requires="a14">
        <xdr:graphicFrame macro="">
          <xdr:nvGraphicFramePr>
            <xdr:cNvPr id="5" name="Political Party">
              <a:extLst>
                <a:ext uri="{FF2B5EF4-FFF2-40B4-BE49-F238E27FC236}">
                  <a16:creationId xmlns:a16="http://schemas.microsoft.com/office/drawing/2014/main" id="{FC305177-C882-6A3A-1A88-BDD2CCE8778A}"/>
                </a:ext>
              </a:extLst>
            </xdr:cNvPr>
            <xdr:cNvGraphicFramePr/>
          </xdr:nvGraphicFramePr>
          <xdr:xfrm>
            <a:off x="0" y="0"/>
            <a:ext cx="0" cy="0"/>
          </xdr:xfrm>
          <a:graphic>
            <a:graphicData uri="http://schemas.microsoft.com/office/drawing/2010/slicer">
              <sle:slicer xmlns:sle="http://schemas.microsoft.com/office/drawing/2010/slicer" name="Political Party"/>
            </a:graphicData>
          </a:graphic>
        </xdr:graphicFrame>
      </mc:Choice>
      <mc:Fallback xmlns="">
        <xdr:sp macro="" textlink="">
          <xdr:nvSpPr>
            <xdr:cNvPr id="0" name=""/>
            <xdr:cNvSpPr>
              <a:spLocks noTextEdit="1"/>
            </xdr:cNvSpPr>
          </xdr:nvSpPr>
          <xdr:spPr>
            <a:xfrm>
              <a:off x="78441" y="7477125"/>
              <a:ext cx="2182906" cy="13856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403411</xdr:colOff>
      <xdr:row>34</xdr:row>
      <xdr:rowOff>133349</xdr:rowOff>
    </xdr:from>
    <xdr:to>
      <xdr:col>8</xdr:col>
      <xdr:colOff>1009651</xdr:colOff>
      <xdr:row>43</xdr:row>
      <xdr:rowOff>0</xdr:rowOff>
    </xdr:to>
    <mc:AlternateContent xmlns:mc="http://schemas.openxmlformats.org/markup-compatibility/2006" xmlns:tsle="http://schemas.microsoft.com/office/drawing/2012/timeslicer">
      <mc:Choice Requires="tsle">
        <xdr:graphicFrame macro="">
          <xdr:nvGraphicFramePr>
            <xdr:cNvPr id="6" name="Year">
              <a:extLst>
                <a:ext uri="{FF2B5EF4-FFF2-40B4-BE49-F238E27FC236}">
                  <a16:creationId xmlns:a16="http://schemas.microsoft.com/office/drawing/2014/main" id="{6FB8C86C-7F0D-87F8-630C-8D205CE1FD3C}"/>
                </a:ext>
              </a:extLst>
            </xdr:cNvPr>
            <xdr:cNvGraphicFramePr/>
          </xdr:nvGraphicFramePr>
          <xdr:xfrm>
            <a:off x="0" y="0"/>
            <a:ext cx="0" cy="0"/>
          </xdr:xfrm>
          <a:graphic>
            <a:graphicData uri="http://schemas.microsoft.com/office/drawing/2012/timeslicer">
              <tsle:timeslicer name="Year"/>
            </a:graphicData>
          </a:graphic>
        </xdr:graphicFrame>
      </mc:Choice>
      <mc:Fallback xmlns="">
        <xdr:sp macro="" textlink="">
          <xdr:nvSpPr>
            <xdr:cNvPr id="0" name=""/>
            <xdr:cNvSpPr>
              <a:spLocks noTextEdit="1"/>
            </xdr:cNvSpPr>
          </xdr:nvSpPr>
          <xdr:spPr>
            <a:xfrm>
              <a:off x="2384611" y="7467599"/>
              <a:ext cx="5368740" cy="14097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9</xdr:col>
      <xdr:colOff>179294</xdr:colOff>
      <xdr:row>34</xdr:row>
      <xdr:rowOff>147918</xdr:rowOff>
    </xdr:from>
    <xdr:to>
      <xdr:col>14</xdr:col>
      <xdr:colOff>2017059</xdr:colOff>
      <xdr:row>60</xdr:row>
      <xdr:rowOff>56030</xdr:rowOff>
    </xdr:to>
    <xdr:graphicFrame macro="">
      <xdr:nvGraphicFramePr>
        <xdr:cNvPr id="7" name="Chart 6">
          <a:extLst>
            <a:ext uri="{FF2B5EF4-FFF2-40B4-BE49-F238E27FC236}">
              <a16:creationId xmlns:a16="http://schemas.microsoft.com/office/drawing/2014/main" id="{02D05549-1783-D67F-082F-FB74E8FE99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900112</xdr:colOff>
      <xdr:row>21</xdr:row>
      <xdr:rowOff>47625</xdr:rowOff>
    </xdr:from>
    <xdr:to>
      <xdr:col>14</xdr:col>
      <xdr:colOff>414337</xdr:colOff>
      <xdr:row>37</xdr:row>
      <xdr:rowOff>47625</xdr:rowOff>
    </xdr:to>
    <xdr:graphicFrame macro="">
      <xdr:nvGraphicFramePr>
        <xdr:cNvPr id="2" name="Chart 1">
          <a:extLst>
            <a:ext uri="{FF2B5EF4-FFF2-40B4-BE49-F238E27FC236}">
              <a16:creationId xmlns:a16="http://schemas.microsoft.com/office/drawing/2014/main" id="{7A67571F-0EC3-1885-B614-A131C3BADA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avis Lin" refreshedDate="45788.938675231482" createdVersion="8" refreshedVersion="8" minRefreshableVersion="3" recordCount="182" xr:uid="{4F09A24D-2256-46F5-8429-5A822219088C}">
  <cacheSource type="worksheet">
    <worksheetSource ref="A1:C1048576" sheet="Top8 CB IR"/>
  </cacheSource>
  <cacheFields count="3">
    <cacheField name="Year" numFmtId="0">
      <sharedItems containsString="0" containsBlank="1" containsNumber="1" containsInteger="1" minValue="1980" maxValue="2025" count="47">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m/>
      </sharedItems>
    </cacheField>
    <cacheField name="Quarter" numFmtId="0">
      <sharedItems containsBlank="1" count="5">
        <s v="Q1"/>
        <s v="Q2"/>
        <s v="Q3"/>
        <s v="Q4"/>
        <m/>
      </sharedItems>
    </cacheField>
    <cacheField name="BoC" numFmtId="0">
      <sharedItems containsString="0" containsBlank="1" containsNumber="1" minValue="0.25" maxValue="17.9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avis Lin" refreshedDate="45788.972390972223" createdVersion="8" refreshedVersion="8" minRefreshableVersion="3" recordCount="25" xr:uid="{A6DB94CE-99C9-42D8-820D-A927723AD903}">
  <cacheSource type="worksheet">
    <worksheetSource ref="B1:I26" sheet="Report_Mortgage_Rate"/>
  </cacheSource>
  <cacheFields count="9">
    <cacheField name="Year" numFmtId="14">
      <sharedItems containsSemiMixedTypes="0" containsNonDate="0" containsDate="1" containsString="0" minDate="2000-01-01T00:00:00" maxDate="2024-01-02T00:00:00" count="25">
        <d v="2000-01-01T00:00:00"/>
        <d v="2001-01-01T00:00:00"/>
        <d v="2002-01-01T00:00:00"/>
        <d v="2003-01-01T00:00:00"/>
        <d v="2004-01-01T00:00:00"/>
        <d v="2005-01-01T00:00:00"/>
        <d v="2006-01-01T00:00:00"/>
        <d v="2007-01-01T00:00:00"/>
        <d v="2008-01-01T00:00:00"/>
        <d v="2009-01-01T00:00:00"/>
        <d v="2010-01-01T00:00:00"/>
        <d v="2011-01-01T00:00:00"/>
        <d v="2012-01-01T00:00:00"/>
        <d v="2013-01-01T00:00:00"/>
        <d v="2014-01-01T00:00:00"/>
        <d v="2015-01-01T00:00:00"/>
        <d v="2016-01-01T00:00:00"/>
        <d v="2017-01-01T00:00:00"/>
        <d v="2018-01-01T00:00:00"/>
        <d v="2019-01-01T00:00:00"/>
        <d v="2020-01-01T00:00:00"/>
        <d v="2021-01-01T00:00:00"/>
        <d v="2022-01-01T00:00:00"/>
        <d v="2023-01-01T00:00:00"/>
        <d v="2024-01-01T00:00:00"/>
      </sharedItems>
      <fieldGroup par="8"/>
    </cacheField>
    <cacheField name="Average Conventional Mortgage Lending Rates (%)" numFmtId="2">
      <sharedItems containsSemiMixedTypes="0" containsString="0" containsNumber="1" minValue="3.2774999999999999" maxValue="8.1958333333333329"/>
    </cacheField>
    <cacheField name="GDP (in Trillions USD)" numFmtId="0">
      <sharedItems containsSemiMixedTypes="0" containsString="0" containsNumber="1" minValue="0.74" maxValue="2.16"/>
    </cacheField>
    <cacheField name=" Policy interest rates of Bank of Canada  (%) " numFmtId="4">
      <sharedItems containsSemiMixedTypes="0" containsString="0" containsNumber="1" minValue="0.25" maxValue="5.5649999999999995"/>
    </cacheField>
    <cacheField name="Consumer Price Inflation (annual %)" numFmtId="2">
      <sharedItems containsSemiMixedTypes="0" containsString="0" containsNumber="1" minValue="0.29946680300929901" maxValue="6.8028011534161301" count="25">
        <n v="2.7194399569197598"/>
        <n v="2.5251201397990601"/>
        <n v="2.2583944094085502"/>
        <n v="2.75856321360112"/>
        <n v="1.85725871857256"/>
        <n v="2.21355203439767"/>
        <n v="2.0020253953416098"/>
        <n v="2.1383839926683699"/>
        <n v="2.37027067444299"/>
        <n v="0.29946680300929901"/>
        <n v="1.7768715409262701"/>
        <n v="2.91213508872351"/>
        <n v="1.51567823124517"/>
        <n v="0.93829189781531697"/>
        <n v="1.9066359071786101"/>
        <n v="1.1252413609427701"/>
        <n v="1.4287595470108501"/>
        <n v="1.5968841285297699"/>
        <n v="2.2682256724810301"/>
        <n v="1.9492690241159301"/>
        <n v="0.71699963230782704"/>
        <n v="3.3951931852752799"/>
        <n v="6.8028011534161301"/>
        <n v="3.87900159788426"/>
        <n v="2.3815838328117298"/>
      </sharedItems>
    </cacheField>
    <cacheField name="Political Party" numFmtId="0">
      <sharedItems count="2">
        <s v="Liberal"/>
        <s v="Conservative"/>
      </sharedItems>
    </cacheField>
    <cacheField name="Months (Year)" numFmtId="0" databaseField="0">
      <fieldGroup base="0">
        <rangePr groupBy="months" startDate="2000-01-01T00:00:00" endDate="2024-01-02T00:00:00"/>
        <groupItems count="14">
          <s v="&lt;2000-01-01"/>
          <s v="Jan"/>
          <s v="Feb"/>
          <s v="Mar"/>
          <s v="Apr"/>
          <s v="May"/>
          <s v="Jun"/>
          <s v="Jul"/>
          <s v="Aug"/>
          <s v="Sep"/>
          <s v="Oct"/>
          <s v="Nov"/>
          <s v="Dec"/>
          <s v="&gt;2024-01-02"/>
        </groupItems>
      </fieldGroup>
    </cacheField>
    <cacheField name="Quarters (Year)" numFmtId="0" databaseField="0">
      <fieldGroup base="0">
        <rangePr groupBy="quarters" startDate="2000-01-01T00:00:00" endDate="2024-01-02T00:00:00"/>
        <groupItems count="6">
          <s v="&lt;2000-01-01"/>
          <s v="Qtr1"/>
          <s v="Qtr2"/>
          <s v="Qtr3"/>
          <s v="Qtr4"/>
          <s v="&gt;2024-01-02"/>
        </groupItems>
      </fieldGroup>
    </cacheField>
    <cacheField name="Years (Year)" numFmtId="0" databaseField="0">
      <fieldGroup base="0">
        <rangePr groupBy="years" startDate="2000-01-01T00:00:00" endDate="2024-01-02T00:00:00"/>
        <groupItems count="27">
          <s v="&lt;2000-01-01"/>
          <s v="2000"/>
          <s v="2001"/>
          <s v="2002"/>
          <s v="2003"/>
          <s v="2004"/>
          <s v="2005"/>
          <s v="2006"/>
          <s v="2007"/>
          <s v="2008"/>
          <s v="2009"/>
          <s v="2010"/>
          <s v="2011"/>
          <s v="2012"/>
          <s v="2013"/>
          <s v="2014"/>
          <s v="2015"/>
          <s v="2016"/>
          <s v="2017"/>
          <s v="2018"/>
          <s v="2019"/>
          <s v="2020"/>
          <s v="2021"/>
          <s v="2022"/>
          <s v="2023"/>
          <s v="2024"/>
          <s v="&gt;2024-01-02"/>
        </groupItems>
      </fieldGroup>
    </cacheField>
  </cacheFields>
  <extLst>
    <ext xmlns:x14="http://schemas.microsoft.com/office/spreadsheetml/2009/9/main" uri="{725AE2AE-9491-48be-B2B4-4EB974FC3084}">
      <x14:pivotCacheDefinition pivotCacheId="4564915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x v="0"/>
    <x v="0"/>
    <n v="14.05"/>
  </r>
  <r>
    <x v="0"/>
    <x v="1"/>
    <n v="10.07"/>
  </r>
  <r>
    <x v="0"/>
    <x v="2"/>
    <n v="10.23"/>
  </r>
  <r>
    <x v="0"/>
    <x v="3"/>
    <n v="13.73"/>
  </r>
  <r>
    <x v="1"/>
    <x v="0"/>
    <n v="15.08"/>
  </r>
  <r>
    <x v="1"/>
    <x v="1"/>
    <n v="17.91"/>
  </r>
  <r>
    <x v="1"/>
    <x v="2"/>
    <n v="15.08"/>
  </r>
  <r>
    <x v="1"/>
    <x v="3"/>
    <n v="12.52"/>
  </r>
  <r>
    <x v="2"/>
    <x v="0"/>
    <n v="13.96"/>
  </r>
  <r>
    <x v="2"/>
    <x v="1"/>
    <n v="14.61"/>
  </r>
  <r>
    <x v="2"/>
    <x v="2"/>
    <n v="11.35"/>
  </r>
  <r>
    <x v="2"/>
    <x v="3"/>
    <n v="9.64"/>
  </r>
  <r>
    <x v="3"/>
    <x v="0"/>
    <n v="9.3800000000000008"/>
  </r>
  <r>
    <x v="3"/>
    <x v="1"/>
    <n v="9.3800000000000008"/>
  </r>
  <r>
    <x v="3"/>
    <x v="2"/>
    <n v="9.7100000000000009"/>
  </r>
  <r>
    <x v="3"/>
    <x v="3"/>
    <n v="9.7799999999999994"/>
  </r>
  <r>
    <x v="4"/>
    <x v="0"/>
    <n v="10.39"/>
  </r>
  <r>
    <x v="4"/>
    <x v="1"/>
    <n v="11.63"/>
  </r>
  <r>
    <x v="4"/>
    <x v="2"/>
    <n v="11.4"/>
  </r>
  <r>
    <x v="4"/>
    <x v="3"/>
    <n v="9.52"/>
  </r>
  <r>
    <x v="5"/>
    <x v="0"/>
    <n v="9.6999999999999993"/>
  </r>
  <r>
    <x v="5"/>
    <x v="1"/>
    <n v="9.52"/>
  </r>
  <r>
    <x v="5"/>
    <x v="2"/>
    <n v="9.4499999999999993"/>
  </r>
  <r>
    <x v="5"/>
    <x v="3"/>
    <n v="9.32"/>
  </r>
  <r>
    <x v="6"/>
    <x v="0"/>
    <n v="9.52"/>
  </r>
  <r>
    <x v="6"/>
    <x v="1"/>
    <n v="8.99"/>
  </r>
  <r>
    <x v="6"/>
    <x v="2"/>
    <n v="8.1"/>
  </r>
  <r>
    <x v="6"/>
    <x v="3"/>
    <n v="8.5399999999999991"/>
  </r>
  <r>
    <x v="7"/>
    <x v="0"/>
    <n v="8.3800000000000008"/>
  </r>
  <r>
    <x v="7"/>
    <x v="1"/>
    <n v="8.7899999999999991"/>
  </r>
  <r>
    <x v="7"/>
    <x v="2"/>
    <n v="9.52"/>
  </r>
  <r>
    <x v="7"/>
    <x v="3"/>
    <n v="9.52"/>
  </r>
  <r>
    <x v="8"/>
    <x v="0"/>
    <n v="9.11"/>
  </r>
  <r>
    <x v="8"/>
    <x v="1"/>
    <n v="9.6999999999999993"/>
  </r>
  <r>
    <x v="8"/>
    <x v="2"/>
    <n v="10.07"/>
  </r>
  <r>
    <x v="8"/>
    <x v="3"/>
    <n v="10.33"/>
  </r>
  <r>
    <x v="9"/>
    <x v="0"/>
    <n v="11.81"/>
  </r>
  <r>
    <x v="9"/>
    <x v="1"/>
    <n v="12.29"/>
  </r>
  <r>
    <x v="9"/>
    <x v="2"/>
    <n v="12.46"/>
  </r>
  <r>
    <x v="9"/>
    <x v="3"/>
    <n v="12.06"/>
  </r>
  <r>
    <x v="10"/>
    <x v="0"/>
    <n v="12.87"/>
  </r>
  <r>
    <x v="10"/>
    <x v="1"/>
    <n v="13.22"/>
  </r>
  <r>
    <x v="10"/>
    <x v="2"/>
    <n v="12.87"/>
  </r>
  <r>
    <x v="10"/>
    <x v="3"/>
    <n v="11.78"/>
  </r>
  <r>
    <x v="11"/>
    <x v="0"/>
    <n v="10.14"/>
  </r>
  <r>
    <x v="11"/>
    <x v="1"/>
    <n v="9.24"/>
  </r>
  <r>
    <x v="11"/>
    <x v="2"/>
    <n v="8.92"/>
  </r>
  <r>
    <x v="11"/>
    <x v="3"/>
    <n v="7.47"/>
  </r>
  <r>
    <x v="12"/>
    <x v="0"/>
    <n v="7.07"/>
  </r>
  <r>
    <x v="12"/>
    <x v="1"/>
    <n v="7.07"/>
  </r>
  <r>
    <x v="12"/>
    <x v="2"/>
    <n v="6.85"/>
  </r>
  <r>
    <x v="12"/>
    <x v="3"/>
    <n v="7.24"/>
  </r>
  <r>
    <x v="13"/>
    <x v="0"/>
    <n v="6.35"/>
  </r>
  <r>
    <x v="13"/>
    <x v="1"/>
    <n v="5.16"/>
  </r>
  <r>
    <x v="13"/>
    <x v="2"/>
    <n v="4.93"/>
  </r>
  <r>
    <x v="13"/>
    <x v="3"/>
    <n v="4.43"/>
  </r>
  <r>
    <x v="14"/>
    <x v="0"/>
    <n v="5.04"/>
  </r>
  <r>
    <x v="14"/>
    <x v="1"/>
    <n v="5.94"/>
  </r>
  <r>
    <x v="14"/>
    <x v="2"/>
    <n v="6.03"/>
  </r>
  <r>
    <x v="14"/>
    <x v="3"/>
    <n v="7.14"/>
  </r>
  <r>
    <x v="15"/>
    <x v="0"/>
    <n v="7.97"/>
  </r>
  <r>
    <x v="15"/>
    <x v="1"/>
    <n v="7.47"/>
  </r>
  <r>
    <x v="15"/>
    <x v="2"/>
    <n v="6.85"/>
  </r>
  <r>
    <x v="15"/>
    <x v="3"/>
    <n v="6.34"/>
  </r>
  <r>
    <x v="16"/>
    <x v="0"/>
    <n v="5.43"/>
  </r>
  <r>
    <x v="16"/>
    <x v="1"/>
    <n v="5.04"/>
  </r>
  <r>
    <x v="16"/>
    <x v="2"/>
    <n v="4.43"/>
  </r>
  <r>
    <x v="16"/>
    <x v="3"/>
    <n v="3.22"/>
  </r>
  <r>
    <x v="17"/>
    <x v="0"/>
    <n v="3.22"/>
  </r>
  <r>
    <x v="17"/>
    <x v="1"/>
    <n v="3.42"/>
  </r>
  <r>
    <x v="17"/>
    <x v="2"/>
    <n v="3.82"/>
  </r>
  <r>
    <x v="17"/>
    <x v="3"/>
    <n v="4.43"/>
  </r>
  <r>
    <x v="18"/>
    <x v="0"/>
    <n v="4.83"/>
  </r>
  <r>
    <x v="18"/>
    <x v="1"/>
    <n v="5.04"/>
  </r>
  <r>
    <x v="18"/>
    <x v="2"/>
    <n v="5.44"/>
  </r>
  <r>
    <x v="18"/>
    <x v="3"/>
    <n v="5.04"/>
  </r>
  <r>
    <x v="19"/>
    <x v="0"/>
    <n v="4.83"/>
  </r>
  <r>
    <x v="19"/>
    <x v="1"/>
    <n v="4.7300000000000004"/>
  </r>
  <r>
    <x v="19"/>
    <x v="2"/>
    <n v="4.83"/>
  </r>
  <r>
    <x v="19"/>
    <x v="3"/>
    <n v="4.93"/>
  </r>
  <r>
    <x v="20"/>
    <x v="0"/>
    <n v="5.14"/>
  </r>
  <r>
    <x v="20"/>
    <x v="1"/>
    <n v="5.64"/>
  </r>
  <r>
    <x v="20"/>
    <x v="2"/>
    <n v="5.74"/>
  </r>
  <r>
    <x v="20"/>
    <x v="3"/>
    <n v="5.74"/>
  </r>
  <r>
    <x v="21"/>
    <x v="0"/>
    <n v="5.14"/>
  </r>
  <r>
    <x v="21"/>
    <x v="1"/>
    <n v="4.63"/>
  </r>
  <r>
    <x v="21"/>
    <x v="2"/>
    <n v="4.2300000000000004"/>
  </r>
  <r>
    <x v="21"/>
    <x v="3"/>
    <n v="2.21"/>
  </r>
  <r>
    <x v="22"/>
    <x v="0"/>
    <n v="2.21"/>
  </r>
  <r>
    <x v="22"/>
    <x v="1"/>
    <n v="2.5099999999999998"/>
  </r>
  <r>
    <x v="22"/>
    <x v="2"/>
    <n v="2.71"/>
  </r>
  <r>
    <x v="22"/>
    <x v="3"/>
    <n v="2.91"/>
  </r>
  <r>
    <x v="23"/>
    <x v="0"/>
    <n v="3.01"/>
  </r>
  <r>
    <x v="23"/>
    <x v="1"/>
    <n v="3.01"/>
  </r>
  <r>
    <x v="23"/>
    <x v="2"/>
    <n v="2.91"/>
  </r>
  <r>
    <x v="23"/>
    <x v="3"/>
    <n v="2.71"/>
  </r>
  <r>
    <x v="24"/>
    <x v="0"/>
    <n v="2.21"/>
  </r>
  <r>
    <x v="24"/>
    <x v="1"/>
    <n v="2.0099999999999998"/>
  </r>
  <r>
    <x v="24"/>
    <x v="2"/>
    <n v="2.21"/>
  </r>
  <r>
    <x v="24"/>
    <x v="3"/>
    <n v="2.5099999999999998"/>
  </r>
  <r>
    <x v="25"/>
    <x v="0"/>
    <n v="2.5099999999999998"/>
  </r>
  <r>
    <x v="25"/>
    <x v="1"/>
    <n v="2.5099999999999998"/>
  </r>
  <r>
    <x v="25"/>
    <x v="2"/>
    <n v="2.71"/>
  </r>
  <r>
    <x v="25"/>
    <x v="3"/>
    <n v="3.01"/>
  </r>
  <r>
    <x v="26"/>
    <x v="0"/>
    <n v="3.51"/>
  </r>
  <r>
    <x v="26"/>
    <x v="1"/>
    <n v="4.0199999999999996"/>
  </r>
  <r>
    <x v="26"/>
    <x v="2"/>
    <n v="4.22"/>
  </r>
  <r>
    <x v="26"/>
    <x v="3"/>
    <n v="4.22"/>
  </r>
  <r>
    <x v="27"/>
    <x v="0"/>
    <n v="4.22"/>
  </r>
  <r>
    <x v="27"/>
    <x v="1"/>
    <n v="4.22"/>
  </r>
  <r>
    <x v="27"/>
    <x v="2"/>
    <n v="4.5199999999999996"/>
  </r>
  <r>
    <x v="27"/>
    <x v="3"/>
    <n v="4.0199999999999996"/>
  </r>
  <r>
    <x v="28"/>
    <x v="0"/>
    <n v="3.51"/>
  </r>
  <r>
    <x v="28"/>
    <x v="1"/>
    <n v="3.01"/>
  </r>
  <r>
    <x v="28"/>
    <x v="2"/>
    <n v="3.01"/>
  </r>
  <r>
    <x v="28"/>
    <x v="3"/>
    <n v="1.5"/>
  </r>
  <r>
    <x v="29"/>
    <x v="0"/>
    <n v="0.5"/>
  </r>
  <r>
    <x v="29"/>
    <x v="1"/>
    <n v="0.25"/>
  </r>
  <r>
    <x v="29"/>
    <x v="2"/>
    <n v="0.25"/>
  </r>
  <r>
    <x v="29"/>
    <x v="3"/>
    <n v="0.25"/>
  </r>
  <r>
    <x v="30"/>
    <x v="0"/>
    <n v="0.25"/>
  </r>
  <r>
    <x v="30"/>
    <x v="1"/>
    <n v="0.5"/>
  </r>
  <r>
    <x v="30"/>
    <x v="2"/>
    <n v="1"/>
  </r>
  <r>
    <x v="30"/>
    <x v="3"/>
    <n v="1"/>
  </r>
  <r>
    <x v="31"/>
    <x v="0"/>
    <n v="1"/>
  </r>
  <r>
    <x v="31"/>
    <x v="1"/>
    <n v="1"/>
  </r>
  <r>
    <x v="31"/>
    <x v="2"/>
    <n v="1"/>
  </r>
  <r>
    <x v="31"/>
    <x v="3"/>
    <n v="1"/>
  </r>
  <r>
    <x v="32"/>
    <x v="0"/>
    <n v="1"/>
  </r>
  <r>
    <x v="32"/>
    <x v="1"/>
    <n v="1"/>
  </r>
  <r>
    <x v="32"/>
    <x v="2"/>
    <n v="1"/>
  </r>
  <r>
    <x v="32"/>
    <x v="3"/>
    <n v="1"/>
  </r>
  <r>
    <x v="33"/>
    <x v="0"/>
    <n v="1"/>
  </r>
  <r>
    <x v="33"/>
    <x v="1"/>
    <n v="1"/>
  </r>
  <r>
    <x v="33"/>
    <x v="2"/>
    <n v="1"/>
  </r>
  <r>
    <x v="33"/>
    <x v="3"/>
    <n v="1"/>
  </r>
  <r>
    <x v="34"/>
    <x v="0"/>
    <n v="1"/>
  </r>
  <r>
    <x v="34"/>
    <x v="1"/>
    <n v="1"/>
  </r>
  <r>
    <x v="34"/>
    <x v="2"/>
    <n v="1"/>
  </r>
  <r>
    <x v="34"/>
    <x v="3"/>
    <n v="1"/>
  </r>
  <r>
    <x v="35"/>
    <x v="0"/>
    <n v="0.75"/>
  </r>
  <r>
    <x v="35"/>
    <x v="1"/>
    <n v="0.75"/>
  </r>
  <r>
    <x v="35"/>
    <x v="2"/>
    <n v="0.5"/>
  </r>
  <r>
    <x v="35"/>
    <x v="3"/>
    <n v="0.5"/>
  </r>
  <r>
    <x v="36"/>
    <x v="0"/>
    <n v="0.5"/>
  </r>
  <r>
    <x v="36"/>
    <x v="1"/>
    <n v="0.5"/>
  </r>
  <r>
    <x v="36"/>
    <x v="2"/>
    <n v="0.5"/>
  </r>
  <r>
    <x v="36"/>
    <x v="3"/>
    <n v="0.5"/>
  </r>
  <r>
    <x v="37"/>
    <x v="0"/>
    <n v="0.5"/>
  </r>
  <r>
    <x v="37"/>
    <x v="1"/>
    <n v="0.5"/>
  </r>
  <r>
    <x v="37"/>
    <x v="2"/>
    <n v="1"/>
  </r>
  <r>
    <x v="37"/>
    <x v="3"/>
    <n v="1"/>
  </r>
  <r>
    <x v="38"/>
    <x v="0"/>
    <n v="1.25"/>
  </r>
  <r>
    <x v="38"/>
    <x v="1"/>
    <n v="1.25"/>
  </r>
  <r>
    <x v="38"/>
    <x v="2"/>
    <n v="1.5"/>
  </r>
  <r>
    <x v="38"/>
    <x v="3"/>
    <n v="1.75"/>
  </r>
  <r>
    <x v="39"/>
    <x v="0"/>
    <n v="1.75"/>
  </r>
  <r>
    <x v="39"/>
    <x v="1"/>
    <n v="1.75"/>
  </r>
  <r>
    <x v="39"/>
    <x v="2"/>
    <n v="1.75"/>
  </r>
  <r>
    <x v="39"/>
    <x v="3"/>
    <n v="1.75"/>
  </r>
  <r>
    <x v="40"/>
    <x v="0"/>
    <n v="0.75"/>
  </r>
  <r>
    <x v="40"/>
    <x v="1"/>
    <n v="0.25"/>
  </r>
  <r>
    <x v="40"/>
    <x v="2"/>
    <n v="0.25"/>
  </r>
  <r>
    <x v="40"/>
    <x v="3"/>
    <n v="0.25"/>
  </r>
  <r>
    <x v="41"/>
    <x v="0"/>
    <n v="0.25"/>
  </r>
  <r>
    <x v="41"/>
    <x v="1"/>
    <n v="0.25"/>
  </r>
  <r>
    <x v="41"/>
    <x v="2"/>
    <n v="0.25"/>
  </r>
  <r>
    <x v="41"/>
    <x v="3"/>
    <n v="0.25"/>
  </r>
  <r>
    <x v="42"/>
    <x v="0"/>
    <n v="0.5"/>
  </r>
  <r>
    <x v="42"/>
    <x v="1"/>
    <n v="1.5"/>
  </r>
  <r>
    <x v="42"/>
    <x v="2"/>
    <n v="3.25"/>
  </r>
  <r>
    <x v="42"/>
    <x v="3"/>
    <n v="4.25"/>
  </r>
  <r>
    <x v="43"/>
    <x v="0"/>
    <n v="4.5"/>
  </r>
  <r>
    <x v="43"/>
    <x v="1"/>
    <n v="4.75"/>
  </r>
  <r>
    <x v="43"/>
    <x v="2"/>
    <n v="5"/>
  </r>
  <r>
    <x v="43"/>
    <x v="3"/>
    <n v="5"/>
  </r>
  <r>
    <x v="44"/>
    <x v="0"/>
    <n v="4.5"/>
  </r>
  <r>
    <x v="44"/>
    <x v="1"/>
    <n v="4.25"/>
  </r>
  <r>
    <x v="44"/>
    <x v="2"/>
    <n v="3.75"/>
  </r>
  <r>
    <x v="44"/>
    <x v="3"/>
    <n v="3.25"/>
  </r>
  <r>
    <x v="45"/>
    <x v="0"/>
    <n v="3.25"/>
  </r>
  <r>
    <x v="46"/>
    <x v="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
  <r>
    <x v="0"/>
    <n v="8.1958333333333329"/>
    <n v="0.74"/>
    <n v="5.5649999999999995"/>
    <x v="0"/>
    <x v="0"/>
  </r>
  <r>
    <x v="1"/>
    <n v="7.1774999999999993"/>
    <n v="0.74"/>
    <n v="4.0525000000000002"/>
    <x v="1"/>
    <x v="0"/>
  </r>
  <r>
    <x v="2"/>
    <n v="6.6958333333333337"/>
    <n v="0.76"/>
    <n v="2.585"/>
    <x v="2"/>
    <x v="0"/>
  </r>
  <r>
    <x v="3"/>
    <n v="6.0366666666666662"/>
    <n v="0.9"/>
    <n v="2.91"/>
    <x v="3"/>
    <x v="0"/>
  </r>
  <r>
    <x v="4"/>
    <n v="5.7966666666666669"/>
    <n v="1.03"/>
    <n v="2.2349999999999999"/>
    <x v="4"/>
    <x v="0"/>
  </r>
  <r>
    <x v="5"/>
    <n v="5.479166666666667"/>
    <n v="1.17"/>
    <n v="2.6849999999999996"/>
    <x v="5"/>
    <x v="0"/>
  </r>
  <r>
    <x v="6"/>
    <n v="5.9791666666666679"/>
    <n v="1.32"/>
    <n v="3.9924999999999997"/>
    <x v="6"/>
    <x v="0"/>
  </r>
  <r>
    <x v="7"/>
    <n v="6.3549999999999995"/>
    <n v="1.47"/>
    <n v="4.2449999999999992"/>
    <x v="7"/>
    <x v="1"/>
  </r>
  <r>
    <x v="8"/>
    <n v="6.4050000000000002"/>
    <n v="1.55"/>
    <n v="2.7574999999999998"/>
    <x v="8"/>
    <x v="1"/>
  </r>
  <r>
    <x v="9"/>
    <n v="5.0533333333333337"/>
    <n v="1.37"/>
    <n v="0.3125"/>
    <x v="9"/>
    <x v="1"/>
  </r>
  <r>
    <x v="10"/>
    <n v="4.8150000000000004"/>
    <n v="1.62"/>
    <n v="0.6875"/>
    <x v="10"/>
    <x v="1"/>
  </r>
  <r>
    <x v="11"/>
    <n v="4.5691666666666677"/>
    <n v="1.79"/>
    <n v="1"/>
    <x v="11"/>
    <x v="1"/>
  </r>
  <r>
    <x v="12"/>
    <n v="4.2366666666666672"/>
    <n v="1.83"/>
    <n v="1"/>
    <x v="12"/>
    <x v="1"/>
  </r>
  <r>
    <x v="13"/>
    <n v="4.17"/>
    <n v="1.85"/>
    <n v="1"/>
    <x v="13"/>
    <x v="1"/>
  </r>
  <r>
    <x v="14"/>
    <n v="4.0766666666666662"/>
    <n v="1.81"/>
    <n v="1"/>
    <x v="14"/>
    <x v="1"/>
  </r>
  <r>
    <x v="15"/>
    <n v="3.7708333333333335"/>
    <n v="1.56"/>
    <n v="0.625"/>
    <x v="15"/>
    <x v="1"/>
  </r>
  <r>
    <x v="16"/>
    <n v="3.7008333333333336"/>
    <n v="1.53"/>
    <n v="0.5"/>
    <x v="16"/>
    <x v="0"/>
  </r>
  <r>
    <x v="17"/>
    <n v="3.7891666666666666"/>
    <n v="1.65"/>
    <n v="0.75"/>
    <x v="17"/>
    <x v="0"/>
  </r>
  <r>
    <x v="18"/>
    <n v="4.3616666666666672"/>
    <n v="1.73"/>
    <n v="1.4375"/>
    <x v="18"/>
    <x v="0"/>
  </r>
  <r>
    <x v="19"/>
    <n v="4.246666666666667"/>
    <n v="1.74"/>
    <n v="1.75"/>
    <x v="19"/>
    <x v="0"/>
  </r>
  <r>
    <x v="20"/>
    <n v="3.7141666666666673"/>
    <n v="1.66"/>
    <n v="0.375"/>
    <x v="20"/>
    <x v="0"/>
  </r>
  <r>
    <x v="21"/>
    <n v="3.2774999999999999"/>
    <n v="2.0099999999999998"/>
    <n v="0.25"/>
    <x v="21"/>
    <x v="0"/>
  </r>
  <r>
    <x v="22"/>
    <n v="4.9091666666666667"/>
    <n v="2.16"/>
    <n v="2.375"/>
    <x v="22"/>
    <x v="0"/>
  </r>
  <r>
    <x v="23"/>
    <n v="6.0441666666666665"/>
    <n v="2.14"/>
    <n v="4.8125"/>
    <x v="23"/>
    <x v="0"/>
  </r>
  <r>
    <x v="24"/>
    <n v="5.9329999999999998"/>
    <n v="2.16"/>
    <n v="3.9375"/>
    <x v="2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15C85B-DB16-4FC4-BA78-80C472C6A2A8}" name="Year" cacheId="2" applyNumberFormats="0" applyBorderFormats="0" applyFontFormats="0" applyPatternFormats="0" applyAlignmentFormats="0" applyWidthHeightFormats="1" dataCaption="Values" updatedVersion="8" minRefreshableVersion="5" showDrill="0" useAutoFormatting="1" colGrandTotals="0" itemPrintTitles="1" createdVersion="8" indent="0" outline="1" outlineData="1" multipleFieldFilters="0" chartFormat="2" rowHeaderCaption="Year" colHeaderCaption="Party">
  <location ref="K2:M29" firstHeaderRow="1" firstDataRow="2" firstDataCol="1"/>
  <pivotFields count="9">
    <pivotField numFmtId="14"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dataField="1" numFmtId="2" showAll="0"/>
    <pivotField showAll="0"/>
    <pivotField numFmtId="4" showAll="0"/>
    <pivotField numFmtId="2" showAll="0"/>
    <pivotField axis="axisCol" showAll="0">
      <items count="3">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2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t="default"/>
      </items>
    </pivotField>
  </pivotFields>
  <rowFields count="1">
    <field x="8"/>
  </rowFields>
  <rowItems count="26">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5"/>
  </colFields>
  <colItems count="2">
    <i>
      <x/>
    </i>
    <i>
      <x v="1"/>
    </i>
  </colItems>
  <dataFields count="1">
    <dataField name="   " fld="1" subtotal="average" baseField="8" baseItem="1"/>
  </dataFields>
  <formats count="36">
    <format dxfId="9">
      <pivotArea collapsedLevelsAreSubtotals="1" fieldPosition="0">
        <references count="1">
          <reference field="8" count="25">
            <x v="1"/>
            <x v="2"/>
            <x v="3"/>
            <x v="4"/>
            <x v="5"/>
            <x v="6"/>
            <x v="7"/>
            <x v="8"/>
            <x v="9"/>
            <x v="10"/>
            <x v="11"/>
            <x v="12"/>
            <x v="13"/>
            <x v="14"/>
            <x v="15"/>
            <x v="16"/>
            <x v="17"/>
            <x v="18"/>
            <x v="19"/>
            <x v="20"/>
            <x v="21"/>
            <x v="22"/>
            <x v="23"/>
            <x v="24"/>
            <x v="25"/>
          </reference>
        </references>
      </pivotArea>
    </format>
    <format dxfId="10">
      <pivotArea outline="0" collapsedLevelsAreSubtotals="1" fieldPosition="0"/>
    </format>
    <format dxfId="11">
      <pivotArea field="8" type="button" dataOnly="0" labelOnly="1" outline="0" axis="axisRow" fieldPosition="0"/>
    </format>
    <format dxfId="12">
      <pivotArea dataOnly="0" labelOnly="1" fieldPosition="0">
        <references count="1">
          <reference field="8" count="25">
            <x v="1"/>
            <x v="2"/>
            <x v="3"/>
            <x v="4"/>
            <x v="5"/>
            <x v="6"/>
            <x v="7"/>
            <x v="8"/>
            <x v="9"/>
            <x v="10"/>
            <x v="11"/>
            <x v="12"/>
            <x v="13"/>
            <x v="14"/>
            <x v="15"/>
            <x v="16"/>
            <x v="17"/>
            <x v="18"/>
            <x v="19"/>
            <x v="20"/>
            <x v="21"/>
            <x v="22"/>
            <x v="23"/>
            <x v="24"/>
            <x v="25"/>
          </reference>
        </references>
      </pivotArea>
    </format>
    <format dxfId="13">
      <pivotArea dataOnly="0" labelOnly="1" grandRow="1" outline="0" fieldPosition="0"/>
    </format>
    <format dxfId="14">
      <pivotArea dataOnly="0" labelOnly="1" fieldPosition="0">
        <references count="1">
          <reference field="5" count="0"/>
        </references>
      </pivotArea>
    </format>
    <format dxfId="15">
      <pivotArea dataOnly="0" labelOnly="1" grandCol="1" outline="0" fieldPosition="0"/>
    </format>
    <format dxfId="16">
      <pivotArea type="origin" dataOnly="0" labelOnly="1" outline="0" fieldPosition="0"/>
    </format>
    <format dxfId="17">
      <pivotArea type="all" dataOnly="0" outline="0" fieldPosition="0"/>
    </format>
    <format dxfId="18">
      <pivotArea grandRow="1" outline="0" collapsedLevelsAreSubtotals="1" fieldPosition="0"/>
    </format>
    <format dxfId="19">
      <pivotArea type="all" dataOnly="0" outline="0" fieldPosition="0"/>
    </format>
    <format dxfId="20">
      <pivotArea outline="0" collapsedLevelsAreSubtotals="1" fieldPosition="0"/>
    </format>
    <format dxfId="21">
      <pivotArea type="origin" dataOnly="0" labelOnly="1" outline="0" fieldPosition="0"/>
    </format>
    <format dxfId="22">
      <pivotArea type="topRight" dataOnly="0" labelOnly="1" outline="0" fieldPosition="0"/>
    </format>
    <format dxfId="23">
      <pivotArea dataOnly="0" labelOnly="1" fieldPosition="0">
        <references count="1">
          <reference field="8" count="25">
            <x v="1"/>
            <x v="2"/>
            <x v="3"/>
            <x v="4"/>
            <x v="5"/>
            <x v="6"/>
            <x v="7"/>
            <x v="8"/>
            <x v="9"/>
            <x v="10"/>
            <x v="11"/>
            <x v="12"/>
            <x v="13"/>
            <x v="14"/>
            <x v="15"/>
            <x v="16"/>
            <x v="17"/>
            <x v="18"/>
            <x v="19"/>
            <x v="20"/>
            <x v="21"/>
            <x v="22"/>
            <x v="23"/>
            <x v="24"/>
            <x v="25"/>
          </reference>
        </references>
      </pivotArea>
    </format>
    <format dxfId="24">
      <pivotArea dataOnly="0" labelOnly="1" grandRow="1" outline="0" fieldPosition="0"/>
    </format>
    <format dxfId="25">
      <pivotArea dataOnly="0" labelOnly="1" fieldPosition="0">
        <references count="1">
          <reference field="5" count="0"/>
        </references>
      </pivotArea>
    </format>
    <format dxfId="26">
      <pivotArea type="all" dataOnly="0" outline="0" fieldPosition="0"/>
    </format>
    <format dxfId="27">
      <pivotArea outline="0" collapsedLevelsAreSubtotals="1" fieldPosition="0"/>
    </format>
    <format dxfId="28">
      <pivotArea type="origin" dataOnly="0" labelOnly="1" outline="0" fieldPosition="0"/>
    </format>
    <format dxfId="29">
      <pivotArea type="topRight" dataOnly="0" labelOnly="1" outline="0" fieldPosition="0"/>
    </format>
    <format dxfId="30">
      <pivotArea dataOnly="0" labelOnly="1" fieldPosition="0">
        <references count="1">
          <reference field="8" count="25">
            <x v="1"/>
            <x v="2"/>
            <x v="3"/>
            <x v="4"/>
            <x v="5"/>
            <x v="6"/>
            <x v="7"/>
            <x v="8"/>
            <x v="9"/>
            <x v="10"/>
            <x v="11"/>
            <x v="12"/>
            <x v="13"/>
            <x v="14"/>
            <x v="15"/>
            <x v="16"/>
            <x v="17"/>
            <x v="18"/>
            <x v="19"/>
            <x v="20"/>
            <x v="21"/>
            <x v="22"/>
            <x v="23"/>
            <x v="24"/>
            <x v="25"/>
          </reference>
        </references>
      </pivotArea>
    </format>
    <format dxfId="31">
      <pivotArea dataOnly="0" labelOnly="1" grandRow="1" outline="0" fieldPosition="0"/>
    </format>
    <format dxfId="32">
      <pivotArea dataOnly="0" labelOnly="1" fieldPosition="0">
        <references count="1">
          <reference field="5" count="0"/>
        </references>
      </pivotArea>
    </format>
    <format dxfId="33">
      <pivotArea type="all" dataOnly="0" outline="0" fieldPosition="0"/>
    </format>
    <format dxfId="34">
      <pivotArea type="origin" dataOnly="0" labelOnly="1" outline="0" fieldPosition="0"/>
    </format>
    <format dxfId="35">
      <pivotArea type="origin" dataOnly="0" labelOnly="1" outline="0" fieldPosition="0"/>
    </format>
    <format dxfId="8">
      <pivotArea type="all" dataOnly="0" outline="0" fieldPosition="0"/>
    </format>
    <format dxfId="7">
      <pivotArea outline="0" collapsedLevelsAreSubtotals="1" fieldPosition="0"/>
    </format>
    <format dxfId="6">
      <pivotArea type="origin" dataOnly="0" labelOnly="1" outline="0" fieldPosition="0"/>
    </format>
    <format dxfId="5">
      <pivotArea field="5" type="button" dataOnly="0" labelOnly="1" outline="0" axis="axisCol" fieldPosition="0"/>
    </format>
    <format dxfId="4">
      <pivotArea type="topRight" dataOnly="0" labelOnly="1" outline="0" fieldPosition="0"/>
    </format>
    <format dxfId="3">
      <pivotArea field="8" type="button" dataOnly="0" labelOnly="1" outline="0" axis="axisRow" fieldPosition="0"/>
    </format>
    <format dxfId="2">
      <pivotArea dataOnly="0" labelOnly="1" fieldPosition="0">
        <references count="1">
          <reference field="8" count="25">
            <x v="1"/>
            <x v="2"/>
            <x v="3"/>
            <x v="4"/>
            <x v="5"/>
            <x v="6"/>
            <x v="7"/>
            <x v="8"/>
            <x v="9"/>
            <x v="10"/>
            <x v="11"/>
            <x v="12"/>
            <x v="13"/>
            <x v="14"/>
            <x v="15"/>
            <x v="16"/>
            <x v="17"/>
            <x v="18"/>
            <x v="19"/>
            <x v="20"/>
            <x v="21"/>
            <x v="22"/>
            <x v="23"/>
            <x v="24"/>
            <x v="25"/>
          </reference>
        </references>
      </pivotArea>
    </format>
    <format dxfId="1">
      <pivotArea dataOnly="0" labelOnly="1" grandRow="1" outline="0" fieldPosition="0"/>
    </format>
    <format dxfId="0">
      <pivotArea dataOnly="0" labelOnly="1" fieldPosition="0">
        <references count="1">
          <reference field="5" count="0"/>
        </references>
      </pivotArea>
    </format>
  </formats>
  <conditionalFormats count="2">
    <conditionalFormat priority="2">
      <pivotAreas count="1">
        <pivotArea type="data" collapsedLevelsAreSubtotals="1" fieldPosition="0">
          <references count="3">
            <reference field="4294967294" count="1" selected="0">
              <x v="0"/>
            </reference>
            <reference field="5" count="1" selected="0">
              <x v="1"/>
            </reference>
            <reference field="8" count="25">
              <x v="1"/>
              <x v="2"/>
              <x v="3"/>
              <x v="4"/>
              <x v="5"/>
              <x v="6"/>
              <x v="7"/>
              <x v="8"/>
              <x v="9"/>
              <x v="10"/>
              <x v="11"/>
              <x v="12"/>
              <x v="13"/>
              <x v="14"/>
              <x v="15"/>
              <x v="16"/>
              <x v="17"/>
              <x v="18"/>
              <x v="19"/>
              <x v="20"/>
              <x v="21"/>
              <x v="22"/>
              <x v="23"/>
              <x v="24"/>
              <x v="25"/>
            </reference>
          </references>
        </pivotArea>
      </pivotAreas>
    </conditionalFormat>
    <conditionalFormat priority="1">
      <pivotAreas count="1">
        <pivotArea type="data" collapsedLevelsAreSubtotals="1" fieldPosition="0">
          <references count="3">
            <reference field="4294967294" count="1" selected="0">
              <x v="0"/>
            </reference>
            <reference field="5" count="1" selected="0">
              <x v="0"/>
            </reference>
            <reference field="8" count="9">
              <x v="8"/>
              <x v="9"/>
              <x v="10"/>
              <x v="11"/>
              <x v="12"/>
              <x v="13"/>
              <x v="14"/>
              <x v="15"/>
              <x v="16"/>
            </reference>
          </references>
        </pivotArea>
      </pivotAreas>
    </conditionalFormat>
  </conditionalFormats>
  <chartFormats count="3">
    <chartFormat chart="0" format="0" series="1">
      <pivotArea type="data" outline="0" fieldPosition="0">
        <references count="1">
          <reference field="5" count="1" selected="0">
            <x v="0"/>
          </reference>
        </references>
      </pivotArea>
    </chartFormat>
    <chartFormat chart="0" format="1" series="1">
      <pivotArea type="data" outline="0" fieldPosition="0">
        <references count="1">
          <reference field="5" count="1" selected="0">
            <x v="1"/>
          </reference>
        </references>
      </pivotArea>
    </chartFormat>
    <chartFormat chart="0" format="6" series="1">
      <pivotArea type="data" outline="0" fieldPosition="0">
        <references count="2">
          <reference field="4294967294" count="1" selected="0">
            <x v="0"/>
          </reference>
          <reference field="5"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BDB192-67E1-4FAA-80E9-380057D3A5B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22:G70" firstHeaderRow="1" firstDataRow="1" firstDataCol="1"/>
  <pivotFields count="3">
    <pivotField axis="axisRow" showAll="0">
      <items count="48">
        <item sd="0" x="0"/>
        <item x="1"/>
        <item x="2"/>
        <item x="3"/>
        <item x="4"/>
        <item x="5"/>
        <item x="6"/>
        <item x="7"/>
        <item x="8"/>
        <item x="9"/>
        <item x="10"/>
        <item x="11"/>
        <item x="12"/>
        <item x="13"/>
        <item x="14"/>
        <item x="15"/>
        <item x="16"/>
        <item x="17"/>
        <item x="18"/>
        <item x="19"/>
        <item x="20"/>
        <item x="21"/>
        <item x="22"/>
        <item x="23"/>
        <item x="24"/>
        <item x="25"/>
        <item x="26"/>
        <item x="27"/>
        <item x="28"/>
        <item x="29"/>
        <item sd="0" x="30"/>
        <item sd="0" x="31"/>
        <item sd="0" x="32"/>
        <item x="33"/>
        <item x="34"/>
        <item x="35"/>
        <item x="36"/>
        <item x="37"/>
        <item x="38"/>
        <item x="39"/>
        <item x="40"/>
        <item x="41"/>
        <item sd="0" x="42"/>
        <item sd="0" x="43"/>
        <item sd="0" x="44"/>
        <item x="45"/>
        <item x="46"/>
        <item t="default"/>
      </items>
    </pivotField>
    <pivotField showAll="0">
      <items count="6">
        <item x="0"/>
        <item x="1"/>
        <item x="2"/>
        <item x="3"/>
        <item x="4"/>
        <item t="default"/>
      </items>
    </pivotField>
    <pivotField dataField="1" showAll="0"/>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Average of BoC" fld="2" subtotal="average"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litical_Party" xr10:uid="{867F4AC4-BC73-459A-8F18-D0B49FAE3657}" sourceName="Political Party">
  <pivotTables>
    <pivotTable tabId="15" name="Year"/>
  </pivotTables>
  <data>
    <tabular pivotCacheId="45649151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litical Party" xr10:uid="{CA435A18-80C5-4CA0-86E1-E89DC2861B7F}" cache="Slicer_Political_Party" caption="Political Party" style="SlicerStyleLight2 3"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Year" xr10:uid="{0DE7F730-067B-4DC6-915B-A959ACA36419}" sourceName="Year">
  <pivotTables>
    <pivotTable tabId="15" name="Year"/>
  </pivotTables>
  <state minimalRefreshVersion="6" lastRefreshVersion="6" pivotCacheId="456491512" filterType="unknown">
    <bounds startDate="2000-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Year" xr10:uid="{2827B104-099B-4FBE-BD59-51CB3B077A16}" cache="NativeTimeline_Year" caption="Year" level="0" selectionLevel="0" scrollPosition="2000-01-01T00:00:00" style="TimeSlicerStyleLight2"/>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DE91C-A472-48F6-9D46-B381941C304D}">
  <dimension ref="A1:W30"/>
  <sheetViews>
    <sheetView showGridLines="0" tabSelected="1" topLeftCell="A19" zoomScale="85" zoomScaleNormal="85" workbookViewId="0">
      <selection activeCell="O19" sqref="O19"/>
    </sheetView>
  </sheetViews>
  <sheetFormatPr defaultRowHeight="13.5" x14ac:dyDescent="0.15"/>
  <cols>
    <col min="1" max="1" width="10.875" bestFit="1" customWidth="1"/>
    <col min="2" max="2" width="13" style="34" hidden="1" customWidth="1"/>
    <col min="3" max="4" width="15.125" style="2" customWidth="1"/>
    <col min="5" max="5" width="8.125" style="1" customWidth="1"/>
    <col min="6" max="7" width="14" style="2" customWidth="1"/>
    <col min="8" max="8" width="11.25" style="2" customWidth="1"/>
    <col min="9" max="9" width="13.875" style="2" customWidth="1"/>
    <col min="10" max="10" width="9" style="2"/>
    <col min="11" max="11" width="11.25" customWidth="1"/>
    <col min="12" max="12" width="12.375" style="6" bestFit="1" customWidth="1"/>
    <col min="13" max="13" width="13.375" customWidth="1"/>
    <col min="14" max="14" width="13.625" bestFit="1" customWidth="1"/>
    <col min="15" max="15" width="34.5" bestFit="1" customWidth="1"/>
    <col min="16" max="16" width="65.75" bestFit="1" customWidth="1"/>
    <col min="17" max="17" width="41.375" bestFit="1" customWidth="1"/>
    <col min="18" max="18" width="49.5" bestFit="1" customWidth="1"/>
    <col min="19" max="19" width="62.25" bestFit="1" customWidth="1"/>
    <col min="20" max="20" width="46" bestFit="1" customWidth="1"/>
    <col min="21" max="21" width="39.125" bestFit="1" customWidth="1"/>
    <col min="22" max="22" width="56.5" bestFit="1" customWidth="1"/>
    <col min="23" max="23" width="69.25" bestFit="1" customWidth="1"/>
  </cols>
  <sheetData>
    <row r="1" spans="1:23" s="4" customFormat="1" ht="57" x14ac:dyDescent="0.15">
      <c r="A1" s="42" t="s">
        <v>20</v>
      </c>
      <c r="B1" s="42" t="s">
        <v>65</v>
      </c>
      <c r="C1" s="42" t="s">
        <v>63</v>
      </c>
      <c r="D1" s="42" t="s">
        <v>64</v>
      </c>
      <c r="E1" s="42" t="s">
        <v>27</v>
      </c>
      <c r="F1" s="42" t="s">
        <v>60</v>
      </c>
      <c r="G1" s="42" t="s">
        <v>66</v>
      </c>
      <c r="H1" s="42" t="s">
        <v>61</v>
      </c>
      <c r="I1" s="43" t="s">
        <v>4</v>
      </c>
      <c r="J1" s="26"/>
      <c r="K1" s="63" t="s">
        <v>69</v>
      </c>
      <c r="L1" s="64"/>
      <c r="M1" s="65"/>
      <c r="N1"/>
      <c r="O1"/>
      <c r="P1"/>
      <c r="Q1"/>
      <c r="R1"/>
      <c r="S1"/>
      <c r="T1"/>
      <c r="U1"/>
      <c r="V1"/>
      <c r="W1"/>
    </row>
    <row r="2" spans="1:23" ht="16.5" x14ac:dyDescent="0.15">
      <c r="A2" s="46">
        <v>2000</v>
      </c>
      <c r="B2" s="44">
        <v>36526</v>
      </c>
      <c r="C2" s="35">
        <v>8.1958333333333329</v>
      </c>
      <c r="D2" s="30"/>
      <c r="E2" s="4">
        <v>0.74</v>
      </c>
      <c r="F2" s="40">
        <v>5.5649999999999995</v>
      </c>
      <c r="G2" s="40"/>
      <c r="H2" s="38">
        <v>2.7194399569197598</v>
      </c>
      <c r="I2" s="12" t="s">
        <v>0</v>
      </c>
      <c r="K2" s="62" t="s">
        <v>68</v>
      </c>
      <c r="L2" s="66" t="s">
        <v>67</v>
      </c>
      <c r="M2" s="57"/>
    </row>
    <row r="3" spans="1:23" ht="16.5" x14ac:dyDescent="0.15">
      <c r="A3" s="46">
        <v>2001</v>
      </c>
      <c r="B3" s="44">
        <v>36892</v>
      </c>
      <c r="C3" s="35">
        <v>7.1774999999999993</v>
      </c>
      <c r="D3" s="30"/>
      <c r="E3" s="4">
        <v>0.74</v>
      </c>
      <c r="F3" s="40">
        <v>4.0525000000000002</v>
      </c>
      <c r="G3" s="40"/>
      <c r="H3" s="38">
        <v>2.5251201397990601</v>
      </c>
      <c r="I3" s="12" t="s">
        <v>0</v>
      </c>
      <c r="K3" s="67" t="s">
        <v>20</v>
      </c>
      <c r="L3" s="55" t="s">
        <v>32</v>
      </c>
      <c r="M3" s="58" t="s">
        <v>0</v>
      </c>
    </row>
    <row r="4" spans="1:23" ht="16.5" x14ac:dyDescent="0.15">
      <c r="A4" s="46">
        <v>2002</v>
      </c>
      <c r="B4" s="44">
        <v>37257</v>
      </c>
      <c r="C4" s="35">
        <v>6.6958333333333337</v>
      </c>
      <c r="D4" s="30"/>
      <c r="E4" s="4">
        <v>0.76</v>
      </c>
      <c r="F4" s="40">
        <v>2.585</v>
      </c>
      <c r="G4" s="40"/>
      <c r="H4" s="38">
        <v>2.2583944094085502</v>
      </c>
      <c r="I4" s="12" t="s">
        <v>0</v>
      </c>
      <c r="K4" s="59" t="s">
        <v>33</v>
      </c>
      <c r="L4" s="56"/>
      <c r="M4" s="53">
        <v>8.1958333333333329</v>
      </c>
    </row>
    <row r="5" spans="1:23" ht="16.5" x14ac:dyDescent="0.15">
      <c r="A5" s="46">
        <v>2003</v>
      </c>
      <c r="B5" s="44">
        <v>37622</v>
      </c>
      <c r="C5" s="35">
        <v>6.0366666666666662</v>
      </c>
      <c r="D5" s="30"/>
      <c r="E5" s="4">
        <v>0.9</v>
      </c>
      <c r="F5" s="40">
        <v>2.91</v>
      </c>
      <c r="G5" s="40"/>
      <c r="H5" s="38">
        <v>2.75856321360112</v>
      </c>
      <c r="I5" s="12" t="s">
        <v>0</v>
      </c>
      <c r="K5" s="59" t="s">
        <v>34</v>
      </c>
      <c r="L5" s="56"/>
      <c r="M5" s="53">
        <v>7.1774999999999993</v>
      </c>
    </row>
    <row r="6" spans="1:23" ht="16.5" x14ac:dyDescent="0.15">
      <c r="A6" s="46">
        <v>2004</v>
      </c>
      <c r="B6" s="44">
        <v>37987</v>
      </c>
      <c r="C6" s="35">
        <v>5.7966666666666669</v>
      </c>
      <c r="D6" s="30"/>
      <c r="E6" s="4">
        <v>1.03</v>
      </c>
      <c r="F6" s="40">
        <v>2.2349999999999999</v>
      </c>
      <c r="G6" s="40"/>
      <c r="H6" s="38">
        <v>1.85725871857256</v>
      </c>
      <c r="I6" s="12" t="s">
        <v>0</v>
      </c>
      <c r="K6" s="59" t="s">
        <v>35</v>
      </c>
      <c r="L6" s="56"/>
      <c r="M6" s="53">
        <v>6.6958333333333337</v>
      </c>
    </row>
    <row r="7" spans="1:23" ht="16.5" x14ac:dyDescent="0.15">
      <c r="A7" s="46">
        <v>2005</v>
      </c>
      <c r="B7" s="44">
        <v>38353</v>
      </c>
      <c r="C7" s="35">
        <v>5.479166666666667</v>
      </c>
      <c r="D7" s="30"/>
      <c r="E7" s="4">
        <v>1.17</v>
      </c>
      <c r="F7" s="40">
        <v>2.6849999999999996</v>
      </c>
      <c r="G7" s="40"/>
      <c r="H7" s="38">
        <v>2.21355203439767</v>
      </c>
      <c r="I7" s="12" t="s">
        <v>0</v>
      </c>
      <c r="K7" s="59" t="s">
        <v>36</v>
      </c>
      <c r="L7" s="56"/>
      <c r="M7" s="53">
        <v>6.0366666666666662</v>
      </c>
    </row>
    <row r="8" spans="1:23" ht="16.5" x14ac:dyDescent="0.15">
      <c r="A8" s="46">
        <v>2006</v>
      </c>
      <c r="B8" s="44">
        <v>38718</v>
      </c>
      <c r="C8" s="35">
        <v>5.9791666666666679</v>
      </c>
      <c r="D8" s="30"/>
      <c r="E8" s="4">
        <v>1.32</v>
      </c>
      <c r="F8" s="40">
        <v>3.9924999999999997</v>
      </c>
      <c r="G8" s="40"/>
      <c r="H8" s="38">
        <v>2.0020253953416098</v>
      </c>
      <c r="I8" s="12" t="s">
        <v>0</v>
      </c>
      <c r="K8" s="59" t="s">
        <v>37</v>
      </c>
      <c r="L8" s="56"/>
      <c r="M8" s="53">
        <v>5.7966666666666669</v>
      </c>
    </row>
    <row r="9" spans="1:23" ht="16.5" x14ac:dyDescent="0.15">
      <c r="A9" s="46">
        <v>2007</v>
      </c>
      <c r="B9" s="44">
        <v>39083</v>
      </c>
      <c r="C9" s="35">
        <v>6.3549999999999995</v>
      </c>
      <c r="D9" s="30"/>
      <c r="E9" s="4">
        <v>1.47</v>
      </c>
      <c r="F9" s="40">
        <v>4.2449999999999992</v>
      </c>
      <c r="G9" s="40"/>
      <c r="H9" s="38">
        <v>2.1383839926683699</v>
      </c>
      <c r="I9" s="12" t="s">
        <v>32</v>
      </c>
      <c r="K9" s="59" t="s">
        <v>38</v>
      </c>
      <c r="L9" s="56"/>
      <c r="M9" s="53">
        <v>5.479166666666667</v>
      </c>
    </row>
    <row r="10" spans="1:23" ht="16.5" x14ac:dyDescent="0.15">
      <c r="A10" s="46">
        <v>2008</v>
      </c>
      <c r="B10" s="44">
        <v>39448</v>
      </c>
      <c r="C10" s="35">
        <v>6.4050000000000002</v>
      </c>
      <c r="D10" s="30"/>
      <c r="E10" s="4">
        <v>1.55</v>
      </c>
      <c r="F10" s="40">
        <v>2.7574999999999998</v>
      </c>
      <c r="G10" s="40"/>
      <c r="H10" s="38">
        <v>2.37027067444299</v>
      </c>
      <c r="I10" s="12" t="s">
        <v>32</v>
      </c>
      <c r="K10" s="59" t="s">
        <v>39</v>
      </c>
      <c r="L10" s="56"/>
      <c r="M10" s="53">
        <v>5.9791666666666679</v>
      </c>
    </row>
    <row r="11" spans="1:23" ht="16.5" x14ac:dyDescent="0.15">
      <c r="A11" s="46">
        <v>2009</v>
      </c>
      <c r="B11" s="44">
        <v>39814</v>
      </c>
      <c r="C11" s="35">
        <v>5.0533333333333337</v>
      </c>
      <c r="D11" s="30"/>
      <c r="E11" s="4">
        <v>1.37</v>
      </c>
      <c r="F11" s="40">
        <v>0.3125</v>
      </c>
      <c r="G11" s="40"/>
      <c r="H11" s="38">
        <v>0.29946680300929901</v>
      </c>
      <c r="I11" s="12" t="s">
        <v>32</v>
      </c>
      <c r="K11" s="59" t="s">
        <v>40</v>
      </c>
      <c r="L11" s="56">
        <v>6.3549999999999995</v>
      </c>
      <c r="M11" s="53"/>
    </row>
    <row r="12" spans="1:23" ht="16.5" x14ac:dyDescent="0.15">
      <c r="A12" s="46">
        <v>2010</v>
      </c>
      <c r="B12" s="44">
        <v>40179</v>
      </c>
      <c r="C12" s="35">
        <v>4.8150000000000004</v>
      </c>
      <c r="D12" s="30"/>
      <c r="E12" s="4">
        <v>1.62</v>
      </c>
      <c r="F12" s="40">
        <v>0.6875</v>
      </c>
      <c r="G12" s="40"/>
      <c r="H12" s="38">
        <v>1.7768715409262701</v>
      </c>
      <c r="I12" s="12" t="s">
        <v>32</v>
      </c>
      <c r="K12" s="59" t="s">
        <v>41</v>
      </c>
      <c r="L12" s="56">
        <v>6.4050000000000002</v>
      </c>
      <c r="M12" s="53"/>
    </row>
    <row r="13" spans="1:23" ht="16.5" x14ac:dyDescent="0.15">
      <c r="A13" s="46">
        <v>2011</v>
      </c>
      <c r="B13" s="44">
        <v>40544</v>
      </c>
      <c r="C13" s="35">
        <v>4.5691666666666677</v>
      </c>
      <c r="D13" s="30"/>
      <c r="E13" s="4">
        <v>1.79</v>
      </c>
      <c r="F13" s="40">
        <v>1</v>
      </c>
      <c r="G13" s="40"/>
      <c r="H13" s="38">
        <v>2.91213508872351</v>
      </c>
      <c r="I13" s="12" t="s">
        <v>32</v>
      </c>
      <c r="K13" s="59" t="s">
        <v>42</v>
      </c>
      <c r="L13" s="56">
        <v>5.0533333333333337</v>
      </c>
      <c r="M13" s="53"/>
    </row>
    <row r="14" spans="1:23" ht="16.5" x14ac:dyDescent="0.15">
      <c r="A14" s="46">
        <v>2012</v>
      </c>
      <c r="B14" s="44">
        <v>40909</v>
      </c>
      <c r="C14" s="35">
        <v>4.2366666666666672</v>
      </c>
      <c r="D14" s="30"/>
      <c r="E14" s="4">
        <v>1.83</v>
      </c>
      <c r="F14" s="40">
        <v>1</v>
      </c>
      <c r="G14" s="40"/>
      <c r="H14" s="38">
        <v>1.51567823124517</v>
      </c>
      <c r="I14" s="12" t="s">
        <v>32</v>
      </c>
      <c r="K14" s="59" t="s">
        <v>43</v>
      </c>
      <c r="L14" s="56">
        <v>4.8150000000000004</v>
      </c>
      <c r="M14" s="53"/>
    </row>
    <row r="15" spans="1:23" ht="16.5" x14ac:dyDescent="0.15">
      <c r="A15" s="46">
        <v>2013</v>
      </c>
      <c r="B15" s="44">
        <v>41275</v>
      </c>
      <c r="C15" s="35">
        <v>4.17</v>
      </c>
      <c r="D15" s="30"/>
      <c r="E15" s="4">
        <v>1.85</v>
      </c>
      <c r="F15" s="40">
        <v>1</v>
      </c>
      <c r="G15" s="40"/>
      <c r="H15" s="38">
        <v>0.93829189781531697</v>
      </c>
      <c r="I15" s="12" t="s">
        <v>32</v>
      </c>
      <c r="K15" s="59" t="s">
        <v>44</v>
      </c>
      <c r="L15" s="56">
        <v>4.5691666666666677</v>
      </c>
      <c r="M15" s="53"/>
    </row>
    <row r="16" spans="1:23" ht="16.5" x14ac:dyDescent="0.15">
      <c r="A16" s="46">
        <v>2014</v>
      </c>
      <c r="B16" s="44">
        <v>41640</v>
      </c>
      <c r="C16" s="35">
        <v>4.0766666666666662</v>
      </c>
      <c r="D16" s="30"/>
      <c r="E16" s="4">
        <v>1.81</v>
      </c>
      <c r="F16" s="40">
        <v>1</v>
      </c>
      <c r="G16" s="40"/>
      <c r="H16" s="38">
        <v>1.9066359071786101</v>
      </c>
      <c r="I16" s="12" t="s">
        <v>32</v>
      </c>
      <c r="K16" s="59" t="s">
        <v>45</v>
      </c>
      <c r="L16" s="56">
        <v>4.2366666666666672</v>
      </c>
      <c r="M16" s="53"/>
    </row>
    <row r="17" spans="1:13" ht="16.5" x14ac:dyDescent="0.15">
      <c r="A17" s="46">
        <v>2015</v>
      </c>
      <c r="B17" s="44">
        <v>42005</v>
      </c>
      <c r="C17" s="35">
        <v>3.7708333333333335</v>
      </c>
      <c r="D17" s="30"/>
      <c r="E17" s="4">
        <v>1.56</v>
      </c>
      <c r="F17" s="40">
        <v>0.625</v>
      </c>
      <c r="G17" s="40"/>
      <c r="H17" s="38">
        <v>1.1252413609427701</v>
      </c>
      <c r="I17" s="12" t="s">
        <v>32</v>
      </c>
      <c r="K17" s="59" t="s">
        <v>46</v>
      </c>
      <c r="L17" s="56">
        <v>4.17</v>
      </c>
      <c r="M17" s="53"/>
    </row>
    <row r="18" spans="1:13" ht="16.5" x14ac:dyDescent="0.15">
      <c r="A18" s="46">
        <v>2016</v>
      </c>
      <c r="B18" s="44">
        <v>42370</v>
      </c>
      <c r="C18" s="35">
        <v>3.7008333333333336</v>
      </c>
      <c r="D18" s="30"/>
      <c r="E18" s="4">
        <v>1.53</v>
      </c>
      <c r="F18" s="40">
        <v>0.5</v>
      </c>
      <c r="G18" s="40"/>
      <c r="H18" s="38">
        <v>1.4287595470108501</v>
      </c>
      <c r="I18" s="12" t="s">
        <v>0</v>
      </c>
      <c r="K18" s="59" t="s">
        <v>47</v>
      </c>
      <c r="L18" s="56">
        <v>4.0766666666666662</v>
      </c>
      <c r="M18" s="53"/>
    </row>
    <row r="19" spans="1:13" ht="16.5" x14ac:dyDescent="0.15">
      <c r="A19" s="46">
        <v>2017</v>
      </c>
      <c r="B19" s="44">
        <v>42736</v>
      </c>
      <c r="C19" s="35">
        <v>3.7891666666666666</v>
      </c>
      <c r="D19" s="30"/>
      <c r="E19" s="4">
        <v>1.65</v>
      </c>
      <c r="F19" s="40">
        <v>0.75</v>
      </c>
      <c r="G19" s="40"/>
      <c r="H19" s="38">
        <v>1.5968841285297699</v>
      </c>
      <c r="I19" s="12" t="s">
        <v>0</v>
      </c>
      <c r="K19" s="59" t="s">
        <v>48</v>
      </c>
      <c r="L19" s="56">
        <v>3.7708333333333335</v>
      </c>
      <c r="M19" s="53"/>
    </row>
    <row r="20" spans="1:13" ht="16.5" x14ac:dyDescent="0.15">
      <c r="A20" s="46">
        <v>2018</v>
      </c>
      <c r="B20" s="44">
        <v>43101</v>
      </c>
      <c r="C20" s="35">
        <v>4.3616666666666672</v>
      </c>
      <c r="D20" s="30"/>
      <c r="E20" s="4">
        <v>1.73</v>
      </c>
      <c r="F20" s="40">
        <v>1.4375</v>
      </c>
      <c r="G20" s="40"/>
      <c r="H20" s="38">
        <v>2.2682256724810301</v>
      </c>
      <c r="I20" s="12" t="s">
        <v>0</v>
      </c>
      <c r="K20" s="59" t="s">
        <v>49</v>
      </c>
      <c r="L20" s="56"/>
      <c r="M20" s="53">
        <v>3.7008333333333336</v>
      </c>
    </row>
    <row r="21" spans="1:13" ht="16.5" x14ac:dyDescent="0.15">
      <c r="A21" s="46">
        <v>2019</v>
      </c>
      <c r="B21" s="44">
        <v>43466</v>
      </c>
      <c r="C21" s="35">
        <v>4.246666666666667</v>
      </c>
      <c r="D21" s="30"/>
      <c r="E21" s="4">
        <v>1.74</v>
      </c>
      <c r="F21" s="40">
        <v>1.75</v>
      </c>
      <c r="G21" s="40"/>
      <c r="H21" s="38">
        <v>1.9492690241159301</v>
      </c>
      <c r="I21" s="12" t="s">
        <v>0</v>
      </c>
      <c r="K21" s="59" t="s">
        <v>50</v>
      </c>
      <c r="L21" s="56"/>
      <c r="M21" s="53">
        <v>3.7891666666666666</v>
      </c>
    </row>
    <row r="22" spans="1:13" ht="16.5" x14ac:dyDescent="0.15">
      <c r="A22" s="46">
        <v>2020</v>
      </c>
      <c r="B22" s="44">
        <v>43831</v>
      </c>
      <c r="C22" s="35">
        <v>3.7141666666666673</v>
      </c>
      <c r="D22" s="30"/>
      <c r="E22" s="4">
        <v>1.66</v>
      </c>
      <c r="F22" s="40">
        <v>0.375</v>
      </c>
      <c r="G22" s="40"/>
      <c r="H22" s="38">
        <v>0.71699963230782704</v>
      </c>
      <c r="I22" s="12" t="s">
        <v>0</v>
      </c>
      <c r="K22" s="59" t="s">
        <v>51</v>
      </c>
      <c r="L22" s="56"/>
      <c r="M22" s="53">
        <v>4.3616666666666672</v>
      </c>
    </row>
    <row r="23" spans="1:13" ht="16.5" x14ac:dyDescent="0.15">
      <c r="A23" s="46">
        <v>2021</v>
      </c>
      <c r="B23" s="44">
        <v>44197</v>
      </c>
      <c r="C23" s="35">
        <v>3.2774999999999999</v>
      </c>
      <c r="D23" s="30"/>
      <c r="E23" s="4">
        <v>2.0099999999999998</v>
      </c>
      <c r="F23" s="40">
        <v>0.25</v>
      </c>
      <c r="G23" s="40"/>
      <c r="H23" s="38">
        <v>3.3951931852752799</v>
      </c>
      <c r="I23" s="12" t="s">
        <v>0</v>
      </c>
      <c r="K23" s="59" t="s">
        <v>52</v>
      </c>
      <c r="L23" s="56"/>
      <c r="M23" s="53">
        <v>4.246666666666667</v>
      </c>
    </row>
    <row r="24" spans="1:13" ht="16.5" x14ac:dyDescent="0.15">
      <c r="A24" s="46">
        <v>2022</v>
      </c>
      <c r="B24" s="44">
        <v>44562</v>
      </c>
      <c r="C24" s="35">
        <v>4.9091666666666667</v>
      </c>
      <c r="D24" s="30"/>
      <c r="E24" s="4">
        <v>2.16</v>
      </c>
      <c r="F24" s="40">
        <v>2.375</v>
      </c>
      <c r="G24" s="40"/>
      <c r="H24" s="38">
        <v>6.8028011534161301</v>
      </c>
      <c r="I24" s="12" t="s">
        <v>0</v>
      </c>
      <c r="K24" s="59" t="s">
        <v>53</v>
      </c>
      <c r="L24" s="56"/>
      <c r="M24" s="53">
        <v>3.7141666666666673</v>
      </c>
    </row>
    <row r="25" spans="1:13" ht="16.5" x14ac:dyDescent="0.15">
      <c r="A25" s="46">
        <v>2023</v>
      </c>
      <c r="B25" s="44">
        <v>44927</v>
      </c>
      <c r="C25" s="35">
        <v>6.0441666666666665</v>
      </c>
      <c r="D25" s="30"/>
      <c r="E25" s="4">
        <v>2.14</v>
      </c>
      <c r="F25" s="40">
        <v>4.8125</v>
      </c>
      <c r="G25" s="40"/>
      <c r="H25" s="38">
        <v>3.87900159788426</v>
      </c>
      <c r="I25" s="12" t="s">
        <v>0</v>
      </c>
      <c r="K25" s="59" t="s">
        <v>54</v>
      </c>
      <c r="L25" s="56"/>
      <c r="M25" s="53">
        <v>3.2774999999999999</v>
      </c>
    </row>
    <row r="26" spans="1:13" ht="16.5" x14ac:dyDescent="0.15">
      <c r="A26" s="47">
        <v>2024</v>
      </c>
      <c r="B26" s="45">
        <v>45292</v>
      </c>
      <c r="C26" s="36">
        <v>5.9329999999999998</v>
      </c>
      <c r="D26" s="31"/>
      <c r="E26" s="37">
        <v>2.16</v>
      </c>
      <c r="F26" s="41">
        <v>3.9375</v>
      </c>
      <c r="G26" s="41"/>
      <c r="H26" s="39">
        <v>2.3815838328117298</v>
      </c>
      <c r="I26" s="15" t="s">
        <v>0</v>
      </c>
      <c r="K26" s="59" t="s">
        <v>55</v>
      </c>
      <c r="L26" s="56"/>
      <c r="M26" s="53">
        <v>4.9091666666666667</v>
      </c>
    </row>
    <row r="27" spans="1:13" ht="16.5" x14ac:dyDescent="0.15">
      <c r="K27" s="59" t="s">
        <v>56</v>
      </c>
      <c r="L27" s="56"/>
      <c r="M27" s="53">
        <v>6.0441666666666665</v>
      </c>
    </row>
    <row r="28" spans="1:13" ht="16.5" x14ac:dyDescent="0.15">
      <c r="K28" s="59" t="s">
        <v>57</v>
      </c>
      <c r="L28" s="56"/>
      <c r="M28" s="53">
        <v>5.9329999999999998</v>
      </c>
    </row>
    <row r="29" spans="1:13" ht="16.5" x14ac:dyDescent="0.15">
      <c r="K29" s="60" t="s">
        <v>28</v>
      </c>
      <c r="L29" s="61">
        <v>4.8279629629629639</v>
      </c>
      <c r="M29" s="54">
        <v>5.3335729166666663</v>
      </c>
    </row>
    <row r="30" spans="1:13" x14ac:dyDescent="0.15">
      <c r="L30"/>
    </row>
  </sheetData>
  <sortState xmlns:xlrd2="http://schemas.microsoft.com/office/spreadsheetml/2017/richdata2" ref="B2:C888">
    <sortCondition ref="B1:B888"/>
  </sortState>
  <mergeCells count="1">
    <mergeCell ref="K1:M1"/>
  </mergeCells>
  <conditionalFormatting sqref="C2:C26">
    <cfRule type="dataBar" priority="3">
      <dataBar>
        <cfvo type="min"/>
        <cfvo type="max"/>
        <color rgb="FFFFB628"/>
      </dataBar>
      <extLst>
        <ext xmlns:x14="http://schemas.microsoft.com/office/spreadsheetml/2009/9/main" uri="{B025F937-C7B1-47D3-B67F-A62EFF666E3E}">
          <x14:id>{6A67AB19-FF63-433D-9F9C-B4E757A3BFF6}</x14:id>
        </ext>
      </extLst>
    </cfRule>
  </conditionalFormatting>
  <conditionalFormatting pivot="1" sqref="M4:M28">
    <cfRule type="dataBar" priority="2">
      <dataBar>
        <cfvo type="min"/>
        <cfvo type="max"/>
        <color rgb="FFFF555A"/>
      </dataBar>
      <extLst>
        <ext xmlns:x14="http://schemas.microsoft.com/office/spreadsheetml/2009/9/main" uri="{B025F937-C7B1-47D3-B67F-A62EFF666E3E}">
          <x14:id>{9131FA82-40FA-4D70-AC4D-55A59770161F}</x14:id>
        </ext>
      </extLst>
    </cfRule>
  </conditionalFormatting>
  <conditionalFormatting pivot="1" sqref="L11:L19">
    <cfRule type="dataBar" priority="1">
      <dataBar>
        <cfvo type="min"/>
        <cfvo type="max"/>
        <color rgb="FF638EC6"/>
      </dataBar>
      <extLst>
        <ext xmlns:x14="http://schemas.microsoft.com/office/spreadsheetml/2009/9/main" uri="{B025F937-C7B1-47D3-B67F-A62EFF666E3E}">
          <x14:id>{3FB11ADB-BD25-4BE6-B587-0AE9D0DA2CEB}</x14:id>
        </ext>
      </extLst>
    </cfRule>
  </conditionalFormatting>
  <pageMargins left="0.7" right="0.7" top="0.75" bottom="0.75" header="0.3" footer="0.3"/>
  <pageSetup paperSize="9" orientation="portrait" horizontalDpi="1200" verticalDpi="1200" r:id="rId2"/>
  <drawing r:id="rId3"/>
  <extLst>
    <ext xmlns:x14="http://schemas.microsoft.com/office/spreadsheetml/2009/9/main" uri="{78C0D931-6437-407d-A8EE-F0AAD7539E65}">
      <x14:conditionalFormattings>
        <x14:conditionalFormatting xmlns:xm="http://schemas.microsoft.com/office/excel/2006/main">
          <x14:cfRule type="dataBar" id="{6A67AB19-FF63-433D-9F9C-B4E757A3BFF6}">
            <x14:dataBar minLength="0" maxLength="100" border="1" negativeBarBorderColorSameAsPositive="0">
              <x14:cfvo type="autoMin"/>
              <x14:cfvo type="autoMax"/>
              <x14:borderColor rgb="FFFFB628"/>
              <x14:negativeFillColor rgb="FFFF0000"/>
              <x14:negativeBorderColor rgb="FFFF0000"/>
              <x14:axisColor rgb="FF000000"/>
            </x14:dataBar>
          </x14:cfRule>
          <xm:sqref>C2:C26</xm:sqref>
        </x14:conditionalFormatting>
        <x14:conditionalFormatting xmlns:xm="http://schemas.microsoft.com/office/excel/2006/main" pivot="1">
          <x14:cfRule type="dataBar" id="{9131FA82-40FA-4D70-AC4D-55A59770161F}">
            <x14:dataBar minLength="0" maxLength="100" border="1" negativeBarBorderColorSameAsPositive="0">
              <x14:cfvo type="autoMin"/>
              <x14:cfvo type="autoMax"/>
              <x14:borderColor rgb="FFFF555A"/>
              <x14:negativeFillColor rgb="FFFF0000"/>
              <x14:negativeBorderColor rgb="FFFF0000"/>
              <x14:axisColor rgb="FF000000"/>
            </x14:dataBar>
          </x14:cfRule>
          <xm:sqref>M4:M28</xm:sqref>
        </x14:conditionalFormatting>
        <x14:conditionalFormatting xmlns:xm="http://schemas.microsoft.com/office/excel/2006/main" pivot="1">
          <x14:cfRule type="dataBar" id="{3FB11ADB-BD25-4BE6-B587-0AE9D0DA2CEB}">
            <x14:dataBar minLength="0" maxLength="100" border="1" negativeBarBorderColorSameAsPositive="0">
              <x14:cfvo type="autoMin"/>
              <x14:cfvo type="autoMax"/>
              <x14:borderColor rgb="FF638EC6"/>
              <x14:negativeFillColor rgb="FFFF0000"/>
              <x14:negativeBorderColor rgb="FFFF0000"/>
              <x14:axisColor rgb="FF000000"/>
            </x14:dataBar>
          </x14:cfRule>
          <xm:sqref>L11:L19</xm:sqref>
        </x14:conditionalFormatting>
      </x14:conditionalFormattings>
    </ext>
    <ext xmlns:x14="http://schemas.microsoft.com/office/spreadsheetml/2009/9/main" uri="{05C60535-1F16-4fd2-B633-F4F36F0B64E0}">
      <x14:sparklineGroups xmlns:xm="http://schemas.microsoft.com/office/excel/2006/main">
        <x14:sparklineGroup manualMax="0" manualMin="0" type="column" displayEmptyCellsAs="gap" xr2:uid="{2D93317C-644C-4965-9BA1-1692D9674E17}">
          <x14:colorSeries theme="5" tint="0.39997558519241921"/>
          <x14:colorNegative rgb="FFD00000"/>
          <x14:colorAxis rgb="FF000000"/>
          <x14:colorMarkers rgb="FFD00000"/>
          <x14:colorFirst rgb="FFD00000"/>
          <x14:colorLast rgb="FFD00000"/>
          <x14:colorHigh rgb="FFD00000"/>
          <x14:colorLow rgb="FFD00000"/>
          <x14:sparklines>
            <x14:sparkline>
              <xm:f>'Top8 CB IR'!C82:C85</xm:f>
              <xm:sqref>G2</xm:sqref>
            </x14:sparkline>
            <x14:sparkline>
              <xm:f>'Top8 CB IR'!C86:C89</xm:f>
              <xm:sqref>G3</xm:sqref>
            </x14:sparkline>
            <x14:sparkline>
              <xm:f>'Top8 CB IR'!C90:C93</xm:f>
              <xm:sqref>G4</xm:sqref>
            </x14:sparkline>
            <x14:sparkline>
              <xm:f>'Top8 CB IR'!C94:C97</xm:f>
              <xm:sqref>G5</xm:sqref>
            </x14:sparkline>
            <x14:sparkline>
              <xm:f>'Top8 CB IR'!C98:C101</xm:f>
              <xm:sqref>G6</xm:sqref>
            </x14:sparkline>
            <x14:sparkline>
              <xm:f>'Top8 CB IR'!C102:C105</xm:f>
              <xm:sqref>G7</xm:sqref>
            </x14:sparkline>
            <x14:sparkline>
              <xm:f>'Top8 CB IR'!C106:C109</xm:f>
              <xm:sqref>G8</xm:sqref>
            </x14:sparkline>
            <x14:sparkline>
              <xm:f>'Top8 CB IR'!C110:C113</xm:f>
              <xm:sqref>G9</xm:sqref>
            </x14:sparkline>
            <x14:sparkline>
              <xm:f>'Top8 CB IR'!C114:C117</xm:f>
              <xm:sqref>G10</xm:sqref>
            </x14:sparkline>
            <x14:sparkline>
              <xm:f>'Top8 CB IR'!C118:C121</xm:f>
              <xm:sqref>G11</xm:sqref>
            </x14:sparkline>
            <x14:sparkline>
              <xm:f>'Top8 CB IR'!C122:C125</xm:f>
              <xm:sqref>G12</xm:sqref>
            </x14:sparkline>
            <x14:sparkline>
              <xm:f>'Top8 CB IR'!C126:C129</xm:f>
              <xm:sqref>G13</xm:sqref>
            </x14:sparkline>
            <x14:sparkline>
              <xm:f>'Top8 CB IR'!C130:C133</xm:f>
              <xm:sqref>G14</xm:sqref>
            </x14:sparkline>
            <x14:sparkline>
              <xm:f>'Top8 CB IR'!C134:C137</xm:f>
              <xm:sqref>G15</xm:sqref>
            </x14:sparkline>
            <x14:sparkline>
              <xm:f>'Top8 CB IR'!C138:C141</xm:f>
              <xm:sqref>G16</xm:sqref>
            </x14:sparkline>
            <x14:sparkline>
              <xm:f>'Top8 CB IR'!C142:C145</xm:f>
              <xm:sqref>G17</xm:sqref>
            </x14:sparkline>
            <x14:sparkline>
              <xm:f>'Top8 CB IR'!C146:C149</xm:f>
              <xm:sqref>G18</xm:sqref>
            </x14:sparkline>
            <x14:sparkline>
              <xm:f>'Top8 CB IR'!C150:C153</xm:f>
              <xm:sqref>G19</xm:sqref>
            </x14:sparkline>
            <x14:sparkline>
              <xm:f>'Top8 CB IR'!C154:C157</xm:f>
              <xm:sqref>G20</xm:sqref>
            </x14:sparkline>
            <x14:sparkline>
              <xm:f>'Top8 CB IR'!C158:C161</xm:f>
              <xm:sqref>G21</xm:sqref>
            </x14:sparkline>
            <x14:sparkline>
              <xm:f>'Top8 CB IR'!C162:C165</xm:f>
              <xm:sqref>G22</xm:sqref>
            </x14:sparkline>
            <x14:sparkline>
              <xm:f>'Top8 CB IR'!C166:C169</xm:f>
              <xm:sqref>G23</xm:sqref>
            </x14:sparkline>
            <x14:sparkline>
              <xm:f>'Top8 CB IR'!C170:C173</xm:f>
              <xm:sqref>G24</xm:sqref>
            </x14:sparkline>
            <x14:sparkline>
              <xm:f>'Top8 CB IR'!C174:C177</xm:f>
              <xm:sqref>G25</xm:sqref>
            </x14:sparkline>
            <x14:sparkline>
              <xm:f>'Top8 CB IR'!C178:C181</xm:f>
              <xm:sqref>G26</xm:sqref>
            </x14:sparkline>
          </x14:sparklines>
        </x14:sparklineGroup>
        <x14:sparklineGroup manualMax="0" manualMin="0" displayEmptyCellsAs="gap" xr2:uid="{E48F92FD-7216-4815-A046-6F6B2B04CB9E}">
          <x14:colorSeries theme="5" tint="-0.249977111117893"/>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Mortgage_Lending!B590:B601</xm:f>
              <xm:sqref>D2</xm:sqref>
            </x14:sparkline>
            <x14:sparkline>
              <xm:f>Mortgage_Lending!B602:B613</xm:f>
              <xm:sqref>D3</xm:sqref>
            </x14:sparkline>
            <x14:sparkline>
              <xm:f>Mortgage_Lending!B614:B625</xm:f>
              <xm:sqref>D4</xm:sqref>
            </x14:sparkline>
            <x14:sparkline>
              <xm:f>Mortgage_Lending!B626:B637</xm:f>
              <xm:sqref>D5</xm:sqref>
            </x14:sparkline>
            <x14:sparkline>
              <xm:f>Mortgage_Lending!B638:B649</xm:f>
              <xm:sqref>D6</xm:sqref>
            </x14:sparkline>
            <x14:sparkline>
              <xm:f>Mortgage_Lending!B650:B661</xm:f>
              <xm:sqref>D7</xm:sqref>
            </x14:sparkline>
            <x14:sparkline>
              <xm:f>Mortgage_Lending!B662:B673</xm:f>
              <xm:sqref>D8</xm:sqref>
            </x14:sparkline>
            <x14:sparkline>
              <xm:f>Mortgage_Lending!B674:B685</xm:f>
              <xm:sqref>D9</xm:sqref>
            </x14:sparkline>
            <x14:sparkline>
              <xm:f>Mortgage_Lending!B686:B697</xm:f>
              <xm:sqref>D10</xm:sqref>
            </x14:sparkline>
            <x14:sparkline>
              <xm:f>Mortgage_Lending!B698:B709</xm:f>
              <xm:sqref>D11</xm:sqref>
            </x14:sparkline>
            <x14:sparkline>
              <xm:f>Mortgage_Lending!B710:B721</xm:f>
              <xm:sqref>D12</xm:sqref>
            </x14:sparkline>
            <x14:sparkline>
              <xm:f>Mortgage_Lending!B722:B733</xm:f>
              <xm:sqref>D13</xm:sqref>
            </x14:sparkline>
            <x14:sparkline>
              <xm:f>Mortgage_Lending!B734:B745</xm:f>
              <xm:sqref>D14</xm:sqref>
            </x14:sparkline>
            <x14:sparkline>
              <xm:f>Mortgage_Lending!B746:B757</xm:f>
              <xm:sqref>D15</xm:sqref>
            </x14:sparkline>
            <x14:sparkline>
              <xm:f>Mortgage_Lending!B758:B769</xm:f>
              <xm:sqref>D16</xm:sqref>
            </x14:sparkline>
            <x14:sparkline>
              <xm:f>Mortgage_Lending!B770:B781</xm:f>
              <xm:sqref>D17</xm:sqref>
            </x14:sparkline>
            <x14:sparkline>
              <xm:f>Mortgage_Lending!B782:B793</xm:f>
              <xm:sqref>D18</xm:sqref>
            </x14:sparkline>
            <x14:sparkline>
              <xm:f>Mortgage_Lending!B794:B805</xm:f>
              <xm:sqref>D19</xm:sqref>
            </x14:sparkline>
            <x14:sparkline>
              <xm:f>Mortgage_Lending!B806:B817</xm:f>
              <xm:sqref>D20</xm:sqref>
            </x14:sparkline>
            <x14:sparkline>
              <xm:f>Mortgage_Lending!B818:B829</xm:f>
              <xm:sqref>D21</xm:sqref>
            </x14:sparkline>
            <x14:sparkline>
              <xm:f>Mortgage_Lending!B830:B841</xm:f>
              <xm:sqref>D22</xm:sqref>
            </x14:sparkline>
            <x14:sparkline>
              <xm:f>Mortgage_Lending!B842:B853</xm:f>
              <xm:sqref>D23</xm:sqref>
            </x14:sparkline>
            <x14:sparkline>
              <xm:f>Mortgage_Lending!B854:B865</xm:f>
              <xm:sqref>D24</xm:sqref>
            </x14:sparkline>
            <x14:sparkline>
              <xm:f>Mortgage_Lending!B866:B877</xm:f>
              <xm:sqref>D25</xm:sqref>
            </x14:sparkline>
            <x14:sparkline>
              <xm:f>Mortgage_Lending!B878:B887</xm:f>
              <xm:sqref>D26</xm:sqref>
            </x14:sparkline>
          </x14:sparklines>
        </x14:sparklineGroup>
      </x14:sparklineGroups>
    </ex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B3AC7-122A-4B55-80E1-6595D6EE9B24}">
  <dimension ref="A1:I887"/>
  <sheetViews>
    <sheetView showGridLines="0" workbookViewId="0">
      <selection activeCell="E6" sqref="E6"/>
    </sheetView>
  </sheetViews>
  <sheetFormatPr defaultRowHeight="16.5" x14ac:dyDescent="0.15"/>
  <cols>
    <col min="1" max="1" width="12.375" style="24" customWidth="1"/>
    <col min="2" max="2" width="17.875" style="2" customWidth="1"/>
    <col min="3" max="3" width="15" style="25" customWidth="1"/>
    <col min="4" max="6" width="9" style="2"/>
    <col min="7" max="7" width="57" style="6" customWidth="1"/>
  </cols>
  <sheetData>
    <row r="1" spans="1:9" s="4" customFormat="1" ht="27" customHeight="1" x14ac:dyDescent="0.15">
      <c r="A1" s="68" t="s">
        <v>20</v>
      </c>
      <c r="B1" s="70" t="s">
        <v>31</v>
      </c>
      <c r="C1" s="69" t="s">
        <v>4</v>
      </c>
      <c r="D1" s="26"/>
      <c r="E1" s="26"/>
      <c r="F1" s="26"/>
      <c r="G1" s="27"/>
    </row>
    <row r="2" spans="1:9" ht="12" customHeight="1" x14ac:dyDescent="0.15">
      <c r="A2" s="32">
        <v>18629</v>
      </c>
      <c r="B2" s="2">
        <v>5</v>
      </c>
      <c r="C2" s="28" t="str" cm="1">
        <f t="array" ref="C2">INDEX(Ruling_Party!D$2:D$15,
MATCH(1,
(A2&gt;=Ruling_Party!B$2:B$15)*(A2&lt;=Ruling_Party!C$2:C$15),
0))</f>
        <v>Liberal</v>
      </c>
      <c r="G2" s="48" t="s">
        <v>62</v>
      </c>
      <c r="H2" s="48"/>
      <c r="I2" s="48"/>
    </row>
    <row r="3" spans="1:9" x14ac:dyDescent="0.15">
      <c r="A3" s="32">
        <v>18660</v>
      </c>
      <c r="B3" s="2">
        <v>5</v>
      </c>
      <c r="C3" s="28" t="str" cm="1">
        <f t="array" ref="C3">INDEX(Ruling_Party!D$2:D$15,
MATCH(1,
(A3&gt;=Ruling_Party!B$2:B$15)*(A3&lt;=Ruling_Party!C$2:C$15),
0))</f>
        <v>Liberal</v>
      </c>
      <c r="G3" s="48"/>
      <c r="H3" s="48"/>
      <c r="I3" s="48"/>
    </row>
    <row r="4" spans="1:9" x14ac:dyDescent="0.15">
      <c r="A4" s="32">
        <v>18688</v>
      </c>
      <c r="B4" s="2">
        <v>5</v>
      </c>
      <c r="C4" s="28" t="str" cm="1">
        <f t="array" ref="C4">INDEX(Ruling_Party!D$2:D$15,
MATCH(1,
(A4&gt;=Ruling_Party!B$2:B$15)*(A4&lt;=Ruling_Party!C$2:C$15),
0))</f>
        <v>Liberal</v>
      </c>
      <c r="G4" s="48"/>
      <c r="H4" s="48"/>
      <c r="I4" s="48"/>
    </row>
    <row r="5" spans="1:9" x14ac:dyDescent="0.15">
      <c r="A5" s="32">
        <v>18719</v>
      </c>
      <c r="B5" s="2">
        <v>5.25</v>
      </c>
      <c r="C5" s="28" t="str" cm="1">
        <f t="array" ref="C5">INDEX(Ruling_Party!D$2:D$15,
MATCH(1,
(A5&gt;=Ruling_Party!B$2:B$15)*(A5&lt;=Ruling_Party!C$2:C$15),
0))</f>
        <v>Liberal</v>
      </c>
      <c r="G5" s="48"/>
      <c r="H5" s="48"/>
      <c r="I5" s="48"/>
    </row>
    <row r="6" spans="1:9" x14ac:dyDescent="0.15">
      <c r="A6" s="32">
        <v>18749</v>
      </c>
      <c r="B6" s="2">
        <v>5.5</v>
      </c>
      <c r="C6" s="28" t="str" cm="1">
        <f t="array" ref="C6">INDEX(Ruling_Party!D$2:D$15,
MATCH(1,
(A6&gt;=Ruling_Party!B$2:B$15)*(A6&lt;=Ruling_Party!C$2:C$15),
0))</f>
        <v>Liberal</v>
      </c>
      <c r="G6" s="48"/>
      <c r="H6" s="48"/>
      <c r="I6" s="48"/>
    </row>
    <row r="7" spans="1:9" x14ac:dyDescent="0.15">
      <c r="A7" s="32">
        <v>18780</v>
      </c>
      <c r="B7" s="2">
        <v>5.5</v>
      </c>
      <c r="C7" s="28" t="str" cm="1">
        <f t="array" ref="C7">INDEX(Ruling_Party!D$2:D$15,
MATCH(1,
(A7&gt;=Ruling_Party!B$2:B$15)*(A7&lt;=Ruling_Party!C$2:C$15),
0))</f>
        <v>Liberal</v>
      </c>
      <c r="G7" s="48"/>
      <c r="H7" s="48"/>
      <c r="I7" s="48"/>
    </row>
    <row r="8" spans="1:9" x14ac:dyDescent="0.15">
      <c r="A8" s="32">
        <v>18810</v>
      </c>
      <c r="B8" s="2">
        <v>5.62</v>
      </c>
      <c r="C8" s="28" t="str" cm="1">
        <f t="array" ref="C8">INDEX(Ruling_Party!D$2:D$15,
MATCH(1,
(A8&gt;=Ruling_Party!B$2:B$15)*(A8&lt;=Ruling_Party!C$2:C$15),
0))</f>
        <v>Liberal</v>
      </c>
      <c r="G8" s="48"/>
      <c r="H8" s="48"/>
      <c r="I8" s="48"/>
    </row>
    <row r="9" spans="1:9" x14ac:dyDescent="0.15">
      <c r="A9" s="32">
        <v>18841</v>
      </c>
      <c r="B9" s="2">
        <v>5.62</v>
      </c>
      <c r="C9" s="28" t="str" cm="1">
        <f t="array" ref="C9">INDEX(Ruling_Party!D$2:D$15,
MATCH(1,
(A9&gt;=Ruling_Party!B$2:B$15)*(A9&lt;=Ruling_Party!C$2:C$15),
0))</f>
        <v>Liberal</v>
      </c>
      <c r="G9" s="48"/>
      <c r="H9" s="48"/>
      <c r="I9" s="48"/>
    </row>
    <row r="10" spans="1:9" x14ac:dyDescent="0.15">
      <c r="A10" s="32">
        <v>18872</v>
      </c>
      <c r="B10" s="2">
        <v>5.75</v>
      </c>
      <c r="C10" s="28" t="str" cm="1">
        <f t="array" ref="C10">INDEX(Ruling_Party!D$2:D$15,
MATCH(1,
(A10&gt;=Ruling_Party!B$2:B$15)*(A10&lt;=Ruling_Party!C$2:C$15),
0))</f>
        <v>Liberal</v>
      </c>
      <c r="G10" s="48"/>
      <c r="H10" s="48"/>
      <c r="I10" s="48"/>
    </row>
    <row r="11" spans="1:9" x14ac:dyDescent="0.15">
      <c r="A11" s="32">
        <v>18902</v>
      </c>
      <c r="B11" s="2">
        <v>5.75</v>
      </c>
      <c r="C11" s="28" t="str" cm="1">
        <f t="array" ref="C11">INDEX(Ruling_Party!D$2:D$15,
MATCH(1,
(A11&gt;=Ruling_Party!B$2:B$15)*(A11&lt;=Ruling_Party!C$2:C$15),
0))</f>
        <v>Liberal</v>
      </c>
      <c r="G11" s="48"/>
      <c r="H11" s="48"/>
      <c r="I11" s="48"/>
    </row>
    <row r="12" spans="1:9" x14ac:dyDescent="0.15">
      <c r="A12" s="32">
        <v>18933</v>
      </c>
      <c r="B12" s="2">
        <v>5.75</v>
      </c>
      <c r="C12" s="28" t="str" cm="1">
        <f t="array" ref="C12">INDEX(Ruling_Party!D$2:D$15,
MATCH(1,
(A12&gt;=Ruling_Party!B$2:B$15)*(A12&lt;=Ruling_Party!C$2:C$15),
0))</f>
        <v>Liberal</v>
      </c>
      <c r="G12" s="48"/>
      <c r="H12" s="48"/>
      <c r="I12" s="48"/>
    </row>
    <row r="13" spans="1:9" x14ac:dyDescent="0.15">
      <c r="A13" s="32">
        <v>18963</v>
      </c>
      <c r="B13" s="2">
        <v>5.75</v>
      </c>
      <c r="C13" s="28" t="str" cm="1">
        <f t="array" ref="C13">INDEX(Ruling_Party!D$2:D$15,
MATCH(1,
(A13&gt;=Ruling_Party!B$2:B$15)*(A13&lt;=Ruling_Party!C$2:C$15),
0))</f>
        <v>Liberal</v>
      </c>
      <c r="G13" s="48"/>
      <c r="H13" s="48"/>
      <c r="I13" s="48"/>
    </row>
    <row r="14" spans="1:9" x14ac:dyDescent="0.15">
      <c r="A14" s="32">
        <v>18994</v>
      </c>
      <c r="B14" s="2">
        <v>5.7</v>
      </c>
      <c r="C14" s="28" t="str" cm="1">
        <f t="array" ref="C14">INDEX(Ruling_Party!D$2:D$15,
MATCH(1,
(A14&gt;=Ruling_Party!B$2:B$15)*(A14&lt;=Ruling_Party!C$2:C$15),
0))</f>
        <v>Liberal</v>
      </c>
      <c r="G14" s="48"/>
      <c r="H14" s="48"/>
      <c r="I14" s="48"/>
    </row>
    <row r="15" spans="1:9" x14ac:dyDescent="0.15">
      <c r="A15" s="32">
        <v>19025</v>
      </c>
      <c r="B15" s="2">
        <v>5.7</v>
      </c>
      <c r="C15" s="28" t="str" cm="1">
        <f t="array" ref="C15">INDEX(Ruling_Party!D$2:D$15,
MATCH(1,
(A15&gt;=Ruling_Party!B$2:B$15)*(A15&lt;=Ruling_Party!C$2:C$15),
0))</f>
        <v>Liberal</v>
      </c>
      <c r="G15" s="48"/>
      <c r="H15" s="48"/>
      <c r="I15" s="48"/>
    </row>
    <row r="16" spans="1:9" x14ac:dyDescent="0.15">
      <c r="A16" s="32">
        <v>19054</v>
      </c>
      <c r="B16" s="2">
        <v>5.7</v>
      </c>
      <c r="C16" s="28" t="str" cm="1">
        <f t="array" ref="C16">INDEX(Ruling_Party!D$2:D$15,
MATCH(1,
(A16&gt;=Ruling_Party!B$2:B$15)*(A16&lt;=Ruling_Party!C$2:C$15),
0))</f>
        <v>Liberal</v>
      </c>
      <c r="G16" s="48"/>
      <c r="H16" s="48"/>
      <c r="I16" s="48"/>
    </row>
    <row r="17" spans="1:9" x14ac:dyDescent="0.15">
      <c r="A17" s="32">
        <v>19085</v>
      </c>
      <c r="B17" s="2">
        <v>5.7</v>
      </c>
      <c r="C17" s="28" t="str" cm="1">
        <f t="array" ref="C17">INDEX(Ruling_Party!D$2:D$15,
MATCH(1,
(A17&gt;=Ruling_Party!B$2:B$15)*(A17&lt;=Ruling_Party!C$2:C$15),
0))</f>
        <v>Liberal</v>
      </c>
      <c r="G17" s="48"/>
      <c r="H17" s="48"/>
      <c r="I17" s="48"/>
    </row>
    <row r="18" spans="1:9" x14ac:dyDescent="0.15">
      <c r="A18" s="32">
        <v>19115</v>
      </c>
      <c r="B18" s="2">
        <v>5.8</v>
      </c>
      <c r="C18" s="28" t="str" cm="1">
        <f t="array" ref="C18">INDEX(Ruling_Party!D$2:D$15,
MATCH(1,
(A18&gt;=Ruling_Party!B$2:B$15)*(A18&lt;=Ruling_Party!C$2:C$15),
0))</f>
        <v>Liberal</v>
      </c>
      <c r="G18" s="48"/>
      <c r="H18" s="48"/>
      <c r="I18" s="48"/>
    </row>
    <row r="19" spans="1:9" x14ac:dyDescent="0.15">
      <c r="A19" s="32">
        <v>19146</v>
      </c>
      <c r="B19" s="2">
        <v>5.8</v>
      </c>
      <c r="C19" s="28" t="str" cm="1">
        <f t="array" ref="C19">INDEX(Ruling_Party!D$2:D$15,
MATCH(1,
(A19&gt;=Ruling_Party!B$2:B$15)*(A19&lt;=Ruling_Party!C$2:C$15),
0))</f>
        <v>Liberal</v>
      </c>
      <c r="G19" s="48"/>
      <c r="H19" s="48"/>
      <c r="I19" s="48"/>
    </row>
    <row r="20" spans="1:9" x14ac:dyDescent="0.15">
      <c r="A20" s="32">
        <v>19176</v>
      </c>
      <c r="B20" s="2">
        <v>5.85</v>
      </c>
      <c r="C20" s="28" t="str" cm="1">
        <f t="array" ref="C20">INDEX(Ruling_Party!D$2:D$15,
MATCH(1,
(A20&gt;=Ruling_Party!B$2:B$15)*(A20&lt;=Ruling_Party!C$2:C$15),
0))</f>
        <v>Liberal</v>
      </c>
      <c r="G20" s="48"/>
      <c r="H20" s="48"/>
      <c r="I20" s="48"/>
    </row>
    <row r="21" spans="1:9" x14ac:dyDescent="0.15">
      <c r="A21" s="32">
        <v>19207</v>
      </c>
      <c r="B21" s="2">
        <v>5.85</v>
      </c>
      <c r="C21" s="28" t="str" cm="1">
        <f t="array" ref="C21">INDEX(Ruling_Party!D$2:D$15,
MATCH(1,
(A21&gt;=Ruling_Party!B$2:B$15)*(A21&lt;=Ruling_Party!C$2:C$15),
0))</f>
        <v>Liberal</v>
      </c>
      <c r="G21" s="48"/>
      <c r="H21" s="48"/>
      <c r="I21" s="48"/>
    </row>
    <row r="22" spans="1:9" x14ac:dyDescent="0.15">
      <c r="A22" s="32">
        <v>19238</v>
      </c>
      <c r="B22" s="2">
        <v>5.75</v>
      </c>
      <c r="C22" s="28" t="str" cm="1">
        <f t="array" ref="C22">INDEX(Ruling_Party!D$2:D$15,
MATCH(1,
(A22&gt;=Ruling_Party!B$2:B$15)*(A22&lt;=Ruling_Party!C$2:C$15),
0))</f>
        <v>Liberal</v>
      </c>
      <c r="G22" s="48"/>
      <c r="H22" s="48"/>
      <c r="I22" s="48"/>
    </row>
    <row r="23" spans="1:9" x14ac:dyDescent="0.15">
      <c r="A23" s="32">
        <v>19268</v>
      </c>
      <c r="B23" s="2">
        <v>5.8</v>
      </c>
      <c r="C23" s="28" t="str" cm="1">
        <f t="array" ref="C23">INDEX(Ruling_Party!D$2:D$15,
MATCH(1,
(A23&gt;=Ruling_Party!B$2:B$15)*(A23&lt;=Ruling_Party!C$2:C$15),
0))</f>
        <v>Liberal</v>
      </c>
      <c r="G23" s="48"/>
      <c r="H23" s="48"/>
      <c r="I23" s="48"/>
    </row>
    <row r="24" spans="1:9" x14ac:dyDescent="0.15">
      <c r="A24" s="32">
        <v>19299</v>
      </c>
      <c r="B24" s="2">
        <v>5.8</v>
      </c>
      <c r="C24" s="28" t="str" cm="1">
        <f t="array" ref="C24">INDEX(Ruling_Party!D$2:D$15,
MATCH(1,
(A24&gt;=Ruling_Party!B$2:B$15)*(A24&lt;=Ruling_Party!C$2:C$15),
0))</f>
        <v>Liberal</v>
      </c>
    </row>
    <row r="25" spans="1:9" x14ac:dyDescent="0.15">
      <c r="A25" s="32">
        <v>19329</v>
      </c>
      <c r="B25" s="2">
        <v>5.8</v>
      </c>
      <c r="C25" s="28" t="str" cm="1">
        <f t="array" ref="C25">INDEX(Ruling_Party!D$2:D$15,
MATCH(1,
(A25&gt;=Ruling_Party!B$2:B$15)*(A25&lt;=Ruling_Party!C$2:C$15),
0))</f>
        <v>Liberal</v>
      </c>
    </row>
    <row r="26" spans="1:9" x14ac:dyDescent="0.15">
      <c r="A26" s="32">
        <v>19360</v>
      </c>
      <c r="B26" s="2">
        <v>5.9</v>
      </c>
      <c r="C26" s="28" t="str" cm="1">
        <f t="array" ref="C26">INDEX(Ruling_Party!D$2:D$15,
MATCH(1,
(A26&gt;=Ruling_Party!B$2:B$15)*(A26&lt;=Ruling_Party!C$2:C$15),
0))</f>
        <v>Liberal</v>
      </c>
    </row>
    <row r="27" spans="1:9" x14ac:dyDescent="0.15">
      <c r="A27" s="32">
        <v>19391</v>
      </c>
      <c r="B27" s="2">
        <v>5.9</v>
      </c>
      <c r="C27" s="28" t="str" cm="1">
        <f t="array" ref="C27">INDEX(Ruling_Party!D$2:D$15,
MATCH(1,
(A27&gt;=Ruling_Party!B$2:B$15)*(A27&lt;=Ruling_Party!C$2:C$15),
0))</f>
        <v>Liberal</v>
      </c>
    </row>
    <row r="28" spans="1:9" x14ac:dyDescent="0.15">
      <c r="A28" s="32">
        <v>19419</v>
      </c>
      <c r="B28" s="2">
        <v>5.9</v>
      </c>
      <c r="C28" s="28" t="str" cm="1">
        <f t="array" ref="C28">INDEX(Ruling_Party!D$2:D$15,
MATCH(1,
(A28&gt;=Ruling_Party!B$2:B$15)*(A28&lt;=Ruling_Party!C$2:C$15),
0))</f>
        <v>Liberal</v>
      </c>
    </row>
    <row r="29" spans="1:9" x14ac:dyDescent="0.15">
      <c r="A29" s="32">
        <v>19450</v>
      </c>
      <c r="B29" s="2">
        <v>5.9</v>
      </c>
      <c r="C29" s="28" t="str" cm="1">
        <f t="array" ref="C29">INDEX(Ruling_Party!D$2:D$15,
MATCH(1,
(A29&gt;=Ruling_Party!B$2:B$15)*(A29&lt;=Ruling_Party!C$2:C$15),
0))</f>
        <v>Liberal</v>
      </c>
    </row>
    <row r="30" spans="1:9" x14ac:dyDescent="0.15">
      <c r="A30" s="32">
        <v>19480</v>
      </c>
      <c r="B30" s="2">
        <v>5.9</v>
      </c>
      <c r="C30" s="28" t="str" cm="1">
        <f t="array" ref="C30">INDEX(Ruling_Party!D$2:D$15,
MATCH(1,
(A30&gt;=Ruling_Party!B$2:B$15)*(A30&lt;=Ruling_Party!C$2:C$15),
0))</f>
        <v>Liberal</v>
      </c>
    </row>
    <row r="31" spans="1:9" x14ac:dyDescent="0.15">
      <c r="A31" s="32">
        <v>19511</v>
      </c>
      <c r="B31" s="2">
        <v>5.95</v>
      </c>
      <c r="C31" s="28" t="str" cm="1">
        <f t="array" ref="C31">INDEX(Ruling_Party!D$2:D$15,
MATCH(1,
(A31&gt;=Ruling_Party!B$2:B$15)*(A31&lt;=Ruling_Party!C$2:C$15),
0))</f>
        <v>Liberal</v>
      </c>
    </row>
    <row r="32" spans="1:9" x14ac:dyDescent="0.15">
      <c r="A32" s="32">
        <v>19541</v>
      </c>
      <c r="B32" s="2">
        <v>5.95</v>
      </c>
      <c r="C32" s="28" t="str" cm="1">
        <f t="array" ref="C32">INDEX(Ruling_Party!D$2:D$15,
MATCH(1,
(A32&gt;=Ruling_Party!B$2:B$15)*(A32&lt;=Ruling_Party!C$2:C$15),
0))</f>
        <v>Liberal</v>
      </c>
    </row>
    <row r="33" spans="1:3" x14ac:dyDescent="0.15">
      <c r="A33" s="32">
        <v>19572</v>
      </c>
      <c r="B33" s="2">
        <v>5.95</v>
      </c>
      <c r="C33" s="28" t="str" cm="1">
        <f t="array" ref="C33">INDEX(Ruling_Party!D$2:D$15,
MATCH(1,
(A33&gt;=Ruling_Party!B$2:B$15)*(A33&lt;=Ruling_Party!C$2:C$15),
0))</f>
        <v>Liberal</v>
      </c>
    </row>
    <row r="34" spans="1:3" x14ac:dyDescent="0.15">
      <c r="A34" s="32">
        <v>19603</v>
      </c>
      <c r="B34" s="2">
        <v>6.05</v>
      </c>
      <c r="C34" s="28" t="str" cm="1">
        <f t="array" ref="C34">INDEX(Ruling_Party!D$2:D$15,
MATCH(1,
(A34&gt;=Ruling_Party!B$2:B$15)*(A34&lt;=Ruling_Party!C$2:C$15),
0))</f>
        <v>Liberal</v>
      </c>
    </row>
    <row r="35" spans="1:3" x14ac:dyDescent="0.15">
      <c r="A35" s="32">
        <v>19633</v>
      </c>
      <c r="B35" s="2">
        <v>6.05</v>
      </c>
      <c r="C35" s="28" t="str" cm="1">
        <f t="array" ref="C35">INDEX(Ruling_Party!D$2:D$15,
MATCH(1,
(A35&gt;=Ruling_Party!B$2:B$15)*(A35&lt;=Ruling_Party!C$2:C$15),
0))</f>
        <v>Liberal</v>
      </c>
    </row>
    <row r="36" spans="1:3" x14ac:dyDescent="0.15">
      <c r="A36" s="32">
        <v>19664</v>
      </c>
      <c r="B36" s="2">
        <v>6.1</v>
      </c>
      <c r="C36" s="28" t="str" cm="1">
        <f t="array" ref="C36">INDEX(Ruling_Party!D$2:D$15,
MATCH(1,
(A36&gt;=Ruling_Party!B$2:B$15)*(A36&lt;=Ruling_Party!C$2:C$15),
0))</f>
        <v>Liberal</v>
      </c>
    </row>
    <row r="37" spans="1:3" x14ac:dyDescent="0.15">
      <c r="A37" s="32">
        <v>19694</v>
      </c>
      <c r="B37" s="2">
        <v>6.1</v>
      </c>
      <c r="C37" s="28" t="str" cm="1">
        <f t="array" ref="C37">INDEX(Ruling_Party!D$2:D$15,
MATCH(1,
(A37&gt;=Ruling_Party!B$2:B$15)*(A37&lt;=Ruling_Party!C$2:C$15),
0))</f>
        <v>Liberal</v>
      </c>
    </row>
    <row r="38" spans="1:3" x14ac:dyDescent="0.15">
      <c r="A38" s="32">
        <v>19725</v>
      </c>
      <c r="B38" s="2">
        <v>6.05</v>
      </c>
      <c r="C38" s="28" t="str" cm="1">
        <f t="array" ref="C38">INDEX(Ruling_Party!D$2:D$15,
MATCH(1,
(A38&gt;=Ruling_Party!B$2:B$15)*(A38&lt;=Ruling_Party!C$2:C$15),
0))</f>
        <v>Liberal</v>
      </c>
    </row>
    <row r="39" spans="1:3" x14ac:dyDescent="0.15">
      <c r="A39" s="32">
        <v>19756</v>
      </c>
      <c r="B39" s="2">
        <v>6.05</v>
      </c>
      <c r="C39" s="28" t="str" cm="1">
        <f t="array" ref="C39">INDEX(Ruling_Party!D$2:D$15,
MATCH(1,
(A39&gt;=Ruling_Party!B$2:B$15)*(A39&lt;=Ruling_Party!C$2:C$15),
0))</f>
        <v>Liberal</v>
      </c>
    </row>
    <row r="40" spans="1:3" x14ac:dyDescent="0.15">
      <c r="A40" s="32">
        <v>19784</v>
      </c>
      <c r="B40" s="2">
        <v>6.05</v>
      </c>
      <c r="C40" s="28" t="str" cm="1">
        <f t="array" ref="C40">INDEX(Ruling_Party!D$2:D$15,
MATCH(1,
(A40&gt;=Ruling_Party!B$2:B$15)*(A40&lt;=Ruling_Party!C$2:C$15),
0))</f>
        <v>Liberal</v>
      </c>
    </row>
    <row r="41" spans="1:3" x14ac:dyDescent="0.15">
      <c r="A41" s="32">
        <v>19815</v>
      </c>
      <c r="B41" s="2">
        <v>6</v>
      </c>
      <c r="C41" s="28" t="str" cm="1">
        <f t="array" ref="C41">INDEX(Ruling_Party!D$2:D$15,
MATCH(1,
(A41&gt;=Ruling_Party!B$2:B$15)*(A41&lt;=Ruling_Party!C$2:C$15),
0))</f>
        <v>Liberal</v>
      </c>
    </row>
    <row r="42" spans="1:3" x14ac:dyDescent="0.15">
      <c r="A42" s="32">
        <v>19845</v>
      </c>
      <c r="B42" s="2">
        <v>6</v>
      </c>
      <c r="C42" s="28" t="str" cm="1">
        <f t="array" ref="C42">INDEX(Ruling_Party!D$2:D$15,
MATCH(1,
(A42&gt;=Ruling_Party!B$2:B$15)*(A42&lt;=Ruling_Party!C$2:C$15),
0))</f>
        <v>Liberal</v>
      </c>
    </row>
    <row r="43" spans="1:3" x14ac:dyDescent="0.15">
      <c r="A43" s="32">
        <v>19876</v>
      </c>
      <c r="B43" s="2">
        <v>6</v>
      </c>
      <c r="C43" s="28" t="str" cm="1">
        <f t="array" ref="C43">INDEX(Ruling_Party!D$2:D$15,
MATCH(1,
(A43&gt;=Ruling_Party!B$2:B$15)*(A43&lt;=Ruling_Party!C$2:C$15),
0))</f>
        <v>Liberal</v>
      </c>
    </row>
    <row r="44" spans="1:3" x14ac:dyDescent="0.15">
      <c r="A44" s="32">
        <v>19906</v>
      </c>
      <c r="B44" s="2">
        <v>6</v>
      </c>
      <c r="C44" s="28" t="str" cm="1">
        <f t="array" ref="C44">INDEX(Ruling_Party!D$2:D$15,
MATCH(1,
(A44&gt;=Ruling_Party!B$2:B$15)*(A44&lt;=Ruling_Party!C$2:C$15),
0))</f>
        <v>Liberal</v>
      </c>
    </row>
    <row r="45" spans="1:3" x14ac:dyDescent="0.15">
      <c r="A45" s="32">
        <v>19937</v>
      </c>
      <c r="B45" s="2">
        <v>6</v>
      </c>
      <c r="C45" s="28" t="str" cm="1">
        <f t="array" ref="C45">INDEX(Ruling_Party!D$2:D$15,
MATCH(1,
(A45&gt;=Ruling_Party!B$2:B$15)*(A45&lt;=Ruling_Party!C$2:C$15),
0))</f>
        <v>Liberal</v>
      </c>
    </row>
    <row r="46" spans="1:3" x14ac:dyDescent="0.15">
      <c r="A46" s="32">
        <v>19968</v>
      </c>
      <c r="B46" s="2">
        <v>6</v>
      </c>
      <c r="C46" s="28" t="str" cm="1">
        <f t="array" ref="C46">INDEX(Ruling_Party!D$2:D$15,
MATCH(1,
(A46&gt;=Ruling_Party!B$2:B$15)*(A46&lt;=Ruling_Party!C$2:C$15),
0))</f>
        <v>Liberal</v>
      </c>
    </row>
    <row r="47" spans="1:3" x14ac:dyDescent="0.15">
      <c r="A47" s="32">
        <v>19998</v>
      </c>
      <c r="B47" s="2">
        <v>6</v>
      </c>
      <c r="C47" s="28" t="str" cm="1">
        <f t="array" ref="C47">INDEX(Ruling_Party!D$2:D$15,
MATCH(1,
(A47&gt;=Ruling_Party!B$2:B$15)*(A47&lt;=Ruling_Party!C$2:C$15),
0))</f>
        <v>Liberal</v>
      </c>
    </row>
    <row r="48" spans="1:3" x14ac:dyDescent="0.15">
      <c r="A48" s="32">
        <v>20029</v>
      </c>
      <c r="B48" s="2">
        <v>6</v>
      </c>
      <c r="C48" s="28" t="str" cm="1">
        <f t="array" ref="C48">INDEX(Ruling_Party!D$2:D$15,
MATCH(1,
(A48&gt;=Ruling_Party!B$2:B$15)*(A48&lt;=Ruling_Party!C$2:C$15),
0))</f>
        <v>Liberal</v>
      </c>
    </row>
    <row r="49" spans="1:3" x14ac:dyDescent="0.15">
      <c r="A49" s="32">
        <v>20059</v>
      </c>
      <c r="B49" s="2">
        <v>6</v>
      </c>
      <c r="C49" s="28" t="str" cm="1">
        <f t="array" ref="C49">INDEX(Ruling_Party!D$2:D$15,
MATCH(1,
(A49&gt;=Ruling_Party!B$2:B$15)*(A49&lt;=Ruling_Party!C$2:C$15),
0))</f>
        <v>Liberal</v>
      </c>
    </row>
    <row r="50" spans="1:3" x14ac:dyDescent="0.15">
      <c r="A50" s="32">
        <v>20090</v>
      </c>
      <c r="B50" s="2">
        <v>6</v>
      </c>
      <c r="C50" s="28" t="str" cm="1">
        <f t="array" ref="C50">INDEX(Ruling_Party!D$2:D$15,
MATCH(1,
(A50&gt;=Ruling_Party!B$2:B$15)*(A50&lt;=Ruling_Party!C$2:C$15),
0))</f>
        <v>Liberal</v>
      </c>
    </row>
    <row r="51" spans="1:3" x14ac:dyDescent="0.15">
      <c r="A51" s="32">
        <v>20121</v>
      </c>
      <c r="B51" s="2">
        <v>6</v>
      </c>
      <c r="C51" s="28" t="str" cm="1">
        <f t="array" ref="C51">INDEX(Ruling_Party!D$2:D$15,
MATCH(1,
(A51&gt;=Ruling_Party!B$2:B$15)*(A51&lt;=Ruling_Party!C$2:C$15),
0))</f>
        <v>Liberal</v>
      </c>
    </row>
    <row r="52" spans="1:3" x14ac:dyDescent="0.15">
      <c r="A52" s="32">
        <v>20149</v>
      </c>
      <c r="B52" s="2">
        <v>6</v>
      </c>
      <c r="C52" s="28" t="str" cm="1">
        <f t="array" ref="C52">INDEX(Ruling_Party!D$2:D$15,
MATCH(1,
(A52&gt;=Ruling_Party!B$2:B$15)*(A52&lt;=Ruling_Party!C$2:C$15),
0))</f>
        <v>Liberal</v>
      </c>
    </row>
    <row r="53" spans="1:3" x14ac:dyDescent="0.15">
      <c r="A53" s="32">
        <v>20180</v>
      </c>
      <c r="B53" s="2">
        <v>6</v>
      </c>
      <c r="C53" s="28" t="str" cm="1">
        <f t="array" ref="C53">INDEX(Ruling_Party!D$2:D$15,
MATCH(1,
(A53&gt;=Ruling_Party!B$2:B$15)*(A53&lt;=Ruling_Party!C$2:C$15),
0))</f>
        <v>Liberal</v>
      </c>
    </row>
    <row r="54" spans="1:3" x14ac:dyDescent="0.15">
      <c r="A54" s="32">
        <v>20210</v>
      </c>
      <c r="B54" s="2">
        <v>5.75</v>
      </c>
      <c r="C54" s="28" t="str" cm="1">
        <f t="array" ref="C54">INDEX(Ruling_Party!D$2:D$15,
MATCH(1,
(A54&gt;=Ruling_Party!B$2:B$15)*(A54&lt;=Ruling_Party!C$2:C$15),
0))</f>
        <v>Liberal</v>
      </c>
    </row>
    <row r="55" spans="1:3" x14ac:dyDescent="0.15">
      <c r="A55" s="32">
        <v>20241</v>
      </c>
      <c r="B55" s="2">
        <v>5.75</v>
      </c>
      <c r="C55" s="28" t="str" cm="1">
        <f t="array" ref="C55">INDEX(Ruling_Party!D$2:D$15,
MATCH(1,
(A55&gt;=Ruling_Party!B$2:B$15)*(A55&lt;=Ruling_Party!C$2:C$15),
0))</f>
        <v>Liberal</v>
      </c>
    </row>
    <row r="56" spans="1:3" x14ac:dyDescent="0.15">
      <c r="A56" s="32">
        <v>20271</v>
      </c>
      <c r="B56" s="2">
        <v>5.75</v>
      </c>
      <c r="C56" s="28" t="str" cm="1">
        <f t="array" ref="C56">INDEX(Ruling_Party!D$2:D$15,
MATCH(1,
(A56&gt;=Ruling_Party!B$2:B$15)*(A56&lt;=Ruling_Party!C$2:C$15),
0))</f>
        <v>Liberal</v>
      </c>
    </row>
    <row r="57" spans="1:3" x14ac:dyDescent="0.15">
      <c r="A57" s="32">
        <v>20302</v>
      </c>
      <c r="B57" s="2">
        <v>5.7</v>
      </c>
      <c r="C57" s="28" t="str" cm="1">
        <f t="array" ref="C57">INDEX(Ruling_Party!D$2:D$15,
MATCH(1,
(A57&gt;=Ruling_Party!B$2:B$15)*(A57&lt;=Ruling_Party!C$2:C$15),
0))</f>
        <v>Liberal</v>
      </c>
    </row>
    <row r="58" spans="1:3" x14ac:dyDescent="0.15">
      <c r="A58" s="32">
        <v>20333</v>
      </c>
      <c r="B58" s="2">
        <v>5.8</v>
      </c>
      <c r="C58" s="28" t="str" cm="1">
        <f t="array" ref="C58">INDEX(Ruling_Party!D$2:D$15,
MATCH(1,
(A58&gt;=Ruling_Party!B$2:B$15)*(A58&lt;=Ruling_Party!C$2:C$15),
0))</f>
        <v>Liberal</v>
      </c>
    </row>
    <row r="59" spans="1:3" x14ac:dyDescent="0.15">
      <c r="A59" s="32">
        <v>20363</v>
      </c>
      <c r="B59" s="2">
        <v>5.9</v>
      </c>
      <c r="C59" s="28" t="str" cm="1">
        <f t="array" ref="C59">INDEX(Ruling_Party!D$2:D$15,
MATCH(1,
(A59&gt;=Ruling_Party!B$2:B$15)*(A59&lt;=Ruling_Party!C$2:C$15),
0))</f>
        <v>Liberal</v>
      </c>
    </row>
    <row r="60" spans="1:3" x14ac:dyDescent="0.15">
      <c r="A60" s="32">
        <v>20394</v>
      </c>
      <c r="B60" s="2">
        <v>5.95</v>
      </c>
      <c r="C60" s="28" t="str" cm="1">
        <f t="array" ref="C60">INDEX(Ruling_Party!D$2:D$15,
MATCH(1,
(A60&gt;=Ruling_Party!B$2:B$15)*(A60&lt;=Ruling_Party!C$2:C$15),
0))</f>
        <v>Liberal</v>
      </c>
    </row>
    <row r="61" spans="1:3" x14ac:dyDescent="0.15">
      <c r="A61" s="32">
        <v>20424</v>
      </c>
      <c r="B61" s="2">
        <v>5.95</v>
      </c>
      <c r="C61" s="28" t="str" cm="1">
        <f t="array" ref="C61">INDEX(Ruling_Party!D$2:D$15,
MATCH(1,
(A61&gt;=Ruling_Party!B$2:B$15)*(A61&lt;=Ruling_Party!C$2:C$15),
0))</f>
        <v>Liberal</v>
      </c>
    </row>
    <row r="62" spans="1:3" x14ac:dyDescent="0.15">
      <c r="A62" s="32">
        <v>20455</v>
      </c>
      <c r="B62" s="2">
        <v>5.95</v>
      </c>
      <c r="C62" s="28" t="str" cm="1">
        <f t="array" ref="C62">INDEX(Ruling_Party!D$2:D$15,
MATCH(1,
(A62&gt;=Ruling_Party!B$2:B$15)*(A62&lt;=Ruling_Party!C$2:C$15),
0))</f>
        <v>Liberal</v>
      </c>
    </row>
    <row r="63" spans="1:3" x14ac:dyDescent="0.15">
      <c r="A63" s="32">
        <v>20486</v>
      </c>
      <c r="B63" s="2">
        <v>5.95</v>
      </c>
      <c r="C63" s="28" t="str" cm="1">
        <f t="array" ref="C63">INDEX(Ruling_Party!D$2:D$15,
MATCH(1,
(A63&gt;=Ruling_Party!B$2:B$15)*(A63&lt;=Ruling_Party!C$2:C$15),
0))</f>
        <v>Liberal</v>
      </c>
    </row>
    <row r="64" spans="1:3" x14ac:dyDescent="0.15">
      <c r="A64" s="32">
        <v>20515</v>
      </c>
      <c r="B64" s="2">
        <v>6</v>
      </c>
      <c r="C64" s="28" t="str" cm="1">
        <f t="array" ref="C64">INDEX(Ruling_Party!D$2:D$15,
MATCH(1,
(A64&gt;=Ruling_Party!B$2:B$15)*(A64&lt;=Ruling_Party!C$2:C$15),
0))</f>
        <v>Liberal</v>
      </c>
    </row>
    <row r="65" spans="1:3" x14ac:dyDescent="0.15">
      <c r="A65" s="32">
        <v>20546</v>
      </c>
      <c r="B65" s="2">
        <v>6</v>
      </c>
      <c r="C65" s="28" t="str" cm="1">
        <f t="array" ref="C65">INDEX(Ruling_Party!D$2:D$15,
MATCH(1,
(A65&gt;=Ruling_Party!B$2:B$15)*(A65&lt;=Ruling_Party!C$2:C$15),
0))</f>
        <v>Liberal</v>
      </c>
    </row>
    <row r="66" spans="1:3" x14ac:dyDescent="0.15">
      <c r="A66" s="32">
        <v>20576</v>
      </c>
      <c r="B66" s="2">
        <v>6</v>
      </c>
      <c r="C66" s="28" t="str" cm="1">
        <f t="array" ref="C66">INDEX(Ruling_Party!D$2:D$15,
MATCH(1,
(A66&gt;=Ruling_Party!B$2:B$15)*(A66&lt;=Ruling_Party!C$2:C$15),
0))</f>
        <v>Liberal</v>
      </c>
    </row>
    <row r="67" spans="1:3" x14ac:dyDescent="0.15">
      <c r="A67" s="32">
        <v>20607</v>
      </c>
      <c r="B67" s="2">
        <v>6.05</v>
      </c>
      <c r="C67" s="28" t="str" cm="1">
        <f t="array" ref="C67">INDEX(Ruling_Party!D$2:D$15,
MATCH(1,
(A67&gt;=Ruling_Party!B$2:B$15)*(A67&lt;=Ruling_Party!C$2:C$15),
0))</f>
        <v>Liberal</v>
      </c>
    </row>
    <row r="68" spans="1:3" x14ac:dyDescent="0.15">
      <c r="A68" s="32">
        <v>20637</v>
      </c>
      <c r="B68" s="2">
        <v>6.15</v>
      </c>
      <c r="C68" s="28" t="str" cm="1">
        <f t="array" ref="C68">INDEX(Ruling_Party!D$2:D$15,
MATCH(1,
(A68&gt;=Ruling_Party!B$2:B$15)*(A68&lt;=Ruling_Party!C$2:C$15),
0))</f>
        <v>Liberal</v>
      </c>
    </row>
    <row r="69" spans="1:3" x14ac:dyDescent="0.15">
      <c r="A69" s="32">
        <v>20668</v>
      </c>
      <c r="B69" s="2">
        <v>6.35</v>
      </c>
      <c r="C69" s="28" t="str" cm="1">
        <f t="array" ref="C69">INDEX(Ruling_Party!D$2:D$15,
MATCH(1,
(A69&gt;=Ruling_Party!B$2:B$15)*(A69&lt;=Ruling_Party!C$2:C$15),
0))</f>
        <v>Liberal</v>
      </c>
    </row>
    <row r="70" spans="1:3" x14ac:dyDescent="0.15">
      <c r="A70" s="32">
        <v>20699</v>
      </c>
      <c r="B70" s="2">
        <v>6.4</v>
      </c>
      <c r="C70" s="28" t="str" cm="1">
        <f t="array" ref="C70">INDEX(Ruling_Party!D$2:D$15,
MATCH(1,
(A70&gt;=Ruling_Party!B$2:B$15)*(A70&lt;=Ruling_Party!C$2:C$15),
0))</f>
        <v>Liberal</v>
      </c>
    </row>
    <row r="71" spans="1:3" x14ac:dyDescent="0.15">
      <c r="A71" s="32">
        <v>20729</v>
      </c>
      <c r="B71" s="2">
        <v>6.55</v>
      </c>
      <c r="C71" s="28" t="str" cm="1">
        <f t="array" ref="C71">INDEX(Ruling_Party!D$2:D$15,
MATCH(1,
(A71&gt;=Ruling_Party!B$2:B$15)*(A71&lt;=Ruling_Party!C$2:C$15),
0))</f>
        <v>Liberal</v>
      </c>
    </row>
    <row r="72" spans="1:3" x14ac:dyDescent="0.15">
      <c r="A72" s="32">
        <v>20760</v>
      </c>
      <c r="B72" s="2">
        <v>6.65</v>
      </c>
      <c r="C72" s="28" t="str" cm="1">
        <f t="array" ref="C72">INDEX(Ruling_Party!D$2:D$15,
MATCH(1,
(A72&gt;=Ruling_Party!B$2:B$15)*(A72&lt;=Ruling_Party!C$2:C$15),
0))</f>
        <v>Liberal</v>
      </c>
    </row>
    <row r="73" spans="1:3" x14ac:dyDescent="0.15">
      <c r="A73" s="32">
        <v>20790</v>
      </c>
      <c r="B73" s="2">
        <v>6.65</v>
      </c>
      <c r="C73" s="28" t="str" cm="1">
        <f t="array" ref="C73">INDEX(Ruling_Party!D$2:D$15,
MATCH(1,
(A73&gt;=Ruling_Party!B$2:B$15)*(A73&lt;=Ruling_Party!C$2:C$15),
0))</f>
        <v>Liberal</v>
      </c>
    </row>
    <row r="74" spans="1:3" x14ac:dyDescent="0.15">
      <c r="A74" s="32">
        <v>20821</v>
      </c>
      <c r="B74" s="2">
        <v>6.7</v>
      </c>
      <c r="C74" s="28" t="str" cm="1">
        <f t="array" ref="C74">INDEX(Ruling_Party!D$2:D$15,
MATCH(1,
(A74&gt;=Ruling_Party!B$2:B$15)*(A74&lt;=Ruling_Party!C$2:C$15),
0))</f>
        <v>Liberal</v>
      </c>
    </row>
    <row r="75" spans="1:3" x14ac:dyDescent="0.15">
      <c r="A75" s="32">
        <v>20852</v>
      </c>
      <c r="B75" s="2">
        <v>6.75</v>
      </c>
      <c r="C75" s="28" t="str" cm="1">
        <f t="array" ref="C75">INDEX(Ruling_Party!D$2:D$15,
MATCH(1,
(A75&gt;=Ruling_Party!B$2:B$15)*(A75&lt;=Ruling_Party!C$2:C$15),
0))</f>
        <v>Liberal</v>
      </c>
    </row>
    <row r="76" spans="1:3" x14ac:dyDescent="0.15">
      <c r="A76" s="32">
        <v>20880</v>
      </c>
      <c r="B76" s="2">
        <v>6.75</v>
      </c>
      <c r="C76" s="28" t="str" cm="1">
        <f t="array" ref="C76">INDEX(Ruling_Party!D$2:D$15,
MATCH(1,
(A76&gt;=Ruling_Party!B$2:B$15)*(A76&lt;=Ruling_Party!C$2:C$15),
0))</f>
        <v>Liberal</v>
      </c>
    </row>
    <row r="77" spans="1:3" x14ac:dyDescent="0.15">
      <c r="A77" s="32">
        <v>20911</v>
      </c>
      <c r="B77" s="2">
        <v>6.75</v>
      </c>
      <c r="C77" s="28" t="str" cm="1">
        <f t="array" ref="C77">INDEX(Ruling_Party!D$2:D$15,
MATCH(1,
(A77&gt;=Ruling_Party!B$2:B$15)*(A77&lt;=Ruling_Party!C$2:C$15),
0))</f>
        <v>Liberal</v>
      </c>
    </row>
    <row r="78" spans="1:3" x14ac:dyDescent="0.15">
      <c r="A78" s="32">
        <v>20941</v>
      </c>
      <c r="B78" s="2">
        <v>6.75</v>
      </c>
      <c r="C78" s="28" t="str" cm="1">
        <f t="array" ref="C78">INDEX(Ruling_Party!D$2:D$15,
MATCH(1,
(A78&gt;=Ruling_Party!B$2:B$15)*(A78&lt;=Ruling_Party!C$2:C$15),
0))</f>
        <v>Liberal</v>
      </c>
    </row>
    <row r="79" spans="1:3" x14ac:dyDescent="0.15">
      <c r="A79" s="32">
        <v>20972</v>
      </c>
      <c r="B79" s="2">
        <v>6.85</v>
      </c>
      <c r="C79" s="28" t="str" cm="1">
        <f t="array" ref="C79">INDEX(Ruling_Party!D$2:D$15,
MATCH(1,
(A79&gt;=Ruling_Party!B$2:B$15)*(A79&lt;=Ruling_Party!C$2:C$15),
0))</f>
        <v>Liberal</v>
      </c>
    </row>
    <row r="80" spans="1:3" x14ac:dyDescent="0.15">
      <c r="A80" s="32">
        <v>21002</v>
      </c>
      <c r="B80" s="2">
        <v>6.85</v>
      </c>
      <c r="C80" s="28" t="str" cm="1">
        <f t="array" ref="C80">INDEX(Ruling_Party!D$2:D$15,
MATCH(1,
(A80&gt;=Ruling_Party!B$2:B$15)*(A80&lt;=Ruling_Party!C$2:C$15),
0))</f>
        <v>Conservative</v>
      </c>
    </row>
    <row r="81" spans="1:3" x14ac:dyDescent="0.15">
      <c r="A81" s="32">
        <v>21033</v>
      </c>
      <c r="B81" s="2">
        <v>6.9</v>
      </c>
      <c r="C81" s="28" t="str" cm="1">
        <f t="array" ref="C81">INDEX(Ruling_Party!D$2:D$15,
MATCH(1,
(A81&gt;=Ruling_Party!B$2:B$15)*(A81&lt;=Ruling_Party!C$2:C$15),
0))</f>
        <v>Conservative</v>
      </c>
    </row>
    <row r="82" spans="1:3" x14ac:dyDescent="0.15">
      <c r="A82" s="32">
        <v>21064</v>
      </c>
      <c r="B82" s="2">
        <v>7</v>
      </c>
      <c r="C82" s="28" t="str" cm="1">
        <f t="array" ref="C82">INDEX(Ruling_Party!D$2:D$15,
MATCH(1,
(A82&gt;=Ruling_Party!B$2:B$15)*(A82&lt;=Ruling_Party!C$2:C$15),
0))</f>
        <v>Conservative</v>
      </c>
    </row>
    <row r="83" spans="1:3" x14ac:dyDescent="0.15">
      <c r="A83" s="32">
        <v>21094</v>
      </c>
      <c r="B83" s="2">
        <v>7</v>
      </c>
      <c r="C83" s="28" t="str" cm="1">
        <f t="array" ref="C83">INDEX(Ruling_Party!D$2:D$15,
MATCH(1,
(A83&gt;=Ruling_Party!B$2:B$15)*(A83&lt;=Ruling_Party!C$2:C$15),
0))</f>
        <v>Conservative</v>
      </c>
    </row>
    <row r="84" spans="1:3" x14ac:dyDescent="0.15">
      <c r="A84" s="32">
        <v>21125</v>
      </c>
      <c r="B84" s="2">
        <v>7</v>
      </c>
      <c r="C84" s="28" t="str" cm="1">
        <f t="array" ref="C84">INDEX(Ruling_Party!D$2:D$15,
MATCH(1,
(A84&gt;=Ruling_Party!B$2:B$15)*(A84&lt;=Ruling_Party!C$2:C$15),
0))</f>
        <v>Conservative</v>
      </c>
    </row>
    <row r="85" spans="1:3" x14ac:dyDescent="0.15">
      <c r="A85" s="32">
        <v>21155</v>
      </c>
      <c r="B85" s="2">
        <v>6.95</v>
      </c>
      <c r="C85" s="28" t="str" cm="1">
        <f t="array" ref="C85">INDEX(Ruling_Party!D$2:D$15,
MATCH(1,
(A85&gt;=Ruling_Party!B$2:B$15)*(A85&lt;=Ruling_Party!C$2:C$15),
0))</f>
        <v>Conservative</v>
      </c>
    </row>
    <row r="86" spans="1:3" x14ac:dyDescent="0.15">
      <c r="A86" s="32">
        <v>21186</v>
      </c>
      <c r="B86" s="2">
        <v>6.95</v>
      </c>
      <c r="C86" s="28" t="str" cm="1">
        <f t="array" ref="C86">INDEX(Ruling_Party!D$2:D$15,
MATCH(1,
(A86&gt;=Ruling_Party!B$2:B$15)*(A86&lt;=Ruling_Party!C$2:C$15),
0))</f>
        <v>Conservative</v>
      </c>
    </row>
    <row r="87" spans="1:3" x14ac:dyDescent="0.15">
      <c r="A87" s="32">
        <v>21217</v>
      </c>
      <c r="B87" s="2">
        <v>6.9</v>
      </c>
      <c r="C87" s="28" t="str" cm="1">
        <f t="array" ref="C87">INDEX(Ruling_Party!D$2:D$15,
MATCH(1,
(A87&gt;=Ruling_Party!B$2:B$15)*(A87&lt;=Ruling_Party!C$2:C$15),
0))</f>
        <v>Conservative</v>
      </c>
    </row>
    <row r="88" spans="1:3" x14ac:dyDescent="0.15">
      <c r="A88" s="32">
        <v>21245</v>
      </c>
      <c r="B88" s="2">
        <v>6.8</v>
      </c>
      <c r="C88" s="28" t="str" cm="1">
        <f t="array" ref="C88">INDEX(Ruling_Party!D$2:D$15,
MATCH(1,
(A88&gt;=Ruling_Party!B$2:B$15)*(A88&lt;=Ruling_Party!C$2:C$15),
0))</f>
        <v>Conservative</v>
      </c>
    </row>
    <row r="89" spans="1:3" x14ac:dyDescent="0.15">
      <c r="A89" s="32">
        <v>21276</v>
      </c>
      <c r="B89" s="2">
        <v>6.75</v>
      </c>
      <c r="C89" s="28" t="str" cm="1">
        <f t="array" ref="C89">INDEX(Ruling_Party!D$2:D$15,
MATCH(1,
(A89&gt;=Ruling_Party!B$2:B$15)*(A89&lt;=Ruling_Party!C$2:C$15),
0))</f>
        <v>Conservative</v>
      </c>
    </row>
    <row r="90" spans="1:3" x14ac:dyDescent="0.15">
      <c r="A90" s="32">
        <v>21306</v>
      </c>
      <c r="B90" s="2">
        <v>6.75</v>
      </c>
      <c r="C90" s="28" t="str" cm="1">
        <f t="array" ref="C90">INDEX(Ruling_Party!D$2:D$15,
MATCH(1,
(A90&gt;=Ruling_Party!B$2:B$15)*(A90&lt;=Ruling_Party!C$2:C$15),
0))</f>
        <v>Conservative</v>
      </c>
    </row>
    <row r="91" spans="1:3" x14ac:dyDescent="0.15">
      <c r="A91" s="32">
        <v>21337</v>
      </c>
      <c r="B91" s="2">
        <v>6.75</v>
      </c>
      <c r="C91" s="28" t="str" cm="1">
        <f t="array" ref="C91">INDEX(Ruling_Party!D$2:D$15,
MATCH(1,
(A91&gt;=Ruling_Party!B$2:B$15)*(A91&lt;=Ruling_Party!C$2:C$15),
0))</f>
        <v>Conservative</v>
      </c>
    </row>
    <row r="92" spans="1:3" x14ac:dyDescent="0.15">
      <c r="A92" s="32">
        <v>21367</v>
      </c>
      <c r="B92" s="2">
        <v>6.75</v>
      </c>
      <c r="C92" s="28" t="str" cm="1">
        <f t="array" ref="C92">INDEX(Ruling_Party!D$2:D$15,
MATCH(1,
(A92&gt;=Ruling_Party!B$2:B$15)*(A92&lt;=Ruling_Party!C$2:C$15),
0))</f>
        <v>Conservative</v>
      </c>
    </row>
    <row r="93" spans="1:3" x14ac:dyDescent="0.15">
      <c r="A93" s="32">
        <v>21398</v>
      </c>
      <c r="B93" s="2">
        <v>6.75</v>
      </c>
      <c r="C93" s="28" t="str" cm="1">
        <f t="array" ref="C93">INDEX(Ruling_Party!D$2:D$15,
MATCH(1,
(A93&gt;=Ruling_Party!B$2:B$15)*(A93&lt;=Ruling_Party!C$2:C$15),
0))</f>
        <v>Conservative</v>
      </c>
    </row>
    <row r="94" spans="1:3" x14ac:dyDescent="0.15">
      <c r="A94" s="32">
        <v>21429</v>
      </c>
      <c r="B94" s="2">
        <v>6.75</v>
      </c>
      <c r="C94" s="28" t="str" cm="1">
        <f t="array" ref="C94">INDEX(Ruling_Party!D$2:D$15,
MATCH(1,
(A94&gt;=Ruling_Party!B$2:B$15)*(A94&lt;=Ruling_Party!C$2:C$15),
0))</f>
        <v>Conservative</v>
      </c>
    </row>
    <row r="95" spans="1:3" x14ac:dyDescent="0.15">
      <c r="A95" s="32">
        <v>21459</v>
      </c>
      <c r="B95" s="2">
        <v>6.8</v>
      </c>
      <c r="C95" s="28" t="str" cm="1">
        <f t="array" ref="C95">INDEX(Ruling_Party!D$2:D$15,
MATCH(1,
(A95&gt;=Ruling_Party!B$2:B$15)*(A95&lt;=Ruling_Party!C$2:C$15),
0))</f>
        <v>Conservative</v>
      </c>
    </row>
    <row r="96" spans="1:3" x14ac:dyDescent="0.15">
      <c r="A96" s="32">
        <v>21490</v>
      </c>
      <c r="B96" s="2">
        <v>6.8</v>
      </c>
      <c r="C96" s="28" t="str" cm="1">
        <f t="array" ref="C96">INDEX(Ruling_Party!D$2:D$15,
MATCH(1,
(A96&gt;=Ruling_Party!B$2:B$15)*(A96&lt;=Ruling_Party!C$2:C$15),
0))</f>
        <v>Conservative</v>
      </c>
    </row>
    <row r="97" spans="1:3" x14ac:dyDescent="0.15">
      <c r="A97" s="32">
        <v>21520</v>
      </c>
      <c r="B97" s="2">
        <v>6.8</v>
      </c>
      <c r="C97" s="28" t="str" cm="1">
        <f t="array" ref="C97">INDEX(Ruling_Party!D$2:D$15,
MATCH(1,
(A97&gt;=Ruling_Party!B$2:B$15)*(A97&lt;=Ruling_Party!C$2:C$15),
0))</f>
        <v>Conservative</v>
      </c>
    </row>
    <row r="98" spans="1:3" x14ac:dyDescent="0.15">
      <c r="A98" s="32">
        <v>21551</v>
      </c>
      <c r="B98" s="2">
        <v>6.85</v>
      </c>
      <c r="C98" s="28" t="str" cm="1">
        <f t="array" ref="C98">INDEX(Ruling_Party!D$2:D$15,
MATCH(1,
(A98&gt;=Ruling_Party!B$2:B$15)*(A98&lt;=Ruling_Party!C$2:C$15),
0))</f>
        <v>Conservative</v>
      </c>
    </row>
    <row r="99" spans="1:3" x14ac:dyDescent="0.15">
      <c r="A99" s="32">
        <v>21582</v>
      </c>
      <c r="B99" s="2">
        <v>6.85</v>
      </c>
      <c r="C99" s="28" t="str" cm="1">
        <f t="array" ref="C99">INDEX(Ruling_Party!D$2:D$15,
MATCH(1,
(A99&gt;=Ruling_Party!B$2:B$15)*(A99&lt;=Ruling_Party!C$2:C$15),
0))</f>
        <v>Conservative</v>
      </c>
    </row>
    <row r="100" spans="1:3" x14ac:dyDescent="0.15">
      <c r="A100" s="32">
        <v>21610</v>
      </c>
      <c r="B100" s="2">
        <v>6.85</v>
      </c>
      <c r="C100" s="28" t="str" cm="1">
        <f t="array" ref="C100">INDEX(Ruling_Party!D$2:D$15,
MATCH(1,
(A100&gt;=Ruling_Party!B$2:B$15)*(A100&lt;=Ruling_Party!C$2:C$15),
0))</f>
        <v>Conservative</v>
      </c>
    </row>
    <row r="101" spans="1:3" x14ac:dyDescent="0.15">
      <c r="A101" s="32">
        <v>21641</v>
      </c>
      <c r="B101" s="2">
        <v>6.8</v>
      </c>
      <c r="C101" s="28" t="str" cm="1">
        <f t="array" ref="C101">INDEX(Ruling_Party!D$2:D$15,
MATCH(1,
(A101&gt;=Ruling_Party!B$2:B$15)*(A101&lt;=Ruling_Party!C$2:C$15),
0))</f>
        <v>Conservative</v>
      </c>
    </row>
    <row r="102" spans="1:3" x14ac:dyDescent="0.15">
      <c r="A102" s="32">
        <v>21671</v>
      </c>
      <c r="B102" s="2">
        <v>6.8</v>
      </c>
      <c r="C102" s="28" t="str" cm="1">
        <f t="array" ref="C102">INDEX(Ruling_Party!D$2:D$15,
MATCH(1,
(A102&gt;=Ruling_Party!B$2:B$15)*(A102&lt;=Ruling_Party!C$2:C$15),
0))</f>
        <v>Conservative</v>
      </c>
    </row>
    <row r="103" spans="1:3" x14ac:dyDescent="0.15">
      <c r="A103" s="32">
        <v>21702</v>
      </c>
      <c r="B103" s="2">
        <v>6.85</v>
      </c>
      <c r="C103" s="28" t="str" cm="1">
        <f t="array" ref="C103">INDEX(Ruling_Party!D$2:D$15,
MATCH(1,
(A103&gt;=Ruling_Party!B$2:B$15)*(A103&lt;=Ruling_Party!C$2:C$15),
0))</f>
        <v>Conservative</v>
      </c>
    </row>
    <row r="104" spans="1:3" x14ac:dyDescent="0.15">
      <c r="A104" s="32">
        <v>21732</v>
      </c>
      <c r="B104" s="2">
        <v>6.85</v>
      </c>
      <c r="C104" s="28" t="str" cm="1">
        <f t="array" ref="C104">INDEX(Ruling_Party!D$2:D$15,
MATCH(1,
(A104&gt;=Ruling_Party!B$2:B$15)*(A104&lt;=Ruling_Party!C$2:C$15),
0))</f>
        <v>Conservative</v>
      </c>
    </row>
    <row r="105" spans="1:3" x14ac:dyDescent="0.15">
      <c r="A105" s="32">
        <v>21763</v>
      </c>
      <c r="B105" s="2">
        <v>6.95</v>
      </c>
      <c r="C105" s="28" t="str" cm="1">
        <f t="array" ref="C105">INDEX(Ruling_Party!D$2:D$15,
MATCH(1,
(A105&gt;=Ruling_Party!B$2:B$15)*(A105&lt;=Ruling_Party!C$2:C$15),
0))</f>
        <v>Conservative</v>
      </c>
    </row>
    <row r="106" spans="1:3" x14ac:dyDescent="0.15">
      <c r="A106" s="32">
        <v>21794</v>
      </c>
      <c r="B106" s="2">
        <v>7.2</v>
      </c>
      <c r="C106" s="28" t="str" cm="1">
        <f t="array" ref="C106">INDEX(Ruling_Party!D$2:D$15,
MATCH(1,
(A106&gt;=Ruling_Party!B$2:B$15)*(A106&lt;=Ruling_Party!C$2:C$15),
0))</f>
        <v>Conservative</v>
      </c>
    </row>
    <row r="107" spans="1:3" x14ac:dyDescent="0.15">
      <c r="A107" s="32">
        <v>21824</v>
      </c>
      <c r="B107" s="2">
        <v>7.2</v>
      </c>
      <c r="C107" s="28" t="str" cm="1">
        <f t="array" ref="C107">INDEX(Ruling_Party!D$2:D$15,
MATCH(1,
(A107&gt;=Ruling_Party!B$2:B$15)*(A107&lt;=Ruling_Party!C$2:C$15),
0))</f>
        <v>Conservative</v>
      </c>
    </row>
    <row r="108" spans="1:3" x14ac:dyDescent="0.15">
      <c r="A108" s="32">
        <v>21855</v>
      </c>
      <c r="B108" s="2">
        <v>7.25</v>
      </c>
      <c r="C108" s="28" t="str" cm="1">
        <f t="array" ref="C108">INDEX(Ruling_Party!D$2:D$15,
MATCH(1,
(A108&gt;=Ruling_Party!B$2:B$15)*(A108&lt;=Ruling_Party!C$2:C$15),
0))</f>
        <v>Conservative</v>
      </c>
    </row>
    <row r="109" spans="1:3" x14ac:dyDescent="0.15">
      <c r="A109" s="32">
        <v>21885</v>
      </c>
      <c r="B109" s="2">
        <v>7.25</v>
      </c>
      <c r="C109" s="28" t="str" cm="1">
        <f t="array" ref="C109">INDEX(Ruling_Party!D$2:D$15,
MATCH(1,
(A109&gt;=Ruling_Party!B$2:B$15)*(A109&lt;=Ruling_Party!C$2:C$15),
0))</f>
        <v>Conservative</v>
      </c>
    </row>
    <row r="110" spans="1:3" x14ac:dyDescent="0.15">
      <c r="A110" s="32">
        <v>21916</v>
      </c>
      <c r="B110" s="2">
        <v>7.3</v>
      </c>
      <c r="C110" s="28" t="str" cm="1">
        <f t="array" ref="C110">INDEX(Ruling_Party!D$2:D$15,
MATCH(1,
(A110&gt;=Ruling_Party!B$2:B$15)*(A110&lt;=Ruling_Party!C$2:C$15),
0))</f>
        <v>Conservative</v>
      </c>
    </row>
    <row r="111" spans="1:3" x14ac:dyDescent="0.15">
      <c r="A111" s="32">
        <v>21947</v>
      </c>
      <c r="B111" s="2">
        <v>7.3</v>
      </c>
      <c r="C111" s="28" t="str" cm="1">
        <f t="array" ref="C111">INDEX(Ruling_Party!D$2:D$15,
MATCH(1,
(A111&gt;=Ruling_Party!B$2:B$15)*(A111&lt;=Ruling_Party!C$2:C$15),
0))</f>
        <v>Conservative</v>
      </c>
    </row>
    <row r="112" spans="1:3" x14ac:dyDescent="0.15">
      <c r="A112" s="32">
        <v>21976</v>
      </c>
      <c r="B112" s="2">
        <v>7.3</v>
      </c>
      <c r="C112" s="28" t="str" cm="1">
        <f t="array" ref="C112">INDEX(Ruling_Party!D$2:D$15,
MATCH(1,
(A112&gt;=Ruling_Party!B$2:B$15)*(A112&lt;=Ruling_Party!C$2:C$15),
0))</f>
        <v>Conservative</v>
      </c>
    </row>
    <row r="113" spans="1:3" x14ac:dyDescent="0.15">
      <c r="A113" s="32">
        <v>22007</v>
      </c>
      <c r="B113" s="2">
        <v>7.3</v>
      </c>
      <c r="C113" s="28" t="str" cm="1">
        <f t="array" ref="C113">INDEX(Ruling_Party!D$2:D$15,
MATCH(1,
(A113&gt;=Ruling_Party!B$2:B$15)*(A113&lt;=Ruling_Party!C$2:C$15),
0))</f>
        <v>Conservative</v>
      </c>
    </row>
    <row r="114" spans="1:3" x14ac:dyDescent="0.15">
      <c r="A114" s="32">
        <v>22037</v>
      </c>
      <c r="B114" s="2">
        <v>7.25</v>
      </c>
      <c r="C114" s="28" t="str" cm="1">
        <f t="array" ref="C114">INDEX(Ruling_Party!D$2:D$15,
MATCH(1,
(A114&gt;=Ruling_Party!B$2:B$15)*(A114&lt;=Ruling_Party!C$2:C$15),
0))</f>
        <v>Conservative</v>
      </c>
    </row>
    <row r="115" spans="1:3" x14ac:dyDescent="0.15">
      <c r="A115" s="32">
        <v>22068</v>
      </c>
      <c r="B115" s="2">
        <v>7.25</v>
      </c>
      <c r="C115" s="28" t="str" cm="1">
        <f t="array" ref="C115">INDEX(Ruling_Party!D$2:D$15,
MATCH(1,
(A115&gt;=Ruling_Party!B$2:B$15)*(A115&lt;=Ruling_Party!C$2:C$15),
0))</f>
        <v>Conservative</v>
      </c>
    </row>
    <row r="116" spans="1:3" x14ac:dyDescent="0.15">
      <c r="A116" s="32">
        <v>22098</v>
      </c>
      <c r="B116" s="2">
        <v>7.15</v>
      </c>
      <c r="C116" s="28" t="str" cm="1">
        <f t="array" ref="C116">INDEX(Ruling_Party!D$2:D$15,
MATCH(1,
(A116&gt;=Ruling_Party!B$2:B$15)*(A116&lt;=Ruling_Party!C$2:C$15),
0))</f>
        <v>Conservative</v>
      </c>
    </row>
    <row r="117" spans="1:3" x14ac:dyDescent="0.15">
      <c r="A117" s="32">
        <v>22129</v>
      </c>
      <c r="B117" s="2">
        <v>7.15</v>
      </c>
      <c r="C117" s="28" t="str" cm="1">
        <f t="array" ref="C117">INDEX(Ruling_Party!D$2:D$15,
MATCH(1,
(A117&gt;=Ruling_Party!B$2:B$15)*(A117&lt;=Ruling_Party!C$2:C$15),
0))</f>
        <v>Conservative</v>
      </c>
    </row>
    <row r="118" spans="1:3" x14ac:dyDescent="0.15">
      <c r="A118" s="32">
        <v>22160</v>
      </c>
      <c r="B118" s="2">
        <v>7.1</v>
      </c>
      <c r="C118" s="28" t="str" cm="1">
        <f t="array" ref="C118">INDEX(Ruling_Party!D$2:D$15,
MATCH(1,
(A118&gt;=Ruling_Party!B$2:B$15)*(A118&lt;=Ruling_Party!C$2:C$15),
0))</f>
        <v>Conservative</v>
      </c>
    </row>
    <row r="119" spans="1:3" x14ac:dyDescent="0.15">
      <c r="A119" s="32">
        <v>22190</v>
      </c>
      <c r="B119" s="2">
        <v>7</v>
      </c>
      <c r="C119" s="28" t="str" cm="1">
        <f t="array" ref="C119">INDEX(Ruling_Party!D$2:D$15,
MATCH(1,
(A119&gt;=Ruling_Party!B$2:B$15)*(A119&lt;=Ruling_Party!C$2:C$15),
0))</f>
        <v>Conservative</v>
      </c>
    </row>
    <row r="120" spans="1:3" x14ac:dyDescent="0.15">
      <c r="A120" s="32">
        <v>22221</v>
      </c>
      <c r="B120" s="2">
        <v>7</v>
      </c>
      <c r="C120" s="28" t="str" cm="1">
        <f t="array" ref="C120">INDEX(Ruling_Party!D$2:D$15,
MATCH(1,
(A120&gt;=Ruling_Party!B$2:B$15)*(A120&lt;=Ruling_Party!C$2:C$15),
0))</f>
        <v>Conservative</v>
      </c>
    </row>
    <row r="121" spans="1:3" x14ac:dyDescent="0.15">
      <c r="A121" s="32">
        <v>22251</v>
      </c>
      <c r="B121" s="2">
        <v>7</v>
      </c>
      <c r="C121" s="28" t="str" cm="1">
        <f t="array" ref="C121">INDEX(Ruling_Party!D$2:D$15,
MATCH(1,
(A121&gt;=Ruling_Party!B$2:B$15)*(A121&lt;=Ruling_Party!C$2:C$15),
0))</f>
        <v>Conservative</v>
      </c>
    </row>
    <row r="122" spans="1:3" x14ac:dyDescent="0.15">
      <c r="A122" s="32">
        <v>22282</v>
      </c>
      <c r="B122" s="2">
        <v>7</v>
      </c>
      <c r="C122" s="28" t="str" cm="1">
        <f t="array" ref="C122">INDEX(Ruling_Party!D$2:D$15,
MATCH(1,
(A122&gt;=Ruling_Party!B$2:B$15)*(A122&lt;=Ruling_Party!C$2:C$15),
0))</f>
        <v>Conservative</v>
      </c>
    </row>
    <row r="123" spans="1:3" x14ac:dyDescent="0.15">
      <c r="A123" s="32">
        <v>22313</v>
      </c>
      <c r="B123" s="2">
        <v>7</v>
      </c>
      <c r="C123" s="28" t="str" cm="1">
        <f t="array" ref="C123">INDEX(Ruling_Party!D$2:D$15,
MATCH(1,
(A123&gt;=Ruling_Party!B$2:B$15)*(A123&lt;=Ruling_Party!C$2:C$15),
0))</f>
        <v>Conservative</v>
      </c>
    </row>
    <row r="124" spans="1:3" x14ac:dyDescent="0.15">
      <c r="A124" s="32">
        <v>22341</v>
      </c>
      <c r="B124" s="2">
        <v>7</v>
      </c>
      <c r="C124" s="28" t="str" cm="1">
        <f t="array" ref="C124">INDEX(Ruling_Party!D$2:D$15,
MATCH(1,
(A124&gt;=Ruling_Party!B$2:B$15)*(A124&lt;=Ruling_Party!C$2:C$15),
0))</f>
        <v>Conservative</v>
      </c>
    </row>
    <row r="125" spans="1:3" x14ac:dyDescent="0.15">
      <c r="A125" s="32">
        <v>22372</v>
      </c>
      <c r="B125" s="2">
        <v>7</v>
      </c>
      <c r="C125" s="28" t="str" cm="1">
        <f t="array" ref="C125">INDEX(Ruling_Party!D$2:D$15,
MATCH(1,
(A125&gt;=Ruling_Party!B$2:B$15)*(A125&lt;=Ruling_Party!C$2:C$15),
0))</f>
        <v>Conservative</v>
      </c>
    </row>
    <row r="126" spans="1:3" x14ac:dyDescent="0.15">
      <c r="A126" s="32">
        <v>22402</v>
      </c>
      <c r="B126" s="2">
        <v>7</v>
      </c>
      <c r="C126" s="28" t="str" cm="1">
        <f t="array" ref="C126">INDEX(Ruling_Party!D$2:D$15,
MATCH(1,
(A126&gt;=Ruling_Party!B$2:B$15)*(A126&lt;=Ruling_Party!C$2:C$15),
0))</f>
        <v>Conservative</v>
      </c>
    </row>
    <row r="127" spans="1:3" x14ac:dyDescent="0.15">
      <c r="A127" s="32">
        <v>22433</v>
      </c>
      <c r="B127" s="2">
        <v>7</v>
      </c>
      <c r="C127" s="28" t="str" cm="1">
        <f t="array" ref="C127">INDEX(Ruling_Party!D$2:D$15,
MATCH(1,
(A127&gt;=Ruling_Party!B$2:B$15)*(A127&lt;=Ruling_Party!C$2:C$15),
0))</f>
        <v>Conservative</v>
      </c>
    </row>
    <row r="128" spans="1:3" x14ac:dyDescent="0.15">
      <c r="A128" s="32">
        <v>22463</v>
      </c>
      <c r="B128" s="2">
        <v>7</v>
      </c>
      <c r="C128" s="28" t="str" cm="1">
        <f t="array" ref="C128">INDEX(Ruling_Party!D$2:D$15,
MATCH(1,
(A128&gt;=Ruling_Party!B$2:B$15)*(A128&lt;=Ruling_Party!C$2:C$15),
0))</f>
        <v>Conservative</v>
      </c>
    </row>
    <row r="129" spans="1:3" x14ac:dyDescent="0.15">
      <c r="A129" s="32">
        <v>22494</v>
      </c>
      <c r="B129" s="2">
        <v>7</v>
      </c>
      <c r="C129" s="28" t="str" cm="1">
        <f t="array" ref="C129">INDEX(Ruling_Party!D$2:D$15,
MATCH(1,
(A129&gt;=Ruling_Party!B$2:B$15)*(A129&lt;=Ruling_Party!C$2:C$15),
0))</f>
        <v>Conservative</v>
      </c>
    </row>
    <row r="130" spans="1:3" x14ac:dyDescent="0.15">
      <c r="A130" s="32">
        <v>22525</v>
      </c>
      <c r="B130" s="2">
        <v>7</v>
      </c>
      <c r="C130" s="28" t="str" cm="1">
        <f t="array" ref="C130">INDEX(Ruling_Party!D$2:D$15,
MATCH(1,
(A130&gt;=Ruling_Party!B$2:B$15)*(A130&lt;=Ruling_Party!C$2:C$15),
0))</f>
        <v>Conservative</v>
      </c>
    </row>
    <row r="131" spans="1:3" x14ac:dyDescent="0.15">
      <c r="A131" s="32">
        <v>22555</v>
      </c>
      <c r="B131" s="2">
        <v>7</v>
      </c>
      <c r="C131" s="28" t="str" cm="1">
        <f t="array" ref="C131">INDEX(Ruling_Party!D$2:D$15,
MATCH(1,
(A131&gt;=Ruling_Party!B$2:B$15)*(A131&lt;=Ruling_Party!C$2:C$15),
0))</f>
        <v>Conservative</v>
      </c>
    </row>
    <row r="132" spans="1:3" x14ac:dyDescent="0.15">
      <c r="A132" s="32">
        <v>22586</v>
      </c>
      <c r="B132" s="2">
        <v>7</v>
      </c>
      <c r="C132" s="28" t="str" cm="1">
        <f t="array" ref="C132">INDEX(Ruling_Party!D$2:D$15,
MATCH(1,
(A132&gt;=Ruling_Party!B$2:B$15)*(A132&lt;=Ruling_Party!C$2:C$15),
0))</f>
        <v>Conservative</v>
      </c>
    </row>
    <row r="133" spans="1:3" x14ac:dyDescent="0.15">
      <c r="A133" s="32">
        <v>22616</v>
      </c>
      <c r="B133" s="2">
        <v>7</v>
      </c>
      <c r="C133" s="28" t="str" cm="1">
        <f t="array" ref="C133">INDEX(Ruling_Party!D$2:D$15,
MATCH(1,
(A133&gt;=Ruling_Party!B$2:B$15)*(A133&lt;=Ruling_Party!C$2:C$15),
0))</f>
        <v>Conservative</v>
      </c>
    </row>
    <row r="134" spans="1:3" x14ac:dyDescent="0.15">
      <c r="A134" s="32">
        <v>22647</v>
      </c>
      <c r="B134" s="2">
        <v>7</v>
      </c>
      <c r="C134" s="28" t="str" cm="1">
        <f t="array" ref="C134">INDEX(Ruling_Party!D$2:D$15,
MATCH(1,
(A134&gt;=Ruling_Party!B$2:B$15)*(A134&lt;=Ruling_Party!C$2:C$15),
0))</f>
        <v>Conservative</v>
      </c>
    </row>
    <row r="135" spans="1:3" x14ac:dyDescent="0.15">
      <c r="A135" s="32">
        <v>22678</v>
      </c>
      <c r="B135" s="2">
        <v>7</v>
      </c>
      <c r="C135" s="28" t="str" cm="1">
        <f t="array" ref="C135">INDEX(Ruling_Party!D$2:D$15,
MATCH(1,
(A135&gt;=Ruling_Party!B$2:B$15)*(A135&lt;=Ruling_Party!C$2:C$15),
0))</f>
        <v>Conservative</v>
      </c>
    </row>
    <row r="136" spans="1:3" x14ac:dyDescent="0.15">
      <c r="A136" s="32">
        <v>22706</v>
      </c>
      <c r="B136" s="2">
        <v>7</v>
      </c>
      <c r="C136" s="28" t="str" cm="1">
        <f t="array" ref="C136">INDEX(Ruling_Party!D$2:D$15,
MATCH(1,
(A136&gt;=Ruling_Party!B$2:B$15)*(A136&lt;=Ruling_Party!C$2:C$15),
0))</f>
        <v>Conservative</v>
      </c>
    </row>
    <row r="137" spans="1:3" x14ac:dyDescent="0.15">
      <c r="A137" s="32">
        <v>22737</v>
      </c>
      <c r="B137" s="2">
        <v>6.9</v>
      </c>
      <c r="C137" s="28" t="str" cm="1">
        <f t="array" ref="C137">INDEX(Ruling_Party!D$2:D$15,
MATCH(1,
(A137&gt;=Ruling_Party!B$2:B$15)*(A137&lt;=Ruling_Party!C$2:C$15),
0))</f>
        <v>Conservative</v>
      </c>
    </row>
    <row r="138" spans="1:3" x14ac:dyDescent="0.15">
      <c r="A138" s="32">
        <v>22767</v>
      </c>
      <c r="B138" s="2">
        <v>6.8</v>
      </c>
      <c r="C138" s="28" t="str" cm="1">
        <f t="array" ref="C138">INDEX(Ruling_Party!D$2:D$15,
MATCH(1,
(A138&gt;=Ruling_Party!B$2:B$15)*(A138&lt;=Ruling_Party!C$2:C$15),
0))</f>
        <v>Conservative</v>
      </c>
    </row>
    <row r="139" spans="1:3" x14ac:dyDescent="0.15">
      <c r="A139" s="32">
        <v>22798</v>
      </c>
      <c r="B139" s="2">
        <v>6.95</v>
      </c>
      <c r="C139" s="28" t="str" cm="1">
        <f t="array" ref="C139">INDEX(Ruling_Party!D$2:D$15,
MATCH(1,
(A139&gt;=Ruling_Party!B$2:B$15)*(A139&lt;=Ruling_Party!C$2:C$15),
0))</f>
        <v>Conservative</v>
      </c>
    </row>
    <row r="140" spans="1:3" x14ac:dyDescent="0.15">
      <c r="A140" s="32">
        <v>22828</v>
      </c>
      <c r="B140" s="2">
        <v>7</v>
      </c>
      <c r="C140" s="28" t="str" cm="1">
        <f t="array" ref="C140">INDEX(Ruling_Party!D$2:D$15,
MATCH(1,
(A140&gt;=Ruling_Party!B$2:B$15)*(A140&lt;=Ruling_Party!C$2:C$15),
0))</f>
        <v>Conservative</v>
      </c>
    </row>
    <row r="141" spans="1:3" x14ac:dyDescent="0.15">
      <c r="A141" s="32">
        <v>22859</v>
      </c>
      <c r="B141" s="2">
        <v>7</v>
      </c>
      <c r="C141" s="28" t="str" cm="1">
        <f t="array" ref="C141">INDEX(Ruling_Party!D$2:D$15,
MATCH(1,
(A141&gt;=Ruling_Party!B$2:B$15)*(A141&lt;=Ruling_Party!C$2:C$15),
0))</f>
        <v>Conservative</v>
      </c>
    </row>
    <row r="142" spans="1:3" x14ac:dyDescent="0.15">
      <c r="A142" s="32">
        <v>22890</v>
      </c>
      <c r="B142" s="2">
        <v>7</v>
      </c>
      <c r="C142" s="28" t="str" cm="1">
        <f t="array" ref="C142">INDEX(Ruling_Party!D$2:D$15,
MATCH(1,
(A142&gt;=Ruling_Party!B$2:B$15)*(A142&lt;=Ruling_Party!C$2:C$15),
0))</f>
        <v>Conservative</v>
      </c>
    </row>
    <row r="143" spans="1:3" x14ac:dyDescent="0.15">
      <c r="A143" s="32">
        <v>22920</v>
      </c>
      <c r="B143" s="2">
        <v>7</v>
      </c>
      <c r="C143" s="28" t="str" cm="1">
        <f t="array" ref="C143">INDEX(Ruling_Party!D$2:D$15,
MATCH(1,
(A143&gt;=Ruling_Party!B$2:B$15)*(A143&lt;=Ruling_Party!C$2:C$15),
0))</f>
        <v>Conservative</v>
      </c>
    </row>
    <row r="144" spans="1:3" x14ac:dyDescent="0.15">
      <c r="A144" s="32">
        <v>22951</v>
      </c>
      <c r="B144" s="2">
        <v>7</v>
      </c>
      <c r="C144" s="28" t="str" cm="1">
        <f t="array" ref="C144">INDEX(Ruling_Party!D$2:D$15,
MATCH(1,
(A144&gt;=Ruling_Party!B$2:B$15)*(A144&lt;=Ruling_Party!C$2:C$15),
0))</f>
        <v>Conservative</v>
      </c>
    </row>
    <row r="145" spans="1:3" x14ac:dyDescent="0.15">
      <c r="A145" s="32">
        <v>22981</v>
      </c>
      <c r="B145" s="2">
        <v>7</v>
      </c>
      <c r="C145" s="28" t="str" cm="1">
        <f t="array" ref="C145">INDEX(Ruling_Party!D$2:D$15,
MATCH(1,
(A145&gt;=Ruling_Party!B$2:B$15)*(A145&lt;=Ruling_Party!C$2:C$15),
0))</f>
        <v>Conservative</v>
      </c>
    </row>
    <row r="146" spans="1:3" x14ac:dyDescent="0.15">
      <c r="A146" s="32">
        <v>23012</v>
      </c>
      <c r="B146" s="2">
        <v>7</v>
      </c>
      <c r="C146" s="28" t="str" cm="1">
        <f t="array" ref="C146">INDEX(Ruling_Party!D$2:D$15,
MATCH(1,
(A146&gt;=Ruling_Party!B$2:B$15)*(A146&lt;=Ruling_Party!C$2:C$15),
0))</f>
        <v>Conservative</v>
      </c>
    </row>
    <row r="147" spans="1:3" x14ac:dyDescent="0.15">
      <c r="A147" s="32">
        <v>23043</v>
      </c>
      <c r="B147" s="2">
        <v>7</v>
      </c>
      <c r="C147" s="28" t="str" cm="1">
        <f t="array" ref="C147">INDEX(Ruling_Party!D$2:D$15,
MATCH(1,
(A147&gt;=Ruling_Party!B$2:B$15)*(A147&lt;=Ruling_Party!C$2:C$15),
0))</f>
        <v>Conservative</v>
      </c>
    </row>
    <row r="148" spans="1:3" x14ac:dyDescent="0.15">
      <c r="A148" s="32">
        <v>23071</v>
      </c>
      <c r="B148" s="2">
        <v>7</v>
      </c>
      <c r="C148" s="28" t="str" cm="1">
        <f t="array" ref="C148">INDEX(Ruling_Party!D$2:D$15,
MATCH(1,
(A148&gt;=Ruling_Party!B$2:B$15)*(A148&lt;=Ruling_Party!C$2:C$15),
0))</f>
        <v>Conservative</v>
      </c>
    </row>
    <row r="149" spans="1:3" x14ac:dyDescent="0.15">
      <c r="A149" s="32">
        <v>23102</v>
      </c>
      <c r="B149" s="2">
        <v>6.94</v>
      </c>
      <c r="C149" s="28" t="str" cm="1">
        <f t="array" ref="C149">INDEX(Ruling_Party!D$2:D$15,
MATCH(1,
(A149&gt;=Ruling_Party!B$2:B$15)*(A149&lt;=Ruling_Party!C$2:C$15),
0))</f>
        <v>Conservative</v>
      </c>
    </row>
    <row r="150" spans="1:3" x14ac:dyDescent="0.15">
      <c r="A150" s="32">
        <v>23132</v>
      </c>
      <c r="B150" s="2">
        <v>6.91</v>
      </c>
      <c r="C150" s="28" t="str" cm="1">
        <f t="array" ref="C150">INDEX(Ruling_Party!D$2:D$15,
MATCH(1,
(A150&gt;=Ruling_Party!B$2:B$15)*(A150&lt;=Ruling_Party!C$2:C$15),
0))</f>
        <v>Liberal</v>
      </c>
    </row>
    <row r="151" spans="1:3" x14ac:dyDescent="0.15">
      <c r="A151" s="32">
        <v>23163</v>
      </c>
      <c r="B151" s="2">
        <v>6.91</v>
      </c>
      <c r="C151" s="28" t="str" cm="1">
        <f t="array" ref="C151">INDEX(Ruling_Party!D$2:D$15,
MATCH(1,
(A151&gt;=Ruling_Party!B$2:B$15)*(A151&lt;=Ruling_Party!C$2:C$15),
0))</f>
        <v>Liberal</v>
      </c>
    </row>
    <row r="152" spans="1:3" x14ac:dyDescent="0.15">
      <c r="A152" s="32">
        <v>23193</v>
      </c>
      <c r="B152" s="2">
        <v>6.91</v>
      </c>
      <c r="C152" s="28" t="str" cm="1">
        <f t="array" ref="C152">INDEX(Ruling_Party!D$2:D$15,
MATCH(1,
(A152&gt;=Ruling_Party!B$2:B$15)*(A152&lt;=Ruling_Party!C$2:C$15),
0))</f>
        <v>Liberal</v>
      </c>
    </row>
    <row r="153" spans="1:3" x14ac:dyDescent="0.15">
      <c r="A153" s="32">
        <v>23224</v>
      </c>
      <c r="B153" s="2">
        <v>7</v>
      </c>
      <c r="C153" s="28" t="str" cm="1">
        <f t="array" ref="C153">INDEX(Ruling_Party!D$2:D$15,
MATCH(1,
(A153&gt;=Ruling_Party!B$2:B$15)*(A153&lt;=Ruling_Party!C$2:C$15),
0))</f>
        <v>Liberal</v>
      </c>
    </row>
    <row r="154" spans="1:3" x14ac:dyDescent="0.15">
      <c r="A154" s="32">
        <v>23255</v>
      </c>
      <c r="B154" s="2">
        <v>7</v>
      </c>
      <c r="C154" s="28" t="str" cm="1">
        <f t="array" ref="C154">INDEX(Ruling_Party!D$2:D$15,
MATCH(1,
(A154&gt;=Ruling_Party!B$2:B$15)*(A154&lt;=Ruling_Party!C$2:C$15),
0))</f>
        <v>Liberal</v>
      </c>
    </row>
    <row r="155" spans="1:3" x14ac:dyDescent="0.15">
      <c r="A155" s="32">
        <v>23285</v>
      </c>
      <c r="B155" s="2">
        <v>7</v>
      </c>
      <c r="C155" s="28" t="str" cm="1">
        <f t="array" ref="C155">INDEX(Ruling_Party!D$2:D$15,
MATCH(1,
(A155&gt;=Ruling_Party!B$2:B$15)*(A155&lt;=Ruling_Party!C$2:C$15),
0))</f>
        <v>Liberal</v>
      </c>
    </row>
    <row r="156" spans="1:3" x14ac:dyDescent="0.15">
      <c r="A156" s="32">
        <v>23316</v>
      </c>
      <c r="B156" s="2">
        <v>7</v>
      </c>
      <c r="C156" s="28" t="str" cm="1">
        <f t="array" ref="C156">INDEX(Ruling_Party!D$2:D$15,
MATCH(1,
(A156&gt;=Ruling_Party!B$2:B$15)*(A156&lt;=Ruling_Party!C$2:C$15),
0))</f>
        <v>Liberal</v>
      </c>
    </row>
    <row r="157" spans="1:3" x14ac:dyDescent="0.15">
      <c r="A157" s="32">
        <v>23346</v>
      </c>
      <c r="B157" s="2">
        <v>7</v>
      </c>
      <c r="C157" s="28" t="str" cm="1">
        <f t="array" ref="C157">INDEX(Ruling_Party!D$2:D$15,
MATCH(1,
(A157&gt;=Ruling_Party!B$2:B$15)*(A157&lt;=Ruling_Party!C$2:C$15),
0))</f>
        <v>Liberal</v>
      </c>
    </row>
    <row r="158" spans="1:3" x14ac:dyDescent="0.15">
      <c r="A158" s="32">
        <v>23377</v>
      </c>
      <c r="B158" s="2">
        <v>7</v>
      </c>
      <c r="C158" s="28" t="str" cm="1">
        <f t="array" ref="C158">INDEX(Ruling_Party!D$2:D$15,
MATCH(1,
(A158&gt;=Ruling_Party!B$2:B$15)*(A158&lt;=Ruling_Party!C$2:C$15),
0))</f>
        <v>Liberal</v>
      </c>
    </row>
    <row r="159" spans="1:3" x14ac:dyDescent="0.15">
      <c r="A159" s="32">
        <v>23408</v>
      </c>
      <c r="B159" s="2">
        <v>7</v>
      </c>
      <c r="C159" s="28" t="str" cm="1">
        <f t="array" ref="C159">INDEX(Ruling_Party!D$2:D$15,
MATCH(1,
(A159&gt;=Ruling_Party!B$2:B$15)*(A159&lt;=Ruling_Party!C$2:C$15),
0))</f>
        <v>Liberal</v>
      </c>
    </row>
    <row r="160" spans="1:3" x14ac:dyDescent="0.15">
      <c r="A160" s="32">
        <v>23437</v>
      </c>
      <c r="B160" s="2">
        <v>7</v>
      </c>
      <c r="C160" s="28" t="str" cm="1">
        <f t="array" ref="C160">INDEX(Ruling_Party!D$2:D$15,
MATCH(1,
(A160&gt;=Ruling_Party!B$2:B$15)*(A160&lt;=Ruling_Party!C$2:C$15),
0))</f>
        <v>Liberal</v>
      </c>
    </row>
    <row r="161" spans="1:3" x14ac:dyDescent="0.15">
      <c r="A161" s="32">
        <v>23468</v>
      </c>
      <c r="B161" s="2">
        <v>6.95</v>
      </c>
      <c r="C161" s="28" t="str" cm="1">
        <f t="array" ref="C161">INDEX(Ruling_Party!D$2:D$15,
MATCH(1,
(A161&gt;=Ruling_Party!B$2:B$15)*(A161&lt;=Ruling_Party!C$2:C$15),
0))</f>
        <v>Liberal</v>
      </c>
    </row>
    <row r="162" spans="1:3" x14ac:dyDescent="0.15">
      <c r="A162" s="32">
        <v>23498</v>
      </c>
      <c r="B162" s="2">
        <v>6.88</v>
      </c>
      <c r="C162" s="28" t="str" cm="1">
        <f t="array" ref="C162">INDEX(Ruling_Party!D$2:D$15,
MATCH(1,
(A162&gt;=Ruling_Party!B$2:B$15)*(A162&lt;=Ruling_Party!C$2:C$15),
0))</f>
        <v>Liberal</v>
      </c>
    </row>
    <row r="163" spans="1:3" x14ac:dyDescent="0.15">
      <c r="A163" s="32">
        <v>23529</v>
      </c>
      <c r="B163" s="2">
        <v>6.88</v>
      </c>
      <c r="C163" s="28" t="str" cm="1">
        <f t="array" ref="C163">INDEX(Ruling_Party!D$2:D$15,
MATCH(1,
(A163&gt;=Ruling_Party!B$2:B$15)*(A163&lt;=Ruling_Party!C$2:C$15),
0))</f>
        <v>Liberal</v>
      </c>
    </row>
    <row r="164" spans="1:3" x14ac:dyDescent="0.15">
      <c r="A164" s="32">
        <v>23559</v>
      </c>
      <c r="B164" s="2">
        <v>6.88</v>
      </c>
      <c r="C164" s="28" t="str" cm="1">
        <f t="array" ref="C164">INDEX(Ruling_Party!D$2:D$15,
MATCH(1,
(A164&gt;=Ruling_Party!B$2:B$15)*(A164&lt;=Ruling_Party!C$2:C$15),
0))</f>
        <v>Liberal</v>
      </c>
    </row>
    <row r="165" spans="1:3" x14ac:dyDescent="0.15">
      <c r="A165" s="32">
        <v>23590</v>
      </c>
      <c r="B165" s="2">
        <v>7</v>
      </c>
      <c r="C165" s="28" t="str" cm="1">
        <f t="array" ref="C165">INDEX(Ruling_Party!D$2:D$15,
MATCH(1,
(A165&gt;=Ruling_Party!B$2:B$15)*(A165&lt;=Ruling_Party!C$2:C$15),
0))</f>
        <v>Liberal</v>
      </c>
    </row>
    <row r="166" spans="1:3" x14ac:dyDescent="0.15">
      <c r="A166" s="32">
        <v>23621</v>
      </c>
      <c r="B166" s="2">
        <v>7</v>
      </c>
      <c r="C166" s="28" t="str" cm="1">
        <f t="array" ref="C166">INDEX(Ruling_Party!D$2:D$15,
MATCH(1,
(A166&gt;=Ruling_Party!B$2:B$15)*(A166&lt;=Ruling_Party!C$2:C$15),
0))</f>
        <v>Liberal</v>
      </c>
    </row>
    <row r="167" spans="1:3" x14ac:dyDescent="0.15">
      <c r="A167" s="32">
        <v>23651</v>
      </c>
      <c r="B167" s="2">
        <v>7</v>
      </c>
      <c r="C167" s="28" t="str" cm="1">
        <f t="array" ref="C167">INDEX(Ruling_Party!D$2:D$15,
MATCH(1,
(A167&gt;=Ruling_Party!B$2:B$15)*(A167&lt;=Ruling_Party!C$2:C$15),
0))</f>
        <v>Liberal</v>
      </c>
    </row>
    <row r="168" spans="1:3" x14ac:dyDescent="0.15">
      <c r="A168" s="32">
        <v>23682</v>
      </c>
      <c r="B168" s="2">
        <v>7</v>
      </c>
      <c r="C168" s="28" t="str" cm="1">
        <f t="array" ref="C168">INDEX(Ruling_Party!D$2:D$15,
MATCH(1,
(A168&gt;=Ruling_Party!B$2:B$15)*(A168&lt;=Ruling_Party!C$2:C$15),
0))</f>
        <v>Liberal</v>
      </c>
    </row>
    <row r="169" spans="1:3" x14ac:dyDescent="0.15">
      <c r="A169" s="32">
        <v>23712</v>
      </c>
      <c r="B169" s="2">
        <v>7</v>
      </c>
      <c r="C169" s="28" t="str" cm="1">
        <f t="array" ref="C169">INDEX(Ruling_Party!D$2:D$15,
MATCH(1,
(A169&gt;=Ruling_Party!B$2:B$15)*(A169&lt;=Ruling_Party!C$2:C$15),
0))</f>
        <v>Liberal</v>
      </c>
    </row>
    <row r="170" spans="1:3" x14ac:dyDescent="0.15">
      <c r="A170" s="32">
        <v>23743</v>
      </c>
      <c r="B170" s="2">
        <v>6.9</v>
      </c>
      <c r="C170" s="28" t="str" cm="1">
        <f t="array" ref="C170">INDEX(Ruling_Party!D$2:D$15,
MATCH(1,
(A170&gt;=Ruling_Party!B$2:B$15)*(A170&lt;=Ruling_Party!C$2:C$15),
0))</f>
        <v>Liberal</v>
      </c>
    </row>
    <row r="171" spans="1:3" x14ac:dyDescent="0.15">
      <c r="A171" s="32">
        <v>23774</v>
      </c>
      <c r="B171" s="2">
        <v>6.85</v>
      </c>
      <c r="C171" s="28" t="str" cm="1">
        <f t="array" ref="C171">INDEX(Ruling_Party!D$2:D$15,
MATCH(1,
(A171&gt;=Ruling_Party!B$2:B$15)*(A171&lt;=Ruling_Party!C$2:C$15),
0))</f>
        <v>Liberal</v>
      </c>
    </row>
    <row r="172" spans="1:3" x14ac:dyDescent="0.15">
      <c r="A172" s="32">
        <v>23802</v>
      </c>
      <c r="B172" s="2">
        <v>6.82</v>
      </c>
      <c r="C172" s="28" t="str" cm="1">
        <f t="array" ref="C172">INDEX(Ruling_Party!D$2:D$15,
MATCH(1,
(A172&gt;=Ruling_Party!B$2:B$15)*(A172&lt;=Ruling_Party!C$2:C$15),
0))</f>
        <v>Liberal</v>
      </c>
    </row>
    <row r="173" spans="1:3" x14ac:dyDescent="0.15">
      <c r="A173" s="32">
        <v>23833</v>
      </c>
      <c r="B173" s="2">
        <v>6.82</v>
      </c>
      <c r="C173" s="28" t="str" cm="1">
        <f t="array" ref="C173">INDEX(Ruling_Party!D$2:D$15,
MATCH(1,
(A173&gt;=Ruling_Party!B$2:B$15)*(A173&lt;=Ruling_Party!C$2:C$15),
0))</f>
        <v>Liberal</v>
      </c>
    </row>
    <row r="174" spans="1:3" x14ac:dyDescent="0.15">
      <c r="A174" s="32">
        <v>23863</v>
      </c>
      <c r="B174" s="2">
        <v>6.83</v>
      </c>
      <c r="C174" s="28" t="str" cm="1">
        <f t="array" ref="C174">INDEX(Ruling_Party!D$2:D$15,
MATCH(1,
(A174&gt;=Ruling_Party!B$2:B$15)*(A174&lt;=Ruling_Party!C$2:C$15),
0))</f>
        <v>Liberal</v>
      </c>
    </row>
    <row r="175" spans="1:3" x14ac:dyDescent="0.15">
      <c r="A175" s="32">
        <v>23894</v>
      </c>
      <c r="B175" s="2">
        <v>6.83</v>
      </c>
      <c r="C175" s="28" t="str" cm="1">
        <f t="array" ref="C175">INDEX(Ruling_Party!D$2:D$15,
MATCH(1,
(A175&gt;=Ruling_Party!B$2:B$15)*(A175&lt;=Ruling_Party!C$2:C$15),
0))</f>
        <v>Liberal</v>
      </c>
    </row>
    <row r="176" spans="1:3" x14ac:dyDescent="0.15">
      <c r="A176" s="32">
        <v>23924</v>
      </c>
      <c r="B176" s="2">
        <v>7.02</v>
      </c>
      <c r="C176" s="28" t="str" cm="1">
        <f t="array" ref="C176">INDEX(Ruling_Party!D$2:D$15,
MATCH(1,
(A176&gt;=Ruling_Party!B$2:B$15)*(A176&lt;=Ruling_Party!C$2:C$15),
0))</f>
        <v>Liberal</v>
      </c>
    </row>
    <row r="177" spans="1:3" x14ac:dyDescent="0.15">
      <c r="A177" s="32">
        <v>23955</v>
      </c>
      <c r="B177" s="2">
        <v>7.13</v>
      </c>
      <c r="C177" s="28" t="str" cm="1">
        <f t="array" ref="C177">INDEX(Ruling_Party!D$2:D$15,
MATCH(1,
(A177&gt;=Ruling_Party!B$2:B$15)*(A177&lt;=Ruling_Party!C$2:C$15),
0))</f>
        <v>Liberal</v>
      </c>
    </row>
    <row r="178" spans="1:3" x14ac:dyDescent="0.15">
      <c r="A178" s="32">
        <v>23986</v>
      </c>
      <c r="B178" s="2">
        <v>7.15</v>
      </c>
      <c r="C178" s="28" t="str" cm="1">
        <f t="array" ref="C178">INDEX(Ruling_Party!D$2:D$15,
MATCH(1,
(A178&gt;=Ruling_Party!B$2:B$15)*(A178&lt;=Ruling_Party!C$2:C$15),
0))</f>
        <v>Liberal</v>
      </c>
    </row>
    <row r="179" spans="1:3" x14ac:dyDescent="0.15">
      <c r="A179" s="32">
        <v>24016</v>
      </c>
      <c r="B179" s="2">
        <v>7.25</v>
      </c>
      <c r="C179" s="28" t="str" cm="1">
        <f t="array" ref="C179">INDEX(Ruling_Party!D$2:D$15,
MATCH(1,
(A179&gt;=Ruling_Party!B$2:B$15)*(A179&lt;=Ruling_Party!C$2:C$15),
0))</f>
        <v>Liberal</v>
      </c>
    </row>
    <row r="180" spans="1:3" x14ac:dyDescent="0.15">
      <c r="A180" s="32">
        <v>24047</v>
      </c>
      <c r="B180" s="2">
        <v>7.29</v>
      </c>
      <c r="C180" s="28" t="str" cm="1">
        <f t="array" ref="C180">INDEX(Ruling_Party!D$2:D$15,
MATCH(1,
(A180&gt;=Ruling_Party!B$2:B$15)*(A180&lt;=Ruling_Party!C$2:C$15),
0))</f>
        <v>Liberal</v>
      </c>
    </row>
    <row r="181" spans="1:3" x14ac:dyDescent="0.15">
      <c r="A181" s="32">
        <v>24077</v>
      </c>
      <c r="B181" s="2">
        <v>7.4</v>
      </c>
      <c r="C181" s="28" t="str" cm="1">
        <f t="array" ref="C181">INDEX(Ruling_Party!D$2:D$15,
MATCH(1,
(A181&gt;=Ruling_Party!B$2:B$15)*(A181&lt;=Ruling_Party!C$2:C$15),
0))</f>
        <v>Liberal</v>
      </c>
    </row>
    <row r="182" spans="1:3" x14ac:dyDescent="0.15">
      <c r="A182" s="32">
        <v>24108</v>
      </c>
      <c r="B182" s="2">
        <v>7.38</v>
      </c>
      <c r="C182" s="28" t="str" cm="1">
        <f t="array" ref="C182">INDEX(Ruling_Party!D$2:D$15,
MATCH(1,
(A182&gt;=Ruling_Party!B$2:B$15)*(A182&lt;=Ruling_Party!C$2:C$15),
0))</f>
        <v>Liberal</v>
      </c>
    </row>
    <row r="183" spans="1:3" x14ac:dyDescent="0.15">
      <c r="A183" s="32">
        <v>24139</v>
      </c>
      <c r="B183" s="2">
        <v>7.45</v>
      </c>
      <c r="C183" s="28" t="str" cm="1">
        <f t="array" ref="C183">INDEX(Ruling_Party!D$2:D$15,
MATCH(1,
(A183&gt;=Ruling_Party!B$2:B$15)*(A183&lt;=Ruling_Party!C$2:C$15),
0))</f>
        <v>Liberal</v>
      </c>
    </row>
    <row r="184" spans="1:3" x14ac:dyDescent="0.15">
      <c r="A184" s="32">
        <v>24167</v>
      </c>
      <c r="B184" s="2">
        <v>7.46</v>
      </c>
      <c r="C184" s="28" t="str" cm="1">
        <f t="array" ref="C184">INDEX(Ruling_Party!D$2:D$15,
MATCH(1,
(A184&gt;=Ruling_Party!B$2:B$15)*(A184&lt;=Ruling_Party!C$2:C$15),
0))</f>
        <v>Liberal</v>
      </c>
    </row>
    <row r="185" spans="1:3" x14ac:dyDescent="0.15">
      <c r="A185" s="32">
        <v>24198</v>
      </c>
      <c r="B185" s="2">
        <v>7.48</v>
      </c>
      <c r="C185" s="28" t="str" cm="1">
        <f t="array" ref="C185">INDEX(Ruling_Party!D$2:D$15,
MATCH(1,
(A185&gt;=Ruling_Party!B$2:B$15)*(A185&lt;=Ruling_Party!C$2:C$15),
0))</f>
        <v>Liberal</v>
      </c>
    </row>
    <row r="186" spans="1:3" x14ac:dyDescent="0.15">
      <c r="A186" s="32">
        <v>24228</v>
      </c>
      <c r="B186" s="2">
        <v>7.51</v>
      </c>
      <c r="C186" s="28" t="str" cm="1">
        <f t="array" ref="C186">INDEX(Ruling_Party!D$2:D$15,
MATCH(1,
(A186&gt;=Ruling_Party!B$2:B$15)*(A186&lt;=Ruling_Party!C$2:C$15),
0))</f>
        <v>Liberal</v>
      </c>
    </row>
    <row r="187" spans="1:3" x14ac:dyDescent="0.15">
      <c r="A187" s="32">
        <v>24259</v>
      </c>
      <c r="B187" s="2">
        <v>7.57</v>
      </c>
      <c r="C187" s="28" t="str" cm="1">
        <f t="array" ref="C187">INDEX(Ruling_Party!D$2:D$15,
MATCH(1,
(A187&gt;=Ruling_Party!B$2:B$15)*(A187&lt;=Ruling_Party!C$2:C$15),
0))</f>
        <v>Liberal</v>
      </c>
    </row>
    <row r="188" spans="1:3" x14ac:dyDescent="0.15">
      <c r="A188" s="32">
        <v>24289</v>
      </c>
      <c r="B188" s="2">
        <v>7.68</v>
      </c>
      <c r="C188" s="28" t="str" cm="1">
        <f t="array" ref="C188">INDEX(Ruling_Party!D$2:D$15,
MATCH(1,
(A188&gt;=Ruling_Party!B$2:B$15)*(A188&lt;=Ruling_Party!C$2:C$15),
0))</f>
        <v>Liberal</v>
      </c>
    </row>
    <row r="189" spans="1:3" x14ac:dyDescent="0.15">
      <c r="A189" s="32">
        <v>24320</v>
      </c>
      <c r="B189" s="2">
        <v>7.8</v>
      </c>
      <c r="C189" s="28" t="str" cm="1">
        <f t="array" ref="C189">INDEX(Ruling_Party!D$2:D$15,
MATCH(1,
(A189&gt;=Ruling_Party!B$2:B$15)*(A189&lt;=Ruling_Party!C$2:C$15),
0))</f>
        <v>Liberal</v>
      </c>
    </row>
    <row r="190" spans="1:3" x14ac:dyDescent="0.15">
      <c r="A190" s="32">
        <v>24351</v>
      </c>
      <c r="B190" s="2">
        <v>7.84</v>
      </c>
      <c r="C190" s="28" t="str" cm="1">
        <f t="array" ref="C190">INDEX(Ruling_Party!D$2:D$15,
MATCH(1,
(A190&gt;=Ruling_Party!B$2:B$15)*(A190&lt;=Ruling_Party!C$2:C$15),
0))</f>
        <v>Liberal</v>
      </c>
    </row>
    <row r="191" spans="1:3" x14ac:dyDescent="0.15">
      <c r="A191" s="32">
        <v>24381</v>
      </c>
      <c r="B191" s="2">
        <v>7.87</v>
      </c>
      <c r="C191" s="28" t="str" cm="1">
        <f t="array" ref="C191">INDEX(Ruling_Party!D$2:D$15,
MATCH(1,
(A191&gt;=Ruling_Party!B$2:B$15)*(A191&lt;=Ruling_Party!C$2:C$15),
0))</f>
        <v>Liberal</v>
      </c>
    </row>
    <row r="192" spans="1:3" x14ac:dyDescent="0.15">
      <c r="A192" s="32">
        <v>24412</v>
      </c>
      <c r="B192" s="2">
        <v>7.91</v>
      </c>
      <c r="C192" s="28" t="str" cm="1">
        <f t="array" ref="C192">INDEX(Ruling_Party!D$2:D$15,
MATCH(1,
(A192&gt;=Ruling_Party!B$2:B$15)*(A192&lt;=Ruling_Party!C$2:C$15),
0))</f>
        <v>Liberal</v>
      </c>
    </row>
    <row r="193" spans="1:3" x14ac:dyDescent="0.15">
      <c r="A193" s="32">
        <v>24442</v>
      </c>
      <c r="B193" s="2">
        <v>7.95</v>
      </c>
      <c r="C193" s="28" t="str" cm="1">
        <f t="array" ref="C193">INDEX(Ruling_Party!D$2:D$15,
MATCH(1,
(A193&gt;=Ruling_Party!B$2:B$15)*(A193&lt;=Ruling_Party!C$2:C$15),
0))</f>
        <v>Liberal</v>
      </c>
    </row>
    <row r="194" spans="1:3" x14ac:dyDescent="0.15">
      <c r="A194" s="32">
        <v>24473</v>
      </c>
      <c r="B194" s="2">
        <v>7.93</v>
      </c>
      <c r="C194" s="28" t="str" cm="1">
        <f t="array" ref="C194">INDEX(Ruling_Party!D$2:D$15,
MATCH(1,
(A194&gt;=Ruling_Party!B$2:B$15)*(A194&lt;=Ruling_Party!C$2:C$15),
0))</f>
        <v>Liberal</v>
      </c>
    </row>
    <row r="195" spans="1:3" x14ac:dyDescent="0.15">
      <c r="A195" s="32">
        <v>24504</v>
      </c>
      <c r="B195" s="2">
        <v>7.89</v>
      </c>
      <c r="C195" s="28" t="str" cm="1">
        <f t="array" ref="C195">INDEX(Ruling_Party!D$2:D$15,
MATCH(1,
(A195&gt;=Ruling_Party!B$2:B$15)*(A195&lt;=Ruling_Party!C$2:C$15),
0))</f>
        <v>Liberal</v>
      </c>
    </row>
    <row r="196" spans="1:3" x14ac:dyDescent="0.15">
      <c r="A196" s="32">
        <v>24532</v>
      </c>
      <c r="B196" s="2">
        <v>7.83</v>
      </c>
      <c r="C196" s="28" t="str" cm="1">
        <f t="array" ref="C196">INDEX(Ruling_Party!D$2:D$15,
MATCH(1,
(A196&gt;=Ruling_Party!B$2:B$15)*(A196&lt;=Ruling_Party!C$2:C$15),
0))</f>
        <v>Liberal</v>
      </c>
    </row>
    <row r="197" spans="1:3" x14ac:dyDescent="0.15">
      <c r="A197" s="32">
        <v>24563</v>
      </c>
      <c r="B197" s="2">
        <v>7.8</v>
      </c>
      <c r="C197" s="28" t="str" cm="1">
        <f t="array" ref="C197">INDEX(Ruling_Party!D$2:D$15,
MATCH(1,
(A197&gt;=Ruling_Party!B$2:B$15)*(A197&lt;=Ruling_Party!C$2:C$15),
0))</f>
        <v>Liberal</v>
      </c>
    </row>
    <row r="198" spans="1:3" x14ac:dyDescent="0.15">
      <c r="A198" s="32">
        <v>24593</v>
      </c>
      <c r="B198" s="2">
        <v>7.77</v>
      </c>
      <c r="C198" s="28" t="str" cm="1">
        <f t="array" ref="C198">INDEX(Ruling_Party!D$2:D$15,
MATCH(1,
(A198&gt;=Ruling_Party!B$2:B$15)*(A198&lt;=Ruling_Party!C$2:C$15),
0))</f>
        <v>Liberal</v>
      </c>
    </row>
    <row r="199" spans="1:3" x14ac:dyDescent="0.15">
      <c r="A199" s="32">
        <v>24624</v>
      </c>
      <c r="B199" s="2">
        <v>7.88</v>
      </c>
      <c r="C199" s="28" t="str" cm="1">
        <f t="array" ref="C199">INDEX(Ruling_Party!D$2:D$15,
MATCH(1,
(A199&gt;=Ruling_Party!B$2:B$15)*(A199&lt;=Ruling_Party!C$2:C$15),
0))</f>
        <v>Liberal</v>
      </c>
    </row>
    <row r="200" spans="1:3" x14ac:dyDescent="0.15">
      <c r="A200" s="32">
        <v>24654</v>
      </c>
      <c r="B200" s="2">
        <v>8.02</v>
      </c>
      <c r="C200" s="28" t="str" cm="1">
        <f t="array" ref="C200">INDEX(Ruling_Party!D$2:D$15,
MATCH(1,
(A200&gt;=Ruling_Party!B$2:B$15)*(A200&lt;=Ruling_Party!C$2:C$15),
0))</f>
        <v>Liberal</v>
      </c>
    </row>
    <row r="201" spans="1:3" x14ac:dyDescent="0.15">
      <c r="A201" s="32">
        <v>24685</v>
      </c>
      <c r="B201" s="2">
        <v>8.0500000000000007</v>
      </c>
      <c r="C201" s="28" t="str" cm="1">
        <f t="array" ref="C201">INDEX(Ruling_Party!D$2:D$15,
MATCH(1,
(A201&gt;=Ruling_Party!B$2:B$15)*(A201&lt;=Ruling_Party!C$2:C$15),
0))</f>
        <v>Liberal</v>
      </c>
    </row>
    <row r="202" spans="1:3" x14ac:dyDescent="0.15">
      <c r="A202" s="32">
        <v>24716</v>
      </c>
      <c r="B202" s="2">
        <v>8.1</v>
      </c>
      <c r="C202" s="28" t="str" cm="1">
        <f t="array" ref="C202">INDEX(Ruling_Party!D$2:D$15,
MATCH(1,
(A202&gt;=Ruling_Party!B$2:B$15)*(A202&lt;=Ruling_Party!C$2:C$15),
0))</f>
        <v>Liberal</v>
      </c>
    </row>
    <row r="203" spans="1:3" x14ac:dyDescent="0.15">
      <c r="A203" s="32">
        <v>24746</v>
      </c>
      <c r="B203" s="2">
        <v>8.49</v>
      </c>
      <c r="C203" s="28" t="str" cm="1">
        <f t="array" ref="C203">INDEX(Ruling_Party!D$2:D$15,
MATCH(1,
(A203&gt;=Ruling_Party!B$2:B$15)*(A203&lt;=Ruling_Party!C$2:C$15),
0))</f>
        <v>Liberal</v>
      </c>
    </row>
    <row r="204" spans="1:3" x14ac:dyDescent="0.15">
      <c r="A204" s="32">
        <v>24777</v>
      </c>
      <c r="B204" s="2">
        <v>8.52</v>
      </c>
      <c r="C204" s="28" t="str" cm="1">
        <f t="array" ref="C204">INDEX(Ruling_Party!D$2:D$15,
MATCH(1,
(A204&gt;=Ruling_Party!B$2:B$15)*(A204&lt;=Ruling_Party!C$2:C$15),
0))</f>
        <v>Liberal</v>
      </c>
    </row>
    <row r="205" spans="1:3" x14ac:dyDescent="0.15">
      <c r="A205" s="32">
        <v>24807</v>
      </c>
      <c r="B205" s="2">
        <v>8.52</v>
      </c>
      <c r="C205" s="28" t="str" cm="1">
        <f t="array" ref="C205">INDEX(Ruling_Party!D$2:D$15,
MATCH(1,
(A205&gt;=Ruling_Party!B$2:B$15)*(A205&lt;=Ruling_Party!C$2:C$15),
0))</f>
        <v>Liberal</v>
      </c>
    </row>
    <row r="206" spans="1:3" x14ac:dyDescent="0.15">
      <c r="A206" s="32">
        <v>24838</v>
      </c>
      <c r="B206" s="2">
        <v>8.83</v>
      </c>
      <c r="C206" s="28" t="str" cm="1">
        <f t="array" ref="C206">INDEX(Ruling_Party!D$2:D$15,
MATCH(1,
(A206&gt;=Ruling_Party!B$2:B$15)*(A206&lt;=Ruling_Party!C$2:C$15),
0))</f>
        <v>Liberal</v>
      </c>
    </row>
    <row r="207" spans="1:3" x14ac:dyDescent="0.15">
      <c r="A207" s="32">
        <v>24869</v>
      </c>
      <c r="B207" s="2">
        <v>8.84</v>
      </c>
      <c r="C207" s="28" t="str" cm="1">
        <f t="array" ref="C207">INDEX(Ruling_Party!D$2:D$15,
MATCH(1,
(A207&gt;=Ruling_Party!B$2:B$15)*(A207&lt;=Ruling_Party!C$2:C$15),
0))</f>
        <v>Liberal</v>
      </c>
    </row>
    <row r="208" spans="1:3" x14ac:dyDescent="0.15">
      <c r="A208" s="32">
        <v>24898</v>
      </c>
      <c r="B208" s="2">
        <v>8.9600000000000009</v>
      </c>
      <c r="C208" s="28" t="str" cm="1">
        <f t="array" ref="C208">INDEX(Ruling_Party!D$2:D$15,
MATCH(1,
(A208&gt;=Ruling_Party!B$2:B$15)*(A208&lt;=Ruling_Party!C$2:C$15),
0))</f>
        <v>Liberal</v>
      </c>
    </row>
    <row r="209" spans="1:3" x14ac:dyDescent="0.15">
      <c r="A209" s="32">
        <v>24929</v>
      </c>
      <c r="B209" s="2">
        <v>9.1999999999999993</v>
      </c>
      <c r="C209" s="28" t="str" cm="1">
        <f t="array" ref="C209">INDEX(Ruling_Party!D$2:D$15,
MATCH(1,
(A209&gt;=Ruling_Party!B$2:B$15)*(A209&lt;=Ruling_Party!C$2:C$15),
0))</f>
        <v>Liberal</v>
      </c>
    </row>
    <row r="210" spans="1:3" x14ac:dyDescent="0.15">
      <c r="A210" s="32">
        <v>24959</v>
      </c>
      <c r="B210" s="2">
        <v>9.23</v>
      </c>
      <c r="C210" s="28" t="str" cm="1">
        <f t="array" ref="C210">INDEX(Ruling_Party!D$2:D$15,
MATCH(1,
(A210&gt;=Ruling_Party!B$2:B$15)*(A210&lt;=Ruling_Party!C$2:C$15),
0))</f>
        <v>Liberal</v>
      </c>
    </row>
    <row r="211" spans="1:3" x14ac:dyDescent="0.15">
      <c r="A211" s="32">
        <v>24990</v>
      </c>
      <c r="B211" s="2">
        <v>9.18</v>
      </c>
      <c r="C211" s="28" t="str" cm="1">
        <f t="array" ref="C211">INDEX(Ruling_Party!D$2:D$15,
MATCH(1,
(A211&gt;=Ruling_Party!B$2:B$15)*(A211&lt;=Ruling_Party!C$2:C$15),
0))</f>
        <v>Liberal</v>
      </c>
    </row>
    <row r="212" spans="1:3" x14ac:dyDescent="0.15">
      <c r="A212" s="32">
        <v>25020</v>
      </c>
      <c r="B212" s="2">
        <v>9.14</v>
      </c>
      <c r="C212" s="28" t="str" cm="1">
        <f t="array" ref="C212">INDEX(Ruling_Party!D$2:D$15,
MATCH(1,
(A212&gt;=Ruling_Party!B$2:B$15)*(A212&lt;=Ruling_Party!C$2:C$15),
0))</f>
        <v>Liberal</v>
      </c>
    </row>
    <row r="213" spans="1:3" x14ac:dyDescent="0.15">
      <c r="A213" s="32">
        <v>25051</v>
      </c>
      <c r="B213" s="2">
        <v>9.1199999999999992</v>
      </c>
      <c r="C213" s="28" t="str" cm="1">
        <f t="array" ref="C213">INDEX(Ruling_Party!D$2:D$15,
MATCH(1,
(A213&gt;=Ruling_Party!B$2:B$15)*(A213&lt;=Ruling_Party!C$2:C$15),
0))</f>
        <v>Liberal</v>
      </c>
    </row>
    <row r="214" spans="1:3" x14ac:dyDescent="0.15">
      <c r="A214" s="32">
        <v>25082</v>
      </c>
      <c r="B214" s="2">
        <v>9.0299999999999994</v>
      </c>
      <c r="C214" s="28" t="str" cm="1">
        <f t="array" ref="C214">INDEX(Ruling_Party!D$2:D$15,
MATCH(1,
(A214&gt;=Ruling_Party!B$2:B$15)*(A214&lt;=Ruling_Party!C$2:C$15),
0))</f>
        <v>Liberal</v>
      </c>
    </row>
    <row r="215" spans="1:3" x14ac:dyDescent="0.15">
      <c r="A215" s="32">
        <v>25112</v>
      </c>
      <c r="B215" s="2">
        <v>9.01</v>
      </c>
      <c r="C215" s="28" t="str" cm="1">
        <f t="array" ref="C215">INDEX(Ruling_Party!D$2:D$15,
MATCH(1,
(A215&gt;=Ruling_Party!B$2:B$15)*(A215&lt;=Ruling_Party!C$2:C$15),
0))</f>
        <v>Liberal</v>
      </c>
    </row>
    <row r="216" spans="1:3" x14ac:dyDescent="0.15">
      <c r="A216" s="32">
        <v>25143</v>
      </c>
      <c r="B216" s="2">
        <v>9.09</v>
      </c>
      <c r="C216" s="28" t="str" cm="1">
        <f t="array" ref="C216">INDEX(Ruling_Party!D$2:D$15,
MATCH(1,
(A216&gt;=Ruling_Party!B$2:B$15)*(A216&lt;=Ruling_Party!C$2:C$15),
0))</f>
        <v>Liberal</v>
      </c>
    </row>
    <row r="217" spans="1:3" x14ac:dyDescent="0.15">
      <c r="A217" s="32">
        <v>25173</v>
      </c>
      <c r="B217" s="2">
        <v>9.1</v>
      </c>
      <c r="C217" s="28" t="str" cm="1">
        <f t="array" ref="C217">INDEX(Ruling_Party!D$2:D$15,
MATCH(1,
(A217&gt;=Ruling_Party!B$2:B$15)*(A217&lt;=Ruling_Party!C$2:C$15),
0))</f>
        <v>Liberal</v>
      </c>
    </row>
    <row r="218" spans="1:3" x14ac:dyDescent="0.15">
      <c r="A218" s="32">
        <v>25204</v>
      </c>
      <c r="B218" s="2">
        <v>9.4499999999999993</v>
      </c>
      <c r="C218" s="28" t="str" cm="1">
        <f t="array" ref="C218">INDEX(Ruling_Party!D$2:D$15,
MATCH(1,
(A218&gt;=Ruling_Party!B$2:B$15)*(A218&lt;=Ruling_Party!C$2:C$15),
0))</f>
        <v>Liberal</v>
      </c>
    </row>
    <row r="219" spans="1:3" x14ac:dyDescent="0.15">
      <c r="A219" s="32">
        <v>25235</v>
      </c>
      <c r="B219" s="2">
        <v>9.4499999999999993</v>
      </c>
      <c r="C219" s="28" t="str" cm="1">
        <f t="array" ref="C219">INDEX(Ruling_Party!D$2:D$15,
MATCH(1,
(A219&gt;=Ruling_Party!B$2:B$15)*(A219&lt;=Ruling_Party!C$2:C$15),
0))</f>
        <v>Liberal</v>
      </c>
    </row>
    <row r="220" spans="1:3" x14ac:dyDescent="0.15">
      <c r="A220" s="32">
        <v>25263</v>
      </c>
      <c r="B220" s="2">
        <v>9.48</v>
      </c>
      <c r="C220" s="28" t="str" cm="1">
        <f t="array" ref="C220">INDEX(Ruling_Party!D$2:D$15,
MATCH(1,
(A220&gt;=Ruling_Party!B$2:B$15)*(A220&lt;=Ruling_Party!C$2:C$15),
0))</f>
        <v>Liberal</v>
      </c>
    </row>
    <row r="221" spans="1:3" x14ac:dyDescent="0.15">
      <c r="A221" s="32">
        <v>25294</v>
      </c>
      <c r="B221" s="2">
        <v>9.52</v>
      </c>
      <c r="C221" s="28" t="str" cm="1">
        <f t="array" ref="C221">INDEX(Ruling_Party!D$2:D$15,
MATCH(1,
(A221&gt;=Ruling_Party!B$2:B$15)*(A221&lt;=Ruling_Party!C$2:C$15),
0))</f>
        <v>Liberal</v>
      </c>
    </row>
    <row r="222" spans="1:3" x14ac:dyDescent="0.15">
      <c r="A222" s="32">
        <v>25324</v>
      </c>
      <c r="B222" s="2">
        <v>9.4600000000000009</v>
      </c>
      <c r="C222" s="28" t="str" cm="1">
        <f t="array" ref="C222">INDEX(Ruling_Party!D$2:D$15,
MATCH(1,
(A222&gt;=Ruling_Party!B$2:B$15)*(A222&lt;=Ruling_Party!C$2:C$15),
0))</f>
        <v>Liberal</v>
      </c>
    </row>
    <row r="223" spans="1:3" x14ac:dyDescent="0.15">
      <c r="A223" s="32">
        <v>25355</v>
      </c>
      <c r="B223" s="2">
        <v>9.69</v>
      </c>
      <c r="C223" s="28" t="str" cm="1">
        <f t="array" ref="C223">INDEX(Ruling_Party!D$2:D$15,
MATCH(1,
(A223&gt;=Ruling_Party!B$2:B$15)*(A223&lt;=Ruling_Party!C$2:C$15),
0))</f>
        <v>Liberal</v>
      </c>
    </row>
    <row r="224" spans="1:3" x14ac:dyDescent="0.15">
      <c r="A224" s="32">
        <v>25385</v>
      </c>
      <c r="B224" s="2">
        <v>9.9</v>
      </c>
      <c r="C224" s="28" t="str" cm="1">
        <f t="array" ref="C224">INDEX(Ruling_Party!D$2:D$15,
MATCH(1,
(A224&gt;=Ruling_Party!B$2:B$15)*(A224&lt;=Ruling_Party!C$2:C$15),
0))</f>
        <v>Liberal</v>
      </c>
    </row>
    <row r="225" spans="1:3" x14ac:dyDescent="0.15">
      <c r="A225" s="32">
        <v>25416</v>
      </c>
      <c r="B225" s="2">
        <v>9.99</v>
      </c>
      <c r="C225" s="28" t="str" cm="1">
        <f t="array" ref="C225">INDEX(Ruling_Party!D$2:D$15,
MATCH(1,
(A225&gt;=Ruling_Party!B$2:B$15)*(A225&lt;=Ruling_Party!C$2:C$15),
0))</f>
        <v>Liberal</v>
      </c>
    </row>
    <row r="226" spans="1:3" x14ac:dyDescent="0.15">
      <c r="A226" s="32">
        <v>25447</v>
      </c>
      <c r="B226" s="2">
        <v>10.11</v>
      </c>
      <c r="C226" s="28" t="str" cm="1">
        <f t="array" ref="C226">INDEX(Ruling_Party!D$2:D$15,
MATCH(1,
(A226&gt;=Ruling_Party!B$2:B$15)*(A226&lt;=Ruling_Party!C$2:C$15),
0))</f>
        <v>Liberal</v>
      </c>
    </row>
    <row r="227" spans="1:3" x14ac:dyDescent="0.15">
      <c r="A227" s="32">
        <v>25477</v>
      </c>
      <c r="B227" s="2">
        <v>10.210000000000001</v>
      </c>
      <c r="C227" s="28" t="str" cm="1">
        <f t="array" ref="C227">INDEX(Ruling_Party!D$2:D$15,
MATCH(1,
(A227&gt;=Ruling_Party!B$2:B$15)*(A227&lt;=Ruling_Party!C$2:C$15),
0))</f>
        <v>Liberal</v>
      </c>
    </row>
    <row r="228" spans="1:3" x14ac:dyDescent="0.15">
      <c r="A228" s="32">
        <v>25508</v>
      </c>
      <c r="B228" s="2">
        <v>10.3</v>
      </c>
      <c r="C228" s="28" t="str" cm="1">
        <f t="array" ref="C228">INDEX(Ruling_Party!D$2:D$15,
MATCH(1,
(A228&gt;=Ruling_Party!B$2:B$15)*(A228&lt;=Ruling_Party!C$2:C$15),
0))</f>
        <v>Liberal</v>
      </c>
    </row>
    <row r="229" spans="1:3" x14ac:dyDescent="0.15">
      <c r="A229" s="32">
        <v>25538</v>
      </c>
      <c r="B229" s="2">
        <v>10.5</v>
      </c>
      <c r="C229" s="28" t="str" cm="1">
        <f t="array" ref="C229">INDEX(Ruling_Party!D$2:D$15,
MATCH(1,
(A229&gt;=Ruling_Party!B$2:B$15)*(A229&lt;=Ruling_Party!C$2:C$15),
0))</f>
        <v>Liberal</v>
      </c>
    </row>
    <row r="230" spans="1:3" x14ac:dyDescent="0.15">
      <c r="A230" s="32">
        <v>25569</v>
      </c>
      <c r="B230" s="2">
        <v>10.58</v>
      </c>
      <c r="C230" s="28" t="str" cm="1">
        <f t="array" ref="C230">INDEX(Ruling_Party!D$2:D$15,
MATCH(1,
(A230&gt;=Ruling_Party!B$2:B$15)*(A230&lt;=Ruling_Party!C$2:C$15),
0))</f>
        <v>Liberal</v>
      </c>
    </row>
    <row r="231" spans="1:3" x14ac:dyDescent="0.15">
      <c r="A231" s="32">
        <v>25600</v>
      </c>
      <c r="B231" s="2">
        <v>10.54</v>
      </c>
      <c r="C231" s="28" t="str" cm="1">
        <f t="array" ref="C231">INDEX(Ruling_Party!D$2:D$15,
MATCH(1,
(A231&gt;=Ruling_Party!B$2:B$15)*(A231&lt;=Ruling_Party!C$2:C$15),
0))</f>
        <v>Liberal</v>
      </c>
    </row>
    <row r="232" spans="1:3" x14ac:dyDescent="0.15">
      <c r="A232" s="32">
        <v>25628</v>
      </c>
      <c r="B232" s="2">
        <v>10.58</v>
      </c>
      <c r="C232" s="28" t="str" cm="1">
        <f t="array" ref="C232">INDEX(Ruling_Party!D$2:D$15,
MATCH(1,
(A232&gt;=Ruling_Party!B$2:B$15)*(A232&lt;=Ruling_Party!C$2:C$15),
0))</f>
        <v>Liberal</v>
      </c>
    </row>
    <row r="233" spans="1:3" x14ac:dyDescent="0.15">
      <c r="A233" s="32">
        <v>25659</v>
      </c>
      <c r="B233" s="2">
        <v>10.6</v>
      </c>
      <c r="C233" s="28" t="str" cm="1">
        <f t="array" ref="C233">INDEX(Ruling_Party!D$2:D$15,
MATCH(1,
(A233&gt;=Ruling_Party!B$2:B$15)*(A233&lt;=Ruling_Party!C$2:C$15),
0))</f>
        <v>Liberal</v>
      </c>
    </row>
    <row r="234" spans="1:3" x14ac:dyDescent="0.15">
      <c r="A234" s="32">
        <v>25689</v>
      </c>
      <c r="B234" s="2">
        <v>10.58</v>
      </c>
      <c r="C234" s="28" t="str" cm="1">
        <f t="array" ref="C234">INDEX(Ruling_Party!D$2:D$15,
MATCH(1,
(A234&gt;=Ruling_Party!B$2:B$15)*(A234&lt;=Ruling_Party!C$2:C$15),
0))</f>
        <v>Liberal</v>
      </c>
    </row>
    <row r="235" spans="1:3" x14ac:dyDescent="0.15">
      <c r="A235" s="32">
        <v>25720</v>
      </c>
      <c r="B235" s="2">
        <v>10.53</v>
      </c>
      <c r="C235" s="28" t="str" cm="1">
        <f t="array" ref="C235">INDEX(Ruling_Party!D$2:D$15,
MATCH(1,
(A235&gt;=Ruling_Party!B$2:B$15)*(A235&lt;=Ruling_Party!C$2:C$15),
0))</f>
        <v>Liberal</v>
      </c>
    </row>
    <row r="236" spans="1:3" x14ac:dyDescent="0.15">
      <c r="A236" s="32">
        <v>25750</v>
      </c>
      <c r="B236" s="2">
        <v>10.38</v>
      </c>
      <c r="C236" s="28" t="str" cm="1">
        <f t="array" ref="C236">INDEX(Ruling_Party!D$2:D$15,
MATCH(1,
(A236&gt;=Ruling_Party!B$2:B$15)*(A236&lt;=Ruling_Party!C$2:C$15),
0))</f>
        <v>Liberal</v>
      </c>
    </row>
    <row r="237" spans="1:3" x14ac:dyDescent="0.15">
      <c r="A237" s="32">
        <v>25781</v>
      </c>
      <c r="B237" s="2">
        <v>10.4</v>
      </c>
      <c r="C237" s="28" t="str" cm="1">
        <f t="array" ref="C237">INDEX(Ruling_Party!D$2:D$15,
MATCH(1,
(A237&gt;=Ruling_Party!B$2:B$15)*(A237&lt;=Ruling_Party!C$2:C$15),
0))</f>
        <v>Liberal</v>
      </c>
    </row>
    <row r="238" spans="1:3" x14ac:dyDescent="0.15">
      <c r="A238" s="32">
        <v>25812</v>
      </c>
      <c r="B238" s="2">
        <v>10.36</v>
      </c>
      <c r="C238" s="28" t="str" cm="1">
        <f t="array" ref="C238">INDEX(Ruling_Party!D$2:D$15,
MATCH(1,
(A238&gt;=Ruling_Party!B$2:B$15)*(A238&lt;=Ruling_Party!C$2:C$15),
0))</f>
        <v>Liberal</v>
      </c>
    </row>
    <row r="239" spans="1:3" x14ac:dyDescent="0.15">
      <c r="A239" s="32">
        <v>25842</v>
      </c>
      <c r="B239" s="2">
        <v>10.35</v>
      </c>
      <c r="C239" s="28" t="str" cm="1">
        <f t="array" ref="C239">INDEX(Ruling_Party!D$2:D$15,
MATCH(1,
(A239&gt;=Ruling_Party!B$2:B$15)*(A239&lt;=Ruling_Party!C$2:C$15),
0))</f>
        <v>Liberal</v>
      </c>
    </row>
    <row r="240" spans="1:3" x14ac:dyDescent="0.15">
      <c r="A240" s="32">
        <v>25873</v>
      </c>
      <c r="B240" s="2">
        <v>10.28</v>
      </c>
      <c r="C240" s="28" t="str" cm="1">
        <f t="array" ref="C240">INDEX(Ruling_Party!D$2:D$15,
MATCH(1,
(A240&gt;=Ruling_Party!B$2:B$15)*(A240&lt;=Ruling_Party!C$2:C$15),
0))</f>
        <v>Liberal</v>
      </c>
    </row>
    <row r="241" spans="1:3" x14ac:dyDescent="0.15">
      <c r="A241" s="32">
        <v>25903</v>
      </c>
      <c r="B241" s="2">
        <v>10.16</v>
      </c>
      <c r="C241" s="28" t="str" cm="1">
        <f t="array" ref="C241">INDEX(Ruling_Party!D$2:D$15,
MATCH(1,
(A241&gt;=Ruling_Party!B$2:B$15)*(A241&lt;=Ruling_Party!C$2:C$15),
0))</f>
        <v>Liberal</v>
      </c>
    </row>
    <row r="242" spans="1:3" x14ac:dyDescent="0.15">
      <c r="A242" s="32">
        <v>25934</v>
      </c>
      <c r="B242" s="2">
        <v>9.94</v>
      </c>
      <c r="C242" s="28" t="str" cm="1">
        <f t="array" ref="C242">INDEX(Ruling_Party!D$2:D$15,
MATCH(1,
(A242&gt;=Ruling_Party!B$2:B$15)*(A242&lt;=Ruling_Party!C$2:C$15),
0))</f>
        <v>Liberal</v>
      </c>
    </row>
    <row r="243" spans="1:3" x14ac:dyDescent="0.15">
      <c r="A243" s="32">
        <v>25965</v>
      </c>
      <c r="B243" s="2">
        <v>9.7200000000000006</v>
      </c>
      <c r="C243" s="28" t="str" cm="1">
        <f t="array" ref="C243">INDEX(Ruling_Party!D$2:D$15,
MATCH(1,
(A243&gt;=Ruling_Party!B$2:B$15)*(A243&lt;=Ruling_Party!C$2:C$15),
0))</f>
        <v>Liberal</v>
      </c>
    </row>
    <row r="244" spans="1:3" x14ac:dyDescent="0.15">
      <c r="A244" s="32">
        <v>25993</v>
      </c>
      <c r="B244" s="2">
        <v>9.2799999999999994</v>
      </c>
      <c r="C244" s="28" t="str" cm="1">
        <f t="array" ref="C244">INDEX(Ruling_Party!D$2:D$15,
MATCH(1,
(A244&gt;=Ruling_Party!B$2:B$15)*(A244&lt;=Ruling_Party!C$2:C$15),
0))</f>
        <v>Liberal</v>
      </c>
    </row>
    <row r="245" spans="1:3" x14ac:dyDescent="0.15">
      <c r="A245" s="32">
        <v>26024</v>
      </c>
      <c r="B245" s="2">
        <v>9.1999999999999993</v>
      </c>
      <c r="C245" s="28" t="str" cm="1">
        <f t="array" ref="C245">INDEX(Ruling_Party!D$2:D$15,
MATCH(1,
(A245&gt;=Ruling_Party!B$2:B$15)*(A245&lt;=Ruling_Party!C$2:C$15),
0))</f>
        <v>Liberal</v>
      </c>
    </row>
    <row r="246" spans="1:3" x14ac:dyDescent="0.15">
      <c r="A246" s="32">
        <v>26054</v>
      </c>
      <c r="B246" s="2">
        <v>9.25</v>
      </c>
      <c r="C246" s="28" t="str" cm="1">
        <f t="array" ref="C246">INDEX(Ruling_Party!D$2:D$15,
MATCH(1,
(A246&gt;=Ruling_Party!B$2:B$15)*(A246&lt;=Ruling_Party!C$2:C$15),
0))</f>
        <v>Liberal</v>
      </c>
    </row>
    <row r="247" spans="1:3" x14ac:dyDescent="0.15">
      <c r="A247" s="32">
        <v>26085</v>
      </c>
      <c r="B247" s="2">
        <v>9.34</v>
      </c>
      <c r="C247" s="28" t="str" cm="1">
        <f t="array" ref="C247">INDEX(Ruling_Party!D$2:D$15,
MATCH(1,
(A247&gt;=Ruling_Party!B$2:B$15)*(A247&lt;=Ruling_Party!C$2:C$15),
0))</f>
        <v>Liberal</v>
      </c>
    </row>
    <row r="248" spans="1:3" x14ac:dyDescent="0.15">
      <c r="A248" s="32">
        <v>26115</v>
      </c>
      <c r="B248" s="2">
        <v>9.4600000000000009</v>
      </c>
      <c r="C248" s="28" t="str" cm="1">
        <f t="array" ref="C248">INDEX(Ruling_Party!D$2:D$15,
MATCH(1,
(A248&gt;=Ruling_Party!B$2:B$15)*(A248&lt;=Ruling_Party!C$2:C$15),
0))</f>
        <v>Liberal</v>
      </c>
    </row>
    <row r="249" spans="1:3" x14ac:dyDescent="0.15">
      <c r="A249" s="32">
        <v>26146</v>
      </c>
      <c r="B249" s="2">
        <v>9.5299999999999994</v>
      </c>
      <c r="C249" s="28" t="str" cm="1">
        <f t="array" ref="C249">INDEX(Ruling_Party!D$2:D$15,
MATCH(1,
(A249&gt;=Ruling_Party!B$2:B$15)*(A249&lt;=Ruling_Party!C$2:C$15),
0))</f>
        <v>Liberal</v>
      </c>
    </row>
    <row r="250" spans="1:3" x14ac:dyDescent="0.15">
      <c r="A250" s="32">
        <v>26177</v>
      </c>
      <c r="B250" s="2">
        <v>9.5500000000000007</v>
      </c>
      <c r="C250" s="28" t="str" cm="1">
        <f t="array" ref="C250">INDEX(Ruling_Party!D$2:D$15,
MATCH(1,
(A250&gt;=Ruling_Party!B$2:B$15)*(A250&lt;=Ruling_Party!C$2:C$15),
0))</f>
        <v>Liberal</v>
      </c>
    </row>
    <row r="251" spans="1:3" x14ac:dyDescent="0.15">
      <c r="A251" s="32">
        <v>26207</v>
      </c>
      <c r="B251" s="2">
        <v>9.5500000000000007</v>
      </c>
      <c r="C251" s="28" t="str" cm="1">
        <f t="array" ref="C251">INDEX(Ruling_Party!D$2:D$15,
MATCH(1,
(A251&gt;=Ruling_Party!B$2:B$15)*(A251&lt;=Ruling_Party!C$2:C$15),
0))</f>
        <v>Liberal</v>
      </c>
    </row>
    <row r="252" spans="1:3" x14ac:dyDescent="0.15">
      <c r="A252" s="32">
        <v>26238</v>
      </c>
      <c r="B252" s="2">
        <v>9.26</v>
      </c>
      <c r="C252" s="28" t="str" cm="1">
        <f t="array" ref="C252">INDEX(Ruling_Party!D$2:D$15,
MATCH(1,
(A252&gt;=Ruling_Party!B$2:B$15)*(A252&lt;=Ruling_Party!C$2:C$15),
0))</f>
        <v>Liberal</v>
      </c>
    </row>
    <row r="253" spans="1:3" x14ac:dyDescent="0.15">
      <c r="A253" s="32">
        <v>26268</v>
      </c>
      <c r="B253" s="2">
        <v>9.1</v>
      </c>
      <c r="C253" s="28" t="str" cm="1">
        <f t="array" ref="C253">INDEX(Ruling_Party!D$2:D$15,
MATCH(1,
(A253&gt;=Ruling_Party!B$2:B$15)*(A253&lt;=Ruling_Party!C$2:C$15),
0))</f>
        <v>Liberal</v>
      </c>
    </row>
    <row r="254" spans="1:3" x14ac:dyDescent="0.15">
      <c r="A254" s="32">
        <v>26299</v>
      </c>
      <c r="B254" s="2">
        <v>9.0399999999999991</v>
      </c>
      <c r="C254" s="28" t="str" cm="1">
        <f t="array" ref="C254">INDEX(Ruling_Party!D$2:D$15,
MATCH(1,
(A254&gt;=Ruling_Party!B$2:B$15)*(A254&lt;=Ruling_Party!C$2:C$15),
0))</f>
        <v>Liberal</v>
      </c>
    </row>
    <row r="255" spans="1:3" x14ac:dyDescent="0.15">
      <c r="A255" s="32">
        <v>26330</v>
      </c>
      <c r="B255" s="2">
        <v>8.93</v>
      </c>
      <c r="C255" s="28" t="str" cm="1">
        <f t="array" ref="C255">INDEX(Ruling_Party!D$2:D$15,
MATCH(1,
(A255&gt;=Ruling_Party!B$2:B$15)*(A255&lt;=Ruling_Party!C$2:C$15),
0))</f>
        <v>Liberal</v>
      </c>
    </row>
    <row r="256" spans="1:3" x14ac:dyDescent="0.15">
      <c r="A256" s="32">
        <v>26359</v>
      </c>
      <c r="B256" s="2">
        <v>8.9700000000000006</v>
      </c>
      <c r="C256" s="28" t="str" cm="1">
        <f t="array" ref="C256">INDEX(Ruling_Party!D$2:D$15,
MATCH(1,
(A256&gt;=Ruling_Party!B$2:B$15)*(A256&lt;=Ruling_Party!C$2:C$15),
0))</f>
        <v>Liberal</v>
      </c>
    </row>
    <row r="257" spans="1:3" x14ac:dyDescent="0.15">
      <c r="A257" s="32">
        <v>26390</v>
      </c>
      <c r="B257" s="2">
        <v>9.0299999999999994</v>
      </c>
      <c r="C257" s="28" t="str" cm="1">
        <f t="array" ref="C257">INDEX(Ruling_Party!D$2:D$15,
MATCH(1,
(A257&gt;=Ruling_Party!B$2:B$15)*(A257&lt;=Ruling_Party!C$2:C$15),
0))</f>
        <v>Liberal</v>
      </c>
    </row>
    <row r="258" spans="1:3" x14ac:dyDescent="0.15">
      <c r="A258" s="32">
        <v>26420</v>
      </c>
      <c r="B258" s="2">
        <v>9.16</v>
      </c>
      <c r="C258" s="28" t="str" cm="1">
        <f t="array" ref="C258">INDEX(Ruling_Party!D$2:D$15,
MATCH(1,
(A258&gt;=Ruling_Party!B$2:B$15)*(A258&lt;=Ruling_Party!C$2:C$15),
0))</f>
        <v>Liberal</v>
      </c>
    </row>
    <row r="259" spans="1:3" x14ac:dyDescent="0.15">
      <c r="A259" s="32">
        <v>26451</v>
      </c>
      <c r="B259" s="2">
        <v>9.3699999999999992</v>
      </c>
      <c r="C259" s="28" t="str" cm="1">
        <f t="array" ref="C259">INDEX(Ruling_Party!D$2:D$15,
MATCH(1,
(A259&gt;=Ruling_Party!B$2:B$15)*(A259&lt;=Ruling_Party!C$2:C$15),
0))</f>
        <v>Liberal</v>
      </c>
    </row>
    <row r="260" spans="1:3" x14ac:dyDescent="0.15">
      <c r="A260" s="32">
        <v>26481</v>
      </c>
      <c r="B260" s="2">
        <v>9.41</v>
      </c>
      <c r="C260" s="28" t="str" cm="1">
        <f t="array" ref="C260">INDEX(Ruling_Party!D$2:D$15,
MATCH(1,
(A260&gt;=Ruling_Party!B$2:B$15)*(A260&lt;=Ruling_Party!C$2:C$15),
0))</f>
        <v>Liberal</v>
      </c>
    </row>
    <row r="261" spans="1:3" x14ac:dyDescent="0.15">
      <c r="A261" s="32">
        <v>26512</v>
      </c>
      <c r="B261" s="2">
        <v>9.41</v>
      </c>
      <c r="C261" s="28" t="str" cm="1">
        <f t="array" ref="C261">INDEX(Ruling_Party!D$2:D$15,
MATCH(1,
(A261&gt;=Ruling_Party!B$2:B$15)*(A261&lt;=Ruling_Party!C$2:C$15),
0))</f>
        <v>Liberal</v>
      </c>
    </row>
    <row r="262" spans="1:3" x14ac:dyDescent="0.15">
      <c r="A262" s="32">
        <v>26543</v>
      </c>
      <c r="B262" s="2">
        <v>9.3800000000000008</v>
      </c>
      <c r="C262" s="28" t="str" cm="1">
        <f t="array" ref="C262">INDEX(Ruling_Party!D$2:D$15,
MATCH(1,
(A262&gt;=Ruling_Party!B$2:B$15)*(A262&lt;=Ruling_Party!C$2:C$15),
0))</f>
        <v>Liberal</v>
      </c>
    </row>
    <row r="263" spans="1:3" x14ac:dyDescent="0.15">
      <c r="A263" s="32">
        <v>26573</v>
      </c>
      <c r="B263" s="2">
        <v>9.35</v>
      </c>
      <c r="C263" s="28" t="str" cm="1">
        <f t="array" ref="C263">INDEX(Ruling_Party!D$2:D$15,
MATCH(1,
(A263&gt;=Ruling_Party!B$2:B$15)*(A263&lt;=Ruling_Party!C$2:C$15),
0))</f>
        <v>Liberal</v>
      </c>
    </row>
    <row r="264" spans="1:3" x14ac:dyDescent="0.15">
      <c r="A264" s="32">
        <v>26604</v>
      </c>
      <c r="B264" s="2">
        <v>9.3000000000000007</v>
      </c>
      <c r="C264" s="28" t="str" cm="1">
        <f t="array" ref="C264">INDEX(Ruling_Party!D$2:D$15,
MATCH(1,
(A264&gt;=Ruling_Party!B$2:B$15)*(A264&lt;=Ruling_Party!C$2:C$15),
0))</f>
        <v>Liberal</v>
      </c>
    </row>
    <row r="265" spans="1:3" x14ac:dyDescent="0.15">
      <c r="A265" s="32">
        <v>26634</v>
      </c>
      <c r="B265" s="2">
        <v>9.2200000000000006</v>
      </c>
      <c r="C265" s="28" t="str" cm="1">
        <f t="array" ref="C265">INDEX(Ruling_Party!D$2:D$15,
MATCH(1,
(A265&gt;=Ruling_Party!B$2:B$15)*(A265&lt;=Ruling_Party!C$2:C$15),
0))</f>
        <v>Liberal</v>
      </c>
    </row>
    <row r="266" spans="1:3" x14ac:dyDescent="0.15">
      <c r="A266" s="32">
        <v>26665</v>
      </c>
      <c r="B266" s="2">
        <v>9.09</v>
      </c>
      <c r="C266" s="28" t="str" cm="1">
        <f t="array" ref="C266">INDEX(Ruling_Party!D$2:D$15,
MATCH(1,
(A266&gt;=Ruling_Party!B$2:B$15)*(A266&lt;=Ruling_Party!C$2:C$15),
0))</f>
        <v>Liberal</v>
      </c>
    </row>
    <row r="267" spans="1:3" x14ac:dyDescent="0.15">
      <c r="A267" s="32">
        <v>26696</v>
      </c>
      <c r="B267" s="2">
        <v>9.02</v>
      </c>
      <c r="C267" s="28" t="str" cm="1">
        <f t="array" ref="C267">INDEX(Ruling_Party!D$2:D$15,
MATCH(1,
(A267&gt;=Ruling_Party!B$2:B$15)*(A267&lt;=Ruling_Party!C$2:C$15),
0))</f>
        <v>Liberal</v>
      </c>
    </row>
    <row r="268" spans="1:3" x14ac:dyDescent="0.15">
      <c r="A268" s="32">
        <v>26724</v>
      </c>
      <c r="B268" s="2">
        <v>9.07</v>
      </c>
      <c r="C268" s="28" t="str" cm="1">
        <f t="array" ref="C268">INDEX(Ruling_Party!D$2:D$15,
MATCH(1,
(A268&gt;=Ruling_Party!B$2:B$15)*(A268&lt;=Ruling_Party!C$2:C$15),
0))</f>
        <v>Liberal</v>
      </c>
    </row>
    <row r="269" spans="1:3" x14ac:dyDescent="0.15">
      <c r="A269" s="32">
        <v>26755</v>
      </c>
      <c r="B269" s="2">
        <v>9.15</v>
      </c>
      <c r="C269" s="28" t="str" cm="1">
        <f t="array" ref="C269">INDEX(Ruling_Party!D$2:D$15,
MATCH(1,
(A269&gt;=Ruling_Party!B$2:B$15)*(A269&lt;=Ruling_Party!C$2:C$15),
0))</f>
        <v>Liberal</v>
      </c>
    </row>
    <row r="270" spans="1:3" x14ac:dyDescent="0.15">
      <c r="A270" s="32">
        <v>26785</v>
      </c>
      <c r="B270" s="2">
        <v>9.3000000000000007</v>
      </c>
      <c r="C270" s="28" t="str" cm="1">
        <f t="array" ref="C270">INDEX(Ruling_Party!D$2:D$15,
MATCH(1,
(A270&gt;=Ruling_Party!B$2:B$15)*(A270&lt;=Ruling_Party!C$2:C$15),
0))</f>
        <v>Liberal</v>
      </c>
    </row>
    <row r="271" spans="1:3" x14ac:dyDescent="0.15">
      <c r="A271" s="32">
        <v>26816</v>
      </c>
      <c r="B271" s="2">
        <v>9.52</v>
      </c>
      <c r="C271" s="28" t="str" cm="1">
        <f t="array" ref="C271">INDEX(Ruling_Party!D$2:D$15,
MATCH(1,
(A271&gt;=Ruling_Party!B$2:B$15)*(A271&lt;=Ruling_Party!C$2:C$15),
0))</f>
        <v>Liberal</v>
      </c>
    </row>
    <row r="272" spans="1:3" x14ac:dyDescent="0.15">
      <c r="A272" s="32">
        <v>26846</v>
      </c>
      <c r="B272" s="2">
        <v>9.7100000000000009</v>
      </c>
      <c r="C272" s="28" t="str" cm="1">
        <f t="array" ref="C272">INDEX(Ruling_Party!D$2:D$15,
MATCH(1,
(A272&gt;=Ruling_Party!B$2:B$15)*(A272&lt;=Ruling_Party!C$2:C$15),
0))</f>
        <v>Liberal</v>
      </c>
    </row>
    <row r="273" spans="1:3" x14ac:dyDescent="0.15">
      <c r="A273" s="32">
        <v>26877</v>
      </c>
      <c r="B273" s="2">
        <v>9.91</v>
      </c>
      <c r="C273" s="28" t="str" cm="1">
        <f t="array" ref="C273">INDEX(Ruling_Party!D$2:D$15,
MATCH(1,
(A273&gt;=Ruling_Party!B$2:B$15)*(A273&lt;=Ruling_Party!C$2:C$15),
0))</f>
        <v>Liberal</v>
      </c>
    </row>
    <row r="274" spans="1:3" x14ac:dyDescent="0.15">
      <c r="A274" s="32">
        <v>26908</v>
      </c>
      <c r="B274" s="2">
        <v>10.130000000000001</v>
      </c>
      <c r="C274" s="28" t="str" cm="1">
        <f t="array" ref="C274">INDEX(Ruling_Party!D$2:D$15,
MATCH(1,
(A274&gt;=Ruling_Party!B$2:B$15)*(A274&lt;=Ruling_Party!C$2:C$15),
0))</f>
        <v>Liberal</v>
      </c>
    </row>
    <row r="275" spans="1:3" x14ac:dyDescent="0.15">
      <c r="A275" s="32">
        <v>26938</v>
      </c>
      <c r="B275" s="2">
        <v>10.130000000000001</v>
      </c>
      <c r="C275" s="28" t="str" cm="1">
        <f t="array" ref="C275">INDEX(Ruling_Party!D$2:D$15,
MATCH(1,
(A275&gt;=Ruling_Party!B$2:B$15)*(A275&lt;=Ruling_Party!C$2:C$15),
0))</f>
        <v>Liberal</v>
      </c>
    </row>
    <row r="276" spans="1:3" x14ac:dyDescent="0.15">
      <c r="A276" s="32">
        <v>26969</v>
      </c>
      <c r="B276" s="2">
        <v>10.08</v>
      </c>
      <c r="C276" s="28" t="str" cm="1">
        <f t="array" ref="C276">INDEX(Ruling_Party!D$2:D$15,
MATCH(1,
(A276&gt;=Ruling_Party!B$2:B$15)*(A276&lt;=Ruling_Party!C$2:C$15),
0))</f>
        <v>Liberal</v>
      </c>
    </row>
    <row r="277" spans="1:3" x14ac:dyDescent="0.15">
      <c r="A277" s="32">
        <v>26999</v>
      </c>
      <c r="B277" s="2">
        <v>10.02</v>
      </c>
      <c r="C277" s="28" t="str" cm="1">
        <f t="array" ref="C277">INDEX(Ruling_Party!D$2:D$15,
MATCH(1,
(A277&gt;=Ruling_Party!B$2:B$15)*(A277&lt;=Ruling_Party!C$2:C$15),
0))</f>
        <v>Liberal</v>
      </c>
    </row>
    <row r="278" spans="1:3" x14ac:dyDescent="0.15">
      <c r="A278" s="32">
        <v>27030</v>
      </c>
      <c r="B278" s="2">
        <v>10.02</v>
      </c>
      <c r="C278" s="28" t="str" cm="1">
        <f t="array" ref="C278">INDEX(Ruling_Party!D$2:D$15,
MATCH(1,
(A278&gt;=Ruling_Party!B$2:B$15)*(A278&lt;=Ruling_Party!C$2:C$15),
0))</f>
        <v>Liberal</v>
      </c>
    </row>
    <row r="279" spans="1:3" x14ac:dyDescent="0.15">
      <c r="A279" s="32">
        <v>27061</v>
      </c>
      <c r="B279" s="2">
        <v>10.01</v>
      </c>
      <c r="C279" s="28" t="str" cm="1">
        <f t="array" ref="C279">INDEX(Ruling_Party!D$2:D$15,
MATCH(1,
(A279&gt;=Ruling_Party!B$2:B$15)*(A279&lt;=Ruling_Party!C$2:C$15),
0))</f>
        <v>Liberal</v>
      </c>
    </row>
    <row r="280" spans="1:3" x14ac:dyDescent="0.15">
      <c r="A280" s="32">
        <v>27089</v>
      </c>
      <c r="B280" s="2">
        <v>10.039999999999999</v>
      </c>
      <c r="C280" s="28" t="str" cm="1">
        <f t="array" ref="C280">INDEX(Ruling_Party!D$2:D$15,
MATCH(1,
(A280&gt;=Ruling_Party!B$2:B$15)*(A280&lt;=Ruling_Party!C$2:C$15),
0))</f>
        <v>Liberal</v>
      </c>
    </row>
    <row r="281" spans="1:3" x14ac:dyDescent="0.15">
      <c r="A281" s="32">
        <v>27120</v>
      </c>
      <c r="B281" s="2">
        <v>10.7</v>
      </c>
      <c r="C281" s="28" t="str" cm="1">
        <f t="array" ref="C281">INDEX(Ruling_Party!D$2:D$15,
MATCH(1,
(A281&gt;=Ruling_Party!B$2:B$15)*(A281&lt;=Ruling_Party!C$2:C$15),
0))</f>
        <v>Liberal</v>
      </c>
    </row>
    <row r="282" spans="1:3" x14ac:dyDescent="0.15">
      <c r="A282" s="32">
        <v>27150</v>
      </c>
      <c r="B282" s="2">
        <v>11.26</v>
      </c>
      <c r="C282" s="28" t="str" cm="1">
        <f t="array" ref="C282">INDEX(Ruling_Party!D$2:D$15,
MATCH(1,
(A282&gt;=Ruling_Party!B$2:B$15)*(A282&lt;=Ruling_Party!C$2:C$15),
0))</f>
        <v>Liberal</v>
      </c>
    </row>
    <row r="283" spans="1:3" x14ac:dyDescent="0.15">
      <c r="A283" s="32">
        <v>27181</v>
      </c>
      <c r="B283" s="2">
        <v>11.37</v>
      </c>
      <c r="C283" s="28" t="str" cm="1">
        <f t="array" ref="C283">INDEX(Ruling_Party!D$2:D$15,
MATCH(1,
(A283&gt;=Ruling_Party!B$2:B$15)*(A283&lt;=Ruling_Party!C$2:C$15),
0))</f>
        <v>Liberal</v>
      </c>
    </row>
    <row r="284" spans="1:3" x14ac:dyDescent="0.15">
      <c r="A284" s="32">
        <v>27211</v>
      </c>
      <c r="B284" s="2">
        <v>11.6</v>
      </c>
      <c r="C284" s="28" t="str" cm="1">
        <f t="array" ref="C284">INDEX(Ruling_Party!D$2:D$15,
MATCH(1,
(A284&gt;=Ruling_Party!B$2:B$15)*(A284&lt;=Ruling_Party!C$2:C$15),
0))</f>
        <v>Liberal</v>
      </c>
    </row>
    <row r="285" spans="1:3" x14ac:dyDescent="0.15">
      <c r="A285" s="32">
        <v>27242</v>
      </c>
      <c r="B285" s="2">
        <v>11.85</v>
      </c>
      <c r="C285" s="28" t="str" cm="1">
        <f t="array" ref="C285">INDEX(Ruling_Party!D$2:D$15,
MATCH(1,
(A285&gt;=Ruling_Party!B$2:B$15)*(A285&lt;=Ruling_Party!C$2:C$15),
0))</f>
        <v>Liberal</v>
      </c>
    </row>
    <row r="286" spans="1:3" x14ac:dyDescent="0.15">
      <c r="A286" s="32">
        <v>27273</v>
      </c>
      <c r="B286" s="2">
        <v>12.05</v>
      </c>
      <c r="C286" s="28" t="str" cm="1">
        <f t="array" ref="C286">INDEX(Ruling_Party!D$2:D$15,
MATCH(1,
(A286&gt;=Ruling_Party!B$2:B$15)*(A286&lt;=Ruling_Party!C$2:C$15),
0))</f>
        <v>Liberal</v>
      </c>
    </row>
    <row r="287" spans="1:3" x14ac:dyDescent="0.15">
      <c r="A287" s="32">
        <v>27303</v>
      </c>
      <c r="B287" s="2">
        <v>12.05</v>
      </c>
      <c r="C287" s="28" t="str" cm="1">
        <f t="array" ref="C287">INDEX(Ruling_Party!D$2:D$15,
MATCH(1,
(A287&gt;=Ruling_Party!B$2:B$15)*(A287&lt;=Ruling_Party!C$2:C$15),
0))</f>
        <v>Liberal</v>
      </c>
    </row>
    <row r="288" spans="1:3" x14ac:dyDescent="0.15">
      <c r="A288" s="32">
        <v>27334</v>
      </c>
      <c r="B288" s="2">
        <v>12</v>
      </c>
      <c r="C288" s="28" t="str" cm="1">
        <f t="array" ref="C288">INDEX(Ruling_Party!D$2:D$15,
MATCH(1,
(A288&gt;=Ruling_Party!B$2:B$15)*(A288&lt;=Ruling_Party!C$2:C$15),
0))</f>
        <v>Liberal</v>
      </c>
    </row>
    <row r="289" spans="1:3" x14ac:dyDescent="0.15">
      <c r="A289" s="32">
        <v>27364</v>
      </c>
      <c r="B289" s="2">
        <v>11.88</v>
      </c>
      <c r="C289" s="28" t="str" cm="1">
        <f t="array" ref="C289">INDEX(Ruling_Party!D$2:D$15,
MATCH(1,
(A289&gt;=Ruling_Party!B$2:B$15)*(A289&lt;=Ruling_Party!C$2:C$15),
0))</f>
        <v>Liberal</v>
      </c>
    </row>
    <row r="290" spans="1:3" x14ac:dyDescent="0.15">
      <c r="A290" s="32">
        <v>27395</v>
      </c>
      <c r="B290" s="2">
        <v>11.81</v>
      </c>
      <c r="C290" s="28" t="str" cm="1">
        <f t="array" ref="C290">INDEX(Ruling_Party!D$2:D$15,
MATCH(1,
(A290&gt;=Ruling_Party!B$2:B$15)*(A290&lt;=Ruling_Party!C$2:C$15),
0))</f>
        <v>Liberal</v>
      </c>
    </row>
    <row r="291" spans="1:3" x14ac:dyDescent="0.15">
      <c r="A291" s="32">
        <v>27426</v>
      </c>
      <c r="B291" s="2">
        <v>10.95</v>
      </c>
      <c r="C291" s="28" t="str" cm="1">
        <f t="array" ref="C291">INDEX(Ruling_Party!D$2:D$15,
MATCH(1,
(A291&gt;=Ruling_Party!B$2:B$15)*(A291&lt;=Ruling_Party!C$2:C$15),
0))</f>
        <v>Liberal</v>
      </c>
    </row>
    <row r="292" spans="1:3" x14ac:dyDescent="0.15">
      <c r="A292" s="32">
        <v>27454</v>
      </c>
      <c r="B292" s="2">
        <v>10.65</v>
      </c>
      <c r="C292" s="28" t="str" cm="1">
        <f t="array" ref="C292">INDEX(Ruling_Party!D$2:D$15,
MATCH(1,
(A292&gt;=Ruling_Party!B$2:B$15)*(A292&lt;=Ruling_Party!C$2:C$15),
0))</f>
        <v>Liberal</v>
      </c>
    </row>
    <row r="293" spans="1:3" x14ac:dyDescent="0.15">
      <c r="A293" s="32">
        <v>27485</v>
      </c>
      <c r="B293" s="2">
        <v>10.67</v>
      </c>
      <c r="C293" s="28" t="str" cm="1">
        <f t="array" ref="C293">INDEX(Ruling_Party!D$2:D$15,
MATCH(1,
(A293&gt;=Ruling_Party!B$2:B$15)*(A293&lt;=Ruling_Party!C$2:C$15),
0))</f>
        <v>Liberal</v>
      </c>
    </row>
    <row r="294" spans="1:3" x14ac:dyDescent="0.15">
      <c r="A294" s="32">
        <v>27515</v>
      </c>
      <c r="B294" s="2">
        <v>10.99</v>
      </c>
      <c r="C294" s="28" t="str" cm="1">
        <f t="array" ref="C294">INDEX(Ruling_Party!D$2:D$15,
MATCH(1,
(A294&gt;=Ruling_Party!B$2:B$15)*(A294&lt;=Ruling_Party!C$2:C$15),
0))</f>
        <v>Liberal</v>
      </c>
    </row>
    <row r="295" spans="1:3" x14ac:dyDescent="0.15">
      <c r="A295" s="32">
        <v>27546</v>
      </c>
      <c r="B295" s="2">
        <v>11.23</v>
      </c>
      <c r="C295" s="28" t="str" cm="1">
        <f t="array" ref="C295">INDEX(Ruling_Party!D$2:D$15,
MATCH(1,
(A295&gt;=Ruling_Party!B$2:B$15)*(A295&lt;=Ruling_Party!C$2:C$15),
0))</f>
        <v>Liberal</v>
      </c>
    </row>
    <row r="296" spans="1:3" x14ac:dyDescent="0.15">
      <c r="A296" s="32">
        <v>27576</v>
      </c>
      <c r="B296" s="2">
        <v>11.35</v>
      </c>
      <c r="C296" s="28" t="str" cm="1">
        <f t="array" ref="C296">INDEX(Ruling_Party!D$2:D$15,
MATCH(1,
(A296&gt;=Ruling_Party!B$2:B$15)*(A296&lt;=Ruling_Party!C$2:C$15),
0))</f>
        <v>Liberal</v>
      </c>
    </row>
    <row r="297" spans="1:3" x14ac:dyDescent="0.15">
      <c r="A297" s="32">
        <v>27607</v>
      </c>
      <c r="B297" s="2">
        <v>11.52</v>
      </c>
      <c r="C297" s="28" t="str" cm="1">
        <f t="array" ref="C297">INDEX(Ruling_Party!D$2:D$15,
MATCH(1,
(A297&gt;=Ruling_Party!B$2:B$15)*(A297&lt;=Ruling_Party!C$2:C$15),
0))</f>
        <v>Liberal</v>
      </c>
    </row>
    <row r="298" spans="1:3" x14ac:dyDescent="0.15">
      <c r="A298" s="32">
        <v>27638</v>
      </c>
      <c r="B298" s="2">
        <v>11.94</v>
      </c>
      <c r="C298" s="28" t="str" cm="1">
        <f t="array" ref="C298">INDEX(Ruling_Party!D$2:D$15,
MATCH(1,
(A298&gt;=Ruling_Party!B$2:B$15)*(A298&lt;=Ruling_Party!C$2:C$15),
0))</f>
        <v>Liberal</v>
      </c>
    </row>
    <row r="299" spans="1:3" x14ac:dyDescent="0.15">
      <c r="A299" s="32">
        <v>27668</v>
      </c>
      <c r="B299" s="2">
        <v>12.15</v>
      </c>
      <c r="C299" s="28" t="str" cm="1">
        <f t="array" ref="C299">INDEX(Ruling_Party!D$2:D$15,
MATCH(1,
(A299&gt;=Ruling_Party!B$2:B$15)*(A299&lt;=Ruling_Party!C$2:C$15),
0))</f>
        <v>Liberal</v>
      </c>
    </row>
    <row r="300" spans="1:3" x14ac:dyDescent="0.15">
      <c r="A300" s="32">
        <v>27699</v>
      </c>
      <c r="B300" s="2">
        <v>11.97</v>
      </c>
      <c r="C300" s="28" t="str" cm="1">
        <f t="array" ref="C300">INDEX(Ruling_Party!D$2:D$15,
MATCH(1,
(A300&gt;=Ruling_Party!B$2:B$15)*(A300&lt;=Ruling_Party!C$2:C$15),
0))</f>
        <v>Liberal</v>
      </c>
    </row>
    <row r="301" spans="1:3" x14ac:dyDescent="0.15">
      <c r="A301" s="32">
        <v>27729</v>
      </c>
      <c r="B301" s="2">
        <v>11.89</v>
      </c>
      <c r="C301" s="28" t="str" cm="1">
        <f t="array" ref="C301">INDEX(Ruling_Party!D$2:D$15,
MATCH(1,
(A301&gt;=Ruling_Party!B$2:B$15)*(A301&lt;=Ruling_Party!C$2:C$15),
0))</f>
        <v>Liberal</v>
      </c>
    </row>
    <row r="302" spans="1:3" x14ac:dyDescent="0.15">
      <c r="A302" s="32">
        <v>27760</v>
      </c>
      <c r="B302" s="2">
        <v>11.84</v>
      </c>
      <c r="C302" s="28" t="str" cm="1">
        <f t="array" ref="C302">INDEX(Ruling_Party!D$2:D$15,
MATCH(1,
(A302&gt;=Ruling_Party!B$2:B$15)*(A302&lt;=Ruling_Party!C$2:C$15),
0))</f>
        <v>Liberal</v>
      </c>
    </row>
    <row r="303" spans="1:3" x14ac:dyDescent="0.15">
      <c r="A303" s="32">
        <v>27791</v>
      </c>
      <c r="B303" s="2">
        <v>11.8</v>
      </c>
      <c r="C303" s="28" t="str" cm="1">
        <f t="array" ref="C303">INDEX(Ruling_Party!D$2:D$15,
MATCH(1,
(A303&gt;=Ruling_Party!B$2:B$15)*(A303&lt;=Ruling_Party!C$2:C$15),
0))</f>
        <v>Liberal</v>
      </c>
    </row>
    <row r="304" spans="1:3" x14ac:dyDescent="0.15">
      <c r="A304" s="32">
        <v>27820</v>
      </c>
      <c r="B304" s="2">
        <v>11.9</v>
      </c>
      <c r="C304" s="28" t="str" cm="1">
        <f t="array" ref="C304">INDEX(Ruling_Party!D$2:D$15,
MATCH(1,
(A304&gt;=Ruling_Party!B$2:B$15)*(A304&lt;=Ruling_Party!C$2:C$15),
0))</f>
        <v>Liberal</v>
      </c>
    </row>
    <row r="305" spans="1:3" x14ac:dyDescent="0.15">
      <c r="A305" s="32">
        <v>27851</v>
      </c>
      <c r="B305" s="2">
        <v>12.03</v>
      </c>
      <c r="C305" s="28" t="str" cm="1">
        <f t="array" ref="C305">INDEX(Ruling_Party!D$2:D$15,
MATCH(1,
(A305&gt;=Ruling_Party!B$2:B$15)*(A305&lt;=Ruling_Party!C$2:C$15),
0))</f>
        <v>Liberal</v>
      </c>
    </row>
    <row r="306" spans="1:3" x14ac:dyDescent="0.15">
      <c r="A306" s="32">
        <v>27881</v>
      </c>
      <c r="B306" s="2">
        <v>11.99</v>
      </c>
      <c r="C306" s="28" t="str" cm="1">
        <f t="array" ref="C306">INDEX(Ruling_Party!D$2:D$15,
MATCH(1,
(A306&gt;=Ruling_Party!B$2:B$15)*(A306&lt;=Ruling_Party!C$2:C$15),
0))</f>
        <v>Liberal</v>
      </c>
    </row>
    <row r="307" spans="1:3" x14ac:dyDescent="0.15">
      <c r="A307" s="32">
        <v>27912</v>
      </c>
      <c r="B307" s="2">
        <v>11.93</v>
      </c>
      <c r="C307" s="28" t="str" cm="1">
        <f t="array" ref="C307">INDEX(Ruling_Party!D$2:D$15,
MATCH(1,
(A307&gt;=Ruling_Party!B$2:B$15)*(A307&lt;=Ruling_Party!C$2:C$15),
0))</f>
        <v>Liberal</v>
      </c>
    </row>
    <row r="308" spans="1:3" x14ac:dyDescent="0.15">
      <c r="A308" s="32">
        <v>27942</v>
      </c>
      <c r="B308" s="2">
        <v>11.86</v>
      </c>
      <c r="C308" s="28" t="str" cm="1">
        <f t="array" ref="C308">INDEX(Ruling_Party!D$2:D$15,
MATCH(1,
(A308&gt;=Ruling_Party!B$2:B$15)*(A308&lt;=Ruling_Party!C$2:C$15),
0))</f>
        <v>Liberal</v>
      </c>
    </row>
    <row r="309" spans="1:3" x14ac:dyDescent="0.15">
      <c r="A309" s="32">
        <v>27973</v>
      </c>
      <c r="B309" s="2">
        <v>11.83</v>
      </c>
      <c r="C309" s="28" t="str" cm="1">
        <f t="array" ref="C309">INDEX(Ruling_Party!D$2:D$15,
MATCH(1,
(A309&gt;=Ruling_Party!B$2:B$15)*(A309&lt;=Ruling_Party!C$2:C$15),
0))</f>
        <v>Liberal</v>
      </c>
    </row>
    <row r="310" spans="1:3" x14ac:dyDescent="0.15">
      <c r="A310" s="32">
        <v>28004</v>
      </c>
      <c r="B310" s="2">
        <v>11.76</v>
      </c>
      <c r="C310" s="28" t="str" cm="1">
        <f t="array" ref="C310">INDEX(Ruling_Party!D$2:D$15,
MATCH(1,
(A310&gt;=Ruling_Party!B$2:B$15)*(A310&lt;=Ruling_Party!C$2:C$15),
0))</f>
        <v>Liberal</v>
      </c>
    </row>
    <row r="311" spans="1:3" x14ac:dyDescent="0.15">
      <c r="A311" s="32">
        <v>28034</v>
      </c>
      <c r="B311" s="2">
        <v>11.6</v>
      </c>
      <c r="C311" s="28" t="str" cm="1">
        <f t="array" ref="C311">INDEX(Ruling_Party!D$2:D$15,
MATCH(1,
(A311&gt;=Ruling_Party!B$2:B$15)*(A311&lt;=Ruling_Party!C$2:C$15),
0))</f>
        <v>Liberal</v>
      </c>
    </row>
    <row r="312" spans="1:3" x14ac:dyDescent="0.15">
      <c r="A312" s="32">
        <v>28065</v>
      </c>
      <c r="B312" s="2">
        <v>11.56</v>
      </c>
      <c r="C312" s="28" t="str" cm="1">
        <f t="array" ref="C312">INDEX(Ruling_Party!D$2:D$15,
MATCH(1,
(A312&gt;=Ruling_Party!B$2:B$15)*(A312&lt;=Ruling_Party!C$2:C$15),
0))</f>
        <v>Liberal</v>
      </c>
    </row>
    <row r="313" spans="1:3" x14ac:dyDescent="0.15">
      <c r="A313" s="32">
        <v>28095</v>
      </c>
      <c r="B313" s="2">
        <v>11.27</v>
      </c>
      <c r="C313" s="28" t="str" cm="1">
        <f t="array" ref="C313">INDEX(Ruling_Party!D$2:D$15,
MATCH(1,
(A313&gt;=Ruling_Party!B$2:B$15)*(A313&lt;=Ruling_Party!C$2:C$15),
0))</f>
        <v>Liberal</v>
      </c>
    </row>
    <row r="314" spans="1:3" x14ac:dyDescent="0.15">
      <c r="A314" s="32">
        <v>28126</v>
      </c>
      <c r="B314" s="2">
        <v>10.75</v>
      </c>
      <c r="C314" s="28" t="str" cm="1">
        <f t="array" ref="C314">INDEX(Ruling_Party!D$2:D$15,
MATCH(1,
(A314&gt;=Ruling_Party!B$2:B$15)*(A314&lt;=Ruling_Party!C$2:C$15),
0))</f>
        <v>Liberal</v>
      </c>
    </row>
    <row r="315" spans="1:3" x14ac:dyDescent="0.15">
      <c r="A315" s="32">
        <v>28157</v>
      </c>
      <c r="B315" s="2">
        <v>10.25</v>
      </c>
      <c r="C315" s="28" t="str" cm="1">
        <f t="array" ref="C315">INDEX(Ruling_Party!D$2:D$15,
MATCH(1,
(A315&gt;=Ruling_Party!B$2:B$15)*(A315&lt;=Ruling_Party!C$2:C$15),
0))</f>
        <v>Liberal</v>
      </c>
    </row>
    <row r="316" spans="1:3" x14ac:dyDescent="0.15">
      <c r="A316" s="32">
        <v>28185</v>
      </c>
      <c r="B316" s="2">
        <v>10.25</v>
      </c>
      <c r="C316" s="28" t="str" cm="1">
        <f t="array" ref="C316">INDEX(Ruling_Party!D$2:D$15,
MATCH(1,
(A316&gt;=Ruling_Party!B$2:B$15)*(A316&lt;=Ruling_Party!C$2:C$15),
0))</f>
        <v>Liberal</v>
      </c>
    </row>
    <row r="317" spans="1:3" x14ac:dyDescent="0.15">
      <c r="A317" s="32">
        <v>28216</v>
      </c>
      <c r="B317" s="2">
        <v>10.25</v>
      </c>
      <c r="C317" s="28" t="str" cm="1">
        <f t="array" ref="C317">INDEX(Ruling_Party!D$2:D$15,
MATCH(1,
(A317&gt;=Ruling_Party!B$2:B$15)*(A317&lt;=Ruling_Party!C$2:C$15),
0))</f>
        <v>Liberal</v>
      </c>
    </row>
    <row r="318" spans="1:3" x14ac:dyDescent="0.15">
      <c r="A318" s="32">
        <v>28246</v>
      </c>
      <c r="B318" s="2">
        <v>10.38</v>
      </c>
      <c r="C318" s="28" t="str" cm="1">
        <f t="array" ref="C318">INDEX(Ruling_Party!D$2:D$15,
MATCH(1,
(A318&gt;=Ruling_Party!B$2:B$15)*(A318&lt;=Ruling_Party!C$2:C$15),
0))</f>
        <v>Liberal</v>
      </c>
    </row>
    <row r="319" spans="1:3" x14ac:dyDescent="0.15">
      <c r="A319" s="32">
        <v>28277</v>
      </c>
      <c r="B319" s="2">
        <v>10.35</v>
      </c>
      <c r="C319" s="28" t="str" cm="1">
        <f t="array" ref="C319">INDEX(Ruling_Party!D$2:D$15,
MATCH(1,
(A319&gt;=Ruling_Party!B$2:B$15)*(A319&lt;=Ruling_Party!C$2:C$15),
0))</f>
        <v>Liberal</v>
      </c>
    </row>
    <row r="320" spans="1:3" x14ac:dyDescent="0.15">
      <c r="A320" s="32">
        <v>28307</v>
      </c>
      <c r="B320" s="2">
        <v>10.4</v>
      </c>
      <c r="C320" s="28" t="str" cm="1">
        <f t="array" ref="C320">INDEX(Ruling_Party!D$2:D$15,
MATCH(1,
(A320&gt;=Ruling_Party!B$2:B$15)*(A320&lt;=Ruling_Party!C$2:C$15),
0))</f>
        <v>Liberal</v>
      </c>
    </row>
    <row r="321" spans="1:3" x14ac:dyDescent="0.15">
      <c r="A321" s="32">
        <v>28338</v>
      </c>
      <c r="B321" s="2">
        <v>10.33</v>
      </c>
      <c r="C321" s="28" t="str" cm="1">
        <f t="array" ref="C321">INDEX(Ruling_Party!D$2:D$15,
MATCH(1,
(A321&gt;=Ruling_Party!B$2:B$15)*(A321&lt;=Ruling_Party!C$2:C$15),
0))</f>
        <v>Liberal</v>
      </c>
    </row>
    <row r="322" spans="1:3" x14ac:dyDescent="0.15">
      <c r="A322" s="32">
        <v>28369</v>
      </c>
      <c r="B322" s="2">
        <v>10.32</v>
      </c>
      <c r="C322" s="28" t="str" cm="1">
        <f t="array" ref="C322">INDEX(Ruling_Party!D$2:D$15,
MATCH(1,
(A322&gt;=Ruling_Party!B$2:B$15)*(A322&lt;=Ruling_Party!C$2:C$15),
0))</f>
        <v>Liberal</v>
      </c>
    </row>
    <row r="323" spans="1:3" x14ac:dyDescent="0.15">
      <c r="A323" s="32">
        <v>28399</v>
      </c>
      <c r="B323" s="2">
        <v>10.34</v>
      </c>
      <c r="C323" s="28" t="str" cm="1">
        <f t="array" ref="C323">INDEX(Ruling_Party!D$2:D$15,
MATCH(1,
(A323&gt;=Ruling_Party!B$2:B$15)*(A323&lt;=Ruling_Party!C$2:C$15),
0))</f>
        <v>Liberal</v>
      </c>
    </row>
    <row r="324" spans="1:3" x14ac:dyDescent="0.15">
      <c r="A324" s="32">
        <v>28430</v>
      </c>
      <c r="B324" s="2">
        <v>10.34</v>
      </c>
      <c r="C324" s="28" t="str" cm="1">
        <f t="array" ref="C324">INDEX(Ruling_Party!D$2:D$15,
MATCH(1,
(A324&gt;=Ruling_Party!B$2:B$15)*(A324&lt;=Ruling_Party!C$2:C$15),
0))</f>
        <v>Liberal</v>
      </c>
    </row>
    <row r="325" spans="1:3" x14ac:dyDescent="0.15">
      <c r="A325" s="32">
        <v>28460</v>
      </c>
      <c r="B325" s="2">
        <v>10.33</v>
      </c>
      <c r="C325" s="28" t="str" cm="1">
        <f t="array" ref="C325">INDEX(Ruling_Party!D$2:D$15,
MATCH(1,
(A325&gt;=Ruling_Party!B$2:B$15)*(A325&lt;=Ruling_Party!C$2:C$15),
0))</f>
        <v>Liberal</v>
      </c>
    </row>
    <row r="326" spans="1:3" x14ac:dyDescent="0.15">
      <c r="A326" s="32">
        <v>28491</v>
      </c>
      <c r="B326" s="2">
        <v>10.32</v>
      </c>
      <c r="C326" s="28" t="str" cm="1">
        <f t="array" ref="C326">INDEX(Ruling_Party!D$2:D$15,
MATCH(1,
(A326&gt;=Ruling_Party!B$2:B$15)*(A326&lt;=Ruling_Party!C$2:C$15),
0))</f>
        <v>Liberal</v>
      </c>
    </row>
    <row r="327" spans="1:3" x14ac:dyDescent="0.15">
      <c r="A327" s="32">
        <v>28522</v>
      </c>
      <c r="B327" s="2">
        <v>10.31</v>
      </c>
      <c r="C327" s="28" t="str" cm="1">
        <f t="array" ref="C327">INDEX(Ruling_Party!D$2:D$15,
MATCH(1,
(A327&gt;=Ruling_Party!B$2:B$15)*(A327&lt;=Ruling_Party!C$2:C$15),
0))</f>
        <v>Liberal</v>
      </c>
    </row>
    <row r="328" spans="1:3" x14ac:dyDescent="0.15">
      <c r="A328" s="32">
        <v>28550</v>
      </c>
      <c r="B328" s="2">
        <v>10.33</v>
      </c>
      <c r="C328" s="28" t="str" cm="1">
        <f t="array" ref="C328">INDEX(Ruling_Party!D$2:D$15,
MATCH(1,
(A328&gt;=Ruling_Party!B$2:B$15)*(A328&lt;=Ruling_Party!C$2:C$15),
0))</f>
        <v>Liberal</v>
      </c>
    </row>
    <row r="329" spans="1:3" x14ac:dyDescent="0.15">
      <c r="A329" s="32">
        <v>28581</v>
      </c>
      <c r="B329" s="2">
        <v>10.42</v>
      </c>
      <c r="C329" s="28" t="str" cm="1">
        <f t="array" ref="C329">INDEX(Ruling_Party!D$2:D$15,
MATCH(1,
(A329&gt;=Ruling_Party!B$2:B$15)*(A329&lt;=Ruling_Party!C$2:C$15),
0))</f>
        <v>Liberal</v>
      </c>
    </row>
    <row r="330" spans="1:3" x14ac:dyDescent="0.15">
      <c r="A330" s="32">
        <v>28611</v>
      </c>
      <c r="B330" s="2">
        <v>10.43</v>
      </c>
      <c r="C330" s="28" t="str" cm="1">
        <f t="array" ref="C330">INDEX(Ruling_Party!D$2:D$15,
MATCH(1,
(A330&gt;=Ruling_Party!B$2:B$15)*(A330&lt;=Ruling_Party!C$2:C$15),
0))</f>
        <v>Liberal</v>
      </c>
    </row>
    <row r="331" spans="1:3" x14ac:dyDescent="0.15">
      <c r="A331" s="32">
        <v>28642</v>
      </c>
      <c r="B331" s="2">
        <v>10.32</v>
      </c>
      <c r="C331" s="28" t="str" cm="1">
        <f t="array" ref="C331">INDEX(Ruling_Party!D$2:D$15,
MATCH(1,
(A331&gt;=Ruling_Party!B$2:B$15)*(A331&lt;=Ruling_Party!C$2:C$15),
0))</f>
        <v>Liberal</v>
      </c>
    </row>
    <row r="332" spans="1:3" x14ac:dyDescent="0.15">
      <c r="A332" s="32">
        <v>28672</v>
      </c>
      <c r="B332" s="2">
        <v>10.31</v>
      </c>
      <c r="C332" s="28" t="str" cm="1">
        <f t="array" ref="C332">INDEX(Ruling_Party!D$2:D$15,
MATCH(1,
(A332&gt;=Ruling_Party!B$2:B$15)*(A332&lt;=Ruling_Party!C$2:C$15),
0))</f>
        <v>Liberal</v>
      </c>
    </row>
    <row r="333" spans="1:3" x14ac:dyDescent="0.15">
      <c r="A333" s="32">
        <v>28703</v>
      </c>
      <c r="B333" s="2">
        <v>10.31</v>
      </c>
      <c r="C333" s="28" t="str" cm="1">
        <f t="array" ref="C333">INDEX(Ruling_Party!D$2:D$15,
MATCH(1,
(A333&gt;=Ruling_Party!B$2:B$15)*(A333&lt;=Ruling_Party!C$2:C$15),
0))</f>
        <v>Liberal</v>
      </c>
    </row>
    <row r="334" spans="1:3" x14ac:dyDescent="0.15">
      <c r="A334" s="32">
        <v>28734</v>
      </c>
      <c r="B334" s="2">
        <v>10.67</v>
      </c>
      <c r="C334" s="28" t="str" cm="1">
        <f t="array" ref="C334">INDEX(Ruling_Party!D$2:D$15,
MATCH(1,
(A334&gt;=Ruling_Party!B$2:B$15)*(A334&lt;=Ruling_Party!C$2:C$15),
0))</f>
        <v>Liberal</v>
      </c>
    </row>
    <row r="335" spans="1:3" x14ac:dyDescent="0.15">
      <c r="A335" s="32">
        <v>28764</v>
      </c>
      <c r="B335" s="2">
        <v>10.93</v>
      </c>
      <c r="C335" s="28" t="str" cm="1">
        <f t="array" ref="C335">INDEX(Ruling_Party!D$2:D$15,
MATCH(1,
(A335&gt;=Ruling_Party!B$2:B$15)*(A335&lt;=Ruling_Party!C$2:C$15),
0))</f>
        <v>Liberal</v>
      </c>
    </row>
    <row r="336" spans="1:3" x14ac:dyDescent="0.15">
      <c r="A336" s="32">
        <v>28795</v>
      </c>
      <c r="B336" s="2">
        <v>11.25</v>
      </c>
      <c r="C336" s="28" t="str" cm="1">
        <f t="array" ref="C336">INDEX(Ruling_Party!D$2:D$15,
MATCH(1,
(A336&gt;=Ruling_Party!B$2:B$15)*(A336&lt;=Ruling_Party!C$2:C$15),
0))</f>
        <v>Liberal</v>
      </c>
    </row>
    <row r="337" spans="1:3" x14ac:dyDescent="0.15">
      <c r="A337" s="32">
        <v>28825</v>
      </c>
      <c r="B337" s="2">
        <v>11.53</v>
      </c>
      <c r="C337" s="28" t="str" cm="1">
        <f t="array" ref="C337">INDEX(Ruling_Party!D$2:D$15,
MATCH(1,
(A337&gt;=Ruling_Party!B$2:B$15)*(A337&lt;=Ruling_Party!C$2:C$15),
0))</f>
        <v>Liberal</v>
      </c>
    </row>
    <row r="338" spans="1:3" x14ac:dyDescent="0.15">
      <c r="A338" s="32">
        <v>28856</v>
      </c>
      <c r="B338" s="2">
        <v>11.28</v>
      </c>
      <c r="C338" s="28" t="str" cm="1">
        <f t="array" ref="C338">INDEX(Ruling_Party!D$2:D$15,
MATCH(1,
(A338&gt;=Ruling_Party!B$2:B$15)*(A338&lt;=Ruling_Party!C$2:C$15),
0))</f>
        <v>Liberal</v>
      </c>
    </row>
    <row r="339" spans="1:3" x14ac:dyDescent="0.15">
      <c r="A339" s="32">
        <v>28887</v>
      </c>
      <c r="B339" s="2">
        <v>11.25</v>
      </c>
      <c r="C339" s="28" t="str" cm="1">
        <f t="array" ref="C339">INDEX(Ruling_Party!D$2:D$15,
MATCH(1,
(A339&gt;=Ruling_Party!B$2:B$15)*(A339&lt;=Ruling_Party!C$2:C$15),
0))</f>
        <v>Liberal</v>
      </c>
    </row>
    <row r="340" spans="1:3" x14ac:dyDescent="0.15">
      <c r="A340" s="32">
        <v>28915</v>
      </c>
      <c r="B340" s="2">
        <v>11.11</v>
      </c>
      <c r="C340" s="28" t="str" cm="1">
        <f t="array" ref="C340">INDEX(Ruling_Party!D$2:D$15,
MATCH(1,
(A340&gt;=Ruling_Party!B$2:B$15)*(A340&lt;=Ruling_Party!C$2:C$15),
0))</f>
        <v>Liberal</v>
      </c>
    </row>
    <row r="341" spans="1:3" x14ac:dyDescent="0.15">
      <c r="A341" s="32">
        <v>28946</v>
      </c>
      <c r="B341" s="2">
        <v>11.05</v>
      </c>
      <c r="C341" s="28" t="str" cm="1">
        <f t="array" ref="C341">INDEX(Ruling_Party!D$2:D$15,
MATCH(1,
(A341&gt;=Ruling_Party!B$2:B$15)*(A341&lt;=Ruling_Party!C$2:C$15),
0))</f>
        <v>Liberal</v>
      </c>
    </row>
    <row r="342" spans="1:3" x14ac:dyDescent="0.15">
      <c r="A342" s="32">
        <v>28976</v>
      </c>
      <c r="B342" s="2">
        <v>11.06</v>
      </c>
      <c r="C342" s="28" t="str" cm="1">
        <f t="array" ref="C342">INDEX(Ruling_Party!D$2:D$15,
MATCH(1,
(A342&gt;=Ruling_Party!B$2:B$15)*(A342&lt;=Ruling_Party!C$2:C$15),
0))</f>
        <v>Liberal</v>
      </c>
    </row>
    <row r="343" spans="1:3" x14ac:dyDescent="0.15">
      <c r="A343" s="32">
        <v>29007</v>
      </c>
      <c r="B343" s="2">
        <v>11.16</v>
      </c>
      <c r="C343" s="28" t="str" cm="1">
        <f t="array" ref="C343">INDEX(Ruling_Party!D$2:D$15,
MATCH(1,
(A343&gt;=Ruling_Party!B$2:B$15)*(A343&lt;=Ruling_Party!C$2:C$15),
0))</f>
        <v>Liberal</v>
      </c>
    </row>
    <row r="344" spans="1:3" x14ac:dyDescent="0.15">
      <c r="A344" s="32">
        <v>29037</v>
      </c>
      <c r="B344" s="2">
        <v>11.2</v>
      </c>
      <c r="C344" s="28" t="str" cm="1">
        <f t="array" ref="C344">INDEX(Ruling_Party!D$2:D$15,
MATCH(1,
(A344&gt;=Ruling_Party!B$2:B$15)*(A344&lt;=Ruling_Party!C$2:C$15),
0))</f>
        <v>Conservative</v>
      </c>
    </row>
    <row r="345" spans="1:3" x14ac:dyDescent="0.15">
      <c r="A345" s="32">
        <v>29068</v>
      </c>
      <c r="B345" s="2">
        <v>11.8</v>
      </c>
      <c r="C345" s="28" t="str" cm="1">
        <f t="array" ref="C345">INDEX(Ruling_Party!D$2:D$15,
MATCH(1,
(A345&gt;=Ruling_Party!B$2:B$15)*(A345&lt;=Ruling_Party!C$2:C$15),
0))</f>
        <v>Conservative</v>
      </c>
    </row>
    <row r="346" spans="1:3" x14ac:dyDescent="0.15">
      <c r="A346" s="32">
        <v>29099</v>
      </c>
      <c r="B346" s="2">
        <v>12.25</v>
      </c>
      <c r="C346" s="28" t="str" cm="1">
        <f t="array" ref="C346">INDEX(Ruling_Party!D$2:D$15,
MATCH(1,
(A346&gt;=Ruling_Party!B$2:B$15)*(A346&lt;=Ruling_Party!C$2:C$15),
0))</f>
        <v>Conservative</v>
      </c>
    </row>
    <row r="347" spans="1:3" x14ac:dyDescent="0.15">
      <c r="A347" s="32">
        <v>29129</v>
      </c>
      <c r="B347" s="2">
        <v>13.5</v>
      </c>
      <c r="C347" s="28" t="str" cm="1">
        <f t="array" ref="C347">INDEX(Ruling_Party!D$2:D$15,
MATCH(1,
(A347&gt;=Ruling_Party!B$2:B$15)*(A347&lt;=Ruling_Party!C$2:C$15),
0))</f>
        <v>Conservative</v>
      </c>
    </row>
    <row r="348" spans="1:3" x14ac:dyDescent="0.15">
      <c r="A348" s="32">
        <v>29160</v>
      </c>
      <c r="B348" s="2">
        <v>14.46</v>
      </c>
      <c r="C348" s="28" t="str" cm="1">
        <f t="array" ref="C348">INDEX(Ruling_Party!D$2:D$15,
MATCH(1,
(A348&gt;=Ruling_Party!B$2:B$15)*(A348&lt;=Ruling_Party!C$2:C$15),
0))</f>
        <v>Conservative</v>
      </c>
    </row>
    <row r="349" spans="1:3" x14ac:dyDescent="0.15">
      <c r="A349" s="32">
        <v>29190</v>
      </c>
      <c r="B349" s="2">
        <v>13.58</v>
      </c>
      <c r="C349" s="28" t="str" cm="1">
        <f t="array" ref="C349">INDEX(Ruling_Party!D$2:D$15,
MATCH(1,
(A349&gt;=Ruling_Party!B$2:B$15)*(A349&lt;=Ruling_Party!C$2:C$15),
0))</f>
        <v>Conservative</v>
      </c>
    </row>
    <row r="350" spans="1:3" x14ac:dyDescent="0.15">
      <c r="A350" s="32">
        <v>29221</v>
      </c>
      <c r="B350" s="2">
        <v>13.26</v>
      </c>
      <c r="C350" s="28" t="str" cm="1">
        <f t="array" ref="C350">INDEX(Ruling_Party!D$2:D$15,
MATCH(1,
(A350&gt;=Ruling_Party!B$2:B$15)*(A350&lt;=Ruling_Party!C$2:C$15),
0))</f>
        <v>Conservative</v>
      </c>
    </row>
    <row r="351" spans="1:3" x14ac:dyDescent="0.15">
      <c r="A351" s="32">
        <v>29252</v>
      </c>
      <c r="B351" s="2">
        <v>13.5</v>
      </c>
      <c r="C351" s="28" t="str" cm="1">
        <f t="array" ref="C351">INDEX(Ruling_Party!D$2:D$15,
MATCH(1,
(A351&gt;=Ruling_Party!B$2:B$15)*(A351&lt;=Ruling_Party!C$2:C$15),
0))</f>
        <v>Conservative</v>
      </c>
    </row>
    <row r="352" spans="1:3" x14ac:dyDescent="0.15">
      <c r="A352" s="32">
        <v>29281</v>
      </c>
      <c r="B352" s="2">
        <v>14.69</v>
      </c>
      <c r="C352" s="28" t="str" cm="1">
        <f t="array" ref="C352">INDEX(Ruling_Party!D$2:D$15,
MATCH(1,
(A352&gt;=Ruling_Party!B$2:B$15)*(A352&lt;=Ruling_Party!C$2:C$15),
0))</f>
        <v>Conservative</v>
      </c>
    </row>
    <row r="353" spans="1:3" x14ac:dyDescent="0.15">
      <c r="A353" s="32">
        <v>29312</v>
      </c>
      <c r="B353" s="2">
        <v>16.940000000000001</v>
      </c>
      <c r="C353" s="28" t="str" cm="1">
        <f t="array" ref="C353">INDEX(Ruling_Party!D$2:D$15,
MATCH(1,
(A353&gt;=Ruling_Party!B$2:B$15)*(A353&lt;=Ruling_Party!C$2:C$15),
0))</f>
        <v>Liberal</v>
      </c>
    </row>
    <row r="354" spans="1:3" x14ac:dyDescent="0.15">
      <c r="A354" s="32">
        <v>29342</v>
      </c>
      <c r="B354" s="2">
        <v>13.99</v>
      </c>
      <c r="C354" s="28" t="str" cm="1">
        <f t="array" ref="C354">INDEX(Ruling_Party!D$2:D$15,
MATCH(1,
(A354&gt;=Ruling_Party!B$2:B$15)*(A354&lt;=Ruling_Party!C$2:C$15),
0))</f>
        <v>Liberal</v>
      </c>
    </row>
    <row r="355" spans="1:3" x14ac:dyDescent="0.15">
      <c r="A355" s="32">
        <v>29373</v>
      </c>
      <c r="B355" s="2">
        <v>12.92</v>
      </c>
      <c r="C355" s="28" t="str" cm="1">
        <f t="array" ref="C355">INDEX(Ruling_Party!D$2:D$15,
MATCH(1,
(A355&gt;=Ruling_Party!B$2:B$15)*(A355&lt;=Ruling_Party!C$2:C$15),
0))</f>
        <v>Liberal</v>
      </c>
    </row>
    <row r="356" spans="1:3" x14ac:dyDescent="0.15">
      <c r="A356" s="32">
        <v>29403</v>
      </c>
      <c r="B356" s="2">
        <v>13.09</v>
      </c>
      <c r="C356" s="28" t="str" cm="1">
        <f t="array" ref="C356">INDEX(Ruling_Party!D$2:D$15,
MATCH(1,
(A356&gt;=Ruling_Party!B$2:B$15)*(A356&lt;=Ruling_Party!C$2:C$15),
0))</f>
        <v>Liberal</v>
      </c>
    </row>
    <row r="357" spans="1:3" x14ac:dyDescent="0.15">
      <c r="A357" s="32">
        <v>29434</v>
      </c>
      <c r="B357" s="2">
        <v>13.44</v>
      </c>
      <c r="C357" s="28" t="str" cm="1">
        <f t="array" ref="C357">INDEX(Ruling_Party!D$2:D$15,
MATCH(1,
(A357&gt;=Ruling_Party!B$2:B$15)*(A357&lt;=Ruling_Party!C$2:C$15),
0))</f>
        <v>Liberal</v>
      </c>
    </row>
    <row r="358" spans="1:3" x14ac:dyDescent="0.15">
      <c r="A358" s="32">
        <v>29465</v>
      </c>
      <c r="B358" s="2">
        <v>14.5</v>
      </c>
      <c r="C358" s="28" t="str" cm="1">
        <f t="array" ref="C358">INDEX(Ruling_Party!D$2:D$15,
MATCH(1,
(A358&gt;=Ruling_Party!B$2:B$15)*(A358&lt;=Ruling_Party!C$2:C$15),
0))</f>
        <v>Liberal</v>
      </c>
    </row>
    <row r="359" spans="1:3" x14ac:dyDescent="0.15">
      <c r="A359" s="32">
        <v>29495</v>
      </c>
      <c r="B359" s="2">
        <v>14.87</v>
      </c>
      <c r="C359" s="28" t="str" cm="1">
        <f t="array" ref="C359">INDEX(Ruling_Party!D$2:D$15,
MATCH(1,
(A359&gt;=Ruling_Party!B$2:B$15)*(A359&lt;=Ruling_Party!C$2:C$15),
0))</f>
        <v>Liberal</v>
      </c>
    </row>
    <row r="360" spans="1:3" x14ac:dyDescent="0.15">
      <c r="A360" s="32">
        <v>29526</v>
      </c>
      <c r="B360" s="2">
        <v>15</v>
      </c>
      <c r="C360" s="28" t="str" cm="1">
        <f t="array" ref="C360">INDEX(Ruling_Party!D$2:D$15,
MATCH(1,
(A360&gt;=Ruling_Party!B$2:B$15)*(A360&lt;=Ruling_Party!C$2:C$15),
0))</f>
        <v>Liberal</v>
      </c>
    </row>
    <row r="361" spans="1:3" x14ac:dyDescent="0.15">
      <c r="A361" s="32">
        <v>29556</v>
      </c>
      <c r="B361" s="2">
        <v>15.6</v>
      </c>
      <c r="C361" s="28" t="str" cm="1">
        <f t="array" ref="C361">INDEX(Ruling_Party!D$2:D$15,
MATCH(1,
(A361&gt;=Ruling_Party!B$2:B$15)*(A361&lt;=Ruling_Party!C$2:C$15),
0))</f>
        <v>Liberal</v>
      </c>
    </row>
    <row r="362" spans="1:3" x14ac:dyDescent="0.15">
      <c r="A362" s="32">
        <v>29587</v>
      </c>
      <c r="B362" s="2">
        <v>15.17</v>
      </c>
      <c r="C362" s="28" t="str" cm="1">
        <f t="array" ref="C362">INDEX(Ruling_Party!D$2:D$15,
MATCH(1,
(A362&gt;=Ruling_Party!B$2:B$15)*(A362&lt;=Ruling_Party!C$2:C$15),
0))</f>
        <v>Liberal</v>
      </c>
    </row>
    <row r="363" spans="1:3" x14ac:dyDescent="0.15">
      <c r="A363" s="32">
        <v>29618</v>
      </c>
      <c r="B363" s="2">
        <v>15.27</v>
      </c>
      <c r="C363" s="28" t="str" cm="1">
        <f t="array" ref="C363">INDEX(Ruling_Party!D$2:D$15,
MATCH(1,
(A363&gt;=Ruling_Party!B$2:B$15)*(A363&lt;=Ruling_Party!C$2:C$15),
0))</f>
        <v>Liberal</v>
      </c>
    </row>
    <row r="364" spans="1:3" x14ac:dyDescent="0.15">
      <c r="A364" s="32">
        <v>29646</v>
      </c>
      <c r="B364" s="2">
        <v>15.75</v>
      </c>
      <c r="C364" s="28" t="str" cm="1">
        <f t="array" ref="C364">INDEX(Ruling_Party!D$2:D$15,
MATCH(1,
(A364&gt;=Ruling_Party!B$2:B$15)*(A364&lt;=Ruling_Party!C$2:C$15),
0))</f>
        <v>Liberal</v>
      </c>
    </row>
    <row r="365" spans="1:3" x14ac:dyDescent="0.15">
      <c r="A365" s="32">
        <v>29677</v>
      </c>
      <c r="B365" s="2">
        <v>16.45</v>
      </c>
      <c r="C365" s="28" t="str" cm="1">
        <f t="array" ref="C365">INDEX(Ruling_Party!D$2:D$15,
MATCH(1,
(A365&gt;=Ruling_Party!B$2:B$15)*(A365&lt;=Ruling_Party!C$2:C$15),
0))</f>
        <v>Liberal</v>
      </c>
    </row>
    <row r="366" spans="1:3" x14ac:dyDescent="0.15">
      <c r="A366" s="32">
        <v>29707</v>
      </c>
      <c r="B366" s="2">
        <v>17.82</v>
      </c>
      <c r="C366" s="28" t="str" cm="1">
        <f t="array" ref="C366">INDEX(Ruling_Party!D$2:D$15,
MATCH(1,
(A366&gt;=Ruling_Party!B$2:B$15)*(A366&lt;=Ruling_Party!C$2:C$15),
0))</f>
        <v>Liberal</v>
      </c>
    </row>
    <row r="367" spans="1:3" x14ac:dyDescent="0.15">
      <c r="A367" s="32">
        <v>29738</v>
      </c>
      <c r="B367" s="2">
        <v>18.55</v>
      </c>
      <c r="C367" s="28" t="str" cm="1">
        <f t="array" ref="C367">INDEX(Ruling_Party!D$2:D$15,
MATCH(1,
(A367&gt;=Ruling_Party!B$2:B$15)*(A367&lt;=Ruling_Party!C$2:C$15),
0))</f>
        <v>Liberal</v>
      </c>
    </row>
    <row r="368" spans="1:3" x14ac:dyDescent="0.15">
      <c r="A368" s="32">
        <v>29768</v>
      </c>
      <c r="B368" s="2">
        <v>18.899999999999999</v>
      </c>
      <c r="C368" s="28" t="str" cm="1">
        <f t="array" ref="C368">INDEX(Ruling_Party!D$2:D$15,
MATCH(1,
(A368&gt;=Ruling_Party!B$2:B$15)*(A368&lt;=Ruling_Party!C$2:C$15),
0))</f>
        <v>Liberal</v>
      </c>
    </row>
    <row r="369" spans="1:3" x14ac:dyDescent="0.15">
      <c r="A369" s="32">
        <v>29799</v>
      </c>
      <c r="B369" s="2">
        <v>21.3</v>
      </c>
      <c r="C369" s="28" t="str" cm="1">
        <f t="array" ref="C369">INDEX(Ruling_Party!D$2:D$15,
MATCH(1,
(A369&gt;=Ruling_Party!B$2:B$15)*(A369&lt;=Ruling_Party!C$2:C$15),
0))</f>
        <v>Liberal</v>
      </c>
    </row>
    <row r="370" spans="1:3" x14ac:dyDescent="0.15">
      <c r="A370" s="32">
        <v>29830</v>
      </c>
      <c r="B370" s="2">
        <v>21.46</v>
      </c>
      <c r="C370" s="28" t="str" cm="1">
        <f t="array" ref="C370">INDEX(Ruling_Party!D$2:D$15,
MATCH(1,
(A370&gt;=Ruling_Party!B$2:B$15)*(A370&lt;=Ruling_Party!C$2:C$15),
0))</f>
        <v>Liberal</v>
      </c>
    </row>
    <row r="371" spans="1:3" x14ac:dyDescent="0.15">
      <c r="A371" s="32">
        <v>29860</v>
      </c>
      <c r="B371" s="2">
        <v>20.54</v>
      </c>
      <c r="C371" s="28" t="str" cm="1">
        <f t="array" ref="C371">INDEX(Ruling_Party!D$2:D$15,
MATCH(1,
(A371&gt;=Ruling_Party!B$2:B$15)*(A371&lt;=Ruling_Party!C$2:C$15),
0))</f>
        <v>Liberal</v>
      </c>
    </row>
    <row r="372" spans="1:3" x14ac:dyDescent="0.15">
      <c r="A372" s="32">
        <v>29891</v>
      </c>
      <c r="B372" s="2">
        <v>18.8</v>
      </c>
      <c r="C372" s="28" t="str" cm="1">
        <f t="array" ref="C372">INDEX(Ruling_Party!D$2:D$15,
MATCH(1,
(A372&gt;=Ruling_Party!B$2:B$15)*(A372&lt;=Ruling_Party!C$2:C$15),
0))</f>
        <v>Liberal</v>
      </c>
    </row>
    <row r="373" spans="1:3" x14ac:dyDescent="0.15">
      <c r="A373" s="32">
        <v>29921</v>
      </c>
      <c r="B373" s="2">
        <v>17.79</v>
      </c>
      <c r="C373" s="28" t="str" cm="1">
        <f t="array" ref="C373">INDEX(Ruling_Party!D$2:D$15,
MATCH(1,
(A373&gt;=Ruling_Party!B$2:B$15)*(A373&lt;=Ruling_Party!C$2:C$15),
0))</f>
        <v>Liberal</v>
      </c>
    </row>
    <row r="374" spans="1:3" x14ac:dyDescent="0.15">
      <c r="A374" s="32">
        <v>29952</v>
      </c>
      <c r="B374" s="2">
        <v>18.21</v>
      </c>
      <c r="C374" s="28" t="str" cm="1">
        <f t="array" ref="C374">INDEX(Ruling_Party!D$2:D$15,
MATCH(1,
(A374&gt;=Ruling_Party!B$2:B$15)*(A374&lt;=Ruling_Party!C$2:C$15),
0))</f>
        <v>Liberal</v>
      </c>
    </row>
    <row r="375" spans="1:3" x14ac:dyDescent="0.15">
      <c r="A375" s="32">
        <v>29983</v>
      </c>
      <c r="B375" s="2">
        <v>18.97</v>
      </c>
      <c r="C375" s="28" t="str" cm="1">
        <f t="array" ref="C375">INDEX(Ruling_Party!D$2:D$15,
MATCH(1,
(A375&gt;=Ruling_Party!B$2:B$15)*(A375&lt;=Ruling_Party!C$2:C$15),
0))</f>
        <v>Liberal</v>
      </c>
    </row>
    <row r="376" spans="1:3" x14ac:dyDescent="0.15">
      <c r="A376" s="32">
        <v>30011</v>
      </c>
      <c r="B376" s="2">
        <v>19.41</v>
      </c>
      <c r="C376" s="28" t="str" cm="1">
        <f t="array" ref="C376">INDEX(Ruling_Party!D$2:D$15,
MATCH(1,
(A376&gt;=Ruling_Party!B$2:B$15)*(A376&lt;=Ruling_Party!C$2:C$15),
0))</f>
        <v>Liberal</v>
      </c>
    </row>
    <row r="377" spans="1:3" x14ac:dyDescent="0.15">
      <c r="A377" s="32">
        <v>30042</v>
      </c>
      <c r="B377" s="2">
        <v>19.28</v>
      </c>
      <c r="C377" s="28" t="str" cm="1">
        <f t="array" ref="C377">INDEX(Ruling_Party!D$2:D$15,
MATCH(1,
(A377&gt;=Ruling_Party!B$2:B$15)*(A377&lt;=Ruling_Party!C$2:C$15),
0))</f>
        <v>Liberal</v>
      </c>
    </row>
    <row r="378" spans="1:3" x14ac:dyDescent="0.15">
      <c r="A378" s="32">
        <v>30072</v>
      </c>
      <c r="B378" s="2">
        <v>19.11</v>
      </c>
      <c r="C378" s="28" t="str" cm="1">
        <f t="array" ref="C378">INDEX(Ruling_Party!D$2:D$15,
MATCH(1,
(A378&gt;=Ruling_Party!B$2:B$15)*(A378&lt;=Ruling_Party!C$2:C$15),
0))</f>
        <v>Liberal</v>
      </c>
    </row>
    <row r="379" spans="1:3" x14ac:dyDescent="0.15">
      <c r="A379" s="32">
        <v>30103</v>
      </c>
      <c r="B379" s="2">
        <v>19.100000000000001</v>
      </c>
      <c r="C379" s="28" t="str" cm="1">
        <f t="array" ref="C379">INDEX(Ruling_Party!D$2:D$15,
MATCH(1,
(A379&gt;=Ruling_Party!B$2:B$15)*(A379&lt;=Ruling_Party!C$2:C$15),
0))</f>
        <v>Liberal</v>
      </c>
    </row>
    <row r="380" spans="1:3" x14ac:dyDescent="0.15">
      <c r="A380" s="32">
        <v>30133</v>
      </c>
      <c r="B380" s="2">
        <v>19.22</v>
      </c>
      <c r="C380" s="28" t="str" cm="1">
        <f t="array" ref="C380">INDEX(Ruling_Party!D$2:D$15,
MATCH(1,
(A380&gt;=Ruling_Party!B$2:B$15)*(A380&lt;=Ruling_Party!C$2:C$15),
0))</f>
        <v>Liberal</v>
      </c>
    </row>
    <row r="381" spans="1:3" x14ac:dyDescent="0.15">
      <c r="A381" s="32">
        <v>30164</v>
      </c>
      <c r="B381" s="2">
        <v>18.72</v>
      </c>
      <c r="C381" s="28" t="str" cm="1">
        <f t="array" ref="C381">INDEX(Ruling_Party!D$2:D$15,
MATCH(1,
(A381&gt;=Ruling_Party!B$2:B$15)*(A381&lt;=Ruling_Party!C$2:C$15),
0))</f>
        <v>Liberal</v>
      </c>
    </row>
    <row r="382" spans="1:3" x14ac:dyDescent="0.15">
      <c r="A382" s="32">
        <v>30195</v>
      </c>
      <c r="B382" s="2">
        <v>17.489999999999998</v>
      </c>
      <c r="C382" s="28" t="str" cm="1">
        <f t="array" ref="C382">INDEX(Ruling_Party!D$2:D$15,
MATCH(1,
(A382&gt;=Ruling_Party!B$2:B$15)*(A382&lt;=Ruling_Party!C$2:C$15),
0))</f>
        <v>Liberal</v>
      </c>
    </row>
    <row r="383" spans="1:3" x14ac:dyDescent="0.15">
      <c r="A383" s="32">
        <v>30225</v>
      </c>
      <c r="B383" s="2">
        <v>16.02</v>
      </c>
      <c r="C383" s="28" t="str" cm="1">
        <f t="array" ref="C383">INDEX(Ruling_Party!D$2:D$15,
MATCH(1,
(A383&gt;=Ruling_Party!B$2:B$15)*(A383&lt;=Ruling_Party!C$2:C$15),
0))</f>
        <v>Liberal</v>
      </c>
    </row>
    <row r="384" spans="1:3" x14ac:dyDescent="0.15">
      <c r="A384" s="32">
        <v>30256</v>
      </c>
      <c r="B384" s="2">
        <v>14.79</v>
      </c>
      <c r="C384" s="28" t="str" cm="1">
        <f t="array" ref="C384">INDEX(Ruling_Party!D$2:D$15,
MATCH(1,
(A384&gt;=Ruling_Party!B$2:B$15)*(A384&lt;=Ruling_Party!C$2:C$15),
0))</f>
        <v>Liberal</v>
      </c>
    </row>
    <row r="385" spans="1:3" x14ac:dyDescent="0.15">
      <c r="A385" s="32">
        <v>30286</v>
      </c>
      <c r="B385" s="2">
        <v>14.34</v>
      </c>
      <c r="C385" s="28" t="str" cm="1">
        <f t="array" ref="C385">INDEX(Ruling_Party!D$2:D$15,
MATCH(1,
(A385&gt;=Ruling_Party!B$2:B$15)*(A385&lt;=Ruling_Party!C$2:C$15),
0))</f>
        <v>Liberal</v>
      </c>
    </row>
    <row r="386" spans="1:3" x14ac:dyDescent="0.15">
      <c r="A386" s="32">
        <v>30317</v>
      </c>
      <c r="B386" s="2">
        <v>14.05</v>
      </c>
      <c r="C386" s="28" t="str" cm="1">
        <f t="array" ref="C386">INDEX(Ruling_Party!D$2:D$15,
MATCH(1,
(A386&gt;=Ruling_Party!B$2:B$15)*(A386&lt;=Ruling_Party!C$2:C$15),
0))</f>
        <v>Liberal</v>
      </c>
    </row>
    <row r="387" spans="1:3" x14ac:dyDescent="0.15">
      <c r="A387" s="32">
        <v>30348</v>
      </c>
      <c r="B387" s="2">
        <v>13.6</v>
      </c>
      <c r="C387" s="28" t="str" cm="1">
        <f t="array" ref="C387">INDEX(Ruling_Party!D$2:D$15,
MATCH(1,
(A387&gt;=Ruling_Party!B$2:B$15)*(A387&lt;=Ruling_Party!C$2:C$15),
0))</f>
        <v>Liberal</v>
      </c>
    </row>
    <row r="388" spans="1:3" x14ac:dyDescent="0.15">
      <c r="A388" s="32">
        <v>30376</v>
      </c>
      <c r="B388" s="2">
        <v>13.45</v>
      </c>
      <c r="C388" s="28" t="str" cm="1">
        <f t="array" ref="C388">INDEX(Ruling_Party!D$2:D$15,
MATCH(1,
(A388&gt;=Ruling_Party!B$2:B$15)*(A388&lt;=Ruling_Party!C$2:C$15),
0))</f>
        <v>Liberal</v>
      </c>
    </row>
    <row r="389" spans="1:3" x14ac:dyDescent="0.15">
      <c r="A389" s="32">
        <v>30407</v>
      </c>
      <c r="B389" s="2">
        <v>13.26</v>
      </c>
      <c r="C389" s="28" t="str" cm="1">
        <f t="array" ref="C389">INDEX(Ruling_Party!D$2:D$15,
MATCH(1,
(A389&gt;=Ruling_Party!B$2:B$15)*(A389&lt;=Ruling_Party!C$2:C$15),
0))</f>
        <v>Liberal</v>
      </c>
    </row>
    <row r="390" spans="1:3" x14ac:dyDescent="0.15">
      <c r="A390" s="32">
        <v>30437</v>
      </c>
      <c r="B390" s="2">
        <v>13.16</v>
      </c>
      <c r="C390" s="28" t="str" cm="1">
        <f t="array" ref="C390">INDEX(Ruling_Party!D$2:D$15,
MATCH(1,
(A390&gt;=Ruling_Party!B$2:B$15)*(A390&lt;=Ruling_Party!C$2:C$15),
0))</f>
        <v>Liberal</v>
      </c>
    </row>
    <row r="391" spans="1:3" x14ac:dyDescent="0.15">
      <c r="A391" s="32">
        <v>30468</v>
      </c>
      <c r="B391" s="2">
        <v>12.98</v>
      </c>
      <c r="C391" s="28" t="str" cm="1">
        <f t="array" ref="C391">INDEX(Ruling_Party!D$2:D$15,
MATCH(1,
(A391&gt;=Ruling_Party!B$2:B$15)*(A391&lt;=Ruling_Party!C$2:C$15),
0))</f>
        <v>Liberal</v>
      </c>
    </row>
    <row r="392" spans="1:3" x14ac:dyDescent="0.15">
      <c r="A392" s="32">
        <v>30498</v>
      </c>
      <c r="B392" s="2">
        <v>13.08</v>
      </c>
      <c r="C392" s="28" t="str" cm="1">
        <f t="array" ref="C392">INDEX(Ruling_Party!D$2:D$15,
MATCH(1,
(A392&gt;=Ruling_Party!B$2:B$15)*(A392&lt;=Ruling_Party!C$2:C$15),
0))</f>
        <v>Liberal</v>
      </c>
    </row>
    <row r="393" spans="1:3" x14ac:dyDescent="0.15">
      <c r="A393" s="32">
        <v>30529</v>
      </c>
      <c r="B393" s="2">
        <v>13.57</v>
      </c>
      <c r="C393" s="28" t="str" cm="1">
        <f t="array" ref="C393">INDEX(Ruling_Party!D$2:D$15,
MATCH(1,
(A393&gt;=Ruling_Party!B$2:B$15)*(A393&lt;=Ruling_Party!C$2:C$15),
0))</f>
        <v>Liberal</v>
      </c>
    </row>
    <row r="394" spans="1:3" x14ac:dyDescent="0.15">
      <c r="A394" s="32">
        <v>30560</v>
      </c>
      <c r="B394" s="2">
        <v>13.88</v>
      </c>
      <c r="C394" s="28" t="str" cm="1">
        <f t="array" ref="C394">INDEX(Ruling_Party!D$2:D$15,
MATCH(1,
(A394&gt;=Ruling_Party!B$2:B$15)*(A394&lt;=Ruling_Party!C$2:C$15),
0))</f>
        <v>Liberal</v>
      </c>
    </row>
    <row r="395" spans="1:3" x14ac:dyDescent="0.15">
      <c r="A395" s="32">
        <v>30590</v>
      </c>
      <c r="B395" s="2">
        <v>13.1</v>
      </c>
      <c r="C395" s="28" t="str" cm="1">
        <f t="array" ref="C395">INDEX(Ruling_Party!D$2:D$15,
MATCH(1,
(A395&gt;=Ruling_Party!B$2:B$15)*(A395&lt;=Ruling_Party!C$2:C$15),
0))</f>
        <v>Liberal</v>
      </c>
    </row>
    <row r="396" spans="1:3" x14ac:dyDescent="0.15">
      <c r="A396" s="32">
        <v>30621</v>
      </c>
      <c r="B396" s="2">
        <v>12.84</v>
      </c>
      <c r="C396" s="28" t="str" cm="1">
        <f t="array" ref="C396">INDEX(Ruling_Party!D$2:D$15,
MATCH(1,
(A396&gt;=Ruling_Party!B$2:B$15)*(A396&lt;=Ruling_Party!C$2:C$15),
0))</f>
        <v>Liberal</v>
      </c>
    </row>
    <row r="397" spans="1:3" x14ac:dyDescent="0.15">
      <c r="A397" s="32">
        <v>30651</v>
      </c>
      <c r="B397" s="2">
        <v>12.55</v>
      </c>
      <c r="C397" s="28" t="str" cm="1">
        <f t="array" ref="C397">INDEX(Ruling_Party!D$2:D$15,
MATCH(1,
(A397&gt;=Ruling_Party!B$2:B$15)*(A397&lt;=Ruling_Party!C$2:C$15),
0))</f>
        <v>Liberal</v>
      </c>
    </row>
    <row r="398" spans="1:3" x14ac:dyDescent="0.15">
      <c r="A398" s="32">
        <v>30682</v>
      </c>
      <c r="B398" s="2">
        <v>12.55</v>
      </c>
      <c r="C398" s="28" t="str" cm="1">
        <f t="array" ref="C398">INDEX(Ruling_Party!D$2:D$15,
MATCH(1,
(A398&gt;=Ruling_Party!B$2:B$15)*(A398&lt;=Ruling_Party!C$2:C$15),
0))</f>
        <v>Liberal</v>
      </c>
    </row>
    <row r="399" spans="1:3" x14ac:dyDescent="0.15">
      <c r="A399" s="32">
        <v>30713</v>
      </c>
      <c r="B399" s="2">
        <v>12.52</v>
      </c>
      <c r="C399" s="28" t="str" cm="1">
        <f t="array" ref="C399">INDEX(Ruling_Party!D$2:D$15,
MATCH(1,
(A399&gt;=Ruling_Party!B$2:B$15)*(A399&lt;=Ruling_Party!C$2:C$15),
0))</f>
        <v>Liberal</v>
      </c>
    </row>
    <row r="400" spans="1:3" x14ac:dyDescent="0.15">
      <c r="A400" s="32">
        <v>30742</v>
      </c>
      <c r="B400" s="2">
        <v>12.82</v>
      </c>
      <c r="C400" s="28" t="str" cm="1">
        <f t="array" ref="C400">INDEX(Ruling_Party!D$2:D$15,
MATCH(1,
(A400&gt;=Ruling_Party!B$2:B$15)*(A400&lt;=Ruling_Party!C$2:C$15),
0))</f>
        <v>Liberal</v>
      </c>
    </row>
    <row r="401" spans="1:3" x14ac:dyDescent="0.15">
      <c r="A401" s="32">
        <v>30773</v>
      </c>
      <c r="B401" s="2">
        <v>13.51</v>
      </c>
      <c r="C401" s="28" t="str" cm="1">
        <f t="array" ref="C401">INDEX(Ruling_Party!D$2:D$15,
MATCH(1,
(A401&gt;=Ruling_Party!B$2:B$15)*(A401&lt;=Ruling_Party!C$2:C$15),
0))</f>
        <v>Liberal</v>
      </c>
    </row>
    <row r="402" spans="1:3" x14ac:dyDescent="0.15">
      <c r="A402" s="32">
        <v>30803</v>
      </c>
      <c r="B402" s="2">
        <v>14.26</v>
      </c>
      <c r="C402" s="28" t="str" cm="1">
        <f t="array" ref="C402">INDEX(Ruling_Party!D$2:D$15,
MATCH(1,
(A402&gt;=Ruling_Party!B$2:B$15)*(A402&lt;=Ruling_Party!C$2:C$15),
0))</f>
        <v>Liberal</v>
      </c>
    </row>
    <row r="403" spans="1:3" x14ac:dyDescent="0.15">
      <c r="A403" s="32">
        <v>30834</v>
      </c>
      <c r="B403" s="2">
        <v>14.53</v>
      </c>
      <c r="C403" s="28" t="str" cm="1">
        <f t="array" ref="C403">INDEX(Ruling_Party!D$2:D$15,
MATCH(1,
(A403&gt;=Ruling_Party!B$2:B$15)*(A403&lt;=Ruling_Party!C$2:C$15),
0))</f>
        <v>Liberal</v>
      </c>
    </row>
    <row r="404" spans="1:3" x14ac:dyDescent="0.15">
      <c r="A404" s="32">
        <v>30864</v>
      </c>
      <c r="B404" s="2">
        <v>14.96</v>
      </c>
      <c r="C404" s="28" t="str" cm="1">
        <f t="array" ref="C404">INDEX(Ruling_Party!D$2:D$15,
MATCH(1,
(A404&gt;=Ruling_Party!B$2:B$15)*(A404&lt;=Ruling_Party!C$2:C$15),
0))</f>
        <v>Liberal</v>
      </c>
    </row>
    <row r="405" spans="1:3" x14ac:dyDescent="0.15">
      <c r="A405" s="32">
        <v>30895</v>
      </c>
      <c r="B405" s="2">
        <v>14.45</v>
      </c>
      <c r="C405" s="28" t="str" cm="1">
        <f t="array" ref="C405">INDEX(Ruling_Party!D$2:D$15,
MATCH(1,
(A405&gt;=Ruling_Party!B$2:B$15)*(A405&lt;=Ruling_Party!C$2:C$15),
0))</f>
        <v>Liberal</v>
      </c>
    </row>
    <row r="406" spans="1:3" x14ac:dyDescent="0.15">
      <c r="A406" s="32">
        <v>30926</v>
      </c>
      <c r="B406" s="2">
        <v>13.99</v>
      </c>
      <c r="C406" s="28" t="str" cm="1">
        <f t="array" ref="C406">INDEX(Ruling_Party!D$2:D$15,
MATCH(1,
(A406&gt;=Ruling_Party!B$2:B$15)*(A406&lt;=Ruling_Party!C$2:C$15),
0))</f>
        <v>Liberal</v>
      </c>
    </row>
    <row r="407" spans="1:3" x14ac:dyDescent="0.15">
      <c r="A407" s="32">
        <v>30956</v>
      </c>
      <c r="B407" s="2">
        <v>13.72</v>
      </c>
      <c r="C407" s="28" t="str" cm="1">
        <f t="array" ref="C407">INDEX(Ruling_Party!D$2:D$15,
MATCH(1,
(A407&gt;=Ruling_Party!B$2:B$15)*(A407&lt;=Ruling_Party!C$2:C$15),
0))</f>
        <v>Conservative</v>
      </c>
    </row>
    <row r="408" spans="1:3" x14ac:dyDescent="0.15">
      <c r="A408" s="32">
        <v>30987</v>
      </c>
      <c r="B408" s="2">
        <v>13.25</v>
      </c>
      <c r="C408" s="28" t="str" cm="1">
        <f t="array" ref="C408">INDEX(Ruling_Party!D$2:D$15,
MATCH(1,
(A408&gt;=Ruling_Party!B$2:B$15)*(A408&lt;=Ruling_Party!C$2:C$15),
0))</f>
        <v>Conservative</v>
      </c>
    </row>
    <row r="409" spans="1:3" x14ac:dyDescent="0.15">
      <c r="A409" s="32">
        <v>31017</v>
      </c>
      <c r="B409" s="2">
        <v>12.74</v>
      </c>
      <c r="C409" s="28" t="str" cm="1">
        <f t="array" ref="C409">INDEX(Ruling_Party!D$2:D$15,
MATCH(1,
(A409&gt;=Ruling_Party!B$2:B$15)*(A409&lt;=Ruling_Party!C$2:C$15),
0))</f>
        <v>Conservative</v>
      </c>
    </row>
    <row r="410" spans="1:3" x14ac:dyDescent="0.15">
      <c r="A410" s="32">
        <v>31048</v>
      </c>
      <c r="B410" s="2">
        <v>12.44</v>
      </c>
      <c r="C410" s="28" t="str" cm="1">
        <f t="array" ref="C410">INDEX(Ruling_Party!D$2:D$15,
MATCH(1,
(A410&gt;=Ruling_Party!B$2:B$15)*(A410&lt;=Ruling_Party!C$2:C$15),
0))</f>
        <v>Conservative</v>
      </c>
    </row>
    <row r="411" spans="1:3" x14ac:dyDescent="0.15">
      <c r="A411" s="32">
        <v>31079</v>
      </c>
      <c r="B411" s="2">
        <v>12.57</v>
      </c>
      <c r="C411" s="28" t="str" cm="1">
        <f t="array" ref="C411">INDEX(Ruling_Party!D$2:D$15,
MATCH(1,
(A411&gt;=Ruling_Party!B$2:B$15)*(A411&lt;=Ruling_Party!C$2:C$15),
0))</f>
        <v>Conservative</v>
      </c>
    </row>
    <row r="412" spans="1:3" x14ac:dyDescent="0.15">
      <c r="A412" s="32">
        <v>31107</v>
      </c>
      <c r="B412" s="2">
        <v>13.43</v>
      </c>
      <c r="C412" s="28" t="str" cm="1">
        <f t="array" ref="C412">INDEX(Ruling_Party!D$2:D$15,
MATCH(1,
(A412&gt;=Ruling_Party!B$2:B$15)*(A412&lt;=Ruling_Party!C$2:C$15),
0))</f>
        <v>Conservative</v>
      </c>
    </row>
    <row r="413" spans="1:3" x14ac:dyDescent="0.15">
      <c r="A413" s="32">
        <v>31138</v>
      </c>
      <c r="B413" s="2">
        <v>12.77</v>
      </c>
      <c r="C413" s="28" t="str" cm="1">
        <f t="array" ref="C413">INDEX(Ruling_Party!D$2:D$15,
MATCH(1,
(A413&gt;=Ruling_Party!B$2:B$15)*(A413&lt;=Ruling_Party!C$2:C$15),
0))</f>
        <v>Conservative</v>
      </c>
    </row>
    <row r="414" spans="1:3" x14ac:dyDescent="0.15">
      <c r="A414" s="32">
        <v>31168</v>
      </c>
      <c r="B414" s="2">
        <v>12.38</v>
      </c>
      <c r="C414" s="28" t="str" cm="1">
        <f t="array" ref="C414">INDEX(Ruling_Party!D$2:D$15,
MATCH(1,
(A414&gt;=Ruling_Party!B$2:B$15)*(A414&lt;=Ruling_Party!C$2:C$15),
0))</f>
        <v>Conservative</v>
      </c>
    </row>
    <row r="415" spans="1:3" x14ac:dyDescent="0.15">
      <c r="A415" s="32">
        <v>31199</v>
      </c>
      <c r="B415" s="2">
        <v>11.89</v>
      </c>
      <c r="C415" s="28" t="str" cm="1">
        <f t="array" ref="C415">INDEX(Ruling_Party!D$2:D$15,
MATCH(1,
(A415&gt;=Ruling_Party!B$2:B$15)*(A415&lt;=Ruling_Party!C$2:C$15),
0))</f>
        <v>Conservative</v>
      </c>
    </row>
    <row r="416" spans="1:3" x14ac:dyDescent="0.15">
      <c r="A416" s="32">
        <v>31229</v>
      </c>
      <c r="B416" s="2">
        <v>11.75</v>
      </c>
      <c r="C416" s="28" t="str" cm="1">
        <f t="array" ref="C416">INDEX(Ruling_Party!D$2:D$15,
MATCH(1,
(A416&gt;=Ruling_Party!B$2:B$15)*(A416&lt;=Ruling_Party!C$2:C$15),
0))</f>
        <v>Conservative</v>
      </c>
    </row>
    <row r="417" spans="1:3" x14ac:dyDescent="0.15">
      <c r="A417" s="32">
        <v>31260</v>
      </c>
      <c r="B417" s="2">
        <v>11.77</v>
      </c>
      <c r="C417" s="28" t="str" cm="1">
        <f t="array" ref="C417">INDEX(Ruling_Party!D$2:D$15,
MATCH(1,
(A417&gt;=Ruling_Party!B$2:B$15)*(A417&lt;=Ruling_Party!C$2:C$15),
0))</f>
        <v>Conservative</v>
      </c>
    </row>
    <row r="418" spans="1:3" x14ac:dyDescent="0.15">
      <c r="A418" s="32">
        <v>31291</v>
      </c>
      <c r="B418" s="2">
        <v>11.85</v>
      </c>
      <c r="C418" s="28" t="str" cm="1">
        <f t="array" ref="C418">INDEX(Ruling_Party!D$2:D$15,
MATCH(1,
(A418&gt;=Ruling_Party!B$2:B$15)*(A418&lt;=Ruling_Party!C$2:C$15),
0))</f>
        <v>Conservative</v>
      </c>
    </row>
    <row r="419" spans="1:3" x14ac:dyDescent="0.15">
      <c r="A419" s="32">
        <v>31321</v>
      </c>
      <c r="B419" s="2">
        <v>11.96</v>
      </c>
      <c r="C419" s="28" t="str" cm="1">
        <f t="array" ref="C419">INDEX(Ruling_Party!D$2:D$15,
MATCH(1,
(A419&gt;=Ruling_Party!B$2:B$15)*(A419&lt;=Ruling_Party!C$2:C$15),
0))</f>
        <v>Conservative</v>
      </c>
    </row>
    <row r="420" spans="1:3" x14ac:dyDescent="0.15">
      <c r="A420" s="32">
        <v>31352</v>
      </c>
      <c r="B420" s="2">
        <v>11.75</v>
      </c>
      <c r="C420" s="28" t="str" cm="1">
        <f t="array" ref="C420">INDEX(Ruling_Party!D$2:D$15,
MATCH(1,
(A420&gt;=Ruling_Party!B$2:B$15)*(A420&lt;=Ruling_Party!C$2:C$15),
0))</f>
        <v>Conservative</v>
      </c>
    </row>
    <row r="421" spans="1:3" x14ac:dyDescent="0.15">
      <c r="A421" s="32">
        <v>31382</v>
      </c>
      <c r="B421" s="2">
        <v>11.61</v>
      </c>
      <c r="C421" s="28" t="str" cm="1">
        <f t="array" ref="C421">INDEX(Ruling_Party!D$2:D$15,
MATCH(1,
(A421&gt;=Ruling_Party!B$2:B$15)*(A421&lt;=Ruling_Party!C$2:C$15),
0))</f>
        <v>Conservative</v>
      </c>
    </row>
    <row r="422" spans="1:3" x14ac:dyDescent="0.15">
      <c r="A422" s="32">
        <v>31413</v>
      </c>
      <c r="B422" s="2">
        <v>11.67</v>
      </c>
      <c r="C422" s="28" t="str" cm="1">
        <f t="array" ref="C422">INDEX(Ruling_Party!D$2:D$15,
MATCH(1,
(A422&gt;=Ruling_Party!B$2:B$15)*(A422&lt;=Ruling_Party!C$2:C$15),
0))</f>
        <v>Conservative</v>
      </c>
    </row>
    <row r="423" spans="1:3" x14ac:dyDescent="0.15">
      <c r="A423" s="32">
        <v>31444</v>
      </c>
      <c r="B423" s="2">
        <v>11.94</v>
      </c>
      <c r="C423" s="28" t="str" cm="1">
        <f t="array" ref="C423">INDEX(Ruling_Party!D$2:D$15,
MATCH(1,
(A423&gt;=Ruling_Party!B$2:B$15)*(A423&lt;=Ruling_Party!C$2:C$15),
0))</f>
        <v>Conservative</v>
      </c>
    </row>
    <row r="424" spans="1:3" x14ac:dyDescent="0.15">
      <c r="A424" s="32">
        <v>31472</v>
      </c>
      <c r="B424" s="2">
        <v>11.66</v>
      </c>
      <c r="C424" s="28" t="str" cm="1">
        <f t="array" ref="C424">INDEX(Ruling_Party!D$2:D$15,
MATCH(1,
(A424&gt;=Ruling_Party!B$2:B$15)*(A424&lt;=Ruling_Party!C$2:C$15),
0))</f>
        <v>Conservative</v>
      </c>
    </row>
    <row r="425" spans="1:3" x14ac:dyDescent="0.15">
      <c r="A425" s="32">
        <v>31503</v>
      </c>
      <c r="B425" s="2">
        <v>11.12</v>
      </c>
      <c r="C425" s="28" t="str" cm="1">
        <f t="array" ref="C425">INDEX(Ruling_Party!D$2:D$15,
MATCH(1,
(A425&gt;=Ruling_Party!B$2:B$15)*(A425&lt;=Ruling_Party!C$2:C$15),
0))</f>
        <v>Conservative</v>
      </c>
    </row>
    <row r="426" spans="1:3" x14ac:dyDescent="0.15">
      <c r="A426" s="32">
        <v>31533</v>
      </c>
      <c r="B426" s="2">
        <v>10.6</v>
      </c>
      <c r="C426" s="28" t="str" cm="1">
        <f t="array" ref="C426">INDEX(Ruling_Party!D$2:D$15,
MATCH(1,
(A426&gt;=Ruling_Party!B$2:B$15)*(A426&lt;=Ruling_Party!C$2:C$15),
0))</f>
        <v>Conservative</v>
      </c>
    </row>
    <row r="427" spans="1:3" x14ac:dyDescent="0.15">
      <c r="A427" s="32">
        <v>31564</v>
      </c>
      <c r="B427" s="2">
        <v>10.87</v>
      </c>
      <c r="C427" s="28" t="str" cm="1">
        <f t="array" ref="C427">INDEX(Ruling_Party!D$2:D$15,
MATCH(1,
(A427&gt;=Ruling_Party!B$2:B$15)*(A427&lt;=Ruling_Party!C$2:C$15),
0))</f>
        <v>Conservative</v>
      </c>
    </row>
    <row r="428" spans="1:3" x14ac:dyDescent="0.15">
      <c r="A428" s="32">
        <v>31594</v>
      </c>
      <c r="B428" s="2">
        <v>11.06</v>
      </c>
      <c r="C428" s="28" t="str" cm="1">
        <f t="array" ref="C428">INDEX(Ruling_Party!D$2:D$15,
MATCH(1,
(A428&gt;=Ruling_Party!B$2:B$15)*(A428&lt;=Ruling_Party!C$2:C$15),
0))</f>
        <v>Conservative</v>
      </c>
    </row>
    <row r="429" spans="1:3" x14ac:dyDescent="0.15">
      <c r="A429" s="32">
        <v>31625</v>
      </c>
      <c r="B429" s="2">
        <v>11</v>
      </c>
      <c r="C429" s="28" t="str" cm="1">
        <f t="array" ref="C429">INDEX(Ruling_Party!D$2:D$15,
MATCH(1,
(A429&gt;=Ruling_Party!B$2:B$15)*(A429&lt;=Ruling_Party!C$2:C$15),
0))</f>
        <v>Conservative</v>
      </c>
    </row>
    <row r="430" spans="1:3" x14ac:dyDescent="0.15">
      <c r="A430" s="32">
        <v>31656</v>
      </c>
      <c r="B430" s="2">
        <v>11.1</v>
      </c>
      <c r="C430" s="28" t="str" cm="1">
        <f t="array" ref="C430">INDEX(Ruling_Party!D$2:D$15,
MATCH(1,
(A430&gt;=Ruling_Party!B$2:B$15)*(A430&lt;=Ruling_Party!C$2:C$15),
0))</f>
        <v>Conservative</v>
      </c>
    </row>
    <row r="431" spans="1:3" x14ac:dyDescent="0.15">
      <c r="A431" s="32">
        <v>31686</v>
      </c>
      <c r="B431" s="2">
        <v>11.25</v>
      </c>
      <c r="C431" s="28" t="str" cm="1">
        <f t="array" ref="C431">INDEX(Ruling_Party!D$2:D$15,
MATCH(1,
(A431&gt;=Ruling_Party!B$2:B$15)*(A431&lt;=Ruling_Party!C$2:C$15),
0))</f>
        <v>Conservative</v>
      </c>
    </row>
    <row r="432" spans="1:3" x14ac:dyDescent="0.15">
      <c r="A432" s="32">
        <v>31717</v>
      </c>
      <c r="B432" s="2">
        <v>11.25</v>
      </c>
      <c r="C432" s="28" t="str" cm="1">
        <f t="array" ref="C432">INDEX(Ruling_Party!D$2:D$15,
MATCH(1,
(A432&gt;=Ruling_Party!B$2:B$15)*(A432&lt;=Ruling_Party!C$2:C$15),
0))</f>
        <v>Conservative</v>
      </c>
    </row>
    <row r="433" spans="1:3" x14ac:dyDescent="0.15">
      <c r="A433" s="32">
        <v>31747</v>
      </c>
      <c r="B433" s="2">
        <v>11.17</v>
      </c>
      <c r="C433" s="28" t="str" cm="1">
        <f t="array" ref="C433">INDEX(Ruling_Party!D$2:D$15,
MATCH(1,
(A433&gt;=Ruling_Party!B$2:B$15)*(A433&lt;=Ruling_Party!C$2:C$15),
0))</f>
        <v>Conservative</v>
      </c>
    </row>
    <row r="434" spans="1:3" x14ac:dyDescent="0.15">
      <c r="A434" s="32">
        <v>31778</v>
      </c>
      <c r="B434" s="2">
        <v>10.85</v>
      </c>
      <c r="C434" s="28" t="str" cm="1">
        <f t="array" ref="C434">INDEX(Ruling_Party!D$2:D$15,
MATCH(1,
(A434&gt;=Ruling_Party!B$2:B$15)*(A434&lt;=Ruling_Party!C$2:C$15),
0))</f>
        <v>Conservative</v>
      </c>
    </row>
    <row r="435" spans="1:3" x14ac:dyDescent="0.15">
      <c r="A435" s="32">
        <v>31809</v>
      </c>
      <c r="B435" s="2">
        <v>10.46</v>
      </c>
      <c r="C435" s="28" t="str" cm="1">
        <f t="array" ref="C435">INDEX(Ruling_Party!D$2:D$15,
MATCH(1,
(A435&gt;=Ruling_Party!B$2:B$15)*(A435&lt;=Ruling_Party!C$2:C$15),
0))</f>
        <v>Conservative</v>
      </c>
    </row>
    <row r="436" spans="1:3" x14ac:dyDescent="0.15">
      <c r="A436" s="32">
        <v>31837</v>
      </c>
      <c r="B436" s="2">
        <v>10.199999999999999</v>
      </c>
      <c r="C436" s="28" t="str" cm="1">
        <f t="array" ref="C436">INDEX(Ruling_Party!D$2:D$15,
MATCH(1,
(A436&gt;=Ruling_Party!B$2:B$15)*(A436&lt;=Ruling_Party!C$2:C$15),
0))</f>
        <v>Conservative</v>
      </c>
    </row>
    <row r="437" spans="1:3" x14ac:dyDescent="0.15">
      <c r="A437" s="32">
        <v>31868</v>
      </c>
      <c r="B437" s="2">
        <v>10.39</v>
      </c>
      <c r="C437" s="28" t="str" cm="1">
        <f t="array" ref="C437">INDEX(Ruling_Party!D$2:D$15,
MATCH(1,
(A437&gt;=Ruling_Party!B$2:B$15)*(A437&lt;=Ruling_Party!C$2:C$15),
0))</f>
        <v>Conservative</v>
      </c>
    </row>
    <row r="438" spans="1:3" x14ac:dyDescent="0.15">
      <c r="A438" s="32">
        <v>31898</v>
      </c>
      <c r="B438" s="2">
        <v>11.04</v>
      </c>
      <c r="C438" s="28" t="str" cm="1">
        <f t="array" ref="C438">INDEX(Ruling_Party!D$2:D$15,
MATCH(1,
(A438&gt;=Ruling_Party!B$2:B$15)*(A438&lt;=Ruling_Party!C$2:C$15),
0))</f>
        <v>Conservative</v>
      </c>
    </row>
    <row r="439" spans="1:3" x14ac:dyDescent="0.15">
      <c r="A439" s="32">
        <v>31929</v>
      </c>
      <c r="B439" s="2">
        <v>11.26</v>
      </c>
      <c r="C439" s="28" t="str" cm="1">
        <f t="array" ref="C439">INDEX(Ruling_Party!D$2:D$15,
MATCH(1,
(A439&gt;=Ruling_Party!B$2:B$15)*(A439&lt;=Ruling_Party!C$2:C$15),
0))</f>
        <v>Conservative</v>
      </c>
    </row>
    <row r="440" spans="1:3" x14ac:dyDescent="0.15">
      <c r="A440" s="32">
        <v>31959</v>
      </c>
      <c r="B440" s="2">
        <v>11.26</v>
      </c>
      <c r="C440" s="28" t="str" cm="1">
        <f t="array" ref="C440">INDEX(Ruling_Party!D$2:D$15,
MATCH(1,
(A440&gt;=Ruling_Party!B$2:B$15)*(A440&lt;=Ruling_Party!C$2:C$15),
0))</f>
        <v>Conservative</v>
      </c>
    </row>
    <row r="441" spans="1:3" x14ac:dyDescent="0.15">
      <c r="A441" s="32">
        <v>31990</v>
      </c>
      <c r="B441" s="2">
        <v>11.49</v>
      </c>
      <c r="C441" s="28" t="str" cm="1">
        <f t="array" ref="C441">INDEX(Ruling_Party!D$2:D$15,
MATCH(1,
(A441&gt;=Ruling_Party!B$2:B$15)*(A441&lt;=Ruling_Party!C$2:C$15),
0))</f>
        <v>Conservative</v>
      </c>
    </row>
    <row r="442" spans="1:3" x14ac:dyDescent="0.15">
      <c r="A442" s="32">
        <v>32021</v>
      </c>
      <c r="B442" s="2">
        <v>11.72</v>
      </c>
      <c r="C442" s="28" t="str" cm="1">
        <f t="array" ref="C442">INDEX(Ruling_Party!D$2:D$15,
MATCH(1,
(A442&gt;=Ruling_Party!B$2:B$15)*(A442&lt;=Ruling_Party!C$2:C$15),
0))</f>
        <v>Conservative</v>
      </c>
    </row>
    <row r="443" spans="1:3" x14ac:dyDescent="0.15">
      <c r="A443" s="32">
        <v>32051</v>
      </c>
      <c r="B443" s="2">
        <v>11.97</v>
      </c>
      <c r="C443" s="28" t="str" cm="1">
        <f t="array" ref="C443">INDEX(Ruling_Party!D$2:D$15,
MATCH(1,
(A443&gt;=Ruling_Party!B$2:B$15)*(A443&lt;=Ruling_Party!C$2:C$15),
0))</f>
        <v>Conservative</v>
      </c>
    </row>
    <row r="444" spans="1:3" x14ac:dyDescent="0.15">
      <c r="A444" s="32">
        <v>32082</v>
      </c>
      <c r="B444" s="2">
        <v>11.49</v>
      </c>
      <c r="C444" s="28" t="str" cm="1">
        <f t="array" ref="C444">INDEX(Ruling_Party!D$2:D$15,
MATCH(1,
(A444&gt;=Ruling_Party!B$2:B$15)*(A444&lt;=Ruling_Party!C$2:C$15),
0))</f>
        <v>Conservative</v>
      </c>
    </row>
    <row r="445" spans="1:3" x14ac:dyDescent="0.15">
      <c r="A445" s="32">
        <v>32112</v>
      </c>
      <c r="B445" s="2">
        <v>11.56</v>
      </c>
      <c r="C445" s="28" t="str" cm="1">
        <f t="array" ref="C445">INDEX(Ruling_Party!D$2:D$15,
MATCH(1,
(A445&gt;=Ruling_Party!B$2:B$15)*(A445&lt;=Ruling_Party!C$2:C$15),
0))</f>
        <v>Conservative</v>
      </c>
    </row>
    <row r="446" spans="1:3" x14ac:dyDescent="0.15">
      <c r="A446" s="32">
        <v>32143</v>
      </c>
      <c r="B446" s="2">
        <v>11.73</v>
      </c>
      <c r="C446" s="28" t="str" cm="1">
        <f t="array" ref="C446">INDEX(Ruling_Party!D$2:D$15,
MATCH(1,
(A446&gt;=Ruling_Party!B$2:B$15)*(A446&lt;=Ruling_Party!C$2:C$15),
0))</f>
        <v>Conservative</v>
      </c>
    </row>
    <row r="447" spans="1:3" x14ac:dyDescent="0.15">
      <c r="A447" s="32">
        <v>32174</v>
      </c>
      <c r="B447" s="2">
        <v>11.49</v>
      </c>
      <c r="C447" s="28" t="str" cm="1">
        <f t="array" ref="C447">INDEX(Ruling_Party!D$2:D$15,
MATCH(1,
(A447&gt;=Ruling_Party!B$2:B$15)*(A447&lt;=Ruling_Party!C$2:C$15),
0))</f>
        <v>Conservative</v>
      </c>
    </row>
    <row r="448" spans="1:3" x14ac:dyDescent="0.15">
      <c r="A448" s="32">
        <v>32203</v>
      </c>
      <c r="B448" s="2">
        <v>11.08</v>
      </c>
      <c r="C448" s="28" t="str" cm="1">
        <f t="array" ref="C448">INDEX(Ruling_Party!D$2:D$15,
MATCH(1,
(A448&gt;=Ruling_Party!B$2:B$15)*(A448&lt;=Ruling_Party!C$2:C$15),
0))</f>
        <v>Conservative</v>
      </c>
    </row>
    <row r="449" spans="1:3" x14ac:dyDescent="0.15">
      <c r="A449" s="32">
        <v>32234</v>
      </c>
      <c r="B449" s="2">
        <v>11.04</v>
      </c>
      <c r="C449" s="28" t="str" cm="1">
        <f t="array" ref="C449">INDEX(Ruling_Party!D$2:D$15,
MATCH(1,
(A449&gt;=Ruling_Party!B$2:B$15)*(A449&lt;=Ruling_Party!C$2:C$15),
0))</f>
        <v>Conservative</v>
      </c>
    </row>
    <row r="450" spans="1:3" x14ac:dyDescent="0.15">
      <c r="A450" s="32">
        <v>32264</v>
      </c>
      <c r="B450" s="2">
        <v>11.29</v>
      </c>
      <c r="C450" s="28" t="str" cm="1">
        <f t="array" ref="C450">INDEX(Ruling_Party!D$2:D$15,
MATCH(1,
(A450&gt;=Ruling_Party!B$2:B$15)*(A450&lt;=Ruling_Party!C$2:C$15),
0))</f>
        <v>Conservative</v>
      </c>
    </row>
    <row r="451" spans="1:3" x14ac:dyDescent="0.15">
      <c r="A451" s="32">
        <v>32295</v>
      </c>
      <c r="B451" s="2">
        <v>11.41</v>
      </c>
      <c r="C451" s="28" t="str" cm="1">
        <f t="array" ref="C451">INDEX(Ruling_Party!D$2:D$15,
MATCH(1,
(A451&gt;=Ruling_Party!B$2:B$15)*(A451&lt;=Ruling_Party!C$2:C$15),
0))</f>
        <v>Conservative</v>
      </c>
    </row>
    <row r="452" spans="1:3" x14ac:dyDescent="0.15">
      <c r="A452" s="32">
        <v>32325</v>
      </c>
      <c r="B452" s="2">
        <v>11.4</v>
      </c>
      <c r="C452" s="28" t="str" cm="1">
        <f t="array" ref="C452">INDEX(Ruling_Party!D$2:D$15,
MATCH(1,
(A452&gt;=Ruling_Party!B$2:B$15)*(A452&lt;=Ruling_Party!C$2:C$15),
0))</f>
        <v>Conservative</v>
      </c>
    </row>
    <row r="453" spans="1:3" x14ac:dyDescent="0.15">
      <c r="A453" s="32">
        <v>32356</v>
      </c>
      <c r="B453" s="2">
        <v>11.92</v>
      </c>
      <c r="C453" s="28" t="str" cm="1">
        <f t="array" ref="C453">INDEX(Ruling_Party!D$2:D$15,
MATCH(1,
(A453&gt;=Ruling_Party!B$2:B$15)*(A453&lt;=Ruling_Party!C$2:C$15),
0))</f>
        <v>Conservative</v>
      </c>
    </row>
    <row r="454" spans="1:3" x14ac:dyDescent="0.15">
      <c r="A454" s="32">
        <v>32387</v>
      </c>
      <c r="B454" s="2">
        <v>12.16</v>
      </c>
      <c r="C454" s="28" t="str" cm="1">
        <f t="array" ref="C454">INDEX(Ruling_Party!D$2:D$15,
MATCH(1,
(A454&gt;=Ruling_Party!B$2:B$15)*(A454&lt;=Ruling_Party!C$2:C$15),
0))</f>
        <v>Conservative</v>
      </c>
    </row>
    <row r="455" spans="1:3" x14ac:dyDescent="0.15">
      <c r="A455" s="32">
        <v>32417</v>
      </c>
      <c r="B455" s="2">
        <v>11.79</v>
      </c>
      <c r="C455" s="28" t="str" cm="1">
        <f t="array" ref="C455">INDEX(Ruling_Party!D$2:D$15,
MATCH(1,
(A455&gt;=Ruling_Party!B$2:B$15)*(A455&lt;=Ruling_Party!C$2:C$15),
0))</f>
        <v>Conservative</v>
      </c>
    </row>
    <row r="456" spans="1:3" x14ac:dyDescent="0.15">
      <c r="A456" s="32">
        <v>32448</v>
      </c>
      <c r="B456" s="2">
        <v>11.78</v>
      </c>
      <c r="C456" s="28" t="str" cm="1">
        <f t="array" ref="C456">INDEX(Ruling_Party!D$2:D$15,
MATCH(1,
(A456&gt;=Ruling_Party!B$2:B$15)*(A456&lt;=Ruling_Party!C$2:C$15),
0))</f>
        <v>Conservative</v>
      </c>
    </row>
    <row r="457" spans="1:3" x14ac:dyDescent="0.15">
      <c r="A457" s="32">
        <v>32478</v>
      </c>
      <c r="B457" s="2">
        <v>12.13</v>
      </c>
      <c r="C457" s="28" t="str" cm="1">
        <f t="array" ref="C457">INDEX(Ruling_Party!D$2:D$15,
MATCH(1,
(A457&gt;=Ruling_Party!B$2:B$15)*(A457&lt;=Ruling_Party!C$2:C$15),
0))</f>
        <v>Conservative</v>
      </c>
    </row>
    <row r="458" spans="1:3" x14ac:dyDescent="0.15">
      <c r="A458" s="32">
        <v>32509</v>
      </c>
      <c r="B458" s="2">
        <v>12.24</v>
      </c>
      <c r="C458" s="28" t="str" cm="1">
        <f t="array" ref="C458">INDEX(Ruling_Party!D$2:D$15,
MATCH(1,
(A458&gt;=Ruling_Party!B$2:B$15)*(A458&lt;=Ruling_Party!C$2:C$15),
0))</f>
        <v>Conservative</v>
      </c>
    </row>
    <row r="459" spans="1:3" x14ac:dyDescent="0.15">
      <c r="A459" s="32">
        <v>32540</v>
      </c>
      <c r="B459" s="2">
        <v>12.23</v>
      </c>
      <c r="C459" s="28" t="str" cm="1">
        <f t="array" ref="C459">INDEX(Ruling_Party!D$2:D$15,
MATCH(1,
(A459&gt;=Ruling_Party!B$2:B$15)*(A459&lt;=Ruling_Party!C$2:C$15),
0))</f>
        <v>Conservative</v>
      </c>
    </row>
    <row r="460" spans="1:3" x14ac:dyDescent="0.15">
      <c r="A460" s="32">
        <v>32568</v>
      </c>
      <c r="B460" s="2">
        <v>12.41</v>
      </c>
      <c r="C460" s="28" t="str" cm="1">
        <f t="array" ref="C460">INDEX(Ruling_Party!D$2:D$15,
MATCH(1,
(A460&gt;=Ruling_Party!B$2:B$15)*(A460&lt;=Ruling_Party!C$2:C$15),
0))</f>
        <v>Conservative</v>
      </c>
    </row>
    <row r="461" spans="1:3" x14ac:dyDescent="0.15">
      <c r="A461" s="32">
        <v>32599</v>
      </c>
      <c r="B461" s="2">
        <v>12.72</v>
      </c>
      <c r="C461" s="28" t="str" cm="1">
        <f t="array" ref="C461">INDEX(Ruling_Party!D$2:D$15,
MATCH(1,
(A461&gt;=Ruling_Party!B$2:B$15)*(A461&lt;=Ruling_Party!C$2:C$15),
0))</f>
        <v>Conservative</v>
      </c>
    </row>
    <row r="462" spans="1:3" x14ac:dyDescent="0.15">
      <c r="A462" s="32">
        <v>32629</v>
      </c>
      <c r="B462" s="2">
        <v>12.29</v>
      </c>
      <c r="C462" s="28" t="str" cm="1">
        <f t="array" ref="C462">INDEX(Ruling_Party!D$2:D$15,
MATCH(1,
(A462&gt;=Ruling_Party!B$2:B$15)*(A462&lt;=Ruling_Party!C$2:C$15),
0))</f>
        <v>Conservative</v>
      </c>
    </row>
    <row r="463" spans="1:3" x14ac:dyDescent="0.15">
      <c r="A463" s="32">
        <v>32660</v>
      </c>
      <c r="B463" s="2">
        <v>11.93</v>
      </c>
      <c r="C463" s="28" t="str" cm="1">
        <f t="array" ref="C463">INDEX(Ruling_Party!D$2:D$15,
MATCH(1,
(A463&gt;=Ruling_Party!B$2:B$15)*(A463&lt;=Ruling_Party!C$2:C$15),
0))</f>
        <v>Conservative</v>
      </c>
    </row>
    <row r="464" spans="1:3" x14ac:dyDescent="0.15">
      <c r="A464" s="32">
        <v>32690</v>
      </c>
      <c r="B464" s="2">
        <v>11.85</v>
      </c>
      <c r="C464" s="28" t="str" cm="1">
        <f t="array" ref="C464">INDEX(Ruling_Party!D$2:D$15,
MATCH(1,
(A464&gt;=Ruling_Party!B$2:B$15)*(A464&lt;=Ruling_Party!C$2:C$15),
0))</f>
        <v>Conservative</v>
      </c>
    </row>
    <row r="465" spans="1:3" x14ac:dyDescent="0.15">
      <c r="A465" s="32">
        <v>32721</v>
      </c>
      <c r="B465" s="2">
        <v>11.76</v>
      </c>
      <c r="C465" s="28" t="str" cm="1">
        <f t="array" ref="C465">INDEX(Ruling_Party!D$2:D$15,
MATCH(1,
(A465&gt;=Ruling_Party!B$2:B$15)*(A465&lt;=Ruling_Party!C$2:C$15),
0))</f>
        <v>Conservative</v>
      </c>
    </row>
    <row r="466" spans="1:3" x14ac:dyDescent="0.15">
      <c r="A466" s="32">
        <v>32752</v>
      </c>
      <c r="B466" s="2">
        <v>11.75</v>
      </c>
      <c r="C466" s="28" t="str" cm="1">
        <f t="array" ref="C466">INDEX(Ruling_Party!D$2:D$15,
MATCH(1,
(A466&gt;=Ruling_Party!B$2:B$15)*(A466&lt;=Ruling_Party!C$2:C$15),
0))</f>
        <v>Conservative</v>
      </c>
    </row>
    <row r="467" spans="1:3" x14ac:dyDescent="0.15">
      <c r="A467" s="32">
        <v>32782</v>
      </c>
      <c r="B467" s="2">
        <v>11.75</v>
      </c>
      <c r="C467" s="28" t="str" cm="1">
        <f t="array" ref="C467">INDEX(Ruling_Party!D$2:D$15,
MATCH(1,
(A467&gt;=Ruling_Party!B$2:B$15)*(A467&lt;=Ruling_Party!C$2:C$15),
0))</f>
        <v>Conservative</v>
      </c>
    </row>
    <row r="468" spans="1:3" x14ac:dyDescent="0.15">
      <c r="A468" s="32">
        <v>32813</v>
      </c>
      <c r="B468" s="2">
        <v>11.75</v>
      </c>
      <c r="C468" s="28" t="str" cm="1">
        <f t="array" ref="C468">INDEX(Ruling_Party!D$2:D$15,
MATCH(1,
(A468&gt;=Ruling_Party!B$2:B$15)*(A468&lt;=Ruling_Party!C$2:C$15),
0))</f>
        <v>Conservative</v>
      </c>
    </row>
    <row r="469" spans="1:3" x14ac:dyDescent="0.15">
      <c r="A469" s="32">
        <v>32843</v>
      </c>
      <c r="B469" s="2">
        <v>11.95</v>
      </c>
      <c r="C469" s="28" t="str" cm="1">
        <f t="array" ref="C469">INDEX(Ruling_Party!D$2:D$15,
MATCH(1,
(A469&gt;=Ruling_Party!B$2:B$15)*(A469&lt;=Ruling_Party!C$2:C$15),
0))</f>
        <v>Conservative</v>
      </c>
    </row>
    <row r="470" spans="1:3" x14ac:dyDescent="0.15">
      <c r="A470" s="32">
        <v>32874</v>
      </c>
      <c r="B470" s="2">
        <v>12.01</v>
      </c>
      <c r="C470" s="28" t="str" cm="1">
        <f t="array" ref="C470">INDEX(Ruling_Party!D$2:D$15,
MATCH(1,
(A470&gt;=Ruling_Party!B$2:B$15)*(A470&lt;=Ruling_Party!C$2:C$15),
0))</f>
        <v>Conservative</v>
      </c>
    </row>
    <row r="471" spans="1:3" x14ac:dyDescent="0.15">
      <c r="A471" s="32">
        <v>32905</v>
      </c>
      <c r="B471" s="2">
        <v>12.42</v>
      </c>
      <c r="C471" s="28" t="str" cm="1">
        <f t="array" ref="C471">INDEX(Ruling_Party!D$2:D$15,
MATCH(1,
(A471&gt;=Ruling_Party!B$2:B$15)*(A471&lt;=Ruling_Party!C$2:C$15),
0))</f>
        <v>Conservative</v>
      </c>
    </row>
    <row r="472" spans="1:3" x14ac:dyDescent="0.15">
      <c r="A472" s="32">
        <v>32933</v>
      </c>
      <c r="B472" s="2">
        <v>12.92</v>
      </c>
      <c r="C472" s="28" t="str" cm="1">
        <f t="array" ref="C472">INDEX(Ruling_Party!D$2:D$15,
MATCH(1,
(A472&gt;=Ruling_Party!B$2:B$15)*(A472&lt;=Ruling_Party!C$2:C$15),
0))</f>
        <v>Conservative</v>
      </c>
    </row>
    <row r="473" spans="1:3" x14ac:dyDescent="0.15">
      <c r="A473" s="32">
        <v>32964</v>
      </c>
      <c r="B473" s="2">
        <v>13.67</v>
      </c>
      <c r="C473" s="28" t="str" cm="1">
        <f t="array" ref="C473">INDEX(Ruling_Party!D$2:D$15,
MATCH(1,
(A473&gt;=Ruling_Party!B$2:B$15)*(A473&lt;=Ruling_Party!C$2:C$15),
0))</f>
        <v>Conservative</v>
      </c>
    </row>
    <row r="474" spans="1:3" x14ac:dyDescent="0.15">
      <c r="A474" s="32">
        <v>32994</v>
      </c>
      <c r="B474" s="2">
        <v>14.21</v>
      </c>
      <c r="C474" s="28" t="str" cm="1">
        <f t="array" ref="C474">INDEX(Ruling_Party!D$2:D$15,
MATCH(1,
(A474&gt;=Ruling_Party!B$2:B$15)*(A474&lt;=Ruling_Party!C$2:C$15),
0))</f>
        <v>Conservative</v>
      </c>
    </row>
    <row r="475" spans="1:3" x14ac:dyDescent="0.15">
      <c r="A475" s="32">
        <v>33025</v>
      </c>
      <c r="B475" s="2">
        <v>14.03</v>
      </c>
      <c r="C475" s="28" t="str" cm="1">
        <f t="array" ref="C475">INDEX(Ruling_Party!D$2:D$15,
MATCH(1,
(A475&gt;=Ruling_Party!B$2:B$15)*(A475&lt;=Ruling_Party!C$2:C$15),
0))</f>
        <v>Conservative</v>
      </c>
    </row>
    <row r="476" spans="1:3" x14ac:dyDescent="0.15">
      <c r="A476" s="32">
        <v>33055</v>
      </c>
      <c r="B476" s="2">
        <v>13.97</v>
      </c>
      <c r="C476" s="28" t="str" cm="1">
        <f t="array" ref="C476">INDEX(Ruling_Party!D$2:D$15,
MATCH(1,
(A476&gt;=Ruling_Party!B$2:B$15)*(A476&lt;=Ruling_Party!C$2:C$15),
0))</f>
        <v>Conservative</v>
      </c>
    </row>
    <row r="477" spans="1:3" x14ac:dyDescent="0.15">
      <c r="A477" s="32">
        <v>33086</v>
      </c>
      <c r="B477" s="2">
        <v>13.56</v>
      </c>
      <c r="C477" s="28" t="str" cm="1">
        <f t="array" ref="C477">INDEX(Ruling_Party!D$2:D$15,
MATCH(1,
(A477&gt;=Ruling_Party!B$2:B$15)*(A477&lt;=Ruling_Party!C$2:C$15),
0))</f>
        <v>Conservative</v>
      </c>
    </row>
    <row r="478" spans="1:3" x14ac:dyDescent="0.15">
      <c r="A478" s="32">
        <v>33117</v>
      </c>
      <c r="B478" s="2">
        <v>13.4</v>
      </c>
      <c r="C478" s="28" t="str" cm="1">
        <f t="array" ref="C478">INDEX(Ruling_Party!D$2:D$15,
MATCH(1,
(A478&gt;=Ruling_Party!B$2:B$15)*(A478&lt;=Ruling_Party!C$2:C$15),
0))</f>
        <v>Conservative</v>
      </c>
    </row>
    <row r="479" spans="1:3" x14ac:dyDescent="0.15">
      <c r="A479" s="32">
        <v>33147</v>
      </c>
      <c r="B479" s="2">
        <v>13.21</v>
      </c>
      <c r="C479" s="28" t="str" cm="1">
        <f t="array" ref="C479">INDEX(Ruling_Party!D$2:D$15,
MATCH(1,
(A479&gt;=Ruling_Party!B$2:B$15)*(A479&lt;=Ruling_Party!C$2:C$15),
0))</f>
        <v>Conservative</v>
      </c>
    </row>
    <row r="480" spans="1:3" x14ac:dyDescent="0.15">
      <c r="A480" s="32">
        <v>33178</v>
      </c>
      <c r="B480" s="2">
        <v>13.04</v>
      </c>
      <c r="C480" s="28" t="str" cm="1">
        <f t="array" ref="C480">INDEX(Ruling_Party!D$2:D$15,
MATCH(1,
(A480&gt;=Ruling_Party!B$2:B$15)*(A480&lt;=Ruling_Party!C$2:C$15),
0))</f>
        <v>Conservative</v>
      </c>
    </row>
    <row r="481" spans="1:3" x14ac:dyDescent="0.15">
      <c r="A481" s="32">
        <v>33208</v>
      </c>
      <c r="B481" s="2">
        <v>12.49</v>
      </c>
      <c r="C481" s="28" t="str" cm="1">
        <f t="array" ref="C481">INDEX(Ruling_Party!D$2:D$15,
MATCH(1,
(A481&gt;=Ruling_Party!B$2:B$15)*(A481&lt;=Ruling_Party!C$2:C$15),
0))</f>
        <v>Conservative</v>
      </c>
    </row>
    <row r="482" spans="1:3" x14ac:dyDescent="0.15">
      <c r="A482" s="32">
        <v>33239</v>
      </c>
      <c r="B482" s="2">
        <v>12.13</v>
      </c>
      <c r="C482" s="28" t="str" cm="1">
        <f t="array" ref="C482">INDEX(Ruling_Party!D$2:D$15,
MATCH(1,
(A482&gt;=Ruling_Party!B$2:B$15)*(A482&lt;=Ruling_Party!C$2:C$15),
0))</f>
        <v>Conservative</v>
      </c>
    </row>
    <row r="483" spans="1:3" x14ac:dyDescent="0.15">
      <c r="A483" s="32">
        <v>33270</v>
      </c>
      <c r="B483" s="2">
        <v>11.58</v>
      </c>
      <c r="C483" s="28" t="str" cm="1">
        <f t="array" ref="C483">INDEX(Ruling_Party!D$2:D$15,
MATCH(1,
(A483&gt;=Ruling_Party!B$2:B$15)*(A483&lt;=Ruling_Party!C$2:C$15),
0))</f>
        <v>Conservative</v>
      </c>
    </row>
    <row r="484" spans="1:3" x14ac:dyDescent="0.15">
      <c r="A484" s="32">
        <v>33298</v>
      </c>
      <c r="B484" s="2">
        <v>11.45</v>
      </c>
      <c r="C484" s="28" t="str" cm="1">
        <f t="array" ref="C484">INDEX(Ruling_Party!D$2:D$15,
MATCH(1,
(A484&gt;=Ruling_Party!B$2:B$15)*(A484&lt;=Ruling_Party!C$2:C$15),
0))</f>
        <v>Conservative</v>
      </c>
    </row>
    <row r="485" spans="1:3" x14ac:dyDescent="0.15">
      <c r="A485" s="32">
        <v>33329</v>
      </c>
      <c r="B485" s="2">
        <v>11.27</v>
      </c>
      <c r="C485" s="28" t="str" cm="1">
        <f t="array" ref="C485">INDEX(Ruling_Party!D$2:D$15,
MATCH(1,
(A485&gt;=Ruling_Party!B$2:B$15)*(A485&lt;=Ruling_Party!C$2:C$15),
0))</f>
        <v>Conservative</v>
      </c>
    </row>
    <row r="486" spans="1:3" x14ac:dyDescent="0.15">
      <c r="A486" s="32">
        <v>33359</v>
      </c>
      <c r="B486" s="2">
        <v>11.23</v>
      </c>
      <c r="C486" s="28" t="str" cm="1">
        <f t="array" ref="C486">INDEX(Ruling_Party!D$2:D$15,
MATCH(1,
(A486&gt;=Ruling_Party!B$2:B$15)*(A486&lt;=Ruling_Party!C$2:C$15),
0))</f>
        <v>Conservative</v>
      </c>
    </row>
    <row r="487" spans="1:3" x14ac:dyDescent="0.15">
      <c r="A487" s="32">
        <v>33390</v>
      </c>
      <c r="B487" s="2">
        <v>11.24</v>
      </c>
      <c r="C487" s="28" t="str" cm="1">
        <f t="array" ref="C487">INDEX(Ruling_Party!D$2:D$15,
MATCH(1,
(A487&gt;=Ruling_Party!B$2:B$15)*(A487&lt;=Ruling_Party!C$2:C$15),
0))</f>
        <v>Conservative</v>
      </c>
    </row>
    <row r="488" spans="1:3" x14ac:dyDescent="0.15">
      <c r="A488" s="32">
        <v>33420</v>
      </c>
      <c r="B488" s="2">
        <v>11.31</v>
      </c>
      <c r="C488" s="28" t="str" cm="1">
        <f t="array" ref="C488">INDEX(Ruling_Party!D$2:D$15,
MATCH(1,
(A488&gt;=Ruling_Party!B$2:B$15)*(A488&lt;=Ruling_Party!C$2:C$15),
0))</f>
        <v>Conservative</v>
      </c>
    </row>
    <row r="489" spans="1:3" x14ac:dyDescent="0.15">
      <c r="A489" s="32">
        <v>33451</v>
      </c>
      <c r="B489" s="2">
        <v>11.47</v>
      </c>
      <c r="C489" s="28" t="str" cm="1">
        <f t="array" ref="C489">INDEX(Ruling_Party!D$2:D$15,
MATCH(1,
(A489&gt;=Ruling_Party!B$2:B$15)*(A489&lt;=Ruling_Party!C$2:C$15),
0))</f>
        <v>Conservative</v>
      </c>
    </row>
    <row r="490" spans="1:3" x14ac:dyDescent="0.15">
      <c r="A490" s="32">
        <v>33482</v>
      </c>
      <c r="B490" s="2">
        <v>11.38</v>
      </c>
      <c r="C490" s="28" t="str" cm="1">
        <f t="array" ref="C490">INDEX(Ruling_Party!D$2:D$15,
MATCH(1,
(A490&gt;=Ruling_Party!B$2:B$15)*(A490&lt;=Ruling_Party!C$2:C$15),
0))</f>
        <v>Conservative</v>
      </c>
    </row>
    <row r="491" spans="1:3" x14ac:dyDescent="0.15">
      <c r="A491" s="32">
        <v>33512</v>
      </c>
      <c r="B491" s="2">
        <v>10.84</v>
      </c>
      <c r="C491" s="28" t="str" cm="1">
        <f t="array" ref="C491">INDEX(Ruling_Party!D$2:D$15,
MATCH(1,
(A491&gt;=Ruling_Party!B$2:B$15)*(A491&lt;=Ruling_Party!C$2:C$15),
0))</f>
        <v>Conservative</v>
      </c>
    </row>
    <row r="492" spans="1:3" x14ac:dyDescent="0.15">
      <c r="A492" s="32">
        <v>33543</v>
      </c>
      <c r="B492" s="2">
        <v>10.14</v>
      </c>
      <c r="C492" s="28" t="str" cm="1">
        <f t="array" ref="C492">INDEX(Ruling_Party!D$2:D$15,
MATCH(1,
(A492&gt;=Ruling_Party!B$2:B$15)*(A492&lt;=Ruling_Party!C$2:C$15),
0))</f>
        <v>Conservative</v>
      </c>
    </row>
    <row r="493" spans="1:3" x14ac:dyDescent="0.15">
      <c r="A493" s="32">
        <v>33573</v>
      </c>
      <c r="B493" s="2">
        <v>9.84</v>
      </c>
      <c r="C493" s="28" t="str" cm="1">
        <f t="array" ref="C493">INDEX(Ruling_Party!D$2:D$15,
MATCH(1,
(A493&gt;=Ruling_Party!B$2:B$15)*(A493&lt;=Ruling_Party!C$2:C$15),
0))</f>
        <v>Conservative</v>
      </c>
    </row>
    <row r="494" spans="1:3" x14ac:dyDescent="0.15">
      <c r="A494" s="32">
        <v>33604</v>
      </c>
      <c r="B494" s="2">
        <v>9.7100000000000009</v>
      </c>
      <c r="C494" s="28" t="str" cm="1">
        <f t="array" ref="C494">INDEX(Ruling_Party!D$2:D$15,
MATCH(1,
(A494&gt;=Ruling_Party!B$2:B$15)*(A494&lt;=Ruling_Party!C$2:C$15),
0))</f>
        <v>Conservative</v>
      </c>
    </row>
    <row r="495" spans="1:3" x14ac:dyDescent="0.15">
      <c r="A495" s="32">
        <v>33635</v>
      </c>
      <c r="B495" s="2">
        <v>9.68</v>
      </c>
      <c r="C495" s="28" t="str" cm="1">
        <f t="array" ref="C495">INDEX(Ruling_Party!D$2:D$15,
MATCH(1,
(A495&gt;=Ruling_Party!B$2:B$15)*(A495&lt;=Ruling_Party!C$2:C$15),
0))</f>
        <v>Conservative</v>
      </c>
    </row>
    <row r="496" spans="1:3" x14ac:dyDescent="0.15">
      <c r="A496" s="32">
        <v>33664</v>
      </c>
      <c r="B496" s="2">
        <v>10.06</v>
      </c>
      <c r="C496" s="28" t="str" cm="1">
        <f t="array" ref="C496">INDEX(Ruling_Party!D$2:D$15,
MATCH(1,
(A496&gt;=Ruling_Party!B$2:B$15)*(A496&lt;=Ruling_Party!C$2:C$15),
0))</f>
        <v>Conservative</v>
      </c>
    </row>
    <row r="497" spans="1:3" x14ac:dyDescent="0.15">
      <c r="A497" s="32">
        <v>33695</v>
      </c>
      <c r="B497" s="2">
        <v>10.37</v>
      </c>
      <c r="C497" s="28" t="str" cm="1">
        <f t="array" ref="C497">INDEX(Ruling_Party!D$2:D$15,
MATCH(1,
(A497&gt;=Ruling_Party!B$2:B$15)*(A497&lt;=Ruling_Party!C$2:C$15),
0))</f>
        <v>Conservative</v>
      </c>
    </row>
    <row r="498" spans="1:3" x14ac:dyDescent="0.15">
      <c r="A498" s="32">
        <v>33725</v>
      </c>
      <c r="B498" s="2">
        <v>10.14</v>
      </c>
      <c r="C498" s="28" t="str" cm="1">
        <f t="array" ref="C498">INDEX(Ruling_Party!D$2:D$15,
MATCH(1,
(A498&gt;=Ruling_Party!B$2:B$15)*(A498&lt;=Ruling_Party!C$2:C$15),
0))</f>
        <v>Conservative</v>
      </c>
    </row>
    <row r="499" spans="1:3" x14ac:dyDescent="0.15">
      <c r="A499" s="32">
        <v>33756</v>
      </c>
      <c r="B499" s="2">
        <v>9.7200000000000006</v>
      </c>
      <c r="C499" s="28" t="str" cm="1">
        <f t="array" ref="C499">INDEX(Ruling_Party!D$2:D$15,
MATCH(1,
(A499&gt;=Ruling_Party!B$2:B$15)*(A499&lt;=Ruling_Party!C$2:C$15),
0))</f>
        <v>Conservative</v>
      </c>
    </row>
    <row r="500" spans="1:3" x14ac:dyDescent="0.15">
      <c r="A500" s="32">
        <v>33786</v>
      </c>
      <c r="B500" s="2">
        <v>9.26</v>
      </c>
      <c r="C500" s="28" t="str" cm="1">
        <f t="array" ref="C500">INDEX(Ruling_Party!D$2:D$15,
MATCH(1,
(A500&gt;=Ruling_Party!B$2:B$15)*(A500&lt;=Ruling_Party!C$2:C$15),
0))</f>
        <v>Conservative</v>
      </c>
    </row>
    <row r="501" spans="1:3" x14ac:dyDescent="0.15">
      <c r="A501" s="32">
        <v>33817</v>
      </c>
      <c r="B501" s="2">
        <v>8.7200000000000006</v>
      </c>
      <c r="C501" s="28" t="str" cm="1">
        <f t="array" ref="C501">INDEX(Ruling_Party!D$2:D$15,
MATCH(1,
(A501&gt;=Ruling_Party!B$2:B$15)*(A501&lt;=Ruling_Party!C$2:C$15),
0))</f>
        <v>Conservative</v>
      </c>
    </row>
    <row r="502" spans="1:3" x14ac:dyDescent="0.15">
      <c r="A502" s="32">
        <v>33848</v>
      </c>
      <c r="B502" s="2">
        <v>8.5399999999999991</v>
      </c>
      <c r="C502" s="28" t="str" cm="1">
        <f t="array" ref="C502">INDEX(Ruling_Party!D$2:D$15,
MATCH(1,
(A502&gt;=Ruling_Party!B$2:B$15)*(A502&lt;=Ruling_Party!C$2:C$15),
0))</f>
        <v>Conservative</v>
      </c>
    </row>
    <row r="503" spans="1:3" x14ac:dyDescent="0.15">
      <c r="A503" s="32">
        <v>33878</v>
      </c>
      <c r="B503" s="2">
        <v>9.23</v>
      </c>
      <c r="C503" s="28" t="str" cm="1">
        <f t="array" ref="C503">INDEX(Ruling_Party!D$2:D$15,
MATCH(1,
(A503&gt;=Ruling_Party!B$2:B$15)*(A503&lt;=Ruling_Party!C$2:C$15),
0))</f>
        <v>Conservative</v>
      </c>
    </row>
    <row r="504" spans="1:3" x14ac:dyDescent="0.15">
      <c r="A504" s="32">
        <v>33909</v>
      </c>
      <c r="B504" s="2">
        <v>9.33</v>
      </c>
      <c r="C504" s="28" t="str" cm="1">
        <f t="array" ref="C504">INDEX(Ruling_Party!D$2:D$15,
MATCH(1,
(A504&gt;=Ruling_Party!B$2:B$15)*(A504&lt;=Ruling_Party!C$2:C$15),
0))</f>
        <v>Conservative</v>
      </c>
    </row>
    <row r="505" spans="1:3" x14ac:dyDescent="0.15">
      <c r="A505" s="32">
        <v>33939</v>
      </c>
      <c r="B505" s="2">
        <v>9.48</v>
      </c>
      <c r="C505" s="28" t="str" cm="1">
        <f t="array" ref="C505">INDEX(Ruling_Party!D$2:D$15,
MATCH(1,
(A505&gt;=Ruling_Party!B$2:B$15)*(A505&lt;=Ruling_Party!C$2:C$15),
0))</f>
        <v>Conservative</v>
      </c>
    </row>
    <row r="506" spans="1:3" x14ac:dyDescent="0.15">
      <c r="A506" s="32">
        <v>33970</v>
      </c>
      <c r="B506" s="2">
        <v>9.4700000000000006</v>
      </c>
      <c r="C506" s="28" t="str" cm="1">
        <f t="array" ref="C506">INDEX(Ruling_Party!D$2:D$15,
MATCH(1,
(A506&gt;=Ruling_Party!B$2:B$15)*(A506&lt;=Ruling_Party!C$2:C$15),
0))</f>
        <v>Conservative</v>
      </c>
    </row>
    <row r="507" spans="1:3" x14ac:dyDescent="0.15">
      <c r="A507" s="32">
        <v>34001</v>
      </c>
      <c r="B507" s="2">
        <v>9.44</v>
      </c>
      <c r="C507" s="28" t="str" cm="1">
        <f t="array" ref="C507">INDEX(Ruling_Party!D$2:D$15,
MATCH(1,
(A507&gt;=Ruling_Party!B$2:B$15)*(A507&lt;=Ruling_Party!C$2:C$15),
0))</f>
        <v>Conservative</v>
      </c>
    </row>
    <row r="508" spans="1:3" x14ac:dyDescent="0.15">
      <c r="A508" s="32">
        <v>34029</v>
      </c>
      <c r="B508" s="2">
        <v>8.9700000000000006</v>
      </c>
      <c r="C508" s="28" t="str" cm="1">
        <f t="array" ref="C508">INDEX(Ruling_Party!D$2:D$15,
MATCH(1,
(A508&gt;=Ruling_Party!B$2:B$15)*(A508&lt;=Ruling_Party!C$2:C$15),
0))</f>
        <v>Conservative</v>
      </c>
    </row>
    <row r="509" spans="1:3" x14ac:dyDescent="0.15">
      <c r="A509" s="32">
        <v>34060</v>
      </c>
      <c r="B509" s="2">
        <v>8.89</v>
      </c>
      <c r="C509" s="28" t="str" cm="1">
        <f t="array" ref="C509">INDEX(Ruling_Party!D$2:D$15,
MATCH(1,
(A509&gt;=Ruling_Party!B$2:B$15)*(A509&lt;=Ruling_Party!C$2:C$15),
0))</f>
        <v>Conservative</v>
      </c>
    </row>
    <row r="510" spans="1:3" x14ac:dyDescent="0.15">
      <c r="A510" s="32">
        <v>34090</v>
      </c>
      <c r="B510" s="2">
        <v>8.8800000000000008</v>
      </c>
      <c r="C510" s="28" t="str" cm="1">
        <f t="array" ref="C510">INDEX(Ruling_Party!D$2:D$15,
MATCH(1,
(A510&gt;=Ruling_Party!B$2:B$15)*(A510&lt;=Ruling_Party!C$2:C$15),
0))</f>
        <v>Conservative</v>
      </c>
    </row>
    <row r="511" spans="1:3" x14ac:dyDescent="0.15">
      <c r="A511" s="32">
        <v>34121</v>
      </c>
      <c r="B511" s="2">
        <v>8.86</v>
      </c>
      <c r="C511" s="28" t="str" cm="1">
        <f t="array" ref="C511">INDEX(Ruling_Party!D$2:D$15,
MATCH(1,
(A511&gt;=Ruling_Party!B$2:B$15)*(A511&lt;=Ruling_Party!C$2:C$15),
0))</f>
        <v>Conservative</v>
      </c>
    </row>
    <row r="512" spans="1:3" x14ac:dyDescent="0.15">
      <c r="A512" s="32">
        <v>34151</v>
      </c>
      <c r="B512" s="2">
        <v>8.68</v>
      </c>
      <c r="C512" s="28" t="str" cm="1">
        <f t="array" ref="C512">INDEX(Ruling_Party!D$2:D$15,
MATCH(1,
(A512&gt;=Ruling_Party!B$2:B$15)*(A512&lt;=Ruling_Party!C$2:C$15),
0))</f>
        <v>Conservative</v>
      </c>
    </row>
    <row r="513" spans="1:3" x14ac:dyDescent="0.15">
      <c r="A513" s="32">
        <v>34182</v>
      </c>
      <c r="B513" s="2">
        <v>8.58</v>
      </c>
      <c r="C513" s="28" t="str" cm="1">
        <f t="array" ref="C513">INDEX(Ruling_Party!D$2:D$15,
MATCH(1,
(A513&gt;=Ruling_Party!B$2:B$15)*(A513&lt;=Ruling_Party!C$2:C$15),
0))</f>
        <v>Conservative</v>
      </c>
    </row>
    <row r="514" spans="1:3" x14ac:dyDescent="0.15">
      <c r="A514" s="32">
        <v>34213</v>
      </c>
      <c r="B514" s="2">
        <v>8.57</v>
      </c>
      <c r="C514" s="28" t="str" cm="1">
        <f t="array" ref="C514">INDEX(Ruling_Party!D$2:D$15,
MATCH(1,
(A514&gt;=Ruling_Party!B$2:B$15)*(A514&lt;=Ruling_Party!C$2:C$15),
0))</f>
        <v>Conservative</v>
      </c>
    </row>
    <row r="515" spans="1:3" x14ac:dyDescent="0.15">
      <c r="A515" s="32">
        <v>34243</v>
      </c>
      <c r="B515" s="2">
        <v>8.5500000000000007</v>
      </c>
      <c r="C515" s="28" t="str" cm="1">
        <f t="array" ref="C515">INDEX(Ruling_Party!D$2:D$15,
MATCH(1,
(A515&gt;=Ruling_Party!B$2:B$15)*(A515&lt;=Ruling_Party!C$2:C$15),
0))</f>
        <v>Conservative</v>
      </c>
    </row>
    <row r="516" spans="1:3" x14ac:dyDescent="0.15">
      <c r="A516" s="32">
        <v>34274</v>
      </c>
      <c r="B516" s="2">
        <v>7.84</v>
      </c>
      <c r="C516" s="28" t="str" cm="1">
        <f t="array" ref="C516">INDEX(Ruling_Party!D$2:D$15,
MATCH(1,
(A516&gt;=Ruling_Party!B$2:B$15)*(A516&lt;=Ruling_Party!C$2:C$15),
0))</f>
        <v>Conservative</v>
      </c>
    </row>
    <row r="517" spans="1:3" x14ac:dyDescent="0.15">
      <c r="A517" s="32">
        <v>34304</v>
      </c>
      <c r="B517" s="2">
        <v>7.71</v>
      </c>
      <c r="C517" s="28" t="str" cm="1">
        <f t="array" ref="C517">INDEX(Ruling_Party!D$2:D$15,
MATCH(1,
(A517&gt;=Ruling_Party!B$2:B$15)*(A517&lt;=Ruling_Party!C$2:C$15),
0))</f>
        <v>Liberal</v>
      </c>
    </row>
    <row r="518" spans="1:3" x14ac:dyDescent="0.15">
      <c r="A518" s="32">
        <v>34335</v>
      </c>
      <c r="B518" s="2">
        <v>7.33</v>
      </c>
      <c r="C518" s="28" t="str" cm="1">
        <f t="array" ref="C518">INDEX(Ruling_Party!D$2:D$15,
MATCH(1,
(A518&gt;=Ruling_Party!B$2:B$15)*(A518&lt;=Ruling_Party!C$2:C$15),
0))</f>
        <v>Liberal</v>
      </c>
    </row>
    <row r="519" spans="1:3" x14ac:dyDescent="0.15">
      <c r="A519" s="32">
        <v>34366</v>
      </c>
      <c r="B519" s="2">
        <v>7.2</v>
      </c>
      <c r="C519" s="28" t="str" cm="1">
        <f t="array" ref="C519">INDEX(Ruling_Party!D$2:D$15,
MATCH(1,
(A519&gt;=Ruling_Party!B$2:B$15)*(A519&lt;=Ruling_Party!C$2:C$15),
0))</f>
        <v>Liberal</v>
      </c>
    </row>
    <row r="520" spans="1:3" x14ac:dyDescent="0.15">
      <c r="A520" s="32">
        <v>34394</v>
      </c>
      <c r="B520" s="2">
        <v>7.89</v>
      </c>
      <c r="C520" s="28" t="str" cm="1">
        <f t="array" ref="C520">INDEX(Ruling_Party!D$2:D$15,
MATCH(1,
(A520&gt;=Ruling_Party!B$2:B$15)*(A520&lt;=Ruling_Party!C$2:C$15),
0))</f>
        <v>Liberal</v>
      </c>
    </row>
    <row r="521" spans="1:3" x14ac:dyDescent="0.15">
      <c r="A521" s="32">
        <v>34425</v>
      </c>
      <c r="B521" s="2">
        <v>9.43</v>
      </c>
      <c r="C521" s="28" t="str" cm="1">
        <f t="array" ref="C521">INDEX(Ruling_Party!D$2:D$15,
MATCH(1,
(A521&gt;=Ruling_Party!B$2:B$15)*(A521&lt;=Ruling_Party!C$2:C$15),
0))</f>
        <v>Liberal</v>
      </c>
    </row>
    <row r="522" spans="1:3" x14ac:dyDescent="0.15">
      <c r="A522" s="32">
        <v>34455</v>
      </c>
      <c r="B522" s="2">
        <v>9.48</v>
      </c>
      <c r="C522" s="28" t="str" cm="1">
        <f t="array" ref="C522">INDEX(Ruling_Party!D$2:D$15,
MATCH(1,
(A522&gt;=Ruling_Party!B$2:B$15)*(A522&lt;=Ruling_Party!C$2:C$15),
0))</f>
        <v>Liberal</v>
      </c>
    </row>
    <row r="523" spans="1:3" x14ac:dyDescent="0.15">
      <c r="A523" s="32">
        <v>34486</v>
      </c>
      <c r="B523" s="2">
        <v>9.8000000000000007</v>
      </c>
      <c r="C523" s="28" t="str" cm="1">
        <f t="array" ref="C523">INDEX(Ruling_Party!D$2:D$15,
MATCH(1,
(A523&gt;=Ruling_Party!B$2:B$15)*(A523&lt;=Ruling_Party!C$2:C$15),
0))</f>
        <v>Liberal</v>
      </c>
    </row>
    <row r="524" spans="1:3" x14ac:dyDescent="0.15">
      <c r="A524" s="32">
        <v>34516</v>
      </c>
      <c r="B524" s="2">
        <v>10.69</v>
      </c>
      <c r="C524" s="28" t="str" cm="1">
        <f t="array" ref="C524">INDEX(Ruling_Party!D$2:D$15,
MATCH(1,
(A524&gt;=Ruling_Party!B$2:B$15)*(A524&lt;=Ruling_Party!C$2:C$15),
0))</f>
        <v>Liberal</v>
      </c>
    </row>
    <row r="525" spans="1:3" x14ac:dyDescent="0.15">
      <c r="A525" s="32">
        <v>34547</v>
      </c>
      <c r="B525" s="2">
        <v>10.33</v>
      </c>
      <c r="C525" s="28" t="str" cm="1">
        <f t="array" ref="C525">INDEX(Ruling_Party!D$2:D$15,
MATCH(1,
(A525&gt;=Ruling_Party!B$2:B$15)*(A525&lt;=Ruling_Party!C$2:C$15),
0))</f>
        <v>Liberal</v>
      </c>
    </row>
    <row r="526" spans="1:3" x14ac:dyDescent="0.15">
      <c r="A526" s="32">
        <v>34578</v>
      </c>
      <c r="B526" s="2">
        <v>10.01</v>
      </c>
      <c r="C526" s="28" t="str" cm="1">
        <f t="array" ref="C526">INDEX(Ruling_Party!D$2:D$15,
MATCH(1,
(A526&gt;=Ruling_Party!B$2:B$15)*(A526&lt;=Ruling_Party!C$2:C$15),
0))</f>
        <v>Liberal</v>
      </c>
    </row>
    <row r="527" spans="1:3" x14ac:dyDescent="0.15">
      <c r="A527" s="32">
        <v>34608</v>
      </c>
      <c r="B527" s="2">
        <v>9.84</v>
      </c>
      <c r="C527" s="28" t="str" cm="1">
        <f t="array" ref="C527">INDEX(Ruling_Party!D$2:D$15,
MATCH(1,
(A527&gt;=Ruling_Party!B$2:B$15)*(A527&lt;=Ruling_Party!C$2:C$15),
0))</f>
        <v>Liberal</v>
      </c>
    </row>
    <row r="528" spans="1:3" x14ac:dyDescent="0.15">
      <c r="A528" s="32">
        <v>34639</v>
      </c>
      <c r="B528" s="2">
        <v>9.85</v>
      </c>
      <c r="C528" s="28" t="str" cm="1">
        <f t="array" ref="C528">INDEX(Ruling_Party!D$2:D$15,
MATCH(1,
(A528&gt;=Ruling_Party!B$2:B$15)*(A528&lt;=Ruling_Party!C$2:C$15),
0))</f>
        <v>Liberal</v>
      </c>
    </row>
    <row r="529" spans="1:3" x14ac:dyDescent="0.15">
      <c r="A529" s="32">
        <v>34669</v>
      </c>
      <c r="B529" s="2">
        <v>10.25</v>
      </c>
      <c r="C529" s="28" t="str" cm="1">
        <f t="array" ref="C529">INDEX(Ruling_Party!D$2:D$15,
MATCH(1,
(A529&gt;=Ruling_Party!B$2:B$15)*(A529&lt;=Ruling_Party!C$2:C$15),
0))</f>
        <v>Liberal</v>
      </c>
    </row>
    <row r="530" spans="1:3" x14ac:dyDescent="0.15">
      <c r="A530" s="32">
        <v>34700</v>
      </c>
      <c r="B530" s="2">
        <v>10.6</v>
      </c>
      <c r="C530" s="28" t="str" cm="1">
        <f t="array" ref="C530">INDEX(Ruling_Party!D$2:D$15,
MATCH(1,
(A530&gt;=Ruling_Party!B$2:B$15)*(A530&lt;=Ruling_Party!C$2:C$15),
0))</f>
        <v>Liberal</v>
      </c>
    </row>
    <row r="531" spans="1:3" x14ac:dyDescent="0.15">
      <c r="A531" s="32">
        <v>34731</v>
      </c>
      <c r="B531" s="2">
        <v>10.48</v>
      </c>
      <c r="C531" s="28" t="str" cm="1">
        <f t="array" ref="C531">INDEX(Ruling_Party!D$2:D$15,
MATCH(1,
(A531&gt;=Ruling_Party!B$2:B$15)*(A531&lt;=Ruling_Party!C$2:C$15),
0))</f>
        <v>Liberal</v>
      </c>
    </row>
    <row r="532" spans="1:3" x14ac:dyDescent="0.15">
      <c r="A532" s="32">
        <v>34759</v>
      </c>
      <c r="B532" s="2">
        <v>9.93</v>
      </c>
      <c r="C532" s="28" t="str" cm="1">
        <f t="array" ref="C532">INDEX(Ruling_Party!D$2:D$15,
MATCH(1,
(A532&gt;=Ruling_Party!B$2:B$15)*(A532&lt;=Ruling_Party!C$2:C$15),
0))</f>
        <v>Liberal</v>
      </c>
    </row>
    <row r="533" spans="1:3" x14ac:dyDescent="0.15">
      <c r="A533" s="32">
        <v>34790</v>
      </c>
      <c r="B533" s="2">
        <v>9.66</v>
      </c>
      <c r="C533" s="28" t="str" cm="1">
        <f t="array" ref="C533">INDEX(Ruling_Party!D$2:D$15,
MATCH(1,
(A533&gt;=Ruling_Party!B$2:B$15)*(A533&lt;=Ruling_Party!C$2:C$15),
0))</f>
        <v>Liberal</v>
      </c>
    </row>
    <row r="534" spans="1:3" x14ac:dyDescent="0.15">
      <c r="A534" s="32">
        <v>34820</v>
      </c>
      <c r="B534" s="2">
        <v>8.98</v>
      </c>
      <c r="C534" s="28" t="str" cm="1">
        <f t="array" ref="C534">INDEX(Ruling_Party!D$2:D$15,
MATCH(1,
(A534&gt;=Ruling_Party!B$2:B$15)*(A534&lt;=Ruling_Party!C$2:C$15),
0))</f>
        <v>Liberal</v>
      </c>
    </row>
    <row r="535" spans="1:3" x14ac:dyDescent="0.15">
      <c r="A535" s="32">
        <v>34851</v>
      </c>
      <c r="B535" s="2">
        <v>8.67</v>
      </c>
      <c r="C535" s="28" t="str" cm="1">
        <f t="array" ref="C535">INDEX(Ruling_Party!D$2:D$15,
MATCH(1,
(A535&gt;=Ruling_Party!B$2:B$15)*(A535&lt;=Ruling_Party!C$2:C$15),
0))</f>
        <v>Liberal</v>
      </c>
    </row>
    <row r="536" spans="1:3" x14ac:dyDescent="0.15">
      <c r="A536" s="32">
        <v>34881</v>
      </c>
      <c r="B536" s="2">
        <v>8.5399999999999991</v>
      </c>
      <c r="C536" s="28" t="str" cm="1">
        <f t="array" ref="C536">INDEX(Ruling_Party!D$2:D$15,
MATCH(1,
(A536&gt;=Ruling_Party!B$2:B$15)*(A536&lt;=Ruling_Party!C$2:C$15),
0))</f>
        <v>Liberal</v>
      </c>
    </row>
    <row r="537" spans="1:3" x14ac:dyDescent="0.15">
      <c r="A537" s="32">
        <v>34912</v>
      </c>
      <c r="B537" s="2">
        <v>8.94</v>
      </c>
      <c r="C537" s="28" t="str" cm="1">
        <f t="array" ref="C537">INDEX(Ruling_Party!D$2:D$15,
MATCH(1,
(A537&gt;=Ruling_Party!B$2:B$15)*(A537&lt;=Ruling_Party!C$2:C$15),
0))</f>
        <v>Liberal</v>
      </c>
    </row>
    <row r="538" spans="1:3" x14ac:dyDescent="0.15">
      <c r="A538" s="32">
        <v>34943</v>
      </c>
      <c r="B538" s="2">
        <v>8.9499999999999993</v>
      </c>
      <c r="C538" s="28" t="str" cm="1">
        <f t="array" ref="C538">INDEX(Ruling_Party!D$2:D$15,
MATCH(1,
(A538&gt;=Ruling_Party!B$2:B$15)*(A538&lt;=Ruling_Party!C$2:C$15),
0))</f>
        <v>Liberal</v>
      </c>
    </row>
    <row r="539" spans="1:3" x14ac:dyDescent="0.15">
      <c r="A539" s="32">
        <v>34973</v>
      </c>
      <c r="B539" s="2">
        <v>8.75</v>
      </c>
      <c r="C539" s="28" t="str" cm="1">
        <f t="array" ref="C539">INDEX(Ruling_Party!D$2:D$15,
MATCH(1,
(A539&gt;=Ruling_Party!B$2:B$15)*(A539&lt;=Ruling_Party!C$2:C$15),
0))</f>
        <v>Liberal</v>
      </c>
    </row>
    <row r="540" spans="1:3" x14ac:dyDescent="0.15">
      <c r="A540" s="32">
        <v>35004</v>
      </c>
      <c r="B540" s="2">
        <v>8.66</v>
      </c>
      <c r="C540" s="28" t="str" cm="1">
        <f t="array" ref="C540">INDEX(Ruling_Party!D$2:D$15,
MATCH(1,
(A540&gt;=Ruling_Party!B$2:B$15)*(A540&lt;=Ruling_Party!C$2:C$15),
0))</f>
        <v>Liberal</v>
      </c>
    </row>
    <row r="541" spans="1:3" x14ac:dyDescent="0.15">
      <c r="A541" s="32">
        <v>35034</v>
      </c>
      <c r="B541" s="2">
        <v>8.4600000000000009</v>
      </c>
      <c r="C541" s="28" t="str" cm="1">
        <f t="array" ref="C541">INDEX(Ruling_Party!D$2:D$15,
MATCH(1,
(A541&gt;=Ruling_Party!B$2:B$15)*(A541&lt;=Ruling_Party!C$2:C$15),
0))</f>
        <v>Liberal</v>
      </c>
    </row>
    <row r="542" spans="1:3" x14ac:dyDescent="0.15">
      <c r="A542" s="32">
        <v>35065</v>
      </c>
      <c r="B542" s="2">
        <v>8.02</v>
      </c>
      <c r="C542" s="28" t="str" cm="1">
        <f t="array" ref="C542">INDEX(Ruling_Party!D$2:D$15,
MATCH(1,
(A542&gt;=Ruling_Party!B$2:B$15)*(A542&lt;=Ruling_Party!C$2:C$15),
0))</f>
        <v>Liberal</v>
      </c>
    </row>
    <row r="543" spans="1:3" x14ac:dyDescent="0.15">
      <c r="A543" s="32">
        <v>35096</v>
      </c>
      <c r="B543" s="2">
        <v>7.79</v>
      </c>
      <c r="C543" s="28" t="str" cm="1">
        <f t="array" ref="C543">INDEX(Ruling_Party!D$2:D$15,
MATCH(1,
(A543&gt;=Ruling_Party!B$2:B$15)*(A543&lt;=Ruling_Party!C$2:C$15),
0))</f>
        <v>Liberal</v>
      </c>
    </row>
    <row r="544" spans="1:3" x14ac:dyDescent="0.15">
      <c r="A544" s="32">
        <v>35125</v>
      </c>
      <c r="B544" s="2">
        <v>8.16</v>
      </c>
      <c r="C544" s="28" t="str" cm="1">
        <f t="array" ref="C544">INDEX(Ruling_Party!D$2:D$15,
MATCH(1,
(A544&gt;=Ruling_Party!B$2:B$15)*(A544&lt;=Ruling_Party!C$2:C$15),
0))</f>
        <v>Liberal</v>
      </c>
    </row>
    <row r="545" spans="1:3" x14ac:dyDescent="0.15">
      <c r="A545" s="32">
        <v>35156</v>
      </c>
      <c r="B545" s="2">
        <v>8.48</v>
      </c>
      <c r="C545" s="28" t="str" cm="1">
        <f t="array" ref="C545">INDEX(Ruling_Party!D$2:D$15,
MATCH(1,
(A545&gt;=Ruling_Party!B$2:B$15)*(A545&lt;=Ruling_Party!C$2:C$15),
0))</f>
        <v>Liberal</v>
      </c>
    </row>
    <row r="546" spans="1:3" x14ac:dyDescent="0.15">
      <c r="A546" s="32">
        <v>35186</v>
      </c>
      <c r="B546" s="2">
        <v>8.4700000000000006</v>
      </c>
      <c r="C546" s="28" t="str" cm="1">
        <f t="array" ref="C546">INDEX(Ruling_Party!D$2:D$15,
MATCH(1,
(A546&gt;=Ruling_Party!B$2:B$15)*(A546&lt;=Ruling_Party!C$2:C$15),
0))</f>
        <v>Liberal</v>
      </c>
    </row>
    <row r="547" spans="1:3" x14ac:dyDescent="0.15">
      <c r="A547" s="32">
        <v>35217</v>
      </c>
      <c r="B547" s="2">
        <v>8.48</v>
      </c>
      <c r="C547" s="28" t="str" cm="1">
        <f t="array" ref="C547">INDEX(Ruling_Party!D$2:D$15,
MATCH(1,
(A547&gt;=Ruling_Party!B$2:B$15)*(A547&lt;=Ruling_Party!C$2:C$15),
0))</f>
        <v>Liberal</v>
      </c>
    </row>
    <row r="548" spans="1:3" x14ac:dyDescent="0.15">
      <c r="A548" s="32">
        <v>35247</v>
      </c>
      <c r="B548" s="2">
        <v>8.48</v>
      </c>
      <c r="C548" s="28" t="str" cm="1">
        <f t="array" ref="C548">INDEX(Ruling_Party!D$2:D$15,
MATCH(1,
(A548&gt;=Ruling_Party!B$2:B$15)*(A548&lt;=Ruling_Party!C$2:C$15),
0))</f>
        <v>Liberal</v>
      </c>
    </row>
    <row r="549" spans="1:3" x14ac:dyDescent="0.15">
      <c r="A549" s="32">
        <v>35278</v>
      </c>
      <c r="B549" s="2">
        <v>8.01</v>
      </c>
      <c r="C549" s="28" t="str" cm="1">
        <f t="array" ref="C549">INDEX(Ruling_Party!D$2:D$15,
MATCH(1,
(A549&gt;=Ruling_Party!B$2:B$15)*(A549&lt;=Ruling_Party!C$2:C$15),
0))</f>
        <v>Liberal</v>
      </c>
    </row>
    <row r="550" spans="1:3" x14ac:dyDescent="0.15">
      <c r="A550" s="32">
        <v>35309</v>
      </c>
      <c r="B550" s="2">
        <v>7.94</v>
      </c>
      <c r="C550" s="28" t="str" cm="1">
        <f t="array" ref="C550">INDEX(Ruling_Party!D$2:D$15,
MATCH(1,
(A550&gt;=Ruling_Party!B$2:B$15)*(A550&lt;=Ruling_Party!C$2:C$15),
0))</f>
        <v>Liberal</v>
      </c>
    </row>
    <row r="551" spans="1:3" x14ac:dyDescent="0.15">
      <c r="A551" s="32">
        <v>35339</v>
      </c>
      <c r="B551" s="2">
        <v>7.5</v>
      </c>
      <c r="C551" s="28" t="str" cm="1">
        <f t="array" ref="C551">INDEX(Ruling_Party!D$2:D$15,
MATCH(1,
(A551&gt;=Ruling_Party!B$2:B$15)*(A551&lt;=Ruling_Party!C$2:C$15),
0))</f>
        <v>Liberal</v>
      </c>
    </row>
    <row r="552" spans="1:3" x14ac:dyDescent="0.15">
      <c r="A552" s="32">
        <v>35370</v>
      </c>
      <c r="B552" s="2">
        <v>7.01</v>
      </c>
      <c r="C552" s="28" t="str" cm="1">
        <f t="array" ref="C552">INDEX(Ruling_Party!D$2:D$15,
MATCH(1,
(A552&gt;=Ruling_Party!B$2:B$15)*(A552&lt;=Ruling_Party!C$2:C$15),
0))</f>
        <v>Liberal</v>
      </c>
    </row>
    <row r="553" spans="1:3" x14ac:dyDescent="0.15">
      <c r="A553" s="32">
        <v>35400</v>
      </c>
      <c r="B553" s="2">
        <v>6.94</v>
      </c>
      <c r="C553" s="28" t="str" cm="1">
        <f t="array" ref="C553">INDEX(Ruling_Party!D$2:D$15,
MATCH(1,
(A553&gt;=Ruling_Party!B$2:B$15)*(A553&lt;=Ruling_Party!C$2:C$15),
0))</f>
        <v>Liberal</v>
      </c>
    </row>
    <row r="554" spans="1:3" x14ac:dyDescent="0.15">
      <c r="A554" s="32">
        <v>35431</v>
      </c>
      <c r="B554" s="2">
        <v>7.14</v>
      </c>
      <c r="C554" s="28" t="str" cm="1">
        <f t="array" ref="C554">INDEX(Ruling_Party!D$2:D$15,
MATCH(1,
(A554&gt;=Ruling_Party!B$2:B$15)*(A554&lt;=Ruling_Party!C$2:C$15),
0))</f>
        <v>Liberal</v>
      </c>
    </row>
    <row r="555" spans="1:3" x14ac:dyDescent="0.15">
      <c r="A555" s="32">
        <v>35462</v>
      </c>
      <c r="B555" s="2">
        <v>7.12</v>
      </c>
      <c r="C555" s="28" t="str" cm="1">
        <f t="array" ref="C555">INDEX(Ruling_Party!D$2:D$15,
MATCH(1,
(A555&gt;=Ruling_Party!B$2:B$15)*(A555&lt;=Ruling_Party!C$2:C$15),
0))</f>
        <v>Liberal</v>
      </c>
    </row>
    <row r="556" spans="1:3" x14ac:dyDescent="0.15">
      <c r="A556" s="32">
        <v>35490</v>
      </c>
      <c r="B556" s="2">
        <v>7.06</v>
      </c>
      <c r="C556" s="28" t="str" cm="1">
        <f t="array" ref="C556">INDEX(Ruling_Party!D$2:D$15,
MATCH(1,
(A556&gt;=Ruling_Party!B$2:B$15)*(A556&lt;=Ruling_Party!C$2:C$15),
0))</f>
        <v>Liberal</v>
      </c>
    </row>
    <row r="557" spans="1:3" x14ac:dyDescent="0.15">
      <c r="A557" s="32">
        <v>35521</v>
      </c>
      <c r="B557" s="2">
        <v>7.56</v>
      </c>
      <c r="C557" s="28" t="str" cm="1">
        <f t="array" ref="C557">INDEX(Ruling_Party!D$2:D$15,
MATCH(1,
(A557&gt;=Ruling_Party!B$2:B$15)*(A557&lt;=Ruling_Party!C$2:C$15),
0))</f>
        <v>Liberal</v>
      </c>
    </row>
    <row r="558" spans="1:3" x14ac:dyDescent="0.15">
      <c r="A558" s="32">
        <v>35551</v>
      </c>
      <c r="B558" s="2">
        <v>7.46</v>
      </c>
      <c r="C558" s="28" t="str" cm="1">
        <f t="array" ref="C558">INDEX(Ruling_Party!D$2:D$15,
MATCH(1,
(A558&gt;=Ruling_Party!B$2:B$15)*(A558&lt;=Ruling_Party!C$2:C$15),
0))</f>
        <v>Liberal</v>
      </c>
    </row>
    <row r="559" spans="1:3" x14ac:dyDescent="0.15">
      <c r="A559" s="32">
        <v>35582</v>
      </c>
      <c r="B559" s="2">
        <v>7.22</v>
      </c>
      <c r="C559" s="28" t="str" cm="1">
        <f t="array" ref="C559">INDEX(Ruling_Party!D$2:D$15,
MATCH(1,
(A559&gt;=Ruling_Party!B$2:B$15)*(A559&lt;=Ruling_Party!C$2:C$15),
0))</f>
        <v>Liberal</v>
      </c>
    </row>
    <row r="560" spans="1:3" x14ac:dyDescent="0.15">
      <c r="A560" s="32">
        <v>35612</v>
      </c>
      <c r="B560" s="2">
        <v>6.98</v>
      </c>
      <c r="C560" s="28" t="str" cm="1">
        <f t="array" ref="C560">INDEX(Ruling_Party!D$2:D$15,
MATCH(1,
(A560&gt;=Ruling_Party!B$2:B$15)*(A560&lt;=Ruling_Party!C$2:C$15),
0))</f>
        <v>Liberal</v>
      </c>
    </row>
    <row r="561" spans="1:3" x14ac:dyDescent="0.15">
      <c r="A561" s="32">
        <v>35643</v>
      </c>
      <c r="B561" s="2">
        <v>7</v>
      </c>
      <c r="C561" s="28" t="str" cm="1">
        <f t="array" ref="C561">INDEX(Ruling_Party!D$2:D$15,
MATCH(1,
(A561&gt;=Ruling_Party!B$2:B$15)*(A561&lt;=Ruling_Party!C$2:C$15),
0))</f>
        <v>Liberal</v>
      </c>
    </row>
    <row r="562" spans="1:3" x14ac:dyDescent="0.15">
      <c r="A562" s="32">
        <v>35674</v>
      </c>
      <c r="B562" s="2">
        <v>6.96</v>
      </c>
      <c r="C562" s="28" t="str" cm="1">
        <f t="array" ref="C562">INDEX(Ruling_Party!D$2:D$15,
MATCH(1,
(A562&gt;=Ruling_Party!B$2:B$15)*(A562&lt;=Ruling_Party!C$2:C$15),
0))</f>
        <v>Liberal</v>
      </c>
    </row>
    <row r="563" spans="1:3" x14ac:dyDescent="0.15">
      <c r="A563" s="32">
        <v>35704</v>
      </c>
      <c r="B563" s="2">
        <v>6.73</v>
      </c>
      <c r="C563" s="28" t="str" cm="1">
        <f t="array" ref="C563">INDEX(Ruling_Party!D$2:D$15,
MATCH(1,
(A563&gt;=Ruling_Party!B$2:B$15)*(A563&lt;=Ruling_Party!C$2:C$15),
0))</f>
        <v>Liberal</v>
      </c>
    </row>
    <row r="564" spans="1:3" x14ac:dyDescent="0.15">
      <c r="A564" s="32">
        <v>35735</v>
      </c>
      <c r="B564" s="2">
        <v>6.69</v>
      </c>
      <c r="C564" s="28" t="str" cm="1">
        <f t="array" ref="C564">INDEX(Ruling_Party!D$2:D$15,
MATCH(1,
(A564&gt;=Ruling_Party!B$2:B$15)*(A564&lt;=Ruling_Party!C$2:C$15),
0))</f>
        <v>Liberal</v>
      </c>
    </row>
    <row r="565" spans="1:3" x14ac:dyDescent="0.15">
      <c r="A565" s="32">
        <v>35765</v>
      </c>
      <c r="B565" s="2">
        <v>6.9</v>
      </c>
      <c r="C565" s="28" t="str" cm="1">
        <f t="array" ref="C565">INDEX(Ruling_Party!D$2:D$15,
MATCH(1,
(A565&gt;=Ruling_Party!B$2:B$15)*(A565&lt;=Ruling_Party!C$2:C$15),
0))</f>
        <v>Liberal</v>
      </c>
    </row>
    <row r="566" spans="1:3" x14ac:dyDescent="0.15">
      <c r="A566" s="32">
        <v>35796</v>
      </c>
      <c r="B566" s="2">
        <v>6.9</v>
      </c>
      <c r="C566" s="28" t="str" cm="1">
        <f t="array" ref="C566">INDEX(Ruling_Party!D$2:D$15,
MATCH(1,
(A566&gt;=Ruling_Party!B$2:B$15)*(A566&lt;=Ruling_Party!C$2:C$15),
0))</f>
        <v>Liberal</v>
      </c>
    </row>
    <row r="567" spans="1:3" x14ac:dyDescent="0.15">
      <c r="A567" s="32">
        <v>35827</v>
      </c>
      <c r="B567" s="2">
        <v>6.84</v>
      </c>
      <c r="C567" s="28" t="str" cm="1">
        <f t="array" ref="C567">INDEX(Ruling_Party!D$2:D$15,
MATCH(1,
(A567&gt;=Ruling_Party!B$2:B$15)*(A567&lt;=Ruling_Party!C$2:C$15),
0))</f>
        <v>Liberal</v>
      </c>
    </row>
    <row r="568" spans="1:3" x14ac:dyDescent="0.15">
      <c r="A568" s="32">
        <v>35855</v>
      </c>
      <c r="B568" s="2">
        <v>6.84</v>
      </c>
      <c r="C568" s="28" t="str" cm="1">
        <f t="array" ref="C568">INDEX(Ruling_Party!D$2:D$15,
MATCH(1,
(A568&gt;=Ruling_Party!B$2:B$15)*(A568&lt;=Ruling_Party!C$2:C$15),
0))</f>
        <v>Liberal</v>
      </c>
    </row>
    <row r="569" spans="1:3" x14ac:dyDescent="0.15">
      <c r="A569" s="32">
        <v>35886</v>
      </c>
      <c r="B569" s="2">
        <v>6.79</v>
      </c>
      <c r="C569" s="28" t="str" cm="1">
        <f t="array" ref="C569">INDEX(Ruling_Party!D$2:D$15,
MATCH(1,
(A569&gt;=Ruling_Party!B$2:B$15)*(A569&lt;=Ruling_Party!C$2:C$15),
0))</f>
        <v>Liberal</v>
      </c>
    </row>
    <row r="570" spans="1:3" x14ac:dyDescent="0.15">
      <c r="A570" s="32">
        <v>35916</v>
      </c>
      <c r="B570" s="2">
        <v>6.92</v>
      </c>
      <c r="C570" s="28" t="str" cm="1">
        <f t="array" ref="C570">INDEX(Ruling_Party!D$2:D$15,
MATCH(1,
(A570&gt;=Ruling_Party!B$2:B$15)*(A570&lt;=Ruling_Party!C$2:C$15),
0))</f>
        <v>Liberal</v>
      </c>
    </row>
    <row r="571" spans="1:3" x14ac:dyDescent="0.15">
      <c r="A571" s="32">
        <v>35947</v>
      </c>
      <c r="B571" s="2">
        <v>6.9</v>
      </c>
      <c r="C571" s="28" t="str" cm="1">
        <f t="array" ref="C571">INDEX(Ruling_Party!D$2:D$15,
MATCH(1,
(A571&gt;=Ruling_Party!B$2:B$15)*(A571&lt;=Ruling_Party!C$2:C$15),
0))</f>
        <v>Liberal</v>
      </c>
    </row>
    <row r="572" spans="1:3" x14ac:dyDescent="0.15">
      <c r="A572" s="32">
        <v>35977</v>
      </c>
      <c r="B572" s="2">
        <v>6.9</v>
      </c>
      <c r="C572" s="28" t="str" cm="1">
        <f t="array" ref="C572">INDEX(Ruling_Party!D$2:D$15,
MATCH(1,
(A572&gt;=Ruling_Party!B$2:B$15)*(A572&lt;=Ruling_Party!C$2:C$15),
0))</f>
        <v>Liberal</v>
      </c>
    </row>
    <row r="573" spans="1:3" x14ac:dyDescent="0.15">
      <c r="A573" s="32">
        <v>36008</v>
      </c>
      <c r="B573" s="2">
        <v>7.08</v>
      </c>
      <c r="C573" s="28" t="str" cm="1">
        <f t="array" ref="C573">INDEX(Ruling_Party!D$2:D$15,
MATCH(1,
(A573&gt;=Ruling_Party!B$2:B$15)*(A573&lt;=Ruling_Party!C$2:C$15),
0))</f>
        <v>Liberal</v>
      </c>
    </row>
    <row r="574" spans="1:3" x14ac:dyDescent="0.15">
      <c r="A574" s="32">
        <v>36039</v>
      </c>
      <c r="B574" s="2">
        <v>7.32</v>
      </c>
      <c r="C574" s="28" t="str" cm="1">
        <f t="array" ref="C574">INDEX(Ruling_Party!D$2:D$15,
MATCH(1,
(A574&gt;=Ruling_Party!B$2:B$15)*(A574&lt;=Ruling_Party!C$2:C$15),
0))</f>
        <v>Liberal</v>
      </c>
    </row>
    <row r="575" spans="1:3" x14ac:dyDescent="0.15">
      <c r="A575" s="32">
        <v>36069</v>
      </c>
      <c r="B575" s="2">
        <v>6.73</v>
      </c>
      <c r="C575" s="28" t="str" cm="1">
        <f t="array" ref="C575">INDEX(Ruling_Party!D$2:D$15,
MATCH(1,
(A575&gt;=Ruling_Party!B$2:B$15)*(A575&lt;=Ruling_Party!C$2:C$15),
0))</f>
        <v>Liberal</v>
      </c>
    </row>
    <row r="576" spans="1:3" x14ac:dyDescent="0.15">
      <c r="A576" s="32">
        <v>36100</v>
      </c>
      <c r="B576" s="2">
        <v>6.94</v>
      </c>
      <c r="C576" s="28" t="str" cm="1">
        <f t="array" ref="C576">INDEX(Ruling_Party!D$2:D$15,
MATCH(1,
(A576&gt;=Ruling_Party!B$2:B$15)*(A576&lt;=Ruling_Party!C$2:C$15),
0))</f>
        <v>Liberal</v>
      </c>
    </row>
    <row r="577" spans="1:3" x14ac:dyDescent="0.15">
      <c r="A577" s="32">
        <v>36130</v>
      </c>
      <c r="B577" s="2">
        <v>6.69</v>
      </c>
      <c r="C577" s="28" t="str" cm="1">
        <f t="array" ref="C577">INDEX(Ruling_Party!D$2:D$15,
MATCH(1,
(A577&gt;=Ruling_Party!B$2:B$15)*(A577&lt;=Ruling_Party!C$2:C$15),
0))</f>
        <v>Liberal</v>
      </c>
    </row>
    <row r="578" spans="1:3" x14ac:dyDescent="0.15">
      <c r="A578" s="32">
        <v>36161</v>
      </c>
      <c r="B578" s="2">
        <v>6.79</v>
      </c>
      <c r="C578" s="28" t="str" cm="1">
        <f t="array" ref="C578">INDEX(Ruling_Party!D$2:D$15,
MATCH(1,
(A578&gt;=Ruling_Party!B$2:B$15)*(A578&lt;=Ruling_Party!C$2:C$15),
0))</f>
        <v>Liberal</v>
      </c>
    </row>
    <row r="579" spans="1:3" x14ac:dyDescent="0.15">
      <c r="A579" s="32">
        <v>36192</v>
      </c>
      <c r="B579" s="2">
        <v>6.79</v>
      </c>
      <c r="C579" s="28" t="str" cm="1">
        <f t="array" ref="C579">INDEX(Ruling_Party!D$2:D$15,
MATCH(1,
(A579&gt;=Ruling_Party!B$2:B$15)*(A579&lt;=Ruling_Party!C$2:C$15),
0))</f>
        <v>Liberal</v>
      </c>
    </row>
    <row r="580" spans="1:3" x14ac:dyDescent="0.15">
      <c r="A580" s="32">
        <v>36220</v>
      </c>
      <c r="B580" s="2">
        <v>7.03</v>
      </c>
      <c r="C580" s="28" t="str" cm="1">
        <f t="array" ref="C580">INDEX(Ruling_Party!D$2:D$15,
MATCH(1,
(A580&gt;=Ruling_Party!B$2:B$15)*(A580&lt;=Ruling_Party!C$2:C$15),
0))</f>
        <v>Liberal</v>
      </c>
    </row>
    <row r="581" spans="1:3" x14ac:dyDescent="0.15">
      <c r="A581" s="32">
        <v>36251</v>
      </c>
      <c r="B581" s="2">
        <v>6.71</v>
      </c>
      <c r="C581" s="28" t="str" cm="1">
        <f t="array" ref="C581">INDEX(Ruling_Party!D$2:D$15,
MATCH(1,
(A581&gt;=Ruling_Party!B$2:B$15)*(A581&lt;=Ruling_Party!C$2:C$15),
0))</f>
        <v>Liberal</v>
      </c>
    </row>
    <row r="582" spans="1:3" x14ac:dyDescent="0.15">
      <c r="A582" s="32">
        <v>36281</v>
      </c>
      <c r="B582" s="2">
        <v>6.99</v>
      </c>
      <c r="C582" s="28" t="str" cm="1">
        <f t="array" ref="C582">INDEX(Ruling_Party!D$2:D$15,
MATCH(1,
(A582&gt;=Ruling_Party!B$2:B$15)*(A582&lt;=Ruling_Party!C$2:C$15),
0))</f>
        <v>Liberal</v>
      </c>
    </row>
    <row r="583" spans="1:3" x14ac:dyDescent="0.15">
      <c r="A583" s="32">
        <v>36312</v>
      </c>
      <c r="B583" s="2">
        <v>7.35</v>
      </c>
      <c r="C583" s="28" t="str" cm="1">
        <f t="array" ref="C583">INDEX(Ruling_Party!D$2:D$15,
MATCH(1,
(A583&gt;=Ruling_Party!B$2:B$15)*(A583&lt;=Ruling_Party!C$2:C$15),
0))</f>
        <v>Liberal</v>
      </c>
    </row>
    <row r="584" spans="1:3" x14ac:dyDescent="0.15">
      <c r="A584" s="32">
        <v>36342</v>
      </c>
      <c r="B584" s="2">
        <v>7.42</v>
      </c>
      <c r="C584" s="28" t="str" cm="1">
        <f t="array" ref="C584">INDEX(Ruling_Party!D$2:D$15,
MATCH(1,
(A584&gt;=Ruling_Party!B$2:B$15)*(A584&lt;=Ruling_Party!C$2:C$15),
0))</f>
        <v>Liberal</v>
      </c>
    </row>
    <row r="585" spans="1:3" x14ac:dyDescent="0.15">
      <c r="A585" s="32">
        <v>36373</v>
      </c>
      <c r="B585" s="2">
        <v>7.8</v>
      </c>
      <c r="C585" s="28" t="str" cm="1">
        <f t="array" ref="C585">INDEX(Ruling_Party!D$2:D$15,
MATCH(1,
(A585&gt;=Ruling_Party!B$2:B$15)*(A585&lt;=Ruling_Party!C$2:C$15),
0))</f>
        <v>Liberal</v>
      </c>
    </row>
    <row r="586" spans="1:3" x14ac:dyDescent="0.15">
      <c r="A586" s="32">
        <v>36404</v>
      </c>
      <c r="B586" s="2">
        <v>7.67</v>
      </c>
      <c r="C586" s="28" t="str" cm="1">
        <f t="array" ref="C586">INDEX(Ruling_Party!D$2:D$15,
MATCH(1,
(A586&gt;=Ruling_Party!B$2:B$15)*(A586&lt;=Ruling_Party!C$2:C$15),
0))</f>
        <v>Liberal</v>
      </c>
    </row>
    <row r="587" spans="1:3" x14ac:dyDescent="0.15">
      <c r="A587" s="32">
        <v>36434</v>
      </c>
      <c r="B587" s="2">
        <v>7.9</v>
      </c>
      <c r="C587" s="28" t="str" cm="1">
        <f t="array" ref="C587">INDEX(Ruling_Party!D$2:D$15,
MATCH(1,
(A587&gt;=Ruling_Party!B$2:B$15)*(A587&lt;=Ruling_Party!C$2:C$15),
0))</f>
        <v>Liberal</v>
      </c>
    </row>
    <row r="588" spans="1:3" x14ac:dyDescent="0.15">
      <c r="A588" s="32">
        <v>36465</v>
      </c>
      <c r="B588" s="2">
        <v>8.1300000000000008</v>
      </c>
      <c r="C588" s="28" t="str" cm="1">
        <f t="array" ref="C588">INDEX(Ruling_Party!D$2:D$15,
MATCH(1,
(A588&gt;=Ruling_Party!B$2:B$15)*(A588&lt;=Ruling_Party!C$2:C$15),
0))</f>
        <v>Liberal</v>
      </c>
    </row>
    <row r="589" spans="1:3" x14ac:dyDescent="0.15">
      <c r="A589" s="32">
        <v>36495</v>
      </c>
      <c r="B589" s="2">
        <v>8.1300000000000008</v>
      </c>
      <c r="C589" s="28" t="str" cm="1">
        <f t="array" ref="C589">INDEX(Ruling_Party!D$2:D$15,
MATCH(1,
(A589&gt;=Ruling_Party!B$2:B$15)*(A589&lt;=Ruling_Party!C$2:C$15),
0))</f>
        <v>Liberal</v>
      </c>
    </row>
    <row r="590" spans="1:3" x14ac:dyDescent="0.15">
      <c r="A590" s="32">
        <v>36526</v>
      </c>
      <c r="B590" s="2">
        <v>8.34</v>
      </c>
      <c r="C590" s="28" t="str" cm="1">
        <f t="array" ref="C590">INDEX(Ruling_Party!D$2:D$15,
MATCH(1,
(A590&gt;=Ruling_Party!B$2:B$15)*(A590&lt;=Ruling_Party!C$2:C$15),
0))</f>
        <v>Liberal</v>
      </c>
    </row>
    <row r="591" spans="1:3" x14ac:dyDescent="0.15">
      <c r="A591" s="32">
        <v>36557</v>
      </c>
      <c r="B591" s="2">
        <v>8.43</v>
      </c>
      <c r="C591" s="28" t="str" cm="1">
        <f t="array" ref="C591">INDEX(Ruling_Party!D$2:D$15,
MATCH(1,
(A591&gt;=Ruling_Party!B$2:B$15)*(A591&lt;=Ruling_Party!C$2:C$15),
0))</f>
        <v>Liberal</v>
      </c>
    </row>
    <row r="592" spans="1:3" x14ac:dyDescent="0.15">
      <c r="A592" s="32">
        <v>36586</v>
      </c>
      <c r="B592" s="2">
        <v>8.24</v>
      </c>
      <c r="C592" s="28" t="str" cm="1">
        <f t="array" ref="C592">INDEX(Ruling_Party!D$2:D$15,
MATCH(1,
(A592&gt;=Ruling_Party!B$2:B$15)*(A592&lt;=Ruling_Party!C$2:C$15),
0))</f>
        <v>Liberal</v>
      </c>
    </row>
    <row r="593" spans="1:3" x14ac:dyDescent="0.15">
      <c r="A593" s="32">
        <v>36617</v>
      </c>
      <c r="B593" s="2">
        <v>8.23</v>
      </c>
      <c r="C593" s="28" t="str" cm="1">
        <f t="array" ref="C593">INDEX(Ruling_Party!D$2:D$15,
MATCH(1,
(A593&gt;=Ruling_Party!B$2:B$15)*(A593&lt;=Ruling_Party!C$2:C$15),
0))</f>
        <v>Liberal</v>
      </c>
    </row>
    <row r="594" spans="1:3" x14ac:dyDescent="0.15">
      <c r="A594" s="32">
        <v>36647</v>
      </c>
      <c r="B594" s="2">
        <v>8.5</v>
      </c>
      <c r="C594" s="28" t="str" cm="1">
        <f t="array" ref="C594">INDEX(Ruling_Party!D$2:D$15,
MATCH(1,
(A594&gt;=Ruling_Party!B$2:B$15)*(A594&lt;=Ruling_Party!C$2:C$15),
0))</f>
        <v>Liberal</v>
      </c>
    </row>
    <row r="595" spans="1:3" x14ac:dyDescent="0.15">
      <c r="A595" s="32">
        <v>36678</v>
      </c>
      <c r="B595" s="2">
        <v>8.34</v>
      </c>
      <c r="C595" s="28" t="str" cm="1">
        <f t="array" ref="C595">INDEX(Ruling_Party!D$2:D$15,
MATCH(1,
(A595&gt;=Ruling_Party!B$2:B$15)*(A595&lt;=Ruling_Party!C$2:C$15),
0))</f>
        <v>Liberal</v>
      </c>
    </row>
    <row r="596" spans="1:3" x14ac:dyDescent="0.15">
      <c r="A596" s="32">
        <v>36708</v>
      </c>
      <c r="B596" s="2">
        <v>8.18</v>
      </c>
      <c r="C596" s="28" t="str" cm="1">
        <f t="array" ref="C596">INDEX(Ruling_Party!D$2:D$15,
MATCH(1,
(A596&gt;=Ruling_Party!B$2:B$15)*(A596&lt;=Ruling_Party!C$2:C$15),
0))</f>
        <v>Liberal</v>
      </c>
    </row>
    <row r="597" spans="1:3" x14ac:dyDescent="0.15">
      <c r="A597" s="32">
        <v>36739</v>
      </c>
      <c r="B597" s="2">
        <v>8.08</v>
      </c>
      <c r="C597" s="28" t="str" cm="1">
        <f t="array" ref="C597">INDEX(Ruling_Party!D$2:D$15,
MATCH(1,
(A597&gt;=Ruling_Party!B$2:B$15)*(A597&lt;=Ruling_Party!C$2:C$15),
0))</f>
        <v>Liberal</v>
      </c>
    </row>
    <row r="598" spans="1:3" x14ac:dyDescent="0.15">
      <c r="A598" s="32">
        <v>36770</v>
      </c>
      <c r="B598" s="2">
        <v>8.08</v>
      </c>
      <c r="C598" s="28" t="str" cm="1">
        <f t="array" ref="C598">INDEX(Ruling_Party!D$2:D$15,
MATCH(1,
(A598&gt;=Ruling_Party!B$2:B$15)*(A598&lt;=Ruling_Party!C$2:C$15),
0))</f>
        <v>Liberal</v>
      </c>
    </row>
    <row r="599" spans="1:3" x14ac:dyDescent="0.15">
      <c r="A599" s="32">
        <v>36800</v>
      </c>
      <c r="B599" s="2">
        <v>8.08</v>
      </c>
      <c r="C599" s="28" t="str" cm="1">
        <f t="array" ref="C599">INDEX(Ruling_Party!D$2:D$15,
MATCH(1,
(A599&gt;=Ruling_Party!B$2:B$15)*(A599&lt;=Ruling_Party!C$2:C$15),
0))</f>
        <v>Liberal</v>
      </c>
    </row>
    <row r="600" spans="1:3" x14ac:dyDescent="0.15">
      <c r="A600" s="32">
        <v>36831</v>
      </c>
      <c r="B600" s="2">
        <v>8.0399999999999991</v>
      </c>
      <c r="C600" s="28" t="str" cm="1">
        <f t="array" ref="C600">INDEX(Ruling_Party!D$2:D$15,
MATCH(1,
(A600&gt;=Ruling_Party!B$2:B$15)*(A600&lt;=Ruling_Party!C$2:C$15),
0))</f>
        <v>Liberal</v>
      </c>
    </row>
    <row r="601" spans="1:3" x14ac:dyDescent="0.15">
      <c r="A601" s="32">
        <v>36861</v>
      </c>
      <c r="B601" s="2">
        <v>7.81</v>
      </c>
      <c r="C601" s="28" t="str" cm="1">
        <f t="array" ref="C601">INDEX(Ruling_Party!D$2:D$15,
MATCH(1,
(A601&gt;=Ruling_Party!B$2:B$15)*(A601&lt;=Ruling_Party!C$2:C$15),
0))</f>
        <v>Liberal</v>
      </c>
    </row>
    <row r="602" spans="1:3" x14ac:dyDescent="0.15">
      <c r="A602" s="32">
        <v>36892</v>
      </c>
      <c r="B602" s="2">
        <v>7.58</v>
      </c>
      <c r="C602" s="28" t="str" cm="1">
        <f t="array" ref="C602">INDEX(Ruling_Party!D$2:D$15,
MATCH(1,
(A602&gt;=Ruling_Party!B$2:B$15)*(A602&lt;=Ruling_Party!C$2:C$15),
0))</f>
        <v>Liberal</v>
      </c>
    </row>
    <row r="603" spans="1:3" x14ac:dyDescent="0.15">
      <c r="A603" s="32">
        <v>36923</v>
      </c>
      <c r="B603" s="2">
        <v>7.52</v>
      </c>
      <c r="C603" s="28" t="str" cm="1">
        <f t="array" ref="C603">INDEX(Ruling_Party!D$2:D$15,
MATCH(1,
(A603&gt;=Ruling_Party!B$2:B$15)*(A603&lt;=Ruling_Party!C$2:C$15),
0))</f>
        <v>Liberal</v>
      </c>
    </row>
    <row r="604" spans="1:3" x14ac:dyDescent="0.15">
      <c r="A604" s="32">
        <v>36951</v>
      </c>
      <c r="B604" s="2">
        <v>7.19</v>
      </c>
      <c r="C604" s="28" t="str" cm="1">
        <f t="array" ref="C604">INDEX(Ruling_Party!D$2:D$15,
MATCH(1,
(A604&gt;=Ruling_Party!B$2:B$15)*(A604&lt;=Ruling_Party!C$2:C$15),
0))</f>
        <v>Liberal</v>
      </c>
    </row>
    <row r="605" spans="1:3" x14ac:dyDescent="0.15">
      <c r="A605" s="32">
        <v>36982</v>
      </c>
      <c r="B605" s="2">
        <v>7.22</v>
      </c>
      <c r="C605" s="28" t="str" cm="1">
        <f t="array" ref="C605">INDEX(Ruling_Party!D$2:D$15,
MATCH(1,
(A605&gt;=Ruling_Party!B$2:B$15)*(A605&lt;=Ruling_Party!C$2:C$15),
0))</f>
        <v>Liberal</v>
      </c>
    </row>
    <row r="606" spans="1:3" x14ac:dyDescent="0.15">
      <c r="A606" s="32">
        <v>37012</v>
      </c>
      <c r="B606" s="2">
        <v>7.38</v>
      </c>
      <c r="C606" s="28" t="str" cm="1">
        <f t="array" ref="C606">INDEX(Ruling_Party!D$2:D$15,
MATCH(1,
(A606&gt;=Ruling_Party!B$2:B$15)*(A606&lt;=Ruling_Party!C$2:C$15),
0))</f>
        <v>Liberal</v>
      </c>
    </row>
    <row r="607" spans="1:3" x14ac:dyDescent="0.15">
      <c r="A607" s="32">
        <v>37043</v>
      </c>
      <c r="B607" s="2">
        <v>7.47</v>
      </c>
      <c r="C607" s="28" t="str" cm="1">
        <f t="array" ref="C607">INDEX(Ruling_Party!D$2:D$15,
MATCH(1,
(A607&gt;=Ruling_Party!B$2:B$15)*(A607&lt;=Ruling_Party!C$2:C$15),
0))</f>
        <v>Liberal</v>
      </c>
    </row>
    <row r="608" spans="1:3" x14ac:dyDescent="0.15">
      <c r="A608" s="32">
        <v>37073</v>
      </c>
      <c r="B608" s="2">
        <v>7.46</v>
      </c>
      <c r="C608" s="28" t="str" cm="1">
        <f t="array" ref="C608">INDEX(Ruling_Party!D$2:D$15,
MATCH(1,
(A608&gt;=Ruling_Party!B$2:B$15)*(A608&lt;=Ruling_Party!C$2:C$15),
0))</f>
        <v>Liberal</v>
      </c>
    </row>
    <row r="609" spans="1:3" x14ac:dyDescent="0.15">
      <c r="A609" s="32">
        <v>37104</v>
      </c>
      <c r="B609" s="2">
        <v>7.39</v>
      </c>
      <c r="C609" s="28" t="str" cm="1">
        <f t="array" ref="C609">INDEX(Ruling_Party!D$2:D$15,
MATCH(1,
(A609&gt;=Ruling_Party!B$2:B$15)*(A609&lt;=Ruling_Party!C$2:C$15),
0))</f>
        <v>Liberal</v>
      </c>
    </row>
    <row r="610" spans="1:3" x14ac:dyDescent="0.15">
      <c r="A610" s="32">
        <v>37135</v>
      </c>
      <c r="B610" s="2">
        <v>7.03</v>
      </c>
      <c r="C610" s="28" t="str" cm="1">
        <f t="array" ref="C610">INDEX(Ruling_Party!D$2:D$15,
MATCH(1,
(A610&gt;=Ruling_Party!B$2:B$15)*(A610&lt;=Ruling_Party!C$2:C$15),
0))</f>
        <v>Liberal</v>
      </c>
    </row>
    <row r="611" spans="1:3" x14ac:dyDescent="0.15">
      <c r="A611" s="32">
        <v>37165</v>
      </c>
      <c r="B611" s="2">
        <v>6.74</v>
      </c>
      <c r="C611" s="28" t="str" cm="1">
        <f t="array" ref="C611">INDEX(Ruling_Party!D$2:D$15,
MATCH(1,
(A611&gt;=Ruling_Party!B$2:B$15)*(A611&lt;=Ruling_Party!C$2:C$15),
0))</f>
        <v>Liberal</v>
      </c>
    </row>
    <row r="612" spans="1:3" x14ac:dyDescent="0.15">
      <c r="A612" s="32">
        <v>37196</v>
      </c>
      <c r="B612" s="2">
        <v>6.51</v>
      </c>
      <c r="C612" s="28" t="str" cm="1">
        <f t="array" ref="C612">INDEX(Ruling_Party!D$2:D$15,
MATCH(1,
(A612&gt;=Ruling_Party!B$2:B$15)*(A612&lt;=Ruling_Party!C$2:C$15),
0))</f>
        <v>Liberal</v>
      </c>
    </row>
    <row r="613" spans="1:3" x14ac:dyDescent="0.15">
      <c r="A613" s="32">
        <v>37226</v>
      </c>
      <c r="B613" s="2">
        <v>6.64</v>
      </c>
      <c r="C613" s="28" t="str" cm="1">
        <f t="array" ref="C613">INDEX(Ruling_Party!D$2:D$15,
MATCH(1,
(A613&gt;=Ruling_Party!B$2:B$15)*(A613&lt;=Ruling_Party!C$2:C$15),
0))</f>
        <v>Liberal</v>
      </c>
    </row>
    <row r="614" spans="1:3" x14ac:dyDescent="0.15">
      <c r="A614" s="32">
        <v>37257</v>
      </c>
      <c r="B614" s="2">
        <v>6.62</v>
      </c>
      <c r="C614" s="28" t="str" cm="1">
        <f t="array" ref="C614">INDEX(Ruling_Party!D$2:D$15,
MATCH(1,
(A614&gt;=Ruling_Party!B$2:B$15)*(A614&lt;=Ruling_Party!C$2:C$15),
0))</f>
        <v>Liberal</v>
      </c>
    </row>
    <row r="615" spans="1:3" x14ac:dyDescent="0.15">
      <c r="A615" s="32">
        <v>37288</v>
      </c>
      <c r="B615" s="2">
        <v>6.59</v>
      </c>
      <c r="C615" s="28" t="str" cm="1">
        <f t="array" ref="C615">INDEX(Ruling_Party!D$2:D$15,
MATCH(1,
(A615&gt;=Ruling_Party!B$2:B$15)*(A615&lt;=Ruling_Party!C$2:C$15),
0))</f>
        <v>Liberal</v>
      </c>
    </row>
    <row r="616" spans="1:3" x14ac:dyDescent="0.15">
      <c r="A616" s="32">
        <v>37316</v>
      </c>
      <c r="B616" s="2">
        <v>6.8</v>
      </c>
      <c r="C616" s="28" t="str" cm="1">
        <f t="array" ref="C616">INDEX(Ruling_Party!D$2:D$15,
MATCH(1,
(A616&gt;=Ruling_Party!B$2:B$15)*(A616&lt;=Ruling_Party!C$2:C$15),
0))</f>
        <v>Liberal</v>
      </c>
    </row>
    <row r="617" spans="1:3" x14ac:dyDescent="0.15">
      <c r="A617" s="32">
        <v>37347</v>
      </c>
      <c r="B617" s="2">
        <v>7</v>
      </c>
      <c r="C617" s="28" t="str" cm="1">
        <f t="array" ref="C617">INDEX(Ruling_Party!D$2:D$15,
MATCH(1,
(A617&gt;=Ruling_Party!B$2:B$15)*(A617&lt;=Ruling_Party!C$2:C$15),
0))</f>
        <v>Liberal</v>
      </c>
    </row>
    <row r="618" spans="1:3" x14ac:dyDescent="0.15">
      <c r="A618" s="32">
        <v>37377</v>
      </c>
      <c r="B618" s="2">
        <v>7</v>
      </c>
      <c r="C618" s="28" t="str" cm="1">
        <f t="array" ref="C618">INDEX(Ruling_Party!D$2:D$15,
MATCH(1,
(A618&gt;=Ruling_Party!B$2:B$15)*(A618&lt;=Ruling_Party!C$2:C$15),
0))</f>
        <v>Liberal</v>
      </c>
    </row>
    <row r="619" spans="1:3" x14ac:dyDescent="0.15">
      <c r="A619" s="32">
        <v>37408</v>
      </c>
      <c r="B619" s="2">
        <v>6.98</v>
      </c>
      <c r="C619" s="28" t="str" cm="1">
        <f t="array" ref="C619">INDEX(Ruling_Party!D$2:D$15,
MATCH(1,
(A619&gt;=Ruling_Party!B$2:B$15)*(A619&lt;=Ruling_Party!C$2:C$15),
0))</f>
        <v>Liberal</v>
      </c>
    </row>
    <row r="620" spans="1:3" x14ac:dyDescent="0.15">
      <c r="A620" s="32">
        <v>37438</v>
      </c>
      <c r="B620" s="2">
        <v>6.9</v>
      </c>
      <c r="C620" s="28" t="str" cm="1">
        <f t="array" ref="C620">INDEX(Ruling_Party!D$2:D$15,
MATCH(1,
(A620&gt;=Ruling_Party!B$2:B$15)*(A620&lt;=Ruling_Party!C$2:C$15),
0))</f>
        <v>Liberal</v>
      </c>
    </row>
    <row r="621" spans="1:3" x14ac:dyDescent="0.15">
      <c r="A621" s="32">
        <v>37469</v>
      </c>
      <c r="B621" s="2">
        <v>6.61</v>
      </c>
      <c r="C621" s="28" t="str" cm="1">
        <f t="array" ref="C621">INDEX(Ruling_Party!D$2:D$15,
MATCH(1,
(A621&gt;=Ruling_Party!B$2:B$15)*(A621&lt;=Ruling_Party!C$2:C$15),
0))</f>
        <v>Liberal</v>
      </c>
    </row>
    <row r="622" spans="1:3" x14ac:dyDescent="0.15">
      <c r="A622" s="32">
        <v>37500</v>
      </c>
      <c r="B622" s="2">
        <v>6.49</v>
      </c>
      <c r="C622" s="28" t="str" cm="1">
        <f t="array" ref="C622">INDEX(Ruling_Party!D$2:D$15,
MATCH(1,
(A622&gt;=Ruling_Party!B$2:B$15)*(A622&lt;=Ruling_Party!C$2:C$15),
0))</f>
        <v>Liberal</v>
      </c>
    </row>
    <row r="623" spans="1:3" x14ac:dyDescent="0.15">
      <c r="A623" s="32">
        <v>37530</v>
      </c>
      <c r="B623" s="2">
        <v>6.5</v>
      </c>
      <c r="C623" s="28" t="str" cm="1">
        <f t="array" ref="C623">INDEX(Ruling_Party!D$2:D$15,
MATCH(1,
(A623&gt;=Ruling_Party!B$2:B$15)*(A623&lt;=Ruling_Party!C$2:C$15),
0))</f>
        <v>Liberal</v>
      </c>
    </row>
    <row r="624" spans="1:3" x14ac:dyDescent="0.15">
      <c r="A624" s="32">
        <v>37561</v>
      </c>
      <c r="B624" s="2">
        <v>6.47</v>
      </c>
      <c r="C624" s="28" t="str" cm="1">
        <f t="array" ref="C624">INDEX(Ruling_Party!D$2:D$15,
MATCH(1,
(A624&gt;=Ruling_Party!B$2:B$15)*(A624&lt;=Ruling_Party!C$2:C$15),
0))</f>
        <v>Liberal</v>
      </c>
    </row>
    <row r="625" spans="1:3" x14ac:dyDescent="0.15">
      <c r="A625" s="32">
        <v>37591</v>
      </c>
      <c r="B625" s="2">
        <v>6.39</v>
      </c>
      <c r="C625" s="28" t="str" cm="1">
        <f t="array" ref="C625">INDEX(Ruling_Party!D$2:D$15,
MATCH(1,
(A625&gt;=Ruling_Party!B$2:B$15)*(A625&lt;=Ruling_Party!C$2:C$15),
0))</f>
        <v>Liberal</v>
      </c>
    </row>
    <row r="626" spans="1:3" x14ac:dyDescent="0.15">
      <c r="A626" s="32">
        <v>37622</v>
      </c>
      <c r="B626" s="2">
        <v>6.26</v>
      </c>
      <c r="C626" s="28" t="str" cm="1">
        <f t="array" ref="C626">INDEX(Ruling_Party!D$2:D$15,
MATCH(1,
(A626&gt;=Ruling_Party!B$2:B$15)*(A626&lt;=Ruling_Party!C$2:C$15),
0))</f>
        <v>Liberal</v>
      </c>
    </row>
    <row r="627" spans="1:3" x14ac:dyDescent="0.15">
      <c r="A627" s="32">
        <v>37653</v>
      </c>
      <c r="B627" s="2">
        <v>6.29</v>
      </c>
      <c r="C627" s="28" t="str" cm="1">
        <f t="array" ref="C627">INDEX(Ruling_Party!D$2:D$15,
MATCH(1,
(A627&gt;=Ruling_Party!B$2:B$15)*(A627&lt;=Ruling_Party!C$2:C$15),
0))</f>
        <v>Liberal</v>
      </c>
    </row>
    <row r="628" spans="1:3" x14ac:dyDescent="0.15">
      <c r="A628" s="32">
        <v>37681</v>
      </c>
      <c r="B628" s="2">
        <v>6.33</v>
      </c>
      <c r="C628" s="28" t="str" cm="1">
        <f t="array" ref="C628">INDEX(Ruling_Party!D$2:D$15,
MATCH(1,
(A628&gt;=Ruling_Party!B$2:B$15)*(A628&lt;=Ruling_Party!C$2:C$15),
0))</f>
        <v>Liberal</v>
      </c>
    </row>
    <row r="629" spans="1:3" x14ac:dyDescent="0.15">
      <c r="A629" s="32">
        <v>37712</v>
      </c>
      <c r="B629" s="2">
        <v>6.44</v>
      </c>
      <c r="C629" s="28" t="str" cm="1">
        <f t="array" ref="C629">INDEX(Ruling_Party!D$2:D$15,
MATCH(1,
(A629&gt;=Ruling_Party!B$2:B$15)*(A629&lt;=Ruling_Party!C$2:C$15),
0))</f>
        <v>Liberal</v>
      </c>
    </row>
    <row r="630" spans="1:3" x14ac:dyDescent="0.15">
      <c r="A630" s="32">
        <v>37742</v>
      </c>
      <c r="B630" s="2">
        <v>6.1</v>
      </c>
      <c r="C630" s="28" t="str" cm="1">
        <f t="array" ref="C630">INDEX(Ruling_Party!D$2:D$15,
MATCH(1,
(A630&gt;=Ruling_Party!B$2:B$15)*(A630&lt;=Ruling_Party!C$2:C$15),
0))</f>
        <v>Liberal</v>
      </c>
    </row>
    <row r="631" spans="1:3" x14ac:dyDescent="0.15">
      <c r="A631" s="32">
        <v>37773</v>
      </c>
      <c r="B631" s="2">
        <v>5.62</v>
      </c>
      <c r="C631" s="28" t="str" cm="1">
        <f t="array" ref="C631">INDEX(Ruling_Party!D$2:D$15,
MATCH(1,
(A631&gt;=Ruling_Party!B$2:B$15)*(A631&lt;=Ruling_Party!C$2:C$15),
0))</f>
        <v>Liberal</v>
      </c>
    </row>
    <row r="632" spans="1:3" x14ac:dyDescent="0.15">
      <c r="A632" s="32">
        <v>37803</v>
      </c>
      <c r="B632" s="2">
        <v>5.71</v>
      </c>
      <c r="C632" s="28" t="str" cm="1">
        <f t="array" ref="C632">INDEX(Ruling_Party!D$2:D$15,
MATCH(1,
(A632&gt;=Ruling_Party!B$2:B$15)*(A632&lt;=Ruling_Party!C$2:C$15),
0))</f>
        <v>Liberal</v>
      </c>
    </row>
    <row r="633" spans="1:3" x14ac:dyDescent="0.15">
      <c r="A633" s="32">
        <v>37834</v>
      </c>
      <c r="B633" s="2">
        <v>5.87</v>
      </c>
      <c r="C633" s="28" t="str" cm="1">
        <f t="array" ref="C633">INDEX(Ruling_Party!D$2:D$15,
MATCH(1,
(A633&gt;=Ruling_Party!B$2:B$15)*(A633&lt;=Ruling_Party!C$2:C$15),
0))</f>
        <v>Liberal</v>
      </c>
    </row>
    <row r="634" spans="1:3" x14ac:dyDescent="0.15">
      <c r="A634" s="32">
        <v>37865</v>
      </c>
      <c r="B634" s="2">
        <v>5.97</v>
      </c>
      <c r="C634" s="28" t="str" cm="1">
        <f t="array" ref="C634">INDEX(Ruling_Party!D$2:D$15,
MATCH(1,
(A634&gt;=Ruling_Party!B$2:B$15)*(A634&lt;=Ruling_Party!C$2:C$15),
0))</f>
        <v>Liberal</v>
      </c>
    </row>
    <row r="635" spans="1:3" x14ac:dyDescent="0.15">
      <c r="A635" s="32">
        <v>37895</v>
      </c>
      <c r="B635" s="2">
        <v>5.83</v>
      </c>
      <c r="C635" s="28" t="str" cm="1">
        <f t="array" ref="C635">INDEX(Ruling_Party!D$2:D$15,
MATCH(1,
(A635&gt;=Ruling_Party!B$2:B$15)*(A635&lt;=Ruling_Party!C$2:C$15),
0))</f>
        <v>Liberal</v>
      </c>
    </row>
    <row r="636" spans="1:3" x14ac:dyDescent="0.15">
      <c r="A636" s="32">
        <v>37926</v>
      </c>
      <c r="B636" s="2">
        <v>6.02</v>
      </c>
      <c r="C636" s="28" t="str" cm="1">
        <f t="array" ref="C636">INDEX(Ruling_Party!D$2:D$15,
MATCH(1,
(A636&gt;=Ruling_Party!B$2:B$15)*(A636&lt;=Ruling_Party!C$2:C$15),
0))</f>
        <v>Liberal</v>
      </c>
    </row>
    <row r="637" spans="1:3" x14ac:dyDescent="0.15">
      <c r="A637" s="32">
        <v>37956</v>
      </c>
      <c r="B637" s="2">
        <v>6</v>
      </c>
      <c r="C637" s="28" t="str" cm="1">
        <f t="array" ref="C637">INDEX(Ruling_Party!D$2:D$15,
MATCH(1,
(A637&gt;=Ruling_Party!B$2:B$15)*(A637&lt;=Ruling_Party!C$2:C$15),
0))</f>
        <v>Liberal</v>
      </c>
    </row>
    <row r="638" spans="1:3" x14ac:dyDescent="0.15">
      <c r="A638" s="32">
        <v>37987</v>
      </c>
      <c r="B638" s="2">
        <v>5.78</v>
      </c>
      <c r="C638" s="28" t="str" cm="1">
        <f t="array" ref="C638">INDEX(Ruling_Party!D$2:D$15,
MATCH(1,
(A638&gt;=Ruling_Party!B$2:B$15)*(A638&lt;=Ruling_Party!C$2:C$15),
0))</f>
        <v>Liberal</v>
      </c>
    </row>
    <row r="639" spans="1:3" x14ac:dyDescent="0.15">
      <c r="A639" s="32">
        <v>38018</v>
      </c>
      <c r="B639" s="2">
        <v>5.51</v>
      </c>
      <c r="C639" s="28" t="str" cm="1">
        <f t="array" ref="C639">INDEX(Ruling_Party!D$2:D$15,
MATCH(1,
(A639&gt;=Ruling_Party!B$2:B$15)*(A639&lt;=Ruling_Party!C$2:C$15),
0))</f>
        <v>Liberal</v>
      </c>
    </row>
    <row r="640" spans="1:3" x14ac:dyDescent="0.15">
      <c r="A640" s="32">
        <v>38047</v>
      </c>
      <c r="B640" s="2">
        <v>5.31</v>
      </c>
      <c r="C640" s="28" t="str" cm="1">
        <f t="array" ref="C640">INDEX(Ruling_Party!D$2:D$15,
MATCH(1,
(A640&gt;=Ruling_Party!B$2:B$15)*(A640&lt;=Ruling_Party!C$2:C$15),
0))</f>
        <v>Liberal</v>
      </c>
    </row>
    <row r="641" spans="1:3" x14ac:dyDescent="0.15">
      <c r="A641" s="32">
        <v>38078</v>
      </c>
      <c r="B641" s="2">
        <v>5.56</v>
      </c>
      <c r="C641" s="28" t="str" cm="1">
        <f t="array" ref="C641">INDEX(Ruling_Party!D$2:D$15,
MATCH(1,
(A641&gt;=Ruling_Party!B$2:B$15)*(A641&lt;=Ruling_Party!C$2:C$15),
0))</f>
        <v>Liberal</v>
      </c>
    </row>
    <row r="642" spans="1:3" x14ac:dyDescent="0.15">
      <c r="A642" s="32">
        <v>38108</v>
      </c>
      <c r="B642" s="2">
        <v>5.82</v>
      </c>
      <c r="C642" s="28" t="str" cm="1">
        <f t="array" ref="C642">INDEX(Ruling_Party!D$2:D$15,
MATCH(1,
(A642&gt;=Ruling_Party!B$2:B$15)*(A642&lt;=Ruling_Party!C$2:C$15),
0))</f>
        <v>Liberal</v>
      </c>
    </row>
    <row r="643" spans="1:3" x14ac:dyDescent="0.15">
      <c r="A643" s="32">
        <v>38139</v>
      </c>
      <c r="B643" s="2">
        <v>6.06</v>
      </c>
      <c r="C643" s="28" t="str" cm="1">
        <f t="array" ref="C643">INDEX(Ruling_Party!D$2:D$15,
MATCH(1,
(A643&gt;=Ruling_Party!B$2:B$15)*(A643&lt;=Ruling_Party!C$2:C$15),
0))</f>
        <v>Liberal</v>
      </c>
    </row>
    <row r="644" spans="1:3" x14ac:dyDescent="0.15">
      <c r="A644" s="32">
        <v>38169</v>
      </c>
      <c r="B644" s="2">
        <v>6.1</v>
      </c>
      <c r="C644" s="28" t="str" cm="1">
        <f t="array" ref="C644">INDEX(Ruling_Party!D$2:D$15,
MATCH(1,
(A644&gt;=Ruling_Party!B$2:B$15)*(A644&lt;=Ruling_Party!C$2:C$15),
0))</f>
        <v>Liberal</v>
      </c>
    </row>
    <row r="645" spans="1:3" x14ac:dyDescent="0.15">
      <c r="A645" s="32">
        <v>38200</v>
      </c>
      <c r="B645" s="2">
        <v>5.97</v>
      </c>
      <c r="C645" s="28" t="str" cm="1">
        <f t="array" ref="C645">INDEX(Ruling_Party!D$2:D$15,
MATCH(1,
(A645&gt;=Ruling_Party!B$2:B$15)*(A645&lt;=Ruling_Party!C$2:C$15),
0))</f>
        <v>Liberal</v>
      </c>
    </row>
    <row r="646" spans="1:3" x14ac:dyDescent="0.15">
      <c r="A646" s="32">
        <v>38231</v>
      </c>
      <c r="B646" s="2">
        <v>5.94</v>
      </c>
      <c r="C646" s="28" t="str" cm="1">
        <f t="array" ref="C646">INDEX(Ruling_Party!D$2:D$15,
MATCH(1,
(A646&gt;=Ruling_Party!B$2:B$15)*(A646&lt;=Ruling_Party!C$2:C$15),
0))</f>
        <v>Liberal</v>
      </c>
    </row>
    <row r="647" spans="1:3" x14ac:dyDescent="0.15">
      <c r="A647" s="32">
        <v>38261</v>
      </c>
      <c r="B647" s="2">
        <v>5.95</v>
      </c>
      <c r="C647" s="28" t="str" cm="1">
        <f t="array" ref="C647">INDEX(Ruling_Party!D$2:D$15,
MATCH(1,
(A647&gt;=Ruling_Party!B$2:B$15)*(A647&lt;=Ruling_Party!C$2:C$15),
0))</f>
        <v>Liberal</v>
      </c>
    </row>
    <row r="648" spans="1:3" x14ac:dyDescent="0.15">
      <c r="A648" s="32">
        <v>38292</v>
      </c>
      <c r="B648" s="2">
        <v>5.87</v>
      </c>
      <c r="C648" s="28" t="str" cm="1">
        <f t="array" ref="C648">INDEX(Ruling_Party!D$2:D$15,
MATCH(1,
(A648&gt;=Ruling_Party!B$2:B$15)*(A648&lt;=Ruling_Party!C$2:C$15),
0))</f>
        <v>Liberal</v>
      </c>
    </row>
    <row r="649" spans="1:3" x14ac:dyDescent="0.15">
      <c r="A649" s="32">
        <v>38322</v>
      </c>
      <c r="B649" s="2">
        <v>5.69</v>
      </c>
      <c r="C649" s="28" t="str" cm="1">
        <f t="array" ref="C649">INDEX(Ruling_Party!D$2:D$15,
MATCH(1,
(A649&gt;=Ruling_Party!B$2:B$15)*(A649&lt;=Ruling_Party!C$2:C$15),
0))</f>
        <v>Liberal</v>
      </c>
    </row>
    <row r="650" spans="1:3" x14ac:dyDescent="0.15">
      <c r="A650" s="32">
        <v>38353</v>
      </c>
      <c r="B650" s="2">
        <v>5.6</v>
      </c>
      <c r="C650" s="28" t="str" cm="1">
        <f t="array" ref="C650">INDEX(Ruling_Party!D$2:D$15,
MATCH(1,
(A650&gt;=Ruling_Party!B$2:B$15)*(A650&lt;=Ruling_Party!C$2:C$15),
0))</f>
        <v>Liberal</v>
      </c>
    </row>
    <row r="651" spans="1:3" x14ac:dyDescent="0.15">
      <c r="A651" s="32">
        <v>38384</v>
      </c>
      <c r="B651" s="2">
        <v>5.59</v>
      </c>
      <c r="C651" s="28" t="str" cm="1">
        <f t="array" ref="C651">INDEX(Ruling_Party!D$2:D$15,
MATCH(1,
(A651&gt;=Ruling_Party!B$2:B$15)*(A651&lt;=Ruling_Party!C$2:C$15),
0))</f>
        <v>Liberal</v>
      </c>
    </row>
    <row r="652" spans="1:3" x14ac:dyDescent="0.15">
      <c r="A652" s="32">
        <v>38412</v>
      </c>
      <c r="B652" s="2">
        <v>5.6</v>
      </c>
      <c r="C652" s="28" t="str" cm="1">
        <f t="array" ref="C652">INDEX(Ruling_Party!D$2:D$15,
MATCH(1,
(A652&gt;=Ruling_Party!B$2:B$15)*(A652&lt;=Ruling_Party!C$2:C$15),
0))</f>
        <v>Liberal</v>
      </c>
    </row>
    <row r="653" spans="1:3" x14ac:dyDescent="0.15">
      <c r="A653" s="32">
        <v>38443</v>
      </c>
      <c r="B653" s="2">
        <v>5.67</v>
      </c>
      <c r="C653" s="28" t="str" cm="1">
        <f t="array" ref="C653">INDEX(Ruling_Party!D$2:D$15,
MATCH(1,
(A653&gt;=Ruling_Party!B$2:B$15)*(A653&lt;=Ruling_Party!C$2:C$15),
0))</f>
        <v>Liberal</v>
      </c>
    </row>
    <row r="654" spans="1:3" x14ac:dyDescent="0.15">
      <c r="A654" s="32">
        <v>38473</v>
      </c>
      <c r="B654" s="2">
        <v>5.55</v>
      </c>
      <c r="C654" s="28" t="str" cm="1">
        <f t="array" ref="C654">INDEX(Ruling_Party!D$2:D$15,
MATCH(1,
(A654&gt;=Ruling_Party!B$2:B$15)*(A654&lt;=Ruling_Party!C$2:C$15),
0))</f>
        <v>Liberal</v>
      </c>
    </row>
    <row r="655" spans="1:3" x14ac:dyDescent="0.15">
      <c r="A655" s="32">
        <v>38504</v>
      </c>
      <c r="B655" s="2">
        <v>5.31</v>
      </c>
      <c r="C655" s="28" t="str" cm="1">
        <f t="array" ref="C655">INDEX(Ruling_Party!D$2:D$15,
MATCH(1,
(A655&gt;=Ruling_Party!B$2:B$15)*(A655&lt;=Ruling_Party!C$2:C$15),
0))</f>
        <v>Liberal</v>
      </c>
    </row>
    <row r="656" spans="1:3" x14ac:dyDescent="0.15">
      <c r="A656" s="32">
        <v>38534</v>
      </c>
      <c r="B656" s="2">
        <v>5.26</v>
      </c>
      <c r="C656" s="28" t="str" cm="1">
        <f t="array" ref="C656">INDEX(Ruling_Party!D$2:D$15,
MATCH(1,
(A656&gt;=Ruling_Party!B$2:B$15)*(A656&lt;=Ruling_Party!C$2:C$15),
0))</f>
        <v>Liberal</v>
      </c>
    </row>
    <row r="657" spans="1:3" x14ac:dyDescent="0.15">
      <c r="A657" s="32">
        <v>38565</v>
      </c>
      <c r="B657" s="2">
        <v>5.32</v>
      </c>
      <c r="C657" s="28" t="str" cm="1">
        <f t="array" ref="C657">INDEX(Ruling_Party!D$2:D$15,
MATCH(1,
(A657&gt;=Ruling_Party!B$2:B$15)*(A657&lt;=Ruling_Party!C$2:C$15),
0))</f>
        <v>Liberal</v>
      </c>
    </row>
    <row r="658" spans="1:3" x14ac:dyDescent="0.15">
      <c r="A658" s="32">
        <v>38596</v>
      </c>
      <c r="B658" s="2">
        <v>5.3</v>
      </c>
      <c r="C658" s="28" t="str" cm="1">
        <f t="array" ref="C658">INDEX(Ruling_Party!D$2:D$15,
MATCH(1,
(A658&gt;=Ruling_Party!B$2:B$15)*(A658&lt;=Ruling_Party!C$2:C$15),
0))</f>
        <v>Liberal</v>
      </c>
    </row>
    <row r="659" spans="1:3" x14ac:dyDescent="0.15">
      <c r="A659" s="32">
        <v>38626</v>
      </c>
      <c r="B659" s="2">
        <v>5.39</v>
      </c>
      <c r="C659" s="28" t="str" cm="1">
        <f t="array" ref="C659">INDEX(Ruling_Party!D$2:D$15,
MATCH(1,
(A659&gt;=Ruling_Party!B$2:B$15)*(A659&lt;=Ruling_Party!C$2:C$15),
0))</f>
        <v>Liberal</v>
      </c>
    </row>
    <row r="660" spans="1:3" x14ac:dyDescent="0.15">
      <c r="A660" s="32">
        <v>38657</v>
      </c>
      <c r="B660" s="2">
        <v>5.56</v>
      </c>
      <c r="C660" s="28" t="str" cm="1">
        <f t="array" ref="C660">INDEX(Ruling_Party!D$2:D$15,
MATCH(1,
(A660&gt;=Ruling_Party!B$2:B$15)*(A660&lt;=Ruling_Party!C$2:C$15),
0))</f>
        <v>Liberal</v>
      </c>
    </row>
    <row r="661" spans="1:3" x14ac:dyDescent="0.15">
      <c r="A661" s="32">
        <v>38687</v>
      </c>
      <c r="B661" s="2">
        <v>5.6</v>
      </c>
      <c r="C661" s="28" t="str" cm="1">
        <f t="array" ref="C661">INDEX(Ruling_Party!D$2:D$15,
MATCH(1,
(A661&gt;=Ruling_Party!B$2:B$15)*(A661&lt;=Ruling_Party!C$2:C$15),
0))</f>
        <v>Liberal</v>
      </c>
    </row>
    <row r="662" spans="1:3" x14ac:dyDescent="0.15">
      <c r="A662" s="32">
        <v>38718</v>
      </c>
      <c r="B662" s="2">
        <v>5.65</v>
      </c>
      <c r="C662" s="28" t="str" cm="1">
        <f t="array" ref="C662">INDEX(Ruling_Party!D$2:D$15,
MATCH(1,
(A662&gt;=Ruling_Party!B$2:B$15)*(A662&lt;=Ruling_Party!C$2:C$15),
0))</f>
        <v>Liberal</v>
      </c>
    </row>
    <row r="663" spans="1:3" x14ac:dyDescent="0.15">
      <c r="A663" s="32">
        <v>38749</v>
      </c>
      <c r="B663" s="2">
        <v>5.75</v>
      </c>
      <c r="C663" s="28" t="str" cm="1">
        <f t="array" ref="C663">INDEX(Ruling_Party!D$2:D$15,
MATCH(1,
(A663&gt;=Ruling_Party!B$2:B$15)*(A663&lt;=Ruling_Party!C$2:C$15),
0))</f>
        <v>Liberal</v>
      </c>
    </row>
    <row r="664" spans="1:3" x14ac:dyDescent="0.15">
      <c r="A664" s="32">
        <v>38777</v>
      </c>
      <c r="B664" s="2">
        <v>5.78</v>
      </c>
      <c r="C664" s="28" t="str" cm="1">
        <f t="array" ref="C664">INDEX(Ruling_Party!D$2:D$15,
MATCH(1,
(A664&gt;=Ruling_Party!B$2:B$15)*(A664&lt;=Ruling_Party!C$2:C$15),
0))</f>
        <v>Conservative</v>
      </c>
    </row>
    <row r="665" spans="1:3" x14ac:dyDescent="0.15">
      <c r="A665" s="32">
        <v>38808</v>
      </c>
      <c r="B665" s="2">
        <v>5.88</v>
      </c>
      <c r="C665" s="28" t="str" cm="1">
        <f t="array" ref="C665">INDEX(Ruling_Party!D$2:D$15,
MATCH(1,
(A665&gt;=Ruling_Party!B$2:B$15)*(A665&lt;=Ruling_Party!C$2:C$15),
0))</f>
        <v>Conservative</v>
      </c>
    </row>
    <row r="666" spans="1:3" x14ac:dyDescent="0.15">
      <c r="A666" s="32">
        <v>38838</v>
      </c>
      <c r="B666" s="2">
        <v>6.05</v>
      </c>
      <c r="C666" s="28" t="str" cm="1">
        <f t="array" ref="C666">INDEX(Ruling_Party!D$2:D$15,
MATCH(1,
(A666&gt;=Ruling_Party!B$2:B$15)*(A666&lt;=Ruling_Party!C$2:C$15),
0))</f>
        <v>Conservative</v>
      </c>
    </row>
    <row r="667" spans="1:3" x14ac:dyDescent="0.15">
      <c r="A667" s="32">
        <v>38869</v>
      </c>
      <c r="B667" s="2">
        <v>6.12</v>
      </c>
      <c r="C667" s="28" t="str" cm="1">
        <f t="array" ref="C667">INDEX(Ruling_Party!D$2:D$15,
MATCH(1,
(A667&gt;=Ruling_Party!B$2:B$15)*(A667&lt;=Ruling_Party!C$2:C$15),
0))</f>
        <v>Conservative</v>
      </c>
    </row>
    <row r="668" spans="1:3" x14ac:dyDescent="0.15">
      <c r="A668" s="32">
        <v>38899</v>
      </c>
      <c r="B668" s="2">
        <v>6.26</v>
      </c>
      <c r="C668" s="28" t="str" cm="1">
        <f t="array" ref="C668">INDEX(Ruling_Party!D$2:D$15,
MATCH(1,
(A668&gt;=Ruling_Party!B$2:B$15)*(A668&lt;=Ruling_Party!C$2:C$15),
0))</f>
        <v>Conservative</v>
      </c>
    </row>
    <row r="669" spans="1:3" x14ac:dyDescent="0.15">
      <c r="A669" s="32">
        <v>38930</v>
      </c>
      <c r="B669" s="2">
        <v>6.24</v>
      </c>
      <c r="C669" s="28" t="str" cm="1">
        <f t="array" ref="C669">INDEX(Ruling_Party!D$2:D$15,
MATCH(1,
(A669&gt;=Ruling_Party!B$2:B$15)*(A669&lt;=Ruling_Party!C$2:C$15),
0))</f>
        <v>Conservative</v>
      </c>
    </row>
    <row r="670" spans="1:3" x14ac:dyDescent="0.15">
      <c r="A670" s="32">
        <v>38961</v>
      </c>
      <c r="B670" s="2">
        <v>6.13</v>
      </c>
      <c r="C670" s="28" t="str" cm="1">
        <f t="array" ref="C670">INDEX(Ruling_Party!D$2:D$15,
MATCH(1,
(A670&gt;=Ruling_Party!B$2:B$15)*(A670&lt;=Ruling_Party!C$2:C$15),
0))</f>
        <v>Conservative</v>
      </c>
    </row>
    <row r="671" spans="1:3" x14ac:dyDescent="0.15">
      <c r="A671" s="32">
        <v>38991</v>
      </c>
      <c r="B671" s="2">
        <v>6.01</v>
      </c>
      <c r="C671" s="28" t="str" cm="1">
        <f t="array" ref="C671">INDEX(Ruling_Party!D$2:D$15,
MATCH(1,
(A671&gt;=Ruling_Party!B$2:B$15)*(A671&lt;=Ruling_Party!C$2:C$15),
0))</f>
        <v>Conservative</v>
      </c>
    </row>
    <row r="672" spans="1:3" x14ac:dyDescent="0.15">
      <c r="A672" s="32">
        <v>39022</v>
      </c>
      <c r="B672" s="2">
        <v>5.99</v>
      </c>
      <c r="C672" s="28" t="str" cm="1">
        <f t="array" ref="C672">INDEX(Ruling_Party!D$2:D$15,
MATCH(1,
(A672&gt;=Ruling_Party!B$2:B$15)*(A672&lt;=Ruling_Party!C$2:C$15),
0))</f>
        <v>Conservative</v>
      </c>
    </row>
    <row r="673" spans="1:3" x14ac:dyDescent="0.15">
      <c r="A673" s="32">
        <v>39052</v>
      </c>
      <c r="B673" s="2">
        <v>5.89</v>
      </c>
      <c r="C673" s="28" t="str" cm="1">
        <f t="array" ref="C673">INDEX(Ruling_Party!D$2:D$15,
MATCH(1,
(A673&gt;=Ruling_Party!B$2:B$15)*(A673&lt;=Ruling_Party!C$2:C$15),
0))</f>
        <v>Conservative</v>
      </c>
    </row>
    <row r="674" spans="1:3" x14ac:dyDescent="0.15">
      <c r="A674" s="32">
        <v>39083</v>
      </c>
      <c r="B674" s="2">
        <v>5.91</v>
      </c>
      <c r="C674" s="28" t="str" cm="1">
        <f t="array" ref="C674">INDEX(Ruling_Party!D$2:D$15,
MATCH(1,
(A674&gt;=Ruling_Party!B$2:B$15)*(A674&lt;=Ruling_Party!C$2:C$15),
0))</f>
        <v>Conservative</v>
      </c>
    </row>
    <row r="675" spans="1:3" x14ac:dyDescent="0.15">
      <c r="A675" s="32">
        <v>39114</v>
      </c>
      <c r="B675" s="2">
        <v>6</v>
      </c>
      <c r="C675" s="28" t="str" cm="1">
        <f t="array" ref="C675">INDEX(Ruling_Party!D$2:D$15,
MATCH(1,
(A675&gt;=Ruling_Party!B$2:B$15)*(A675&lt;=Ruling_Party!C$2:C$15),
0))</f>
        <v>Conservative</v>
      </c>
    </row>
    <row r="676" spans="1:3" x14ac:dyDescent="0.15">
      <c r="A676" s="32">
        <v>39142</v>
      </c>
      <c r="B676" s="2">
        <v>5.91</v>
      </c>
      <c r="C676" s="28" t="str" cm="1">
        <f t="array" ref="C676">INDEX(Ruling_Party!D$2:D$15,
MATCH(1,
(A676&gt;=Ruling_Party!B$2:B$15)*(A676&lt;=Ruling_Party!C$2:C$15),
0))</f>
        <v>Conservative</v>
      </c>
    </row>
    <row r="677" spans="1:3" x14ac:dyDescent="0.15">
      <c r="A677" s="32">
        <v>39173</v>
      </c>
      <c r="B677" s="2">
        <v>5.92</v>
      </c>
      <c r="C677" s="28" t="str" cm="1">
        <f t="array" ref="C677">INDEX(Ruling_Party!D$2:D$15,
MATCH(1,
(A677&gt;=Ruling_Party!B$2:B$15)*(A677&lt;=Ruling_Party!C$2:C$15),
0))</f>
        <v>Conservative</v>
      </c>
    </row>
    <row r="678" spans="1:3" x14ac:dyDescent="0.15">
      <c r="A678" s="32">
        <v>39203</v>
      </c>
      <c r="B678" s="2">
        <v>6.01</v>
      </c>
      <c r="C678" s="28" t="str" cm="1">
        <f t="array" ref="C678">INDEX(Ruling_Party!D$2:D$15,
MATCH(1,
(A678&gt;=Ruling_Party!B$2:B$15)*(A678&lt;=Ruling_Party!C$2:C$15),
0))</f>
        <v>Conservative</v>
      </c>
    </row>
    <row r="679" spans="1:3" x14ac:dyDescent="0.15">
      <c r="A679" s="32">
        <v>39234</v>
      </c>
      <c r="B679" s="2">
        <v>6.51</v>
      </c>
      <c r="C679" s="28" t="str" cm="1">
        <f t="array" ref="C679">INDEX(Ruling_Party!D$2:D$15,
MATCH(1,
(A679&gt;=Ruling_Party!B$2:B$15)*(A679&lt;=Ruling_Party!C$2:C$15),
0))</f>
        <v>Conservative</v>
      </c>
    </row>
    <row r="680" spans="1:3" x14ac:dyDescent="0.15">
      <c r="A680" s="32">
        <v>39264</v>
      </c>
      <c r="B680" s="2">
        <v>6.6</v>
      </c>
      <c r="C680" s="28" t="str" cm="1">
        <f t="array" ref="C680">INDEX(Ruling_Party!D$2:D$15,
MATCH(1,
(A680&gt;=Ruling_Party!B$2:B$15)*(A680&lt;=Ruling_Party!C$2:C$15),
0))</f>
        <v>Conservative</v>
      </c>
    </row>
    <row r="681" spans="1:3" x14ac:dyDescent="0.15">
      <c r="A681" s="32">
        <v>39295</v>
      </c>
      <c r="B681" s="2">
        <v>6.62</v>
      </c>
      <c r="C681" s="28" t="str" cm="1">
        <f t="array" ref="C681">INDEX(Ruling_Party!D$2:D$15,
MATCH(1,
(A681&gt;=Ruling_Party!B$2:B$15)*(A681&lt;=Ruling_Party!C$2:C$15),
0))</f>
        <v>Conservative</v>
      </c>
    </row>
    <row r="682" spans="1:3" x14ac:dyDescent="0.15">
      <c r="A682" s="32">
        <v>39326</v>
      </c>
      <c r="B682" s="2">
        <v>6.61</v>
      </c>
      <c r="C682" s="28" t="str" cm="1">
        <f t="array" ref="C682">INDEX(Ruling_Party!D$2:D$15,
MATCH(1,
(A682&gt;=Ruling_Party!B$2:B$15)*(A682&lt;=Ruling_Party!C$2:C$15),
0))</f>
        <v>Conservative</v>
      </c>
    </row>
    <row r="683" spans="1:3" x14ac:dyDescent="0.15">
      <c r="A683" s="32">
        <v>39356</v>
      </c>
      <c r="B683" s="2">
        <v>6.69</v>
      </c>
      <c r="C683" s="28" t="str" cm="1">
        <f t="array" ref="C683">INDEX(Ruling_Party!D$2:D$15,
MATCH(1,
(A683&gt;=Ruling_Party!B$2:B$15)*(A683&lt;=Ruling_Party!C$2:C$15),
0))</f>
        <v>Conservative</v>
      </c>
    </row>
    <row r="684" spans="1:3" x14ac:dyDescent="0.15">
      <c r="A684" s="32">
        <v>39387</v>
      </c>
      <c r="B684" s="2">
        <v>6.73</v>
      </c>
      <c r="C684" s="28" t="str" cm="1">
        <f t="array" ref="C684">INDEX(Ruling_Party!D$2:D$15,
MATCH(1,
(A684&gt;=Ruling_Party!B$2:B$15)*(A684&lt;=Ruling_Party!C$2:C$15),
0))</f>
        <v>Conservative</v>
      </c>
    </row>
    <row r="685" spans="1:3" x14ac:dyDescent="0.15">
      <c r="A685" s="32">
        <v>39417</v>
      </c>
      <c r="B685" s="2">
        <v>6.75</v>
      </c>
      <c r="C685" s="28" t="str" cm="1">
        <f t="array" ref="C685">INDEX(Ruling_Party!D$2:D$15,
MATCH(1,
(A685&gt;=Ruling_Party!B$2:B$15)*(A685&lt;=Ruling_Party!C$2:C$15),
0))</f>
        <v>Conservative</v>
      </c>
    </row>
    <row r="686" spans="1:3" x14ac:dyDescent="0.15">
      <c r="A686" s="32">
        <v>39448</v>
      </c>
      <c r="B686" s="2">
        <v>6.81</v>
      </c>
      <c r="C686" s="28" t="str" cm="1">
        <f t="array" ref="C686">INDEX(Ruling_Party!D$2:D$15,
MATCH(1,
(A686&gt;=Ruling_Party!B$2:B$15)*(A686&lt;=Ruling_Party!C$2:C$15),
0))</f>
        <v>Conservative</v>
      </c>
    </row>
    <row r="687" spans="1:3" x14ac:dyDescent="0.15">
      <c r="A687" s="32">
        <v>39479</v>
      </c>
      <c r="B687" s="2">
        <v>6.72</v>
      </c>
      <c r="C687" s="28" t="str" cm="1">
        <f t="array" ref="C687">INDEX(Ruling_Party!D$2:D$15,
MATCH(1,
(A687&gt;=Ruling_Party!B$2:B$15)*(A687&lt;=Ruling_Party!C$2:C$15),
0))</f>
        <v>Conservative</v>
      </c>
    </row>
    <row r="688" spans="1:3" x14ac:dyDescent="0.15">
      <c r="A688" s="32">
        <v>39508</v>
      </c>
      <c r="B688" s="2">
        <v>6.6</v>
      </c>
      <c r="C688" s="28" t="str" cm="1">
        <f t="array" ref="C688">INDEX(Ruling_Party!D$2:D$15,
MATCH(1,
(A688&gt;=Ruling_Party!B$2:B$15)*(A688&lt;=Ruling_Party!C$2:C$15),
0))</f>
        <v>Conservative</v>
      </c>
    </row>
    <row r="689" spans="1:3" x14ac:dyDescent="0.15">
      <c r="A689" s="32">
        <v>39539</v>
      </c>
      <c r="B689" s="2">
        <v>6.4</v>
      </c>
      <c r="C689" s="28" t="str" cm="1">
        <f t="array" ref="C689">INDEX(Ruling_Party!D$2:D$15,
MATCH(1,
(A689&gt;=Ruling_Party!B$2:B$15)*(A689&lt;=Ruling_Party!C$2:C$15),
0))</f>
        <v>Conservative</v>
      </c>
    </row>
    <row r="690" spans="1:3" x14ac:dyDescent="0.15">
      <c r="A690" s="32">
        <v>39569</v>
      </c>
      <c r="B690" s="2">
        <v>6.21</v>
      </c>
      <c r="C690" s="28" t="str" cm="1">
        <f t="array" ref="C690">INDEX(Ruling_Party!D$2:D$15,
MATCH(1,
(A690&gt;=Ruling_Party!B$2:B$15)*(A690&lt;=Ruling_Party!C$2:C$15),
0))</f>
        <v>Conservative</v>
      </c>
    </row>
    <row r="691" spans="1:3" x14ac:dyDescent="0.15">
      <c r="A691" s="32">
        <v>39600</v>
      </c>
      <c r="B691" s="2">
        <v>6.2</v>
      </c>
      <c r="C691" s="28" t="str" cm="1">
        <f t="array" ref="C691">INDEX(Ruling_Party!D$2:D$15,
MATCH(1,
(A691&gt;=Ruling_Party!B$2:B$15)*(A691&lt;=Ruling_Party!C$2:C$15),
0))</f>
        <v>Conservative</v>
      </c>
    </row>
    <row r="692" spans="1:3" x14ac:dyDescent="0.15">
      <c r="A692" s="32">
        <v>39630</v>
      </c>
      <c r="B692" s="2">
        <v>6.37</v>
      </c>
      <c r="C692" s="28" t="str" cm="1">
        <f t="array" ref="C692">INDEX(Ruling_Party!D$2:D$15,
MATCH(1,
(A692&gt;=Ruling_Party!B$2:B$15)*(A692&lt;=Ruling_Party!C$2:C$15),
0))</f>
        <v>Conservative</v>
      </c>
    </row>
    <row r="693" spans="1:3" x14ac:dyDescent="0.15">
      <c r="A693" s="32">
        <v>39661</v>
      </c>
      <c r="B693" s="2">
        <v>6.25</v>
      </c>
      <c r="C693" s="28" t="str" cm="1">
        <f t="array" ref="C693">INDEX(Ruling_Party!D$2:D$15,
MATCH(1,
(A693&gt;=Ruling_Party!B$2:B$15)*(A693&lt;=Ruling_Party!C$2:C$15),
0))</f>
        <v>Conservative</v>
      </c>
    </row>
    <row r="694" spans="1:3" x14ac:dyDescent="0.15">
      <c r="A694" s="32">
        <v>39692</v>
      </c>
      <c r="B694" s="2">
        <v>6.16</v>
      </c>
      <c r="C694" s="28" t="str" cm="1">
        <f t="array" ref="C694">INDEX(Ruling_Party!D$2:D$15,
MATCH(1,
(A694&gt;=Ruling_Party!B$2:B$15)*(A694&lt;=Ruling_Party!C$2:C$15),
0))</f>
        <v>Conservative</v>
      </c>
    </row>
    <row r="695" spans="1:3" x14ac:dyDescent="0.15">
      <c r="A695" s="32">
        <v>39722</v>
      </c>
      <c r="B695" s="2">
        <v>6.46</v>
      </c>
      <c r="C695" s="28" t="str" cm="1">
        <f t="array" ref="C695">INDEX(Ruling_Party!D$2:D$15,
MATCH(1,
(A695&gt;=Ruling_Party!B$2:B$15)*(A695&lt;=Ruling_Party!C$2:C$15),
0))</f>
        <v>Conservative</v>
      </c>
    </row>
    <row r="696" spans="1:3" x14ac:dyDescent="0.15">
      <c r="A696" s="32">
        <v>39753</v>
      </c>
      <c r="B696" s="2">
        <v>6.51</v>
      </c>
      <c r="C696" s="28" t="str" cm="1">
        <f t="array" ref="C696">INDEX(Ruling_Party!D$2:D$15,
MATCH(1,
(A696&gt;=Ruling_Party!B$2:B$15)*(A696&lt;=Ruling_Party!C$2:C$15),
0))</f>
        <v>Conservative</v>
      </c>
    </row>
    <row r="697" spans="1:3" x14ac:dyDescent="0.15">
      <c r="A697" s="32">
        <v>39783</v>
      </c>
      <c r="B697" s="2">
        <v>6.17</v>
      </c>
      <c r="C697" s="28" t="str" cm="1">
        <f t="array" ref="C697">INDEX(Ruling_Party!D$2:D$15,
MATCH(1,
(A697&gt;=Ruling_Party!B$2:B$15)*(A697&lt;=Ruling_Party!C$2:C$15),
0))</f>
        <v>Conservative</v>
      </c>
    </row>
    <row r="698" spans="1:3" x14ac:dyDescent="0.15">
      <c r="A698" s="32">
        <v>39814</v>
      </c>
      <c r="B698" s="2">
        <v>5.78</v>
      </c>
      <c r="C698" s="28" t="str" cm="1">
        <f t="array" ref="C698">INDEX(Ruling_Party!D$2:D$15,
MATCH(1,
(A698&gt;=Ruling_Party!B$2:B$15)*(A698&lt;=Ruling_Party!C$2:C$15),
0))</f>
        <v>Conservative</v>
      </c>
    </row>
    <row r="699" spans="1:3" x14ac:dyDescent="0.15">
      <c r="A699" s="32">
        <v>39845</v>
      </c>
      <c r="B699" s="2">
        <v>5.28</v>
      </c>
      <c r="C699" s="28" t="str" cm="1">
        <f t="array" ref="C699">INDEX(Ruling_Party!D$2:D$15,
MATCH(1,
(A699&gt;=Ruling_Party!B$2:B$15)*(A699&lt;=Ruling_Party!C$2:C$15),
0))</f>
        <v>Conservative</v>
      </c>
    </row>
    <row r="700" spans="1:3" x14ac:dyDescent="0.15">
      <c r="A700" s="32">
        <v>39873</v>
      </c>
      <c r="B700" s="2">
        <v>5.14</v>
      </c>
      <c r="C700" s="28" t="str" cm="1">
        <f t="array" ref="C700">INDEX(Ruling_Party!D$2:D$15,
MATCH(1,
(A700&gt;=Ruling_Party!B$2:B$15)*(A700&lt;=Ruling_Party!C$2:C$15),
0))</f>
        <v>Conservative</v>
      </c>
    </row>
    <row r="701" spans="1:3" x14ac:dyDescent="0.15">
      <c r="A701" s="32">
        <v>39904</v>
      </c>
      <c r="B701" s="2">
        <v>4.79</v>
      </c>
      <c r="C701" s="28" t="str" cm="1">
        <f t="array" ref="C701">INDEX(Ruling_Party!D$2:D$15,
MATCH(1,
(A701&gt;=Ruling_Party!B$2:B$15)*(A701&lt;=Ruling_Party!C$2:C$15),
0))</f>
        <v>Conservative</v>
      </c>
    </row>
    <row r="702" spans="1:3" x14ac:dyDescent="0.15">
      <c r="A702" s="32">
        <v>39934</v>
      </c>
      <c r="B702" s="2">
        <v>4.62</v>
      </c>
      <c r="C702" s="28" t="str" cm="1">
        <f t="array" ref="C702">INDEX(Ruling_Party!D$2:D$15,
MATCH(1,
(A702&gt;=Ruling_Party!B$2:B$15)*(A702&lt;=Ruling_Party!C$2:C$15),
0))</f>
        <v>Conservative</v>
      </c>
    </row>
    <row r="703" spans="1:3" x14ac:dyDescent="0.15">
      <c r="A703" s="32">
        <v>39965</v>
      </c>
      <c r="B703" s="2">
        <v>4.9000000000000004</v>
      </c>
      <c r="C703" s="28" t="str" cm="1">
        <f t="array" ref="C703">INDEX(Ruling_Party!D$2:D$15,
MATCH(1,
(A703&gt;=Ruling_Party!B$2:B$15)*(A703&lt;=Ruling_Party!C$2:C$15),
0))</f>
        <v>Conservative</v>
      </c>
    </row>
    <row r="704" spans="1:3" x14ac:dyDescent="0.15">
      <c r="A704" s="32">
        <v>39995</v>
      </c>
      <c r="B704" s="2">
        <v>5.14</v>
      </c>
      <c r="C704" s="28" t="str" cm="1">
        <f t="array" ref="C704">INDEX(Ruling_Party!D$2:D$15,
MATCH(1,
(A704&gt;=Ruling_Party!B$2:B$15)*(A704&lt;=Ruling_Party!C$2:C$15),
0))</f>
        <v>Conservative</v>
      </c>
    </row>
    <row r="705" spans="1:3" x14ac:dyDescent="0.15">
      <c r="A705" s="32">
        <v>40026</v>
      </c>
      <c r="B705" s="2">
        <v>5.13</v>
      </c>
      <c r="C705" s="28" t="str" cm="1">
        <f t="array" ref="C705">INDEX(Ruling_Party!D$2:D$15,
MATCH(1,
(A705&gt;=Ruling_Party!B$2:B$15)*(A705&lt;=Ruling_Party!C$2:C$15),
0))</f>
        <v>Conservative</v>
      </c>
    </row>
    <row r="706" spans="1:3" x14ac:dyDescent="0.15">
      <c r="A706" s="32">
        <v>40057</v>
      </c>
      <c r="B706" s="2">
        <v>4.97</v>
      </c>
      <c r="C706" s="28" t="str" cm="1">
        <f t="array" ref="C706">INDEX(Ruling_Party!D$2:D$15,
MATCH(1,
(A706&gt;=Ruling_Party!B$2:B$15)*(A706&lt;=Ruling_Party!C$2:C$15),
0))</f>
        <v>Conservative</v>
      </c>
    </row>
    <row r="707" spans="1:3" x14ac:dyDescent="0.15">
      <c r="A707" s="32">
        <v>40087</v>
      </c>
      <c r="B707" s="2">
        <v>5</v>
      </c>
      <c r="C707" s="28" t="str" cm="1">
        <f t="array" ref="C707">INDEX(Ruling_Party!D$2:D$15,
MATCH(1,
(A707&gt;=Ruling_Party!B$2:B$15)*(A707&lt;=Ruling_Party!C$2:C$15),
0))</f>
        <v>Conservative</v>
      </c>
    </row>
    <row r="708" spans="1:3" x14ac:dyDescent="0.15">
      <c r="A708" s="32">
        <v>40118</v>
      </c>
      <c r="B708" s="2">
        <v>5.0599999999999996</v>
      </c>
      <c r="C708" s="28" t="str" cm="1">
        <f t="array" ref="C708">INDEX(Ruling_Party!D$2:D$15,
MATCH(1,
(A708&gt;=Ruling_Party!B$2:B$15)*(A708&lt;=Ruling_Party!C$2:C$15),
0))</f>
        <v>Conservative</v>
      </c>
    </row>
    <row r="709" spans="1:3" x14ac:dyDescent="0.15">
      <c r="A709" s="32">
        <v>40148</v>
      </c>
      <c r="B709" s="2">
        <v>4.83</v>
      </c>
      <c r="C709" s="28" t="str" cm="1">
        <f t="array" ref="C709">INDEX(Ruling_Party!D$2:D$15,
MATCH(1,
(A709&gt;=Ruling_Party!B$2:B$15)*(A709&lt;=Ruling_Party!C$2:C$15),
0))</f>
        <v>Conservative</v>
      </c>
    </row>
    <row r="710" spans="1:3" x14ac:dyDescent="0.15">
      <c r="A710" s="32">
        <v>40179</v>
      </c>
      <c r="B710" s="2">
        <v>4.8</v>
      </c>
      <c r="C710" s="28" t="str" cm="1">
        <f t="array" ref="C710">INDEX(Ruling_Party!D$2:D$15,
MATCH(1,
(A710&gt;=Ruling_Party!B$2:B$15)*(A710&lt;=Ruling_Party!C$2:C$15),
0))</f>
        <v>Conservative</v>
      </c>
    </row>
    <row r="711" spans="1:3" x14ac:dyDescent="0.15">
      <c r="A711" s="32">
        <v>40210</v>
      </c>
      <c r="B711" s="2">
        <v>4.7300000000000004</v>
      </c>
      <c r="C711" s="28" t="str" cm="1">
        <f t="array" ref="C711">INDEX(Ruling_Party!D$2:D$15,
MATCH(1,
(A711&gt;=Ruling_Party!B$2:B$15)*(A711&lt;=Ruling_Party!C$2:C$15),
0))</f>
        <v>Conservative</v>
      </c>
    </row>
    <row r="712" spans="1:3" x14ac:dyDescent="0.15">
      <c r="A712" s="32">
        <v>40238</v>
      </c>
      <c r="B712" s="2">
        <v>4.71</v>
      </c>
      <c r="C712" s="28" t="str" cm="1">
        <f t="array" ref="C712">INDEX(Ruling_Party!D$2:D$15,
MATCH(1,
(A712&gt;=Ruling_Party!B$2:B$15)*(A712&lt;=Ruling_Party!C$2:C$15),
0))</f>
        <v>Conservative</v>
      </c>
    </row>
    <row r="713" spans="1:3" x14ac:dyDescent="0.15">
      <c r="A713" s="32">
        <v>40269</v>
      </c>
      <c r="B713" s="2">
        <v>5.15</v>
      </c>
      <c r="C713" s="28" t="str" cm="1">
        <f t="array" ref="C713">INDEX(Ruling_Party!D$2:D$15,
MATCH(1,
(A713&gt;=Ruling_Party!B$2:B$15)*(A713&lt;=Ruling_Party!C$2:C$15),
0))</f>
        <v>Conservative</v>
      </c>
    </row>
    <row r="714" spans="1:3" x14ac:dyDescent="0.15">
      <c r="A714" s="32">
        <v>40299</v>
      </c>
      <c r="B714" s="2">
        <v>5.3</v>
      </c>
      <c r="C714" s="28" t="str" cm="1">
        <f t="array" ref="C714">INDEX(Ruling_Party!D$2:D$15,
MATCH(1,
(A714&gt;=Ruling_Party!B$2:B$15)*(A714&lt;=Ruling_Party!C$2:C$15),
0))</f>
        <v>Conservative</v>
      </c>
    </row>
    <row r="715" spans="1:3" x14ac:dyDescent="0.15">
      <c r="A715" s="32">
        <v>40330</v>
      </c>
      <c r="B715" s="2">
        <v>5.18</v>
      </c>
      <c r="C715" s="28" t="str" cm="1">
        <f t="array" ref="C715">INDEX(Ruling_Party!D$2:D$15,
MATCH(1,
(A715&gt;=Ruling_Party!B$2:B$15)*(A715&lt;=Ruling_Party!C$2:C$15),
0))</f>
        <v>Conservative</v>
      </c>
    </row>
    <row r="716" spans="1:3" x14ac:dyDescent="0.15">
      <c r="A716" s="32">
        <v>40360</v>
      </c>
      <c r="B716" s="2">
        <v>5.0199999999999996</v>
      </c>
      <c r="C716" s="28" t="str" cm="1">
        <f t="array" ref="C716">INDEX(Ruling_Party!D$2:D$15,
MATCH(1,
(A716&gt;=Ruling_Party!B$2:B$15)*(A716&lt;=Ruling_Party!C$2:C$15),
0))</f>
        <v>Conservative</v>
      </c>
    </row>
    <row r="717" spans="1:3" x14ac:dyDescent="0.15">
      <c r="A717" s="32">
        <v>40391</v>
      </c>
      <c r="B717" s="2">
        <v>4.82</v>
      </c>
      <c r="C717" s="28" t="str" cm="1">
        <f t="array" ref="C717">INDEX(Ruling_Party!D$2:D$15,
MATCH(1,
(A717&gt;=Ruling_Party!B$2:B$15)*(A717&lt;=Ruling_Party!C$2:C$15),
0))</f>
        <v>Conservative</v>
      </c>
    </row>
    <row r="718" spans="1:3" x14ac:dyDescent="0.15">
      <c r="A718" s="32">
        <v>40422</v>
      </c>
      <c r="B718" s="2">
        <v>4.5999999999999996</v>
      </c>
      <c r="C718" s="28" t="str" cm="1">
        <f t="array" ref="C718">INDEX(Ruling_Party!D$2:D$15,
MATCH(1,
(A718&gt;=Ruling_Party!B$2:B$15)*(A718&lt;=Ruling_Party!C$2:C$15),
0))</f>
        <v>Conservative</v>
      </c>
    </row>
    <row r="719" spans="1:3" x14ac:dyDescent="0.15">
      <c r="A719" s="32">
        <v>40452</v>
      </c>
      <c r="B719" s="2">
        <v>4.5199999999999996</v>
      </c>
      <c r="C719" s="28" t="str" cm="1">
        <f t="array" ref="C719">INDEX(Ruling_Party!D$2:D$15,
MATCH(1,
(A719&gt;=Ruling_Party!B$2:B$15)*(A719&lt;=Ruling_Party!C$2:C$15),
0))</f>
        <v>Conservative</v>
      </c>
    </row>
    <row r="720" spans="1:3" x14ac:dyDescent="0.15">
      <c r="A720" s="32">
        <v>40483</v>
      </c>
      <c r="B720" s="2">
        <v>4.45</v>
      </c>
      <c r="C720" s="28" t="str" cm="1">
        <f t="array" ref="C720">INDEX(Ruling_Party!D$2:D$15,
MATCH(1,
(A720&gt;=Ruling_Party!B$2:B$15)*(A720&lt;=Ruling_Party!C$2:C$15),
0))</f>
        <v>Conservative</v>
      </c>
    </row>
    <row r="721" spans="1:3" x14ac:dyDescent="0.15">
      <c r="A721" s="32">
        <v>40513</v>
      </c>
      <c r="B721" s="2">
        <v>4.5</v>
      </c>
      <c r="C721" s="28" t="str" cm="1">
        <f t="array" ref="C721">INDEX(Ruling_Party!D$2:D$15,
MATCH(1,
(A721&gt;=Ruling_Party!B$2:B$15)*(A721&lt;=Ruling_Party!C$2:C$15),
0))</f>
        <v>Conservative</v>
      </c>
    </row>
    <row r="722" spans="1:3" x14ac:dyDescent="0.15">
      <c r="A722" s="32">
        <v>40544</v>
      </c>
      <c r="B722" s="2">
        <v>4.55</v>
      </c>
      <c r="C722" s="28" t="str" cm="1">
        <f t="array" ref="C722">INDEX(Ruling_Party!D$2:D$15,
MATCH(1,
(A722&gt;=Ruling_Party!B$2:B$15)*(A722&lt;=Ruling_Party!C$2:C$15),
0))</f>
        <v>Conservative</v>
      </c>
    </row>
    <row r="723" spans="1:3" x14ac:dyDescent="0.15">
      <c r="A723" s="32">
        <v>40575</v>
      </c>
      <c r="B723" s="2">
        <v>4.68</v>
      </c>
      <c r="C723" s="28" t="str" cm="1">
        <f t="array" ref="C723">INDEX(Ruling_Party!D$2:D$15,
MATCH(1,
(A723&gt;=Ruling_Party!B$2:B$15)*(A723&lt;=Ruling_Party!C$2:C$15),
0))</f>
        <v>Conservative</v>
      </c>
    </row>
    <row r="724" spans="1:3" x14ac:dyDescent="0.15">
      <c r="A724" s="32">
        <v>40603</v>
      </c>
      <c r="B724" s="2">
        <v>4.7</v>
      </c>
      <c r="C724" s="28" t="str" cm="1">
        <f t="array" ref="C724">INDEX(Ruling_Party!D$2:D$15,
MATCH(1,
(A724&gt;=Ruling_Party!B$2:B$15)*(A724&lt;=Ruling_Party!C$2:C$15),
0))</f>
        <v>Conservative</v>
      </c>
    </row>
    <row r="725" spans="1:3" x14ac:dyDescent="0.15">
      <c r="A725" s="32">
        <v>40634</v>
      </c>
      <c r="B725" s="2">
        <v>4.87</v>
      </c>
      <c r="C725" s="28" t="str" cm="1">
        <f t="array" ref="C725">INDEX(Ruling_Party!D$2:D$15,
MATCH(1,
(A725&gt;=Ruling_Party!B$2:B$15)*(A725&lt;=Ruling_Party!C$2:C$15),
0))</f>
        <v>Conservative</v>
      </c>
    </row>
    <row r="726" spans="1:3" x14ac:dyDescent="0.15">
      <c r="A726" s="32">
        <v>40664</v>
      </c>
      <c r="B726" s="2">
        <v>4.83</v>
      </c>
      <c r="C726" s="28" t="str" cm="1">
        <f t="array" ref="C726">INDEX(Ruling_Party!D$2:D$15,
MATCH(1,
(A726&gt;=Ruling_Party!B$2:B$15)*(A726&lt;=Ruling_Party!C$2:C$15),
0))</f>
        <v>Conservative</v>
      </c>
    </row>
    <row r="727" spans="1:3" x14ac:dyDescent="0.15">
      <c r="A727" s="32">
        <v>40695</v>
      </c>
      <c r="B727" s="2">
        <v>4.5999999999999996</v>
      </c>
      <c r="C727" s="28" t="str" cm="1">
        <f t="array" ref="C727">INDEX(Ruling_Party!D$2:D$15,
MATCH(1,
(A727&gt;=Ruling_Party!B$2:B$15)*(A727&lt;=Ruling_Party!C$2:C$15),
0))</f>
        <v>Conservative</v>
      </c>
    </row>
    <row r="728" spans="1:3" x14ac:dyDescent="0.15">
      <c r="A728" s="32">
        <v>40725</v>
      </c>
      <c r="B728" s="2">
        <v>4.57</v>
      </c>
      <c r="C728" s="28" t="str" cm="1">
        <f t="array" ref="C728">INDEX(Ruling_Party!D$2:D$15,
MATCH(1,
(A728&gt;=Ruling_Party!B$2:B$15)*(A728&lt;=Ruling_Party!C$2:C$15),
0))</f>
        <v>Conservative</v>
      </c>
    </row>
    <row r="729" spans="1:3" x14ac:dyDescent="0.15">
      <c r="A729" s="32">
        <v>40756</v>
      </c>
      <c r="B729" s="2">
        <v>4.5199999999999996</v>
      </c>
      <c r="C729" s="28" t="str" cm="1">
        <f t="array" ref="C729">INDEX(Ruling_Party!D$2:D$15,
MATCH(1,
(A729&gt;=Ruling_Party!B$2:B$15)*(A729&lt;=Ruling_Party!C$2:C$15),
0))</f>
        <v>Conservative</v>
      </c>
    </row>
    <row r="730" spans="1:3" x14ac:dyDescent="0.15">
      <c r="A730" s="32">
        <v>40787</v>
      </c>
      <c r="B730" s="2">
        <v>4.42</v>
      </c>
      <c r="C730" s="28" t="str" cm="1">
        <f t="array" ref="C730">INDEX(Ruling_Party!D$2:D$15,
MATCH(1,
(A730&gt;=Ruling_Party!B$2:B$15)*(A730&lt;=Ruling_Party!C$2:C$15),
0))</f>
        <v>Conservative</v>
      </c>
    </row>
    <row r="731" spans="1:3" x14ac:dyDescent="0.15">
      <c r="A731" s="32">
        <v>40817</v>
      </c>
      <c r="B731" s="2">
        <v>4.3499999999999996</v>
      </c>
      <c r="C731" s="28" t="str" cm="1">
        <f t="array" ref="C731">INDEX(Ruling_Party!D$2:D$15,
MATCH(1,
(A731&gt;=Ruling_Party!B$2:B$15)*(A731&lt;=Ruling_Party!C$2:C$15),
0))</f>
        <v>Conservative</v>
      </c>
    </row>
    <row r="732" spans="1:3" x14ac:dyDescent="0.15">
      <c r="A732" s="32">
        <v>40848</v>
      </c>
      <c r="B732" s="2">
        <v>4.38</v>
      </c>
      <c r="C732" s="28" t="str" cm="1">
        <f t="array" ref="C732">INDEX(Ruling_Party!D$2:D$15,
MATCH(1,
(A732&gt;=Ruling_Party!B$2:B$15)*(A732&lt;=Ruling_Party!C$2:C$15),
0))</f>
        <v>Conservative</v>
      </c>
    </row>
    <row r="733" spans="1:3" x14ac:dyDescent="0.15">
      <c r="A733" s="32">
        <v>40878</v>
      </c>
      <c r="B733" s="2">
        <v>4.3600000000000003</v>
      </c>
      <c r="C733" s="28" t="str" cm="1">
        <f t="array" ref="C733">INDEX(Ruling_Party!D$2:D$15,
MATCH(1,
(A733&gt;=Ruling_Party!B$2:B$15)*(A733&lt;=Ruling_Party!C$2:C$15),
0))</f>
        <v>Conservative</v>
      </c>
    </row>
    <row r="734" spans="1:3" x14ac:dyDescent="0.15">
      <c r="A734" s="32">
        <v>40909</v>
      </c>
      <c r="B734" s="2">
        <v>4.3099999999999996</v>
      </c>
      <c r="C734" s="28" t="str" cm="1">
        <f t="array" ref="C734">INDEX(Ruling_Party!D$2:D$15,
MATCH(1,
(A734&gt;=Ruling_Party!B$2:B$15)*(A734&lt;=Ruling_Party!C$2:C$15),
0))</f>
        <v>Conservative</v>
      </c>
    </row>
    <row r="735" spans="1:3" x14ac:dyDescent="0.15">
      <c r="A735" s="32">
        <v>40940</v>
      </c>
      <c r="B735" s="2">
        <v>4.2300000000000004</v>
      </c>
      <c r="C735" s="28" t="str" cm="1">
        <f t="array" ref="C735">INDEX(Ruling_Party!D$2:D$15,
MATCH(1,
(A735&gt;=Ruling_Party!B$2:B$15)*(A735&lt;=Ruling_Party!C$2:C$15),
0))</f>
        <v>Conservative</v>
      </c>
    </row>
    <row r="736" spans="1:3" x14ac:dyDescent="0.15">
      <c r="A736" s="32">
        <v>40969</v>
      </c>
      <c r="B736" s="2">
        <v>4.21</v>
      </c>
      <c r="C736" s="28" t="str" cm="1">
        <f t="array" ref="C736">INDEX(Ruling_Party!D$2:D$15,
MATCH(1,
(A736&gt;=Ruling_Party!B$2:B$15)*(A736&lt;=Ruling_Party!C$2:C$15),
0))</f>
        <v>Conservative</v>
      </c>
    </row>
    <row r="737" spans="1:3" x14ac:dyDescent="0.15">
      <c r="A737" s="32">
        <v>41000</v>
      </c>
      <c r="B737" s="2">
        <v>4.3600000000000003</v>
      </c>
      <c r="C737" s="28" t="str" cm="1">
        <f t="array" ref="C737">INDEX(Ruling_Party!D$2:D$15,
MATCH(1,
(A737&gt;=Ruling_Party!B$2:B$15)*(A737&lt;=Ruling_Party!C$2:C$15),
0))</f>
        <v>Conservative</v>
      </c>
    </row>
    <row r="738" spans="1:3" x14ac:dyDescent="0.15">
      <c r="A738" s="32">
        <v>41030</v>
      </c>
      <c r="B738" s="2">
        <v>4.3499999999999996</v>
      </c>
      <c r="C738" s="28" t="str" cm="1">
        <f t="array" ref="C738">INDEX(Ruling_Party!D$2:D$15,
MATCH(1,
(A738&gt;=Ruling_Party!B$2:B$15)*(A738&lt;=Ruling_Party!C$2:C$15),
0))</f>
        <v>Conservative</v>
      </c>
    </row>
    <row r="739" spans="1:3" x14ac:dyDescent="0.15">
      <c r="A739" s="32">
        <v>41061</v>
      </c>
      <c r="B739" s="2">
        <v>4.25</v>
      </c>
      <c r="C739" s="28" t="str" cm="1">
        <f t="array" ref="C739">INDEX(Ruling_Party!D$2:D$15,
MATCH(1,
(A739&gt;=Ruling_Party!B$2:B$15)*(A739&lt;=Ruling_Party!C$2:C$15),
0))</f>
        <v>Conservative</v>
      </c>
    </row>
    <row r="740" spans="1:3" x14ac:dyDescent="0.15">
      <c r="A740" s="32">
        <v>41091</v>
      </c>
      <c r="B740" s="2">
        <v>4.2300000000000004</v>
      </c>
      <c r="C740" s="28" t="str" cm="1">
        <f t="array" ref="C740">INDEX(Ruling_Party!D$2:D$15,
MATCH(1,
(A740&gt;=Ruling_Party!B$2:B$15)*(A740&lt;=Ruling_Party!C$2:C$15),
0))</f>
        <v>Conservative</v>
      </c>
    </row>
    <row r="741" spans="1:3" x14ac:dyDescent="0.15">
      <c r="A741" s="32">
        <v>41122</v>
      </c>
      <c r="B741" s="2">
        <v>4.2300000000000004</v>
      </c>
      <c r="C741" s="28" t="str" cm="1">
        <f t="array" ref="C741">INDEX(Ruling_Party!D$2:D$15,
MATCH(1,
(A741&gt;=Ruling_Party!B$2:B$15)*(A741&lt;=Ruling_Party!C$2:C$15),
0))</f>
        <v>Conservative</v>
      </c>
    </row>
    <row r="742" spans="1:3" x14ac:dyDescent="0.15">
      <c r="A742" s="32">
        <v>41153</v>
      </c>
      <c r="B742" s="2">
        <v>4.2</v>
      </c>
      <c r="C742" s="28" t="str" cm="1">
        <f t="array" ref="C742">INDEX(Ruling_Party!D$2:D$15,
MATCH(1,
(A742&gt;=Ruling_Party!B$2:B$15)*(A742&lt;=Ruling_Party!C$2:C$15),
0))</f>
        <v>Conservative</v>
      </c>
    </row>
    <row r="743" spans="1:3" x14ac:dyDescent="0.15">
      <c r="A743" s="32">
        <v>41183</v>
      </c>
      <c r="B743" s="2">
        <v>4.17</v>
      </c>
      <c r="C743" s="28" t="str" cm="1">
        <f t="array" ref="C743">INDEX(Ruling_Party!D$2:D$15,
MATCH(1,
(A743&gt;=Ruling_Party!B$2:B$15)*(A743&lt;=Ruling_Party!C$2:C$15),
0))</f>
        <v>Conservative</v>
      </c>
    </row>
    <row r="744" spans="1:3" x14ac:dyDescent="0.15">
      <c r="A744" s="32">
        <v>41214</v>
      </c>
      <c r="B744" s="2">
        <v>4.1500000000000004</v>
      </c>
      <c r="C744" s="28" t="str" cm="1">
        <f t="array" ref="C744">INDEX(Ruling_Party!D$2:D$15,
MATCH(1,
(A744&gt;=Ruling_Party!B$2:B$15)*(A744&lt;=Ruling_Party!C$2:C$15),
0))</f>
        <v>Conservative</v>
      </c>
    </row>
    <row r="745" spans="1:3" x14ac:dyDescent="0.15">
      <c r="A745" s="32">
        <v>41244</v>
      </c>
      <c r="B745" s="2">
        <v>4.1500000000000004</v>
      </c>
      <c r="C745" s="28" t="str" cm="1">
        <f t="array" ref="C745">INDEX(Ruling_Party!D$2:D$15,
MATCH(1,
(A745&gt;=Ruling_Party!B$2:B$15)*(A745&lt;=Ruling_Party!C$2:C$15),
0))</f>
        <v>Conservative</v>
      </c>
    </row>
    <row r="746" spans="1:3" x14ac:dyDescent="0.15">
      <c r="A746" s="32">
        <v>41275</v>
      </c>
      <c r="B746" s="2">
        <v>4.1399999999999997</v>
      </c>
      <c r="C746" s="28" t="str" cm="1">
        <f t="array" ref="C746">INDEX(Ruling_Party!D$2:D$15,
MATCH(1,
(A746&gt;=Ruling_Party!B$2:B$15)*(A746&lt;=Ruling_Party!C$2:C$15),
0))</f>
        <v>Conservative</v>
      </c>
    </row>
    <row r="747" spans="1:3" x14ac:dyDescent="0.15">
      <c r="A747" s="32">
        <v>41306</v>
      </c>
      <c r="B747" s="2">
        <v>4.1100000000000003</v>
      </c>
      <c r="C747" s="28" t="str" cm="1">
        <f t="array" ref="C747">INDEX(Ruling_Party!D$2:D$15,
MATCH(1,
(A747&gt;=Ruling_Party!B$2:B$15)*(A747&lt;=Ruling_Party!C$2:C$15),
0))</f>
        <v>Conservative</v>
      </c>
    </row>
    <row r="748" spans="1:3" x14ac:dyDescent="0.15">
      <c r="A748" s="32">
        <v>41334</v>
      </c>
      <c r="B748" s="2">
        <v>4.0199999999999996</v>
      </c>
      <c r="C748" s="28" t="str" cm="1">
        <f t="array" ref="C748">INDEX(Ruling_Party!D$2:D$15,
MATCH(1,
(A748&gt;=Ruling_Party!B$2:B$15)*(A748&lt;=Ruling_Party!C$2:C$15),
0))</f>
        <v>Conservative</v>
      </c>
    </row>
    <row r="749" spans="1:3" x14ac:dyDescent="0.15">
      <c r="A749" s="32">
        <v>41365</v>
      </c>
      <c r="B749" s="2">
        <v>4.0199999999999996</v>
      </c>
      <c r="C749" s="28" t="str" cm="1">
        <f t="array" ref="C749">INDEX(Ruling_Party!D$2:D$15,
MATCH(1,
(A749&gt;=Ruling_Party!B$2:B$15)*(A749&lt;=Ruling_Party!C$2:C$15),
0))</f>
        <v>Conservative</v>
      </c>
    </row>
    <row r="750" spans="1:3" x14ac:dyDescent="0.15">
      <c r="A750" s="32">
        <v>41395</v>
      </c>
      <c r="B750" s="2">
        <v>4.0199999999999996</v>
      </c>
      <c r="C750" s="28" t="str" cm="1">
        <f t="array" ref="C750">INDEX(Ruling_Party!D$2:D$15,
MATCH(1,
(A750&gt;=Ruling_Party!B$2:B$15)*(A750&lt;=Ruling_Party!C$2:C$15),
0))</f>
        <v>Conservative</v>
      </c>
    </row>
    <row r="751" spans="1:3" x14ac:dyDescent="0.15">
      <c r="A751" s="32">
        <v>41426</v>
      </c>
      <c r="B751" s="2">
        <v>4</v>
      </c>
      <c r="C751" s="28" t="str" cm="1">
        <f t="array" ref="C751">INDEX(Ruling_Party!D$2:D$15,
MATCH(1,
(A751&gt;=Ruling_Party!B$2:B$15)*(A751&lt;=Ruling_Party!C$2:C$15),
0))</f>
        <v>Conservative</v>
      </c>
    </row>
    <row r="752" spans="1:3" x14ac:dyDescent="0.15">
      <c r="A752" s="32">
        <v>41456</v>
      </c>
      <c r="B752" s="2">
        <v>4.08</v>
      </c>
      <c r="C752" s="28" t="str" cm="1">
        <f t="array" ref="C752">INDEX(Ruling_Party!D$2:D$15,
MATCH(1,
(A752&gt;=Ruling_Party!B$2:B$15)*(A752&lt;=Ruling_Party!C$2:C$15),
0))</f>
        <v>Conservative</v>
      </c>
    </row>
    <row r="753" spans="1:3" x14ac:dyDescent="0.15">
      <c r="A753" s="32">
        <v>41487</v>
      </c>
      <c r="B753" s="2">
        <v>4.1399999999999997</v>
      </c>
      <c r="C753" s="28" t="str" cm="1">
        <f t="array" ref="C753">INDEX(Ruling_Party!D$2:D$15,
MATCH(1,
(A753&gt;=Ruling_Party!B$2:B$15)*(A753&lt;=Ruling_Party!C$2:C$15),
0))</f>
        <v>Conservative</v>
      </c>
    </row>
    <row r="754" spans="1:3" x14ac:dyDescent="0.15">
      <c r="A754" s="32">
        <v>41518</v>
      </c>
      <c r="B754" s="2">
        <v>4.33</v>
      </c>
      <c r="C754" s="28" t="str" cm="1">
        <f t="array" ref="C754">INDEX(Ruling_Party!D$2:D$15,
MATCH(1,
(A754&gt;=Ruling_Party!B$2:B$15)*(A754&lt;=Ruling_Party!C$2:C$15),
0))</f>
        <v>Conservative</v>
      </c>
    </row>
    <row r="755" spans="1:3" x14ac:dyDescent="0.15">
      <c r="A755" s="32">
        <v>41548</v>
      </c>
      <c r="B755" s="2">
        <v>4.4000000000000004</v>
      </c>
      <c r="C755" s="28" t="str" cm="1">
        <f t="array" ref="C755">INDEX(Ruling_Party!D$2:D$15,
MATCH(1,
(A755&gt;=Ruling_Party!B$2:B$15)*(A755&lt;=Ruling_Party!C$2:C$15),
0))</f>
        <v>Conservative</v>
      </c>
    </row>
    <row r="756" spans="1:3" x14ac:dyDescent="0.15">
      <c r="A756" s="32">
        <v>41579</v>
      </c>
      <c r="B756" s="2">
        <v>4.3899999999999997</v>
      </c>
      <c r="C756" s="28" t="str" cm="1">
        <f t="array" ref="C756">INDEX(Ruling_Party!D$2:D$15,
MATCH(1,
(A756&gt;=Ruling_Party!B$2:B$15)*(A756&lt;=Ruling_Party!C$2:C$15),
0))</f>
        <v>Conservative</v>
      </c>
    </row>
    <row r="757" spans="1:3" x14ac:dyDescent="0.15">
      <c r="A757" s="32">
        <v>41609</v>
      </c>
      <c r="B757" s="2">
        <v>4.3899999999999997</v>
      </c>
      <c r="C757" s="28" t="str" cm="1">
        <f t="array" ref="C757">INDEX(Ruling_Party!D$2:D$15,
MATCH(1,
(A757&gt;=Ruling_Party!B$2:B$15)*(A757&lt;=Ruling_Party!C$2:C$15),
0))</f>
        <v>Conservative</v>
      </c>
    </row>
    <row r="758" spans="1:3" x14ac:dyDescent="0.15">
      <c r="A758" s="32">
        <v>41640</v>
      </c>
      <c r="B758" s="2">
        <v>4.38</v>
      </c>
      <c r="C758" s="28" t="str" cm="1">
        <f t="array" ref="C758">INDEX(Ruling_Party!D$2:D$15,
MATCH(1,
(A758&gt;=Ruling_Party!B$2:B$15)*(A758&lt;=Ruling_Party!C$2:C$15),
0))</f>
        <v>Conservative</v>
      </c>
    </row>
    <row r="759" spans="1:3" x14ac:dyDescent="0.15">
      <c r="A759" s="32">
        <v>41671</v>
      </c>
      <c r="B759" s="2">
        <v>4.32</v>
      </c>
      <c r="C759" s="28" t="str" cm="1">
        <f t="array" ref="C759">INDEX(Ruling_Party!D$2:D$15,
MATCH(1,
(A759&gt;=Ruling_Party!B$2:B$15)*(A759&lt;=Ruling_Party!C$2:C$15),
0))</f>
        <v>Conservative</v>
      </c>
    </row>
    <row r="760" spans="1:3" x14ac:dyDescent="0.15">
      <c r="A760" s="32">
        <v>41699</v>
      </c>
      <c r="B760" s="2">
        <v>4.16</v>
      </c>
      <c r="C760" s="28" t="str" cm="1">
        <f t="array" ref="C760">INDEX(Ruling_Party!D$2:D$15,
MATCH(1,
(A760&gt;=Ruling_Party!B$2:B$15)*(A760&lt;=Ruling_Party!C$2:C$15),
0))</f>
        <v>Conservative</v>
      </c>
    </row>
    <row r="761" spans="1:3" x14ac:dyDescent="0.15">
      <c r="A761" s="32">
        <v>41730</v>
      </c>
      <c r="B761" s="2">
        <v>4.0199999999999996</v>
      </c>
      <c r="C761" s="28" t="str" cm="1">
        <f t="array" ref="C761">INDEX(Ruling_Party!D$2:D$15,
MATCH(1,
(A761&gt;=Ruling_Party!B$2:B$15)*(A761&lt;=Ruling_Party!C$2:C$15),
0))</f>
        <v>Conservative</v>
      </c>
    </row>
    <row r="762" spans="1:3" x14ac:dyDescent="0.15">
      <c r="A762" s="32">
        <v>41760</v>
      </c>
      <c r="B762" s="2">
        <v>4.0199999999999996</v>
      </c>
      <c r="C762" s="28" t="str" cm="1">
        <f t="array" ref="C762">INDEX(Ruling_Party!D$2:D$15,
MATCH(1,
(A762&gt;=Ruling_Party!B$2:B$15)*(A762&lt;=Ruling_Party!C$2:C$15),
0))</f>
        <v>Conservative</v>
      </c>
    </row>
    <row r="763" spans="1:3" x14ac:dyDescent="0.15">
      <c r="A763" s="32">
        <v>41791</v>
      </c>
      <c r="B763" s="2">
        <v>4</v>
      </c>
      <c r="C763" s="28" t="str" cm="1">
        <f t="array" ref="C763">INDEX(Ruling_Party!D$2:D$15,
MATCH(1,
(A763&gt;=Ruling_Party!B$2:B$15)*(A763&lt;=Ruling_Party!C$2:C$15),
0))</f>
        <v>Conservative</v>
      </c>
    </row>
    <row r="764" spans="1:3" x14ac:dyDescent="0.15">
      <c r="A764" s="32">
        <v>41821</v>
      </c>
      <c r="B764" s="2">
        <v>4.01</v>
      </c>
      <c r="C764" s="28" t="str" cm="1">
        <f t="array" ref="C764">INDEX(Ruling_Party!D$2:D$15,
MATCH(1,
(A764&gt;=Ruling_Party!B$2:B$15)*(A764&lt;=Ruling_Party!C$2:C$15),
0))</f>
        <v>Conservative</v>
      </c>
    </row>
    <row r="765" spans="1:3" x14ac:dyDescent="0.15">
      <c r="A765" s="32">
        <v>41852</v>
      </c>
      <c r="B765" s="2">
        <v>4.01</v>
      </c>
      <c r="C765" s="28" t="str" cm="1">
        <f t="array" ref="C765">INDEX(Ruling_Party!D$2:D$15,
MATCH(1,
(A765&gt;=Ruling_Party!B$2:B$15)*(A765&lt;=Ruling_Party!C$2:C$15),
0))</f>
        <v>Conservative</v>
      </c>
    </row>
    <row r="766" spans="1:3" x14ac:dyDescent="0.15">
      <c r="A766" s="32">
        <v>41883</v>
      </c>
      <c r="B766" s="2">
        <v>4.0199999999999996</v>
      </c>
      <c r="C766" s="28" t="str" cm="1">
        <f t="array" ref="C766">INDEX(Ruling_Party!D$2:D$15,
MATCH(1,
(A766&gt;=Ruling_Party!B$2:B$15)*(A766&lt;=Ruling_Party!C$2:C$15),
0))</f>
        <v>Conservative</v>
      </c>
    </row>
    <row r="767" spans="1:3" x14ac:dyDescent="0.15">
      <c r="A767" s="32">
        <v>41913</v>
      </c>
      <c r="B767" s="2">
        <v>4</v>
      </c>
      <c r="C767" s="28" t="str" cm="1">
        <f t="array" ref="C767">INDEX(Ruling_Party!D$2:D$15,
MATCH(1,
(A767&gt;=Ruling_Party!B$2:B$15)*(A767&lt;=Ruling_Party!C$2:C$15),
0))</f>
        <v>Conservative</v>
      </c>
    </row>
    <row r="768" spans="1:3" x14ac:dyDescent="0.15">
      <c r="A768" s="32">
        <v>41944</v>
      </c>
      <c r="B768" s="2">
        <v>4</v>
      </c>
      <c r="C768" s="28" t="str" cm="1">
        <f t="array" ref="C768">INDEX(Ruling_Party!D$2:D$15,
MATCH(1,
(A768&gt;=Ruling_Party!B$2:B$15)*(A768&lt;=Ruling_Party!C$2:C$15),
0))</f>
        <v>Conservative</v>
      </c>
    </row>
    <row r="769" spans="1:3" x14ac:dyDescent="0.15">
      <c r="A769" s="32">
        <v>41974</v>
      </c>
      <c r="B769" s="2">
        <v>3.98</v>
      </c>
      <c r="C769" s="28" t="str" cm="1">
        <f t="array" ref="C769">INDEX(Ruling_Party!D$2:D$15,
MATCH(1,
(A769&gt;=Ruling_Party!B$2:B$15)*(A769&lt;=Ruling_Party!C$2:C$15),
0))</f>
        <v>Conservative</v>
      </c>
    </row>
    <row r="770" spans="1:3" x14ac:dyDescent="0.15">
      <c r="A770" s="32">
        <v>42005</v>
      </c>
      <c r="B770" s="2">
        <v>3.96</v>
      </c>
      <c r="C770" s="28" t="str" cm="1">
        <f t="array" ref="C770">INDEX(Ruling_Party!D$2:D$15,
MATCH(1,
(A770&gt;=Ruling_Party!B$2:B$15)*(A770&lt;=Ruling_Party!C$2:C$15),
0))</f>
        <v>Conservative</v>
      </c>
    </row>
    <row r="771" spans="1:3" x14ac:dyDescent="0.15">
      <c r="A771" s="32">
        <v>42036</v>
      </c>
      <c r="B771" s="2">
        <v>3.91</v>
      </c>
      <c r="C771" s="28" t="str" cm="1">
        <f t="array" ref="C771">INDEX(Ruling_Party!D$2:D$15,
MATCH(1,
(A771&gt;=Ruling_Party!B$2:B$15)*(A771&lt;=Ruling_Party!C$2:C$15),
0))</f>
        <v>Conservative</v>
      </c>
    </row>
    <row r="772" spans="1:3" x14ac:dyDescent="0.15">
      <c r="A772" s="32">
        <v>42064</v>
      </c>
      <c r="B772" s="2">
        <v>3.84</v>
      </c>
      <c r="C772" s="28" t="str" cm="1">
        <f t="array" ref="C772">INDEX(Ruling_Party!D$2:D$15,
MATCH(1,
(A772&gt;=Ruling_Party!B$2:B$15)*(A772&lt;=Ruling_Party!C$2:C$15),
0))</f>
        <v>Conservative</v>
      </c>
    </row>
    <row r="773" spans="1:3" x14ac:dyDescent="0.15">
      <c r="A773" s="32">
        <v>42095</v>
      </c>
      <c r="B773" s="2">
        <v>3.76</v>
      </c>
      <c r="C773" s="28" t="str" cm="1">
        <f t="array" ref="C773">INDEX(Ruling_Party!D$2:D$15,
MATCH(1,
(A773&gt;=Ruling_Party!B$2:B$15)*(A773&lt;=Ruling_Party!C$2:C$15),
0))</f>
        <v>Conservative</v>
      </c>
    </row>
    <row r="774" spans="1:3" x14ac:dyDescent="0.15">
      <c r="A774" s="32">
        <v>42125</v>
      </c>
      <c r="B774" s="2">
        <v>3.74</v>
      </c>
      <c r="C774" s="28" t="str" cm="1">
        <f t="array" ref="C774">INDEX(Ruling_Party!D$2:D$15,
MATCH(1,
(A774&gt;=Ruling_Party!B$2:B$15)*(A774&lt;=Ruling_Party!C$2:C$15),
0))</f>
        <v>Conservative</v>
      </c>
    </row>
    <row r="775" spans="1:3" x14ac:dyDescent="0.15">
      <c r="A775" s="32">
        <v>42156</v>
      </c>
      <c r="B775" s="2">
        <v>3.72</v>
      </c>
      <c r="C775" s="28" t="str" cm="1">
        <f t="array" ref="C775">INDEX(Ruling_Party!D$2:D$15,
MATCH(1,
(A775&gt;=Ruling_Party!B$2:B$15)*(A775&lt;=Ruling_Party!C$2:C$15),
0))</f>
        <v>Conservative</v>
      </c>
    </row>
    <row r="776" spans="1:3" x14ac:dyDescent="0.15">
      <c r="A776" s="32">
        <v>42186</v>
      </c>
      <c r="B776" s="2">
        <v>3.71</v>
      </c>
      <c r="C776" s="28" t="str" cm="1">
        <f t="array" ref="C776">INDEX(Ruling_Party!D$2:D$15,
MATCH(1,
(A776&gt;=Ruling_Party!B$2:B$15)*(A776&lt;=Ruling_Party!C$2:C$15),
0))</f>
        <v>Conservative</v>
      </c>
    </row>
    <row r="777" spans="1:3" x14ac:dyDescent="0.15">
      <c r="A777" s="32">
        <v>42217</v>
      </c>
      <c r="B777" s="2">
        <v>3.71</v>
      </c>
      <c r="C777" s="28" t="str" cm="1">
        <f t="array" ref="C777">INDEX(Ruling_Party!D$2:D$15,
MATCH(1,
(A777&gt;=Ruling_Party!B$2:B$15)*(A777&lt;=Ruling_Party!C$2:C$15),
0))</f>
        <v>Conservative</v>
      </c>
    </row>
    <row r="778" spans="1:3" x14ac:dyDescent="0.15">
      <c r="A778" s="32">
        <v>42248</v>
      </c>
      <c r="B778" s="2">
        <v>3.71</v>
      </c>
      <c r="C778" s="28" t="str" cm="1">
        <f t="array" ref="C778">INDEX(Ruling_Party!D$2:D$15,
MATCH(1,
(A778&gt;=Ruling_Party!B$2:B$15)*(A778&lt;=Ruling_Party!C$2:C$15),
0))</f>
        <v>Conservative</v>
      </c>
    </row>
    <row r="779" spans="1:3" x14ac:dyDescent="0.15">
      <c r="A779" s="32">
        <v>42278</v>
      </c>
      <c r="B779" s="2">
        <v>3.72</v>
      </c>
      <c r="C779" s="28" t="str" cm="1">
        <f t="array" ref="C779">INDEX(Ruling_Party!D$2:D$15,
MATCH(1,
(A779&gt;=Ruling_Party!B$2:B$15)*(A779&lt;=Ruling_Party!C$2:C$15),
0))</f>
        <v>Conservative</v>
      </c>
    </row>
    <row r="780" spans="1:3" x14ac:dyDescent="0.15">
      <c r="A780" s="32">
        <v>42309</v>
      </c>
      <c r="B780" s="2">
        <v>3.72</v>
      </c>
      <c r="C780" s="28" t="str" cm="1">
        <f t="array" ref="C780">INDEX(Ruling_Party!D$2:D$15,
MATCH(1,
(A780&gt;=Ruling_Party!B$2:B$15)*(A780&lt;=Ruling_Party!C$2:C$15),
0))</f>
        <v>Conservative</v>
      </c>
    </row>
    <row r="781" spans="1:3" x14ac:dyDescent="0.15">
      <c r="A781" s="32">
        <v>42339</v>
      </c>
      <c r="B781" s="2">
        <v>3.75</v>
      </c>
      <c r="C781" s="28" t="str" cm="1">
        <f t="array" ref="C781">INDEX(Ruling_Party!D$2:D$15,
MATCH(1,
(A781&gt;=Ruling_Party!B$2:B$15)*(A781&lt;=Ruling_Party!C$2:C$15),
0))</f>
        <v>Liberal</v>
      </c>
    </row>
    <row r="782" spans="1:3" x14ac:dyDescent="0.15">
      <c r="A782" s="32">
        <v>42370</v>
      </c>
      <c r="B782" s="2">
        <v>3.76</v>
      </c>
      <c r="C782" s="28" t="str" cm="1">
        <f t="array" ref="C782">INDEX(Ruling_Party!D$2:D$15,
MATCH(1,
(A782&gt;=Ruling_Party!B$2:B$15)*(A782&lt;=Ruling_Party!C$2:C$15),
0))</f>
        <v>Liberal</v>
      </c>
    </row>
    <row r="783" spans="1:3" x14ac:dyDescent="0.15">
      <c r="A783" s="32">
        <v>42401</v>
      </c>
      <c r="B783" s="2">
        <v>3.75</v>
      </c>
      <c r="C783" s="28" t="str" cm="1">
        <f t="array" ref="C783">INDEX(Ruling_Party!D$2:D$15,
MATCH(1,
(A783&gt;=Ruling_Party!B$2:B$15)*(A783&lt;=Ruling_Party!C$2:C$15),
0))</f>
        <v>Liberal</v>
      </c>
    </row>
    <row r="784" spans="1:3" x14ac:dyDescent="0.15">
      <c r="A784" s="32">
        <v>42430</v>
      </c>
      <c r="B784" s="2">
        <v>3.73</v>
      </c>
      <c r="C784" s="28" t="str" cm="1">
        <f t="array" ref="C784">INDEX(Ruling_Party!D$2:D$15,
MATCH(1,
(A784&gt;=Ruling_Party!B$2:B$15)*(A784&lt;=Ruling_Party!C$2:C$15),
0))</f>
        <v>Liberal</v>
      </c>
    </row>
    <row r="785" spans="1:3" x14ac:dyDescent="0.15">
      <c r="A785" s="32">
        <v>42461</v>
      </c>
      <c r="B785" s="2">
        <v>3.7</v>
      </c>
      <c r="C785" s="28" t="str" cm="1">
        <f t="array" ref="C785">INDEX(Ruling_Party!D$2:D$15,
MATCH(1,
(A785&gt;=Ruling_Party!B$2:B$15)*(A785&lt;=Ruling_Party!C$2:C$15),
0))</f>
        <v>Liberal</v>
      </c>
    </row>
    <row r="786" spans="1:3" x14ac:dyDescent="0.15">
      <c r="A786" s="32">
        <v>42491</v>
      </c>
      <c r="B786" s="2">
        <v>3.67</v>
      </c>
      <c r="C786" s="28" t="str" cm="1">
        <f t="array" ref="C786">INDEX(Ruling_Party!D$2:D$15,
MATCH(1,
(A786&gt;=Ruling_Party!B$2:B$15)*(A786&lt;=Ruling_Party!C$2:C$15),
0))</f>
        <v>Liberal</v>
      </c>
    </row>
    <row r="787" spans="1:3" x14ac:dyDescent="0.15">
      <c r="A787" s="32">
        <v>42522</v>
      </c>
      <c r="B787" s="2">
        <v>3.66</v>
      </c>
      <c r="C787" s="28" t="str" cm="1">
        <f t="array" ref="C787">INDEX(Ruling_Party!D$2:D$15,
MATCH(1,
(A787&gt;=Ruling_Party!B$2:B$15)*(A787&lt;=Ruling_Party!C$2:C$15),
0))</f>
        <v>Liberal</v>
      </c>
    </row>
    <row r="788" spans="1:3" x14ac:dyDescent="0.15">
      <c r="A788" s="32">
        <v>42552</v>
      </c>
      <c r="B788" s="2">
        <v>3.67</v>
      </c>
      <c r="C788" s="28" t="str" cm="1">
        <f t="array" ref="C788">INDEX(Ruling_Party!D$2:D$15,
MATCH(1,
(A788&gt;=Ruling_Party!B$2:B$15)*(A788&lt;=Ruling_Party!C$2:C$15),
0))</f>
        <v>Liberal</v>
      </c>
    </row>
    <row r="789" spans="1:3" x14ac:dyDescent="0.15">
      <c r="A789" s="32">
        <v>42583</v>
      </c>
      <c r="B789" s="2">
        <v>3.68</v>
      </c>
      <c r="C789" s="28" t="str" cm="1">
        <f t="array" ref="C789">INDEX(Ruling_Party!D$2:D$15,
MATCH(1,
(A789&gt;=Ruling_Party!B$2:B$15)*(A789&lt;=Ruling_Party!C$2:C$15),
0))</f>
        <v>Liberal</v>
      </c>
    </row>
    <row r="790" spans="1:3" x14ac:dyDescent="0.15">
      <c r="A790" s="32">
        <v>42614</v>
      </c>
      <c r="B790" s="2">
        <v>3.67</v>
      </c>
      <c r="C790" s="28" t="str" cm="1">
        <f t="array" ref="C790">INDEX(Ruling_Party!D$2:D$15,
MATCH(1,
(A790&gt;=Ruling_Party!B$2:B$15)*(A790&lt;=Ruling_Party!C$2:C$15),
0))</f>
        <v>Liberal</v>
      </c>
    </row>
    <row r="791" spans="1:3" x14ac:dyDescent="0.15">
      <c r="A791" s="32">
        <v>42644</v>
      </c>
      <c r="B791" s="2">
        <v>3.68</v>
      </c>
      <c r="C791" s="28" t="str" cm="1">
        <f t="array" ref="C791">INDEX(Ruling_Party!D$2:D$15,
MATCH(1,
(A791&gt;=Ruling_Party!B$2:B$15)*(A791&lt;=Ruling_Party!C$2:C$15),
0))</f>
        <v>Liberal</v>
      </c>
    </row>
    <row r="792" spans="1:3" x14ac:dyDescent="0.15">
      <c r="A792" s="32">
        <v>42675</v>
      </c>
      <c r="B792" s="2">
        <v>3.7</v>
      </c>
      <c r="C792" s="28" t="str" cm="1">
        <f t="array" ref="C792">INDEX(Ruling_Party!D$2:D$15,
MATCH(1,
(A792&gt;=Ruling_Party!B$2:B$15)*(A792&lt;=Ruling_Party!C$2:C$15),
0))</f>
        <v>Liberal</v>
      </c>
    </row>
    <row r="793" spans="1:3" x14ac:dyDescent="0.15">
      <c r="A793" s="32">
        <v>42705</v>
      </c>
      <c r="B793" s="2">
        <v>3.74</v>
      </c>
      <c r="C793" s="28" t="str" cm="1">
        <f t="array" ref="C793">INDEX(Ruling_Party!D$2:D$15,
MATCH(1,
(A793&gt;=Ruling_Party!B$2:B$15)*(A793&lt;=Ruling_Party!C$2:C$15),
0))</f>
        <v>Liberal</v>
      </c>
    </row>
    <row r="794" spans="1:3" x14ac:dyDescent="0.15">
      <c r="A794" s="32">
        <v>42736</v>
      </c>
      <c r="B794" s="2">
        <v>3.73</v>
      </c>
      <c r="C794" s="28" t="str" cm="1">
        <f t="array" ref="C794">INDEX(Ruling_Party!D$2:D$15,
MATCH(1,
(A794&gt;=Ruling_Party!B$2:B$15)*(A794&lt;=Ruling_Party!C$2:C$15),
0))</f>
        <v>Liberal</v>
      </c>
    </row>
    <row r="795" spans="1:3" x14ac:dyDescent="0.15">
      <c r="A795" s="32">
        <v>42767</v>
      </c>
      <c r="B795" s="2">
        <v>3.75</v>
      </c>
      <c r="C795" s="28" t="str" cm="1">
        <f t="array" ref="C795">INDEX(Ruling_Party!D$2:D$15,
MATCH(1,
(A795&gt;=Ruling_Party!B$2:B$15)*(A795&lt;=Ruling_Party!C$2:C$15),
0))</f>
        <v>Liberal</v>
      </c>
    </row>
    <row r="796" spans="1:3" x14ac:dyDescent="0.15">
      <c r="A796" s="32">
        <v>42795</v>
      </c>
      <c r="B796" s="2">
        <v>3.66</v>
      </c>
      <c r="C796" s="28" t="str" cm="1">
        <f t="array" ref="C796">INDEX(Ruling_Party!D$2:D$15,
MATCH(1,
(A796&gt;=Ruling_Party!B$2:B$15)*(A796&lt;=Ruling_Party!C$2:C$15),
0))</f>
        <v>Liberal</v>
      </c>
    </row>
    <row r="797" spans="1:3" x14ac:dyDescent="0.15">
      <c r="A797" s="32">
        <v>42826</v>
      </c>
      <c r="B797" s="2">
        <v>3.62</v>
      </c>
      <c r="C797" s="28" t="str" cm="1">
        <f t="array" ref="C797">INDEX(Ruling_Party!D$2:D$15,
MATCH(1,
(A797&gt;=Ruling_Party!B$2:B$15)*(A797&lt;=Ruling_Party!C$2:C$15),
0))</f>
        <v>Liberal</v>
      </c>
    </row>
    <row r="798" spans="1:3" x14ac:dyDescent="0.15">
      <c r="A798" s="32">
        <v>42856</v>
      </c>
      <c r="B798" s="2">
        <v>3.59</v>
      </c>
      <c r="C798" s="28" t="str" cm="1">
        <f t="array" ref="C798">INDEX(Ruling_Party!D$2:D$15,
MATCH(1,
(A798&gt;=Ruling_Party!B$2:B$15)*(A798&lt;=Ruling_Party!C$2:C$15),
0))</f>
        <v>Liberal</v>
      </c>
    </row>
    <row r="799" spans="1:3" x14ac:dyDescent="0.15">
      <c r="A799" s="32">
        <v>42887</v>
      </c>
      <c r="B799" s="2">
        <v>3.6</v>
      </c>
      <c r="C799" s="28" t="str" cm="1">
        <f t="array" ref="C799">INDEX(Ruling_Party!D$2:D$15,
MATCH(1,
(A799&gt;=Ruling_Party!B$2:B$15)*(A799&lt;=Ruling_Party!C$2:C$15),
0))</f>
        <v>Liberal</v>
      </c>
    </row>
    <row r="800" spans="1:3" x14ac:dyDescent="0.15">
      <c r="A800" s="32">
        <v>42917</v>
      </c>
      <c r="B800" s="2">
        <v>3.72</v>
      </c>
      <c r="C800" s="28" t="str" cm="1">
        <f t="array" ref="C800">INDEX(Ruling_Party!D$2:D$15,
MATCH(1,
(A800&gt;=Ruling_Party!B$2:B$15)*(A800&lt;=Ruling_Party!C$2:C$15),
0))</f>
        <v>Liberal</v>
      </c>
    </row>
    <row r="801" spans="1:3" x14ac:dyDescent="0.15">
      <c r="A801" s="32">
        <v>42948</v>
      </c>
      <c r="B801" s="2">
        <v>3.82</v>
      </c>
      <c r="C801" s="28" t="str" cm="1">
        <f t="array" ref="C801">INDEX(Ruling_Party!D$2:D$15,
MATCH(1,
(A801&gt;=Ruling_Party!B$2:B$15)*(A801&lt;=Ruling_Party!C$2:C$15),
0))</f>
        <v>Liberal</v>
      </c>
    </row>
    <row r="802" spans="1:3" x14ac:dyDescent="0.15">
      <c r="A802" s="32">
        <v>42979</v>
      </c>
      <c r="B802" s="2">
        <v>3.89</v>
      </c>
      <c r="C802" s="28" t="str" cm="1">
        <f t="array" ref="C802">INDEX(Ruling_Party!D$2:D$15,
MATCH(1,
(A802&gt;=Ruling_Party!B$2:B$15)*(A802&lt;=Ruling_Party!C$2:C$15),
0))</f>
        <v>Liberal</v>
      </c>
    </row>
    <row r="803" spans="1:3" x14ac:dyDescent="0.15">
      <c r="A803" s="32">
        <v>43009</v>
      </c>
      <c r="B803" s="2">
        <v>3.98</v>
      </c>
      <c r="C803" s="28" t="str" cm="1">
        <f t="array" ref="C803">INDEX(Ruling_Party!D$2:D$15,
MATCH(1,
(A803&gt;=Ruling_Party!B$2:B$15)*(A803&lt;=Ruling_Party!C$2:C$15),
0))</f>
        <v>Liberal</v>
      </c>
    </row>
    <row r="804" spans="1:3" x14ac:dyDescent="0.15">
      <c r="A804" s="32">
        <v>43040</v>
      </c>
      <c r="B804" s="2">
        <v>4.04</v>
      </c>
      <c r="C804" s="28" t="str" cm="1">
        <f t="array" ref="C804">INDEX(Ruling_Party!D$2:D$15,
MATCH(1,
(A804&gt;=Ruling_Party!B$2:B$15)*(A804&lt;=Ruling_Party!C$2:C$15),
0))</f>
        <v>Liberal</v>
      </c>
    </row>
    <row r="805" spans="1:3" x14ac:dyDescent="0.15">
      <c r="A805" s="32">
        <v>43070</v>
      </c>
      <c r="B805" s="2">
        <v>4.07</v>
      </c>
      <c r="C805" s="28" t="str" cm="1">
        <f t="array" ref="C805">INDEX(Ruling_Party!D$2:D$15,
MATCH(1,
(A805&gt;=Ruling_Party!B$2:B$15)*(A805&lt;=Ruling_Party!C$2:C$15),
0))</f>
        <v>Liberal</v>
      </c>
    </row>
    <row r="806" spans="1:3" x14ac:dyDescent="0.15">
      <c r="A806" s="32">
        <v>43101</v>
      </c>
      <c r="B806" s="2">
        <v>4.1399999999999997</v>
      </c>
      <c r="C806" s="28" t="str" cm="1">
        <f t="array" ref="C806">INDEX(Ruling_Party!D$2:D$15,
MATCH(1,
(A806&gt;=Ruling_Party!B$2:B$15)*(A806&lt;=Ruling_Party!C$2:C$15),
0))</f>
        <v>Liberal</v>
      </c>
    </row>
    <row r="807" spans="1:3" x14ac:dyDescent="0.15">
      <c r="A807" s="32">
        <v>43132</v>
      </c>
      <c r="B807" s="2">
        <v>4.26</v>
      </c>
      <c r="C807" s="28" t="str" cm="1">
        <f t="array" ref="C807">INDEX(Ruling_Party!D$2:D$15,
MATCH(1,
(A807&gt;=Ruling_Party!B$2:B$15)*(A807&lt;=Ruling_Party!C$2:C$15),
0))</f>
        <v>Liberal</v>
      </c>
    </row>
    <row r="808" spans="1:3" x14ac:dyDescent="0.15">
      <c r="A808" s="32">
        <v>43160</v>
      </c>
      <c r="B808" s="2">
        <v>4.2699999999999996</v>
      </c>
      <c r="C808" s="28" t="str" cm="1">
        <f t="array" ref="C808">INDEX(Ruling_Party!D$2:D$15,
MATCH(1,
(A808&gt;=Ruling_Party!B$2:B$15)*(A808&lt;=Ruling_Party!C$2:C$15),
0))</f>
        <v>Liberal</v>
      </c>
    </row>
    <row r="809" spans="1:3" x14ac:dyDescent="0.15">
      <c r="A809" s="32">
        <v>43191</v>
      </c>
      <c r="B809" s="2">
        <v>4.2699999999999996</v>
      </c>
      <c r="C809" s="28" t="str" cm="1">
        <f t="array" ref="C809">INDEX(Ruling_Party!D$2:D$15,
MATCH(1,
(A809&gt;=Ruling_Party!B$2:B$15)*(A809&lt;=Ruling_Party!C$2:C$15),
0))</f>
        <v>Liberal</v>
      </c>
    </row>
    <row r="810" spans="1:3" x14ac:dyDescent="0.15">
      <c r="A810" s="32">
        <v>43221</v>
      </c>
      <c r="B810" s="2">
        <v>4.3499999999999996</v>
      </c>
      <c r="C810" s="28" t="str" cm="1">
        <f t="array" ref="C810">INDEX(Ruling_Party!D$2:D$15,
MATCH(1,
(A810&gt;=Ruling_Party!B$2:B$15)*(A810&lt;=Ruling_Party!C$2:C$15),
0))</f>
        <v>Liberal</v>
      </c>
    </row>
    <row r="811" spans="1:3" x14ac:dyDescent="0.15">
      <c r="A811" s="32">
        <v>43252</v>
      </c>
      <c r="B811" s="2">
        <v>4.32</v>
      </c>
      <c r="C811" s="28" t="str" cm="1">
        <f t="array" ref="C811">INDEX(Ruling_Party!D$2:D$15,
MATCH(1,
(A811&gt;=Ruling_Party!B$2:B$15)*(A811&lt;=Ruling_Party!C$2:C$15),
0))</f>
        <v>Liberal</v>
      </c>
    </row>
    <row r="812" spans="1:3" x14ac:dyDescent="0.15">
      <c r="A812" s="32">
        <v>43282</v>
      </c>
      <c r="B812" s="2">
        <v>4.42</v>
      </c>
      <c r="C812" s="28" t="str" cm="1">
        <f t="array" ref="C812">INDEX(Ruling_Party!D$2:D$15,
MATCH(1,
(A812&gt;=Ruling_Party!B$2:B$15)*(A812&lt;=Ruling_Party!C$2:C$15),
0))</f>
        <v>Liberal</v>
      </c>
    </row>
    <row r="813" spans="1:3" x14ac:dyDescent="0.15">
      <c r="A813" s="32">
        <v>43313</v>
      </c>
      <c r="B813" s="2">
        <v>4.43</v>
      </c>
      <c r="C813" s="28" t="str" cm="1">
        <f t="array" ref="C813">INDEX(Ruling_Party!D$2:D$15,
MATCH(1,
(A813&gt;=Ruling_Party!B$2:B$15)*(A813&lt;=Ruling_Party!C$2:C$15),
0))</f>
        <v>Liberal</v>
      </c>
    </row>
    <row r="814" spans="1:3" x14ac:dyDescent="0.15">
      <c r="A814" s="32">
        <v>43344</v>
      </c>
      <c r="B814" s="2">
        <v>4.43</v>
      </c>
      <c r="C814" s="28" t="str" cm="1">
        <f t="array" ref="C814">INDEX(Ruling_Party!D$2:D$15,
MATCH(1,
(A814&gt;=Ruling_Party!B$2:B$15)*(A814&lt;=Ruling_Party!C$2:C$15),
0))</f>
        <v>Liberal</v>
      </c>
    </row>
    <row r="815" spans="1:3" x14ac:dyDescent="0.15">
      <c r="A815" s="32">
        <v>43374</v>
      </c>
      <c r="B815" s="2">
        <v>4.4800000000000004</v>
      </c>
      <c r="C815" s="28" t="str" cm="1">
        <f t="array" ref="C815">INDEX(Ruling_Party!D$2:D$15,
MATCH(1,
(A815&gt;=Ruling_Party!B$2:B$15)*(A815&lt;=Ruling_Party!C$2:C$15),
0))</f>
        <v>Liberal</v>
      </c>
    </row>
    <row r="816" spans="1:3" x14ac:dyDescent="0.15">
      <c r="A816" s="32">
        <v>43405</v>
      </c>
      <c r="B816" s="2">
        <v>4.38</v>
      </c>
      <c r="C816" s="28" t="str" cm="1">
        <f t="array" ref="C816">INDEX(Ruling_Party!D$2:D$15,
MATCH(1,
(A816&gt;=Ruling_Party!B$2:B$15)*(A816&lt;=Ruling_Party!C$2:C$15),
0))</f>
        <v>Liberal</v>
      </c>
    </row>
    <row r="817" spans="1:3" x14ac:dyDescent="0.15">
      <c r="A817" s="32">
        <v>43435</v>
      </c>
      <c r="B817" s="2">
        <v>4.59</v>
      </c>
      <c r="C817" s="28" t="str" cm="1">
        <f t="array" ref="C817">INDEX(Ruling_Party!D$2:D$15,
MATCH(1,
(A817&gt;=Ruling_Party!B$2:B$15)*(A817&lt;=Ruling_Party!C$2:C$15),
0))</f>
        <v>Liberal</v>
      </c>
    </row>
    <row r="818" spans="1:3" x14ac:dyDescent="0.15">
      <c r="A818" s="32">
        <v>43466</v>
      </c>
      <c r="B818" s="2">
        <v>4.59</v>
      </c>
      <c r="C818" s="28" t="str" cm="1">
        <f t="array" ref="C818">INDEX(Ruling_Party!D$2:D$15,
MATCH(1,
(A818&gt;=Ruling_Party!B$2:B$15)*(A818&lt;=Ruling_Party!C$2:C$15),
0))</f>
        <v>Liberal</v>
      </c>
    </row>
    <row r="819" spans="1:3" x14ac:dyDescent="0.15">
      <c r="A819" s="32">
        <v>43497</v>
      </c>
      <c r="B819" s="2">
        <v>4.5199999999999996</v>
      </c>
      <c r="C819" s="28" t="str" cm="1">
        <f t="array" ref="C819">INDEX(Ruling_Party!D$2:D$15,
MATCH(1,
(A819&gt;=Ruling_Party!B$2:B$15)*(A819&lt;=Ruling_Party!C$2:C$15),
0))</f>
        <v>Liberal</v>
      </c>
    </row>
    <row r="820" spans="1:3" x14ac:dyDescent="0.15">
      <c r="A820" s="32">
        <v>43525</v>
      </c>
      <c r="B820" s="2">
        <v>4.4400000000000004</v>
      </c>
      <c r="C820" s="28" t="str" cm="1">
        <f t="array" ref="C820">INDEX(Ruling_Party!D$2:D$15,
MATCH(1,
(A820&gt;=Ruling_Party!B$2:B$15)*(A820&lt;=Ruling_Party!C$2:C$15),
0))</f>
        <v>Liberal</v>
      </c>
    </row>
    <row r="821" spans="1:3" x14ac:dyDescent="0.15">
      <c r="A821" s="32">
        <v>43556</v>
      </c>
      <c r="B821" s="2">
        <v>4.33</v>
      </c>
      <c r="C821" s="28" t="str" cm="1">
        <f t="array" ref="C821">INDEX(Ruling_Party!D$2:D$15,
MATCH(1,
(A821&gt;=Ruling_Party!B$2:B$15)*(A821&lt;=Ruling_Party!C$2:C$15),
0))</f>
        <v>Liberal</v>
      </c>
    </row>
    <row r="822" spans="1:3" x14ac:dyDescent="0.15">
      <c r="A822" s="32">
        <v>43586</v>
      </c>
      <c r="B822" s="2">
        <v>4.3</v>
      </c>
      <c r="C822" s="28" t="str" cm="1">
        <f t="array" ref="C822">INDEX(Ruling_Party!D$2:D$15,
MATCH(1,
(A822&gt;=Ruling_Party!B$2:B$15)*(A822&lt;=Ruling_Party!C$2:C$15),
0))</f>
        <v>Liberal</v>
      </c>
    </row>
    <row r="823" spans="1:3" x14ac:dyDescent="0.15">
      <c r="A823" s="32">
        <v>43617</v>
      </c>
      <c r="B823" s="2">
        <v>4.2300000000000004</v>
      </c>
      <c r="C823" s="28" t="str" cm="1">
        <f t="array" ref="C823">INDEX(Ruling_Party!D$2:D$15,
MATCH(1,
(A823&gt;=Ruling_Party!B$2:B$15)*(A823&lt;=Ruling_Party!C$2:C$15),
0))</f>
        <v>Liberal</v>
      </c>
    </row>
    <row r="824" spans="1:3" x14ac:dyDescent="0.15">
      <c r="A824" s="32">
        <v>43647</v>
      </c>
      <c r="B824" s="2">
        <v>4.1399999999999997</v>
      </c>
      <c r="C824" s="28" t="str" cm="1">
        <f t="array" ref="C824">INDEX(Ruling_Party!D$2:D$15,
MATCH(1,
(A824&gt;=Ruling_Party!B$2:B$15)*(A824&lt;=Ruling_Party!C$2:C$15),
0))</f>
        <v>Liberal</v>
      </c>
    </row>
    <row r="825" spans="1:3" x14ac:dyDescent="0.15">
      <c r="A825" s="32">
        <v>43678</v>
      </c>
      <c r="B825" s="2">
        <v>4.08</v>
      </c>
      <c r="C825" s="28" t="str" cm="1">
        <f t="array" ref="C825">INDEX(Ruling_Party!D$2:D$15,
MATCH(1,
(A825&gt;=Ruling_Party!B$2:B$15)*(A825&lt;=Ruling_Party!C$2:C$15),
0))</f>
        <v>Liberal</v>
      </c>
    </row>
    <row r="826" spans="1:3" x14ac:dyDescent="0.15">
      <c r="A826" s="32">
        <v>43709</v>
      </c>
      <c r="B826" s="2">
        <v>4.07</v>
      </c>
      <c r="C826" s="28" t="str" cm="1">
        <f t="array" ref="C826">INDEX(Ruling_Party!D$2:D$15,
MATCH(1,
(A826&gt;=Ruling_Party!B$2:B$15)*(A826&lt;=Ruling_Party!C$2:C$15),
0))</f>
        <v>Liberal</v>
      </c>
    </row>
    <row r="827" spans="1:3" x14ac:dyDescent="0.15">
      <c r="A827" s="32">
        <v>43739</v>
      </c>
      <c r="B827" s="2">
        <v>4.09</v>
      </c>
      <c r="C827" s="28" t="str" cm="1">
        <f t="array" ref="C827">INDEX(Ruling_Party!D$2:D$15,
MATCH(1,
(A827&gt;=Ruling_Party!B$2:B$15)*(A827&lt;=Ruling_Party!C$2:C$15),
0))</f>
        <v>Liberal</v>
      </c>
    </row>
    <row r="828" spans="1:3" x14ac:dyDescent="0.15">
      <c r="A828" s="32">
        <v>43770</v>
      </c>
      <c r="B828" s="2">
        <v>4.09</v>
      </c>
      <c r="C828" s="28" t="str" cm="1">
        <f t="array" ref="C828">INDEX(Ruling_Party!D$2:D$15,
MATCH(1,
(A828&gt;=Ruling_Party!B$2:B$15)*(A828&lt;=Ruling_Party!C$2:C$15),
0))</f>
        <v>Liberal</v>
      </c>
    </row>
    <row r="829" spans="1:3" x14ac:dyDescent="0.15">
      <c r="A829" s="32">
        <v>43800</v>
      </c>
      <c r="B829" s="2">
        <v>4.08</v>
      </c>
      <c r="C829" s="28" t="str" cm="1">
        <f t="array" ref="C829">INDEX(Ruling_Party!D$2:D$15,
MATCH(1,
(A829&gt;=Ruling_Party!B$2:B$15)*(A829&lt;=Ruling_Party!C$2:C$15),
0))</f>
        <v>Liberal</v>
      </c>
    </row>
    <row r="830" spans="1:3" x14ac:dyDescent="0.15">
      <c r="A830" s="32">
        <v>43831</v>
      </c>
      <c r="B830" s="2">
        <v>4.08</v>
      </c>
      <c r="C830" s="28" t="str" cm="1">
        <f t="array" ref="C830">INDEX(Ruling_Party!D$2:D$15,
MATCH(1,
(A830&gt;=Ruling_Party!B$2:B$15)*(A830&lt;=Ruling_Party!C$2:C$15),
0))</f>
        <v>Liberal</v>
      </c>
    </row>
    <row r="831" spans="1:3" x14ac:dyDescent="0.15">
      <c r="A831" s="32">
        <v>43862</v>
      </c>
      <c r="B831" s="2">
        <v>4.08</v>
      </c>
      <c r="C831" s="28" t="str" cm="1">
        <f t="array" ref="C831">INDEX(Ruling_Party!D$2:D$15,
MATCH(1,
(A831&gt;=Ruling_Party!B$2:B$15)*(A831&lt;=Ruling_Party!C$2:C$15),
0))</f>
        <v>Liberal</v>
      </c>
    </row>
    <row r="832" spans="1:3" x14ac:dyDescent="0.15">
      <c r="A832" s="32">
        <v>43891</v>
      </c>
      <c r="B832" s="2">
        <v>3.9</v>
      </c>
      <c r="C832" s="28" t="str" cm="1">
        <f t="array" ref="C832">INDEX(Ruling_Party!D$2:D$15,
MATCH(1,
(A832&gt;=Ruling_Party!B$2:B$15)*(A832&lt;=Ruling_Party!C$2:C$15),
0))</f>
        <v>Liberal</v>
      </c>
    </row>
    <row r="833" spans="1:3" x14ac:dyDescent="0.15">
      <c r="A833" s="32">
        <v>43922</v>
      </c>
      <c r="B833" s="2">
        <v>3.95</v>
      </c>
      <c r="C833" s="28" t="str" cm="1">
        <f t="array" ref="C833">INDEX(Ruling_Party!D$2:D$15,
MATCH(1,
(A833&gt;=Ruling_Party!B$2:B$15)*(A833&lt;=Ruling_Party!C$2:C$15),
0))</f>
        <v>Liberal</v>
      </c>
    </row>
    <row r="834" spans="1:3" x14ac:dyDescent="0.15">
      <c r="A834" s="32">
        <v>43952</v>
      </c>
      <c r="B834" s="2">
        <v>3.86</v>
      </c>
      <c r="C834" s="28" t="str" cm="1">
        <f t="array" ref="C834">INDEX(Ruling_Party!D$2:D$15,
MATCH(1,
(A834&gt;=Ruling_Party!B$2:B$15)*(A834&lt;=Ruling_Party!C$2:C$15),
0))</f>
        <v>Liberal</v>
      </c>
    </row>
    <row r="835" spans="1:3" x14ac:dyDescent="0.15">
      <c r="A835" s="32">
        <v>43983</v>
      </c>
      <c r="B835" s="2">
        <v>3.77</v>
      </c>
      <c r="C835" s="28" t="str" cm="1">
        <f t="array" ref="C835">INDEX(Ruling_Party!D$2:D$15,
MATCH(1,
(A835&gt;=Ruling_Party!B$2:B$15)*(A835&lt;=Ruling_Party!C$2:C$15),
0))</f>
        <v>Liberal</v>
      </c>
    </row>
    <row r="836" spans="1:3" x14ac:dyDescent="0.15">
      <c r="A836" s="32">
        <v>44013</v>
      </c>
      <c r="B836" s="2">
        <v>3.64</v>
      </c>
      <c r="C836" s="28" t="str" cm="1">
        <f t="array" ref="C836">INDEX(Ruling_Party!D$2:D$15,
MATCH(1,
(A836&gt;=Ruling_Party!B$2:B$15)*(A836&lt;=Ruling_Party!C$2:C$15),
0))</f>
        <v>Liberal</v>
      </c>
    </row>
    <row r="837" spans="1:3" x14ac:dyDescent="0.15">
      <c r="A837" s="32">
        <v>44044</v>
      </c>
      <c r="B837" s="2">
        <v>3.57</v>
      </c>
      <c r="C837" s="28" t="str" cm="1">
        <f t="array" ref="C837">INDEX(Ruling_Party!D$2:D$15,
MATCH(1,
(A837&gt;=Ruling_Party!B$2:B$15)*(A837&lt;=Ruling_Party!C$2:C$15),
0))</f>
        <v>Liberal</v>
      </c>
    </row>
    <row r="838" spans="1:3" x14ac:dyDescent="0.15">
      <c r="A838" s="32">
        <v>44075</v>
      </c>
      <c r="B838" s="2">
        <v>3.51</v>
      </c>
      <c r="C838" s="28" t="str" cm="1">
        <f t="array" ref="C838">INDEX(Ruling_Party!D$2:D$15,
MATCH(1,
(A838&gt;=Ruling_Party!B$2:B$15)*(A838&lt;=Ruling_Party!C$2:C$15),
0))</f>
        <v>Liberal</v>
      </c>
    </row>
    <row r="839" spans="1:3" x14ac:dyDescent="0.15">
      <c r="A839" s="32">
        <v>44105</v>
      </c>
      <c r="B839" s="2">
        <v>3.45</v>
      </c>
      <c r="C839" s="28" t="str" cm="1">
        <f t="array" ref="C839">INDEX(Ruling_Party!D$2:D$15,
MATCH(1,
(A839&gt;=Ruling_Party!B$2:B$15)*(A839&lt;=Ruling_Party!C$2:C$15),
0))</f>
        <v>Liberal</v>
      </c>
    </row>
    <row r="840" spans="1:3" x14ac:dyDescent="0.15">
      <c r="A840" s="32">
        <v>44136</v>
      </c>
      <c r="B840" s="2">
        <v>3.42</v>
      </c>
      <c r="C840" s="28" t="str" cm="1">
        <f t="array" ref="C840">INDEX(Ruling_Party!D$2:D$15,
MATCH(1,
(A840&gt;=Ruling_Party!B$2:B$15)*(A840&lt;=Ruling_Party!C$2:C$15),
0))</f>
        <v>Liberal</v>
      </c>
    </row>
    <row r="841" spans="1:3" x14ac:dyDescent="0.15">
      <c r="A841" s="32">
        <v>44166</v>
      </c>
      <c r="B841" s="2">
        <v>3.34</v>
      </c>
      <c r="C841" s="28" t="str" cm="1">
        <f t="array" ref="C841">INDEX(Ruling_Party!D$2:D$15,
MATCH(1,
(A841&gt;=Ruling_Party!B$2:B$15)*(A841&lt;=Ruling_Party!C$2:C$15),
0))</f>
        <v>Liberal</v>
      </c>
    </row>
    <row r="842" spans="1:3" x14ac:dyDescent="0.15">
      <c r="A842" s="32">
        <v>44197</v>
      </c>
      <c r="B842" s="2">
        <v>3.3</v>
      </c>
      <c r="C842" s="28" t="str" cm="1">
        <f t="array" ref="C842">INDEX(Ruling_Party!D$2:D$15,
MATCH(1,
(A842&gt;=Ruling_Party!B$2:B$15)*(A842&lt;=Ruling_Party!C$2:C$15),
0))</f>
        <v>Liberal</v>
      </c>
    </row>
    <row r="843" spans="1:3" x14ac:dyDescent="0.15">
      <c r="A843" s="32">
        <v>44228</v>
      </c>
      <c r="B843" s="2">
        <v>3.25</v>
      </c>
      <c r="C843" s="28" t="str" cm="1">
        <f t="array" ref="C843">INDEX(Ruling_Party!D$2:D$15,
MATCH(1,
(A843&gt;=Ruling_Party!B$2:B$15)*(A843&lt;=Ruling_Party!C$2:C$15),
0))</f>
        <v>Liberal</v>
      </c>
    </row>
    <row r="844" spans="1:3" x14ac:dyDescent="0.15">
      <c r="A844" s="32">
        <v>44256</v>
      </c>
      <c r="B844" s="2">
        <v>3.26</v>
      </c>
      <c r="C844" s="28" t="str" cm="1">
        <f t="array" ref="C844">INDEX(Ruling_Party!D$2:D$15,
MATCH(1,
(A844&gt;=Ruling_Party!B$2:B$15)*(A844&lt;=Ruling_Party!C$2:C$15),
0))</f>
        <v>Liberal</v>
      </c>
    </row>
    <row r="845" spans="1:3" x14ac:dyDescent="0.15">
      <c r="A845" s="32">
        <v>44287</v>
      </c>
      <c r="B845" s="2">
        <v>3.25</v>
      </c>
      <c r="C845" s="28" t="str" cm="1">
        <f t="array" ref="C845">INDEX(Ruling_Party!D$2:D$15,
MATCH(1,
(A845&gt;=Ruling_Party!B$2:B$15)*(A845&lt;=Ruling_Party!C$2:C$15),
0))</f>
        <v>Liberal</v>
      </c>
    </row>
    <row r="846" spans="1:3" x14ac:dyDescent="0.15">
      <c r="A846" s="32">
        <v>44317</v>
      </c>
      <c r="B846" s="2">
        <v>3.25</v>
      </c>
      <c r="C846" s="28" t="str" cm="1">
        <f t="array" ref="C846">INDEX(Ruling_Party!D$2:D$15,
MATCH(1,
(A846&gt;=Ruling_Party!B$2:B$15)*(A846&lt;=Ruling_Party!C$2:C$15),
0))</f>
        <v>Liberal</v>
      </c>
    </row>
    <row r="847" spans="1:3" x14ac:dyDescent="0.15">
      <c r="A847" s="32">
        <v>44348</v>
      </c>
      <c r="B847" s="2">
        <v>3.26</v>
      </c>
      <c r="C847" s="28" t="str" cm="1">
        <f t="array" ref="C847">INDEX(Ruling_Party!D$2:D$15,
MATCH(1,
(A847&gt;=Ruling_Party!B$2:B$15)*(A847&lt;=Ruling_Party!C$2:C$15),
0))</f>
        <v>Liberal</v>
      </c>
    </row>
    <row r="848" spans="1:3" x14ac:dyDescent="0.15">
      <c r="A848" s="32">
        <v>44378</v>
      </c>
      <c r="B848" s="2">
        <v>3.2</v>
      </c>
      <c r="C848" s="28" t="str" cm="1">
        <f t="array" ref="C848">INDEX(Ruling_Party!D$2:D$15,
MATCH(1,
(A848&gt;=Ruling_Party!B$2:B$15)*(A848&lt;=Ruling_Party!C$2:C$15),
0))</f>
        <v>Liberal</v>
      </c>
    </row>
    <row r="849" spans="1:3" x14ac:dyDescent="0.15">
      <c r="A849" s="32">
        <v>44409</v>
      </c>
      <c r="B849" s="2">
        <v>3.2</v>
      </c>
      <c r="C849" s="28" t="str" cm="1">
        <f t="array" ref="C849">INDEX(Ruling_Party!D$2:D$15,
MATCH(1,
(A849&gt;=Ruling_Party!B$2:B$15)*(A849&lt;=Ruling_Party!C$2:C$15),
0))</f>
        <v>Liberal</v>
      </c>
    </row>
    <row r="850" spans="1:3" x14ac:dyDescent="0.15">
      <c r="A850" s="32">
        <v>44440</v>
      </c>
      <c r="B850" s="2">
        <v>3.22</v>
      </c>
      <c r="C850" s="28" t="str" cm="1">
        <f t="array" ref="C850">INDEX(Ruling_Party!D$2:D$15,
MATCH(1,
(A850&gt;=Ruling_Party!B$2:B$15)*(A850&lt;=Ruling_Party!C$2:C$15),
0))</f>
        <v>Liberal</v>
      </c>
    </row>
    <row r="851" spans="1:3" x14ac:dyDescent="0.15">
      <c r="A851" s="32">
        <v>44470</v>
      </c>
      <c r="B851" s="2">
        <v>3.29</v>
      </c>
      <c r="C851" s="28" t="str" cm="1">
        <f t="array" ref="C851">INDEX(Ruling_Party!D$2:D$15,
MATCH(1,
(A851&gt;=Ruling_Party!B$2:B$15)*(A851&lt;=Ruling_Party!C$2:C$15),
0))</f>
        <v>Liberal</v>
      </c>
    </row>
    <row r="852" spans="1:3" x14ac:dyDescent="0.15">
      <c r="A852" s="32">
        <v>44501</v>
      </c>
      <c r="B852" s="2">
        <v>3.4</v>
      </c>
      <c r="C852" s="28" t="str" cm="1">
        <f t="array" ref="C852">INDEX(Ruling_Party!D$2:D$15,
MATCH(1,
(A852&gt;=Ruling_Party!B$2:B$15)*(A852&lt;=Ruling_Party!C$2:C$15),
0))</f>
        <v>Liberal</v>
      </c>
    </row>
    <row r="853" spans="1:3" x14ac:dyDescent="0.15">
      <c r="A853" s="32">
        <v>44531</v>
      </c>
      <c r="B853" s="2">
        <v>3.45</v>
      </c>
      <c r="C853" s="28" t="str" cm="1">
        <f t="array" ref="C853">INDEX(Ruling_Party!D$2:D$15,
MATCH(1,
(A853&gt;=Ruling_Party!B$2:B$15)*(A853&lt;=Ruling_Party!C$2:C$15),
0))</f>
        <v>Liberal</v>
      </c>
    </row>
    <row r="854" spans="1:3" x14ac:dyDescent="0.15">
      <c r="A854" s="32">
        <v>44562</v>
      </c>
      <c r="B854" s="2">
        <v>3.44</v>
      </c>
      <c r="C854" s="28" t="str" cm="1">
        <f t="array" ref="C854">INDEX(Ruling_Party!D$2:D$15,
MATCH(1,
(A854&gt;=Ruling_Party!B$2:B$15)*(A854&lt;=Ruling_Party!C$2:C$15),
0))</f>
        <v>Liberal</v>
      </c>
    </row>
    <row r="855" spans="1:3" x14ac:dyDescent="0.15">
      <c r="A855" s="32">
        <v>44593</v>
      </c>
      <c r="B855" s="2">
        <v>3.58</v>
      </c>
      <c r="C855" s="28" t="str" cm="1">
        <f t="array" ref="C855">INDEX(Ruling_Party!D$2:D$15,
MATCH(1,
(A855&gt;=Ruling_Party!B$2:B$15)*(A855&lt;=Ruling_Party!C$2:C$15),
0))</f>
        <v>Liberal</v>
      </c>
    </row>
    <row r="856" spans="1:3" x14ac:dyDescent="0.15">
      <c r="A856" s="32">
        <v>44621</v>
      </c>
      <c r="B856" s="2">
        <v>3.77</v>
      </c>
      <c r="C856" s="28" t="str" cm="1">
        <f t="array" ref="C856">INDEX(Ruling_Party!D$2:D$15,
MATCH(1,
(A856&gt;=Ruling_Party!B$2:B$15)*(A856&lt;=Ruling_Party!C$2:C$15),
0))</f>
        <v>Liberal</v>
      </c>
    </row>
    <row r="857" spans="1:3" x14ac:dyDescent="0.15">
      <c r="A857" s="32">
        <v>44652</v>
      </c>
      <c r="B857" s="2">
        <v>4.1900000000000004</v>
      </c>
      <c r="C857" s="28" t="str" cm="1">
        <f t="array" ref="C857">INDEX(Ruling_Party!D$2:D$15,
MATCH(1,
(A857&gt;=Ruling_Party!B$2:B$15)*(A857&lt;=Ruling_Party!C$2:C$15),
0))</f>
        <v>Liberal</v>
      </c>
    </row>
    <row r="858" spans="1:3" x14ac:dyDescent="0.15">
      <c r="A858" s="32">
        <v>44682</v>
      </c>
      <c r="B858" s="2">
        <v>4.63</v>
      </c>
      <c r="C858" s="28" t="str" cm="1">
        <f t="array" ref="C858">INDEX(Ruling_Party!D$2:D$15,
MATCH(1,
(A858&gt;=Ruling_Party!B$2:B$15)*(A858&lt;=Ruling_Party!C$2:C$15),
0))</f>
        <v>Liberal</v>
      </c>
    </row>
    <row r="859" spans="1:3" x14ac:dyDescent="0.15">
      <c r="A859" s="32">
        <v>44713</v>
      </c>
      <c r="B859" s="2">
        <v>5.05</v>
      </c>
      <c r="C859" s="28" t="str" cm="1">
        <f t="array" ref="C859">INDEX(Ruling_Party!D$2:D$15,
MATCH(1,
(A859&gt;=Ruling_Party!B$2:B$15)*(A859&lt;=Ruling_Party!C$2:C$15),
0))</f>
        <v>Liberal</v>
      </c>
    </row>
    <row r="860" spans="1:3" x14ac:dyDescent="0.15">
      <c r="A860" s="32">
        <v>44743</v>
      </c>
      <c r="B860" s="2">
        <v>5.51</v>
      </c>
      <c r="C860" s="28" t="str" cm="1">
        <f t="array" ref="C860">INDEX(Ruling_Party!D$2:D$15,
MATCH(1,
(A860&gt;=Ruling_Party!B$2:B$15)*(A860&lt;=Ruling_Party!C$2:C$15),
0))</f>
        <v>Liberal</v>
      </c>
    </row>
    <row r="861" spans="1:3" x14ac:dyDescent="0.15">
      <c r="A861" s="32">
        <v>44774</v>
      </c>
      <c r="B861" s="2">
        <v>5.58</v>
      </c>
      <c r="C861" s="28" t="str" cm="1">
        <f t="array" ref="C861">INDEX(Ruling_Party!D$2:D$15,
MATCH(1,
(A861&gt;=Ruling_Party!B$2:B$15)*(A861&lt;=Ruling_Party!C$2:C$15),
0))</f>
        <v>Liberal</v>
      </c>
    </row>
    <row r="862" spans="1:3" x14ac:dyDescent="0.15">
      <c r="A862" s="32">
        <v>44805</v>
      </c>
      <c r="B862" s="2">
        <v>5.64</v>
      </c>
      <c r="C862" s="28" t="str" cm="1">
        <f t="array" ref="C862">INDEX(Ruling_Party!D$2:D$15,
MATCH(1,
(A862&gt;=Ruling_Party!B$2:B$15)*(A862&lt;=Ruling_Party!C$2:C$15),
0))</f>
        <v>Liberal</v>
      </c>
    </row>
    <row r="863" spans="1:3" x14ac:dyDescent="0.15">
      <c r="A863" s="32">
        <v>44835</v>
      </c>
      <c r="B863" s="2">
        <v>5.75</v>
      </c>
      <c r="C863" s="28" t="str" cm="1">
        <f t="array" ref="C863">INDEX(Ruling_Party!D$2:D$15,
MATCH(1,
(A863&gt;=Ruling_Party!B$2:B$15)*(A863&lt;=Ruling_Party!C$2:C$15),
0))</f>
        <v>Liberal</v>
      </c>
    </row>
    <row r="864" spans="1:3" x14ac:dyDescent="0.15">
      <c r="A864" s="32">
        <v>44866</v>
      </c>
      <c r="B864" s="2">
        <v>5.88</v>
      </c>
      <c r="C864" s="28" t="str" cm="1">
        <f t="array" ref="C864">INDEX(Ruling_Party!D$2:D$15,
MATCH(1,
(A864&gt;=Ruling_Party!B$2:B$15)*(A864&lt;=Ruling_Party!C$2:C$15),
0))</f>
        <v>Liberal</v>
      </c>
    </row>
    <row r="865" spans="1:3" x14ac:dyDescent="0.15">
      <c r="A865" s="32">
        <v>44896</v>
      </c>
      <c r="B865" s="2">
        <v>5.89</v>
      </c>
      <c r="C865" s="28" t="str" cm="1">
        <f t="array" ref="C865">INDEX(Ruling_Party!D$2:D$15,
MATCH(1,
(A865&gt;=Ruling_Party!B$2:B$15)*(A865&lt;=Ruling_Party!C$2:C$15),
0))</f>
        <v>Liberal</v>
      </c>
    </row>
    <row r="866" spans="1:3" x14ac:dyDescent="0.15">
      <c r="A866" s="32">
        <v>44927</v>
      </c>
      <c r="B866" s="2">
        <v>5.86</v>
      </c>
      <c r="C866" s="28" t="str" cm="1">
        <f t="array" ref="C866">INDEX(Ruling_Party!D$2:D$15,
MATCH(1,
(A866&gt;=Ruling_Party!B$2:B$15)*(A866&lt;=Ruling_Party!C$2:C$15),
0))</f>
        <v>Liberal</v>
      </c>
    </row>
    <row r="867" spans="1:3" x14ac:dyDescent="0.15">
      <c r="A867" s="32">
        <v>44958</v>
      </c>
      <c r="B867" s="2">
        <v>5.81</v>
      </c>
      <c r="C867" s="28" t="str" cm="1">
        <f t="array" ref="C867">INDEX(Ruling_Party!D$2:D$15,
MATCH(1,
(A867&gt;=Ruling_Party!B$2:B$15)*(A867&lt;=Ruling_Party!C$2:C$15),
0))</f>
        <v>Liberal</v>
      </c>
    </row>
    <row r="868" spans="1:3" x14ac:dyDescent="0.15">
      <c r="A868" s="32">
        <v>44986</v>
      </c>
      <c r="B868" s="2">
        <v>5.81</v>
      </c>
      <c r="C868" s="28" t="str" cm="1">
        <f t="array" ref="C868">INDEX(Ruling_Party!D$2:D$15,
MATCH(1,
(A868&gt;=Ruling_Party!B$2:B$15)*(A868&lt;=Ruling_Party!C$2:C$15),
0))</f>
        <v>Liberal</v>
      </c>
    </row>
    <row r="869" spans="1:3" x14ac:dyDescent="0.15">
      <c r="A869" s="32">
        <v>45017</v>
      </c>
      <c r="B869" s="2">
        <v>5.75</v>
      </c>
      <c r="C869" s="28" t="str" cm="1">
        <f t="array" ref="C869">INDEX(Ruling_Party!D$2:D$15,
MATCH(1,
(A869&gt;=Ruling_Party!B$2:B$15)*(A869&lt;=Ruling_Party!C$2:C$15),
0))</f>
        <v>Liberal</v>
      </c>
    </row>
    <row r="870" spans="1:3" x14ac:dyDescent="0.15">
      <c r="A870" s="32">
        <v>45047</v>
      </c>
      <c r="B870" s="2">
        <v>5.74</v>
      </c>
      <c r="C870" s="28" t="str" cm="1">
        <f t="array" ref="C870">INDEX(Ruling_Party!D$2:D$15,
MATCH(1,
(A870&gt;=Ruling_Party!B$2:B$15)*(A870&lt;=Ruling_Party!C$2:C$15),
0))</f>
        <v>Liberal</v>
      </c>
    </row>
    <row r="871" spans="1:3" x14ac:dyDescent="0.15">
      <c r="A871" s="32">
        <v>45078</v>
      </c>
      <c r="B871" s="2">
        <v>5.85</v>
      </c>
      <c r="C871" s="28" t="str" cm="1">
        <f t="array" ref="C871">INDEX(Ruling_Party!D$2:D$15,
MATCH(1,
(A871&gt;=Ruling_Party!B$2:B$15)*(A871&lt;=Ruling_Party!C$2:C$15),
0))</f>
        <v>Liberal</v>
      </c>
    </row>
    <row r="872" spans="1:3" x14ac:dyDescent="0.15">
      <c r="A872" s="32">
        <v>45108</v>
      </c>
      <c r="B872" s="2">
        <v>5.99</v>
      </c>
      <c r="C872" s="28" t="str" cm="1">
        <f t="array" ref="C872">INDEX(Ruling_Party!D$2:D$15,
MATCH(1,
(A872&gt;=Ruling_Party!B$2:B$15)*(A872&lt;=Ruling_Party!C$2:C$15),
0))</f>
        <v>Liberal</v>
      </c>
    </row>
    <row r="873" spans="1:3" x14ac:dyDescent="0.15">
      <c r="A873" s="32">
        <v>45139</v>
      </c>
      <c r="B873" s="2">
        <v>6.17</v>
      </c>
      <c r="C873" s="28" t="str" cm="1">
        <f t="array" ref="C873">INDEX(Ruling_Party!D$2:D$15,
MATCH(1,
(A873&gt;=Ruling_Party!B$2:B$15)*(A873&lt;=Ruling_Party!C$2:C$15),
0))</f>
        <v>Liberal</v>
      </c>
    </row>
    <row r="874" spans="1:3" x14ac:dyDescent="0.15">
      <c r="A874" s="32">
        <v>45170</v>
      </c>
      <c r="B874" s="2">
        <v>6.27</v>
      </c>
      <c r="C874" s="28" t="str" cm="1">
        <f t="array" ref="C874">INDEX(Ruling_Party!D$2:D$15,
MATCH(1,
(A874&gt;=Ruling_Party!B$2:B$15)*(A874&lt;=Ruling_Party!C$2:C$15),
0))</f>
        <v>Liberal</v>
      </c>
    </row>
    <row r="875" spans="1:3" x14ac:dyDescent="0.15">
      <c r="A875" s="32">
        <v>45200</v>
      </c>
      <c r="B875" s="2">
        <v>6.42</v>
      </c>
      <c r="C875" s="28" t="str" cm="1">
        <f t="array" ref="C875">INDEX(Ruling_Party!D$2:D$15,
MATCH(1,
(A875&gt;=Ruling_Party!B$2:B$15)*(A875&lt;=Ruling_Party!C$2:C$15),
0))</f>
        <v>Liberal</v>
      </c>
    </row>
    <row r="876" spans="1:3" x14ac:dyDescent="0.15">
      <c r="A876" s="32">
        <v>45231</v>
      </c>
      <c r="B876" s="2">
        <v>6.47</v>
      </c>
      <c r="C876" s="28" t="str" cm="1">
        <f t="array" ref="C876">INDEX(Ruling_Party!D$2:D$15,
MATCH(1,
(A876&gt;=Ruling_Party!B$2:B$15)*(A876&lt;=Ruling_Party!C$2:C$15),
0))</f>
        <v>Liberal</v>
      </c>
    </row>
    <row r="877" spans="1:3" x14ac:dyDescent="0.15">
      <c r="A877" s="32">
        <v>45261</v>
      </c>
      <c r="B877" s="2">
        <v>6.39</v>
      </c>
      <c r="C877" s="28" t="str" cm="1">
        <f t="array" ref="C877">INDEX(Ruling_Party!D$2:D$15,
MATCH(1,
(A877&gt;=Ruling_Party!B$2:B$15)*(A877&lt;=Ruling_Party!C$2:C$15),
0))</f>
        <v>Liberal</v>
      </c>
    </row>
    <row r="878" spans="1:3" x14ac:dyDescent="0.15">
      <c r="A878" s="32">
        <v>45292</v>
      </c>
      <c r="B878" s="2">
        <v>6.31</v>
      </c>
      <c r="C878" s="28" t="str" cm="1">
        <f t="array" ref="C878">INDEX(Ruling_Party!D$2:D$15,
MATCH(1,
(A878&gt;=Ruling_Party!B$2:B$15)*(A878&lt;=Ruling_Party!C$2:C$15),
0))</f>
        <v>Liberal</v>
      </c>
    </row>
    <row r="879" spans="1:3" x14ac:dyDescent="0.15">
      <c r="A879" s="32">
        <v>45323</v>
      </c>
      <c r="B879" s="2">
        <v>6.15</v>
      </c>
      <c r="C879" s="28" t="str" cm="1">
        <f t="array" ref="C879">INDEX(Ruling_Party!D$2:D$15,
MATCH(1,
(A879&gt;=Ruling_Party!B$2:B$15)*(A879&lt;=Ruling_Party!C$2:C$15),
0))</f>
        <v>Liberal</v>
      </c>
    </row>
    <row r="880" spans="1:3" x14ac:dyDescent="0.15">
      <c r="A880" s="32">
        <v>45352</v>
      </c>
      <c r="B880" s="2">
        <v>6.13</v>
      </c>
      <c r="C880" s="28" t="str" cm="1">
        <f t="array" ref="C880">INDEX(Ruling_Party!D$2:D$15,
MATCH(1,
(A880&gt;=Ruling_Party!B$2:B$15)*(A880&lt;=Ruling_Party!C$2:C$15),
0))</f>
        <v>Liberal</v>
      </c>
    </row>
    <row r="881" spans="1:3" x14ac:dyDescent="0.15">
      <c r="A881" s="32">
        <v>45383</v>
      </c>
      <c r="B881" s="2">
        <v>6.08</v>
      </c>
      <c r="C881" s="28" t="str" cm="1">
        <f t="array" ref="C881">INDEX(Ruling_Party!D$2:D$15,
MATCH(1,
(A881&gt;=Ruling_Party!B$2:B$15)*(A881&lt;=Ruling_Party!C$2:C$15),
0))</f>
        <v>Liberal</v>
      </c>
    </row>
    <row r="882" spans="1:3" x14ac:dyDescent="0.15">
      <c r="A882" s="32">
        <v>45413</v>
      </c>
      <c r="B882" s="2">
        <v>6.05</v>
      </c>
      <c r="C882" s="28" t="str" cm="1">
        <f t="array" ref="C882">INDEX(Ruling_Party!D$2:D$15,
MATCH(1,
(A882&gt;=Ruling_Party!B$2:B$15)*(A882&lt;=Ruling_Party!C$2:C$15),
0))</f>
        <v>Liberal</v>
      </c>
    </row>
    <row r="883" spans="1:3" x14ac:dyDescent="0.15">
      <c r="A883" s="32">
        <v>45444</v>
      </c>
      <c r="B883" s="2">
        <v>5.98</v>
      </c>
      <c r="C883" s="28" t="str" cm="1">
        <f t="array" ref="C883">INDEX(Ruling_Party!D$2:D$15,
MATCH(1,
(A883&gt;=Ruling_Party!B$2:B$15)*(A883&lt;=Ruling_Party!C$2:C$15),
0))</f>
        <v>Liberal</v>
      </c>
    </row>
    <row r="884" spans="1:3" x14ac:dyDescent="0.15">
      <c r="A884" s="32">
        <v>45474</v>
      </c>
      <c r="B884" s="2">
        <v>5.91</v>
      </c>
      <c r="C884" s="28" t="str" cm="1">
        <f t="array" ref="C884">INDEX(Ruling_Party!D$2:D$15,
MATCH(1,
(A884&gt;=Ruling_Party!B$2:B$15)*(A884&lt;=Ruling_Party!C$2:C$15),
0))</f>
        <v>Liberal</v>
      </c>
    </row>
    <row r="885" spans="1:3" x14ac:dyDescent="0.15">
      <c r="A885" s="32">
        <v>45505</v>
      </c>
      <c r="B885" s="2">
        <v>5.73</v>
      </c>
      <c r="C885" s="28" t="str" cm="1">
        <f t="array" ref="C885">INDEX(Ruling_Party!D$2:D$15,
MATCH(1,
(A885&gt;=Ruling_Party!B$2:B$15)*(A885&lt;=Ruling_Party!C$2:C$15),
0))</f>
        <v>Liberal</v>
      </c>
    </row>
    <row r="886" spans="1:3" x14ac:dyDescent="0.15">
      <c r="A886" s="32">
        <v>45536</v>
      </c>
      <c r="B886" s="2">
        <v>5.55</v>
      </c>
      <c r="C886" s="28" t="str" cm="1">
        <f t="array" ref="C886">INDEX(Ruling_Party!D$2:D$15,
MATCH(1,
(A886&gt;=Ruling_Party!B$2:B$15)*(A886&lt;=Ruling_Party!C$2:C$15),
0))</f>
        <v>Liberal</v>
      </c>
    </row>
    <row r="887" spans="1:3" x14ac:dyDescent="0.15">
      <c r="A887" s="33">
        <v>45566</v>
      </c>
      <c r="B887" s="2">
        <v>5.44</v>
      </c>
      <c r="C887" s="29" t="str" cm="1">
        <f t="array" ref="C887">INDEX(Ruling_Party!D$2:D$15,
MATCH(1,
(A887&gt;=Ruling_Party!B$2:B$15)*(A887&lt;=Ruling_Party!C$2:C$15),
0))</f>
        <v>Liberal</v>
      </c>
    </row>
  </sheetData>
  <sortState xmlns:xlrd2="http://schemas.microsoft.com/office/spreadsheetml/2017/richdata2" ref="A2:B888">
    <sortCondition ref="A1:A888"/>
  </sortState>
  <mergeCells count="1">
    <mergeCell ref="G2:I23"/>
  </mergeCells>
  <phoneticPr fontId="18"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D2C81-6EF4-4C10-B481-54807A3806A1}">
  <dimension ref="A1:L15"/>
  <sheetViews>
    <sheetView showGridLines="0" workbookViewId="0">
      <selection activeCell="Q18" sqref="Q18"/>
    </sheetView>
  </sheetViews>
  <sheetFormatPr defaultRowHeight="13.5" x14ac:dyDescent="0.15"/>
  <cols>
    <col min="1" max="1" width="16.125" style="1" customWidth="1"/>
    <col min="2" max="2" width="11.875" style="1" customWidth="1"/>
    <col min="3" max="3" width="12.25" style="1" customWidth="1"/>
    <col min="4" max="4" width="16.5" style="1" customWidth="1"/>
    <col min="5" max="12" width="9" style="1"/>
  </cols>
  <sheetData>
    <row r="1" spans="1:12" ht="14.25" customHeight="1" x14ac:dyDescent="0.15">
      <c r="A1" s="5" t="s">
        <v>1</v>
      </c>
      <c r="B1" s="5" t="s">
        <v>2</v>
      </c>
      <c r="C1" s="5" t="s">
        <v>3</v>
      </c>
      <c r="D1" s="5" t="s">
        <v>4</v>
      </c>
      <c r="G1" s="49" t="s">
        <v>5</v>
      </c>
      <c r="H1" s="50"/>
      <c r="I1" s="50"/>
      <c r="J1" s="50"/>
      <c r="K1" s="50"/>
      <c r="L1" s="50"/>
    </row>
    <row r="2" spans="1:12" ht="15" x14ac:dyDescent="0.15">
      <c r="A2" s="17" t="s">
        <v>6</v>
      </c>
      <c r="B2" s="18">
        <v>17852</v>
      </c>
      <c r="C2" s="18">
        <v>20992</v>
      </c>
      <c r="D2" s="19" t="s">
        <v>0</v>
      </c>
      <c r="E2" s="4"/>
      <c r="F2" s="4"/>
      <c r="G2" s="50"/>
      <c r="H2" s="50"/>
      <c r="I2" s="50"/>
      <c r="J2" s="50"/>
      <c r="K2" s="50"/>
      <c r="L2" s="50"/>
    </row>
    <row r="3" spans="1:12" ht="15" x14ac:dyDescent="0.15">
      <c r="A3" s="17" t="s">
        <v>7</v>
      </c>
      <c r="B3" s="18">
        <v>20992</v>
      </c>
      <c r="C3" s="18">
        <v>23123</v>
      </c>
      <c r="D3" s="19" t="s">
        <v>32</v>
      </c>
      <c r="E3" s="4"/>
      <c r="F3" s="4"/>
      <c r="G3" s="50"/>
      <c r="H3" s="50"/>
      <c r="I3" s="50"/>
      <c r="J3" s="50"/>
      <c r="K3" s="50"/>
      <c r="L3" s="50"/>
    </row>
    <row r="4" spans="1:12" ht="15" x14ac:dyDescent="0.15">
      <c r="A4" s="17" t="s">
        <v>8</v>
      </c>
      <c r="B4" s="18">
        <v>23123</v>
      </c>
      <c r="C4" s="18">
        <v>24948</v>
      </c>
      <c r="D4" s="19" t="s">
        <v>0</v>
      </c>
      <c r="E4" s="4"/>
      <c r="F4" s="4"/>
      <c r="G4" s="50"/>
      <c r="H4" s="50"/>
      <c r="I4" s="50"/>
      <c r="J4" s="50"/>
      <c r="K4" s="50"/>
      <c r="L4" s="50"/>
    </row>
    <row r="5" spans="1:12" ht="15" x14ac:dyDescent="0.15">
      <c r="A5" s="17" t="s">
        <v>9</v>
      </c>
      <c r="B5" s="18">
        <v>24948</v>
      </c>
      <c r="C5" s="18">
        <v>29010</v>
      </c>
      <c r="D5" s="19" t="s">
        <v>0</v>
      </c>
      <c r="E5" s="4"/>
      <c r="F5" s="4"/>
      <c r="G5" s="50"/>
      <c r="H5" s="50"/>
      <c r="I5" s="50"/>
      <c r="J5" s="50"/>
      <c r="K5" s="50"/>
      <c r="L5" s="50"/>
    </row>
    <row r="6" spans="1:12" ht="15" x14ac:dyDescent="0.15">
      <c r="A6" s="17" t="s">
        <v>10</v>
      </c>
      <c r="B6" s="18">
        <v>29010</v>
      </c>
      <c r="C6" s="18">
        <v>29283</v>
      </c>
      <c r="D6" s="19" t="s">
        <v>32</v>
      </c>
      <c r="E6" s="4"/>
      <c r="F6" s="4"/>
      <c r="G6" s="3"/>
      <c r="H6" s="3"/>
      <c r="I6" s="3"/>
      <c r="J6" s="3"/>
      <c r="K6" s="3"/>
      <c r="L6" s="3"/>
    </row>
    <row r="7" spans="1:12" ht="30" customHeight="1" x14ac:dyDescent="0.15">
      <c r="A7" s="17" t="s">
        <v>9</v>
      </c>
      <c r="B7" s="18">
        <v>29283</v>
      </c>
      <c r="C7" s="18">
        <v>30863</v>
      </c>
      <c r="D7" s="19" t="s">
        <v>0</v>
      </c>
      <c r="E7" s="4"/>
      <c r="F7" s="4"/>
      <c r="G7" s="49" t="s">
        <v>11</v>
      </c>
      <c r="H7" s="50"/>
      <c r="I7" s="50"/>
      <c r="J7" s="50"/>
      <c r="K7" s="50"/>
      <c r="L7" s="50"/>
    </row>
    <row r="8" spans="1:12" ht="15" x14ac:dyDescent="0.15">
      <c r="A8" s="17" t="s">
        <v>12</v>
      </c>
      <c r="B8" s="18">
        <v>30863</v>
      </c>
      <c r="C8" s="18">
        <v>30942</v>
      </c>
      <c r="D8" s="19" t="s">
        <v>0</v>
      </c>
      <c r="E8" s="4"/>
      <c r="F8" s="4"/>
      <c r="G8" s="50"/>
      <c r="H8" s="50"/>
      <c r="I8" s="50"/>
      <c r="J8" s="50"/>
      <c r="K8" s="50"/>
      <c r="L8" s="50"/>
    </row>
    <row r="9" spans="1:12" ht="15" x14ac:dyDescent="0.15">
      <c r="A9" s="17" t="s">
        <v>13</v>
      </c>
      <c r="B9" s="18">
        <v>30942</v>
      </c>
      <c r="C9" s="18">
        <v>34145</v>
      </c>
      <c r="D9" s="19" t="s">
        <v>32</v>
      </c>
      <c r="E9" s="4"/>
      <c r="F9" s="4"/>
      <c r="G9" s="50"/>
      <c r="H9" s="50"/>
      <c r="I9" s="50"/>
      <c r="J9" s="50"/>
      <c r="K9" s="50"/>
      <c r="L9" s="50"/>
    </row>
    <row r="10" spans="1:12" ht="15" x14ac:dyDescent="0.15">
      <c r="A10" s="17" t="s">
        <v>14</v>
      </c>
      <c r="B10" s="18">
        <v>34145</v>
      </c>
      <c r="C10" s="18">
        <v>34277</v>
      </c>
      <c r="D10" s="19" t="s">
        <v>32</v>
      </c>
      <c r="E10" s="4"/>
      <c r="F10" s="4"/>
      <c r="G10" s="50"/>
      <c r="H10" s="50"/>
      <c r="I10" s="50"/>
      <c r="J10" s="50"/>
      <c r="K10" s="50"/>
      <c r="L10" s="50"/>
    </row>
    <row r="11" spans="1:12" ht="15" x14ac:dyDescent="0.15">
      <c r="A11" s="17" t="s">
        <v>15</v>
      </c>
      <c r="B11" s="18">
        <v>34277</v>
      </c>
      <c r="C11" s="18">
        <v>37967</v>
      </c>
      <c r="D11" s="19" t="s">
        <v>0</v>
      </c>
      <c r="E11" s="4"/>
      <c r="F11" s="4"/>
      <c r="G11" s="50"/>
      <c r="H11" s="50"/>
      <c r="I11" s="50"/>
      <c r="J11" s="50"/>
      <c r="K11" s="50"/>
      <c r="L11" s="50"/>
    </row>
    <row r="12" spans="1:12" ht="15" x14ac:dyDescent="0.15">
      <c r="A12" s="17" t="s">
        <v>16</v>
      </c>
      <c r="B12" s="18">
        <v>37967</v>
      </c>
      <c r="C12" s="18">
        <v>38754</v>
      </c>
      <c r="D12" s="19" t="s">
        <v>0</v>
      </c>
      <c r="E12" s="4"/>
      <c r="F12" s="4"/>
      <c r="G12" s="4"/>
      <c r="H12" s="4"/>
      <c r="I12" s="4"/>
      <c r="J12" s="4"/>
      <c r="K12" s="4"/>
      <c r="L12" s="4"/>
    </row>
    <row r="13" spans="1:12" ht="15" x14ac:dyDescent="0.15">
      <c r="A13" s="17" t="s">
        <v>17</v>
      </c>
      <c r="B13" s="18">
        <v>38754</v>
      </c>
      <c r="C13" s="18">
        <v>42312</v>
      </c>
      <c r="D13" s="19" t="s">
        <v>32</v>
      </c>
      <c r="E13" s="4"/>
      <c r="F13" s="4"/>
      <c r="G13" s="4"/>
      <c r="H13" s="4"/>
      <c r="I13" s="4"/>
      <c r="J13" s="4"/>
      <c r="K13" s="4"/>
      <c r="L13" s="4"/>
    </row>
    <row r="14" spans="1:12" ht="15" x14ac:dyDescent="0.15">
      <c r="A14" s="17" t="s">
        <v>18</v>
      </c>
      <c r="B14" s="18">
        <v>42312</v>
      </c>
      <c r="C14" s="18">
        <v>45729</v>
      </c>
      <c r="D14" s="19" t="s">
        <v>0</v>
      </c>
      <c r="E14" s="4"/>
      <c r="F14" s="4"/>
      <c r="G14" s="4"/>
      <c r="H14" s="4"/>
      <c r="I14" s="4"/>
      <c r="J14" s="4"/>
      <c r="K14" s="4"/>
      <c r="L14" s="4"/>
    </row>
    <row r="15" spans="1:12" ht="15" x14ac:dyDescent="0.15">
      <c r="A15" s="20" t="s">
        <v>19</v>
      </c>
      <c r="B15" s="16">
        <v>45730</v>
      </c>
      <c r="C15" s="16">
        <v>45819</v>
      </c>
      <c r="D15" s="21" t="s">
        <v>0</v>
      </c>
      <c r="E15" s="4"/>
      <c r="F15" s="4"/>
      <c r="G15" s="4"/>
      <c r="H15" s="4"/>
      <c r="I15" s="4"/>
      <c r="J15" s="4"/>
      <c r="K15" s="4"/>
      <c r="L15" s="4"/>
    </row>
  </sheetData>
  <mergeCells count="2">
    <mergeCell ref="G1:L5"/>
    <mergeCell ref="G7:L11"/>
  </mergeCells>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AFE0B-3DD2-41E3-8DCD-77C06DE55CA6}">
  <dimension ref="A1:K182"/>
  <sheetViews>
    <sheetView topLeftCell="A115" workbookViewId="0">
      <selection activeCell="F1" sqref="F1:K19"/>
    </sheetView>
  </sheetViews>
  <sheetFormatPr defaultRowHeight="13.5" x14ac:dyDescent="0.15"/>
  <cols>
    <col min="6" max="6" width="14.375" bestFit="1" customWidth="1"/>
    <col min="7" max="7" width="17" bestFit="1" customWidth="1"/>
    <col min="8" max="8" width="12.375" bestFit="1" customWidth="1"/>
  </cols>
  <sheetData>
    <row r="1" spans="1:11" x14ac:dyDescent="0.15">
      <c r="A1" s="7" t="s">
        <v>20</v>
      </c>
      <c r="B1" s="8" t="s">
        <v>21</v>
      </c>
      <c r="C1" s="9" t="s">
        <v>22</v>
      </c>
      <c r="F1" s="51" t="s">
        <v>59</v>
      </c>
      <c r="G1" s="52"/>
      <c r="H1" s="52"/>
      <c r="I1" s="52"/>
      <c r="J1" s="52"/>
      <c r="K1" s="52"/>
    </row>
    <row r="2" spans="1:11" x14ac:dyDescent="0.15">
      <c r="A2" s="10">
        <v>1980</v>
      </c>
      <c r="B2" s="11" t="s">
        <v>23</v>
      </c>
      <c r="C2" s="12">
        <v>14.05</v>
      </c>
      <c r="F2" s="52"/>
      <c r="G2" s="52"/>
      <c r="H2" s="52"/>
      <c r="I2" s="52"/>
      <c r="J2" s="52"/>
      <c r="K2" s="52"/>
    </row>
    <row r="3" spans="1:11" x14ac:dyDescent="0.15">
      <c r="A3" s="10">
        <v>1980</v>
      </c>
      <c r="B3" s="11" t="s">
        <v>24</v>
      </c>
      <c r="C3" s="12">
        <v>10.07</v>
      </c>
      <c r="F3" s="52"/>
      <c r="G3" s="52"/>
      <c r="H3" s="52"/>
      <c r="I3" s="52"/>
      <c r="J3" s="52"/>
      <c r="K3" s="52"/>
    </row>
    <row r="4" spans="1:11" x14ac:dyDescent="0.15">
      <c r="A4" s="10">
        <v>1980</v>
      </c>
      <c r="B4" s="11" t="s">
        <v>25</v>
      </c>
      <c r="C4" s="12">
        <v>10.23</v>
      </c>
      <c r="F4" s="52"/>
      <c r="G4" s="52"/>
      <c r="H4" s="52"/>
      <c r="I4" s="52"/>
      <c r="J4" s="52"/>
      <c r="K4" s="52"/>
    </row>
    <row r="5" spans="1:11" x14ac:dyDescent="0.15">
      <c r="A5" s="10">
        <v>1980</v>
      </c>
      <c r="B5" s="11" t="s">
        <v>26</v>
      </c>
      <c r="C5" s="12">
        <v>13.73</v>
      </c>
      <c r="F5" s="52"/>
      <c r="G5" s="52"/>
      <c r="H5" s="52"/>
      <c r="I5" s="52"/>
      <c r="J5" s="52"/>
      <c r="K5" s="52"/>
    </row>
    <row r="6" spans="1:11" x14ac:dyDescent="0.15">
      <c r="A6" s="10">
        <v>1981</v>
      </c>
      <c r="B6" s="11" t="s">
        <v>23</v>
      </c>
      <c r="C6" s="12">
        <v>15.08</v>
      </c>
      <c r="F6" s="52"/>
      <c r="G6" s="52"/>
      <c r="H6" s="52"/>
      <c r="I6" s="52"/>
      <c r="J6" s="52"/>
      <c r="K6" s="52"/>
    </row>
    <row r="7" spans="1:11" x14ac:dyDescent="0.15">
      <c r="A7" s="10">
        <v>1981</v>
      </c>
      <c r="B7" s="11" t="s">
        <v>24</v>
      </c>
      <c r="C7" s="12">
        <v>17.91</v>
      </c>
      <c r="F7" s="52"/>
      <c r="G7" s="52"/>
      <c r="H7" s="52"/>
      <c r="I7" s="52"/>
      <c r="J7" s="52"/>
      <c r="K7" s="52"/>
    </row>
    <row r="8" spans="1:11" x14ac:dyDescent="0.15">
      <c r="A8" s="10">
        <v>1981</v>
      </c>
      <c r="B8" s="11" t="s">
        <v>25</v>
      </c>
      <c r="C8" s="12">
        <v>15.08</v>
      </c>
      <c r="F8" s="52"/>
      <c r="G8" s="52"/>
      <c r="H8" s="52"/>
      <c r="I8" s="52"/>
      <c r="J8" s="52"/>
      <c r="K8" s="52"/>
    </row>
    <row r="9" spans="1:11" x14ac:dyDescent="0.15">
      <c r="A9" s="10">
        <v>1981</v>
      </c>
      <c r="B9" s="11" t="s">
        <v>26</v>
      </c>
      <c r="C9" s="12">
        <v>12.52</v>
      </c>
      <c r="F9" s="52"/>
      <c r="G9" s="52"/>
      <c r="H9" s="52"/>
      <c r="I9" s="52"/>
      <c r="J9" s="52"/>
      <c r="K9" s="52"/>
    </row>
    <row r="10" spans="1:11" x14ac:dyDescent="0.15">
      <c r="A10" s="10">
        <v>1982</v>
      </c>
      <c r="B10" s="11" t="s">
        <v>23</v>
      </c>
      <c r="C10" s="12">
        <v>13.96</v>
      </c>
      <c r="F10" s="52"/>
      <c r="G10" s="52"/>
      <c r="H10" s="52"/>
      <c r="I10" s="52"/>
      <c r="J10" s="52"/>
      <c r="K10" s="52"/>
    </row>
    <row r="11" spans="1:11" x14ac:dyDescent="0.15">
      <c r="A11" s="10">
        <v>1982</v>
      </c>
      <c r="B11" s="11" t="s">
        <v>24</v>
      </c>
      <c r="C11" s="12">
        <v>14.61</v>
      </c>
      <c r="F11" s="52"/>
      <c r="G11" s="52"/>
      <c r="H11" s="52"/>
      <c r="I11" s="52"/>
      <c r="J11" s="52"/>
      <c r="K11" s="52"/>
    </row>
    <row r="12" spans="1:11" x14ac:dyDescent="0.15">
      <c r="A12" s="10">
        <v>1982</v>
      </c>
      <c r="B12" s="11" t="s">
        <v>25</v>
      </c>
      <c r="C12" s="12">
        <v>11.35</v>
      </c>
      <c r="F12" s="52"/>
      <c r="G12" s="52"/>
      <c r="H12" s="52"/>
      <c r="I12" s="52"/>
      <c r="J12" s="52"/>
      <c r="K12" s="52"/>
    </row>
    <row r="13" spans="1:11" x14ac:dyDescent="0.15">
      <c r="A13" s="10">
        <v>1982</v>
      </c>
      <c r="B13" s="11" t="s">
        <v>26</v>
      </c>
      <c r="C13" s="12">
        <v>9.64</v>
      </c>
      <c r="F13" s="52"/>
      <c r="G13" s="52"/>
      <c r="H13" s="52"/>
      <c r="I13" s="52"/>
      <c r="J13" s="52"/>
      <c r="K13" s="52"/>
    </row>
    <row r="14" spans="1:11" x14ac:dyDescent="0.15">
      <c r="A14" s="10">
        <v>1983</v>
      </c>
      <c r="B14" s="11" t="s">
        <v>23</v>
      </c>
      <c r="C14" s="12">
        <v>9.3800000000000008</v>
      </c>
      <c r="F14" s="52"/>
      <c r="G14" s="52"/>
      <c r="H14" s="52"/>
      <c r="I14" s="52"/>
      <c r="J14" s="52"/>
      <c r="K14" s="52"/>
    </row>
    <row r="15" spans="1:11" x14ac:dyDescent="0.15">
      <c r="A15" s="10">
        <v>1983</v>
      </c>
      <c r="B15" s="11" t="s">
        <v>24</v>
      </c>
      <c r="C15" s="12">
        <v>9.3800000000000008</v>
      </c>
      <c r="F15" s="52"/>
      <c r="G15" s="52"/>
      <c r="H15" s="52"/>
      <c r="I15" s="52"/>
      <c r="J15" s="52"/>
      <c r="K15" s="52"/>
    </row>
    <row r="16" spans="1:11" x14ac:dyDescent="0.15">
      <c r="A16" s="10">
        <v>1983</v>
      </c>
      <c r="B16" s="11" t="s">
        <v>25</v>
      </c>
      <c r="C16" s="12">
        <v>9.7100000000000009</v>
      </c>
      <c r="F16" s="52"/>
      <c r="G16" s="52"/>
      <c r="H16" s="52"/>
      <c r="I16" s="52"/>
      <c r="J16" s="52"/>
      <c r="K16" s="52"/>
    </row>
    <row r="17" spans="1:11" x14ac:dyDescent="0.15">
      <c r="A17" s="10">
        <v>1983</v>
      </c>
      <c r="B17" s="11" t="s">
        <v>26</v>
      </c>
      <c r="C17" s="12">
        <v>9.7799999999999994</v>
      </c>
      <c r="F17" s="52"/>
      <c r="G17" s="52"/>
      <c r="H17" s="52"/>
      <c r="I17" s="52"/>
      <c r="J17" s="52"/>
      <c r="K17" s="52"/>
    </row>
    <row r="18" spans="1:11" x14ac:dyDescent="0.15">
      <c r="A18" s="10">
        <v>1984</v>
      </c>
      <c r="B18" s="11" t="s">
        <v>23</v>
      </c>
      <c r="C18" s="12">
        <v>10.39</v>
      </c>
      <c r="F18" s="52"/>
      <c r="G18" s="52"/>
      <c r="H18" s="52"/>
      <c r="I18" s="52"/>
      <c r="J18" s="52"/>
      <c r="K18" s="52"/>
    </row>
    <row r="19" spans="1:11" x14ac:dyDescent="0.15">
      <c r="A19" s="10">
        <v>1984</v>
      </c>
      <c r="B19" s="11" t="s">
        <v>24</v>
      </c>
      <c r="C19" s="12">
        <v>11.63</v>
      </c>
      <c r="F19" s="52"/>
      <c r="G19" s="52"/>
      <c r="H19" s="52"/>
      <c r="I19" s="52"/>
      <c r="J19" s="52"/>
      <c r="K19" s="52"/>
    </row>
    <row r="20" spans="1:11" x14ac:dyDescent="0.15">
      <c r="A20" s="10">
        <v>1984</v>
      </c>
      <c r="B20" s="11" t="s">
        <v>25</v>
      </c>
      <c r="C20" s="12">
        <v>11.4</v>
      </c>
    </row>
    <row r="21" spans="1:11" x14ac:dyDescent="0.15">
      <c r="A21" s="10">
        <v>1984</v>
      </c>
      <c r="B21" s="11" t="s">
        <v>26</v>
      </c>
      <c r="C21" s="12">
        <v>9.52</v>
      </c>
    </row>
    <row r="22" spans="1:11" x14ac:dyDescent="0.15">
      <c r="A22" s="10">
        <v>1985</v>
      </c>
      <c r="B22" s="11" t="s">
        <v>23</v>
      </c>
      <c r="C22" s="12">
        <v>9.6999999999999993</v>
      </c>
      <c r="F22" s="23" t="s">
        <v>29</v>
      </c>
      <c r="G22" t="s">
        <v>58</v>
      </c>
    </row>
    <row r="23" spans="1:11" x14ac:dyDescent="0.15">
      <c r="A23" s="10">
        <v>1985</v>
      </c>
      <c r="B23" s="11" t="s">
        <v>24</v>
      </c>
      <c r="C23" s="12">
        <v>9.52</v>
      </c>
      <c r="F23" s="6">
        <v>1980</v>
      </c>
      <c r="G23" s="22">
        <v>12.02</v>
      </c>
    </row>
    <row r="24" spans="1:11" x14ac:dyDescent="0.15">
      <c r="A24" s="10">
        <v>1985</v>
      </c>
      <c r="B24" s="11" t="s">
        <v>25</v>
      </c>
      <c r="C24" s="12">
        <v>9.4499999999999993</v>
      </c>
      <c r="F24" s="6">
        <v>1981</v>
      </c>
      <c r="G24" s="22">
        <v>15.147500000000001</v>
      </c>
    </row>
    <row r="25" spans="1:11" x14ac:dyDescent="0.15">
      <c r="A25" s="10">
        <v>1985</v>
      </c>
      <c r="B25" s="11" t="s">
        <v>26</v>
      </c>
      <c r="C25" s="12">
        <v>9.32</v>
      </c>
      <c r="F25" s="6">
        <v>1982</v>
      </c>
      <c r="G25" s="22">
        <v>12.39</v>
      </c>
    </row>
    <row r="26" spans="1:11" x14ac:dyDescent="0.15">
      <c r="A26" s="10">
        <v>1986</v>
      </c>
      <c r="B26" s="11" t="s">
        <v>23</v>
      </c>
      <c r="C26" s="12">
        <v>9.52</v>
      </c>
      <c r="F26" s="6">
        <v>1983</v>
      </c>
      <c r="G26" s="22">
        <v>9.5625</v>
      </c>
    </row>
    <row r="27" spans="1:11" x14ac:dyDescent="0.15">
      <c r="A27" s="10">
        <v>1986</v>
      </c>
      <c r="B27" s="11" t="s">
        <v>24</v>
      </c>
      <c r="C27" s="12">
        <v>8.99</v>
      </c>
      <c r="F27" s="6">
        <v>1984</v>
      </c>
      <c r="G27" s="22">
        <v>10.734999999999999</v>
      </c>
    </row>
    <row r="28" spans="1:11" x14ac:dyDescent="0.15">
      <c r="A28" s="10">
        <v>1986</v>
      </c>
      <c r="B28" s="11" t="s">
        <v>25</v>
      </c>
      <c r="C28" s="12">
        <v>8.1</v>
      </c>
      <c r="F28" s="6">
        <v>1985</v>
      </c>
      <c r="G28" s="22">
        <v>9.4974999999999987</v>
      </c>
    </row>
    <row r="29" spans="1:11" x14ac:dyDescent="0.15">
      <c r="A29" s="10">
        <v>1986</v>
      </c>
      <c r="B29" s="11" t="s">
        <v>26</v>
      </c>
      <c r="C29" s="12">
        <v>8.5399999999999991</v>
      </c>
      <c r="F29" s="6">
        <v>1986</v>
      </c>
      <c r="G29" s="22">
        <v>8.7874999999999996</v>
      </c>
    </row>
    <row r="30" spans="1:11" x14ac:dyDescent="0.15">
      <c r="A30" s="10">
        <v>1987</v>
      </c>
      <c r="B30" s="11" t="s">
        <v>23</v>
      </c>
      <c r="C30" s="12">
        <v>8.3800000000000008</v>
      </c>
      <c r="F30" s="6">
        <v>1987</v>
      </c>
      <c r="G30" s="22">
        <v>9.0525000000000002</v>
      </c>
    </row>
    <row r="31" spans="1:11" x14ac:dyDescent="0.15">
      <c r="A31" s="10">
        <v>1987</v>
      </c>
      <c r="B31" s="11" t="s">
        <v>24</v>
      </c>
      <c r="C31" s="12">
        <v>8.7899999999999991</v>
      </c>
      <c r="F31" s="6">
        <v>1988</v>
      </c>
      <c r="G31" s="22">
        <v>9.8025000000000002</v>
      </c>
    </row>
    <row r="32" spans="1:11" x14ac:dyDescent="0.15">
      <c r="A32" s="10">
        <v>1987</v>
      </c>
      <c r="B32" s="11" t="s">
        <v>25</v>
      </c>
      <c r="C32" s="12">
        <v>9.52</v>
      </c>
      <c r="F32" s="6">
        <v>1989</v>
      </c>
      <c r="G32" s="22">
        <v>12.155000000000001</v>
      </c>
    </row>
    <row r="33" spans="1:7" x14ac:dyDescent="0.15">
      <c r="A33" s="10">
        <v>1987</v>
      </c>
      <c r="B33" s="11" t="s">
        <v>26</v>
      </c>
      <c r="C33" s="12">
        <v>9.52</v>
      </c>
      <c r="F33" s="6">
        <v>1990</v>
      </c>
      <c r="G33" s="22">
        <v>12.685</v>
      </c>
    </row>
    <row r="34" spans="1:7" x14ac:dyDescent="0.15">
      <c r="A34" s="10">
        <v>1988</v>
      </c>
      <c r="B34" s="11" t="s">
        <v>23</v>
      </c>
      <c r="C34" s="12">
        <v>9.11</v>
      </c>
      <c r="F34" s="6">
        <v>1991</v>
      </c>
      <c r="G34" s="22">
        <v>8.9425000000000008</v>
      </c>
    </row>
    <row r="35" spans="1:7" x14ac:dyDescent="0.15">
      <c r="A35" s="10">
        <v>1988</v>
      </c>
      <c r="B35" s="11" t="s">
        <v>24</v>
      </c>
      <c r="C35" s="12">
        <v>9.6999999999999993</v>
      </c>
      <c r="F35" s="6">
        <v>1992</v>
      </c>
      <c r="G35" s="22">
        <v>7.057500000000001</v>
      </c>
    </row>
    <row r="36" spans="1:7" x14ac:dyDescent="0.15">
      <c r="A36" s="10">
        <v>1988</v>
      </c>
      <c r="B36" s="11" t="s">
        <v>25</v>
      </c>
      <c r="C36" s="12">
        <v>10.07</v>
      </c>
      <c r="F36" s="6">
        <v>1993</v>
      </c>
      <c r="G36" s="22">
        <v>5.2174999999999994</v>
      </c>
    </row>
    <row r="37" spans="1:7" x14ac:dyDescent="0.15">
      <c r="A37" s="10">
        <v>1988</v>
      </c>
      <c r="B37" s="11" t="s">
        <v>26</v>
      </c>
      <c r="C37" s="12">
        <v>10.33</v>
      </c>
      <c r="F37" s="6">
        <v>1994</v>
      </c>
      <c r="G37" s="22">
        <v>6.0375000000000005</v>
      </c>
    </row>
    <row r="38" spans="1:7" x14ac:dyDescent="0.15">
      <c r="A38" s="10">
        <v>1989</v>
      </c>
      <c r="B38" s="11" t="s">
        <v>23</v>
      </c>
      <c r="C38" s="12">
        <v>11.81</v>
      </c>
      <c r="F38" s="6">
        <v>1995</v>
      </c>
      <c r="G38" s="22">
        <v>7.1574999999999998</v>
      </c>
    </row>
    <row r="39" spans="1:7" x14ac:dyDescent="0.15">
      <c r="A39" s="10">
        <v>1989</v>
      </c>
      <c r="B39" s="11" t="s">
        <v>24</v>
      </c>
      <c r="C39" s="12">
        <v>12.29</v>
      </c>
      <c r="F39" s="6">
        <v>1996</v>
      </c>
      <c r="G39" s="22">
        <v>4.5299999999999994</v>
      </c>
    </row>
    <row r="40" spans="1:7" x14ac:dyDescent="0.15">
      <c r="A40" s="10">
        <v>1989</v>
      </c>
      <c r="B40" s="11" t="s">
        <v>25</v>
      </c>
      <c r="C40" s="12">
        <v>12.46</v>
      </c>
      <c r="F40" s="6">
        <v>1997</v>
      </c>
      <c r="G40" s="22">
        <v>3.7225000000000001</v>
      </c>
    </row>
    <row r="41" spans="1:7" x14ac:dyDescent="0.15">
      <c r="A41" s="10">
        <v>1989</v>
      </c>
      <c r="B41" s="11" t="s">
        <v>26</v>
      </c>
      <c r="C41" s="12">
        <v>12.06</v>
      </c>
      <c r="F41" s="6">
        <v>1998</v>
      </c>
      <c r="G41" s="22">
        <v>5.0875000000000004</v>
      </c>
    </row>
    <row r="42" spans="1:7" x14ac:dyDescent="0.15">
      <c r="A42" s="10">
        <v>1990</v>
      </c>
      <c r="B42" s="11" t="s">
        <v>23</v>
      </c>
      <c r="C42" s="12">
        <v>12.87</v>
      </c>
      <c r="F42" s="6">
        <v>1999</v>
      </c>
      <c r="G42" s="22">
        <v>4.83</v>
      </c>
    </row>
    <row r="43" spans="1:7" x14ac:dyDescent="0.15">
      <c r="A43" s="10">
        <v>1990</v>
      </c>
      <c r="B43" s="11" t="s">
        <v>24</v>
      </c>
      <c r="C43" s="12">
        <v>13.22</v>
      </c>
      <c r="F43" s="6">
        <v>2000</v>
      </c>
      <c r="G43" s="22">
        <v>5.5649999999999995</v>
      </c>
    </row>
    <row r="44" spans="1:7" x14ac:dyDescent="0.15">
      <c r="A44" s="10">
        <v>1990</v>
      </c>
      <c r="B44" s="11" t="s">
        <v>25</v>
      </c>
      <c r="C44" s="12">
        <v>12.87</v>
      </c>
      <c r="F44" s="6">
        <v>2001</v>
      </c>
      <c r="G44" s="22">
        <v>4.0525000000000002</v>
      </c>
    </row>
    <row r="45" spans="1:7" x14ac:dyDescent="0.15">
      <c r="A45" s="10">
        <v>1990</v>
      </c>
      <c r="B45" s="11" t="s">
        <v>26</v>
      </c>
      <c r="C45" s="12">
        <v>11.78</v>
      </c>
      <c r="F45" s="6">
        <v>2002</v>
      </c>
      <c r="G45" s="22">
        <v>2.585</v>
      </c>
    </row>
    <row r="46" spans="1:7" x14ac:dyDescent="0.15">
      <c r="A46" s="10">
        <v>1991</v>
      </c>
      <c r="B46" s="11" t="s">
        <v>23</v>
      </c>
      <c r="C46" s="12">
        <v>10.14</v>
      </c>
      <c r="F46" s="6">
        <v>2003</v>
      </c>
      <c r="G46" s="22">
        <v>2.91</v>
      </c>
    </row>
    <row r="47" spans="1:7" x14ac:dyDescent="0.15">
      <c r="A47" s="10">
        <v>1991</v>
      </c>
      <c r="B47" s="11" t="s">
        <v>24</v>
      </c>
      <c r="C47" s="12">
        <v>9.24</v>
      </c>
      <c r="F47" s="6">
        <v>2004</v>
      </c>
      <c r="G47" s="22">
        <v>2.2349999999999999</v>
      </c>
    </row>
    <row r="48" spans="1:7" x14ac:dyDescent="0.15">
      <c r="A48" s="10">
        <v>1991</v>
      </c>
      <c r="B48" s="11" t="s">
        <v>25</v>
      </c>
      <c r="C48" s="12">
        <v>8.92</v>
      </c>
      <c r="F48" s="6">
        <v>2005</v>
      </c>
      <c r="G48" s="22">
        <v>2.6849999999999996</v>
      </c>
    </row>
    <row r="49" spans="1:7" x14ac:dyDescent="0.15">
      <c r="A49" s="10">
        <v>1991</v>
      </c>
      <c r="B49" s="11" t="s">
        <v>26</v>
      </c>
      <c r="C49" s="12">
        <v>7.47</v>
      </c>
      <c r="F49" s="6">
        <v>2006</v>
      </c>
      <c r="G49" s="22">
        <v>3.9924999999999997</v>
      </c>
    </row>
    <row r="50" spans="1:7" x14ac:dyDescent="0.15">
      <c r="A50" s="10">
        <v>1992</v>
      </c>
      <c r="B50" s="11" t="s">
        <v>23</v>
      </c>
      <c r="C50" s="12">
        <v>7.07</v>
      </c>
      <c r="F50" s="6">
        <v>2007</v>
      </c>
      <c r="G50" s="22">
        <v>4.2449999999999992</v>
      </c>
    </row>
    <row r="51" spans="1:7" x14ac:dyDescent="0.15">
      <c r="A51" s="10">
        <v>1992</v>
      </c>
      <c r="B51" s="11" t="s">
        <v>24</v>
      </c>
      <c r="C51" s="12">
        <v>7.07</v>
      </c>
      <c r="F51" s="6">
        <v>2008</v>
      </c>
      <c r="G51" s="22">
        <v>2.7574999999999998</v>
      </c>
    </row>
    <row r="52" spans="1:7" x14ac:dyDescent="0.15">
      <c r="A52" s="10">
        <v>1992</v>
      </c>
      <c r="B52" s="11" t="s">
        <v>25</v>
      </c>
      <c r="C52" s="12">
        <v>6.85</v>
      </c>
      <c r="F52" s="6">
        <v>2009</v>
      </c>
      <c r="G52" s="22">
        <v>0.3125</v>
      </c>
    </row>
    <row r="53" spans="1:7" x14ac:dyDescent="0.15">
      <c r="A53" s="10">
        <v>1992</v>
      </c>
      <c r="B53" s="11" t="s">
        <v>26</v>
      </c>
      <c r="C53" s="12">
        <v>7.24</v>
      </c>
      <c r="F53" s="6">
        <v>2010</v>
      </c>
      <c r="G53" s="22">
        <v>0.6875</v>
      </c>
    </row>
    <row r="54" spans="1:7" x14ac:dyDescent="0.15">
      <c r="A54" s="10">
        <v>1993</v>
      </c>
      <c r="B54" s="11" t="s">
        <v>23</v>
      </c>
      <c r="C54" s="12">
        <v>6.35</v>
      </c>
      <c r="F54" s="6">
        <v>2011</v>
      </c>
      <c r="G54" s="22">
        <v>1</v>
      </c>
    </row>
    <row r="55" spans="1:7" x14ac:dyDescent="0.15">
      <c r="A55" s="10">
        <v>1993</v>
      </c>
      <c r="B55" s="11" t="s">
        <v>24</v>
      </c>
      <c r="C55" s="12">
        <v>5.16</v>
      </c>
      <c r="F55" s="6">
        <v>2012</v>
      </c>
      <c r="G55" s="22">
        <v>1</v>
      </c>
    </row>
    <row r="56" spans="1:7" x14ac:dyDescent="0.15">
      <c r="A56" s="10">
        <v>1993</v>
      </c>
      <c r="B56" s="11" t="s">
        <v>25</v>
      </c>
      <c r="C56" s="12">
        <v>4.93</v>
      </c>
      <c r="F56" s="6">
        <v>2013</v>
      </c>
      <c r="G56" s="22">
        <v>1</v>
      </c>
    </row>
    <row r="57" spans="1:7" x14ac:dyDescent="0.15">
      <c r="A57" s="10">
        <v>1993</v>
      </c>
      <c r="B57" s="11" t="s">
        <v>26</v>
      </c>
      <c r="C57" s="12">
        <v>4.43</v>
      </c>
      <c r="F57" s="6">
        <v>2014</v>
      </c>
      <c r="G57" s="22">
        <v>1</v>
      </c>
    </row>
    <row r="58" spans="1:7" x14ac:dyDescent="0.15">
      <c r="A58" s="10">
        <v>1994</v>
      </c>
      <c r="B58" s="11" t="s">
        <v>23</v>
      </c>
      <c r="C58" s="12">
        <v>5.04</v>
      </c>
      <c r="F58" s="6">
        <v>2015</v>
      </c>
      <c r="G58" s="22">
        <v>0.625</v>
      </c>
    </row>
    <row r="59" spans="1:7" x14ac:dyDescent="0.15">
      <c r="A59" s="10">
        <v>1994</v>
      </c>
      <c r="B59" s="11" t="s">
        <v>24</v>
      </c>
      <c r="C59" s="12">
        <v>5.94</v>
      </c>
      <c r="F59" s="6">
        <v>2016</v>
      </c>
      <c r="G59" s="22">
        <v>0.5</v>
      </c>
    </row>
    <row r="60" spans="1:7" x14ac:dyDescent="0.15">
      <c r="A60" s="10">
        <v>1994</v>
      </c>
      <c r="B60" s="11" t="s">
        <v>25</v>
      </c>
      <c r="C60" s="12">
        <v>6.03</v>
      </c>
      <c r="F60" s="6">
        <v>2017</v>
      </c>
      <c r="G60" s="22">
        <v>0.75</v>
      </c>
    </row>
    <row r="61" spans="1:7" x14ac:dyDescent="0.15">
      <c r="A61" s="10">
        <v>1994</v>
      </c>
      <c r="B61" s="11" t="s">
        <v>26</v>
      </c>
      <c r="C61" s="12">
        <v>7.14</v>
      </c>
      <c r="F61" s="6">
        <v>2018</v>
      </c>
      <c r="G61" s="22">
        <v>1.4375</v>
      </c>
    </row>
    <row r="62" spans="1:7" x14ac:dyDescent="0.15">
      <c r="A62" s="10">
        <v>1995</v>
      </c>
      <c r="B62" s="11" t="s">
        <v>23</v>
      </c>
      <c r="C62" s="12">
        <v>7.97</v>
      </c>
      <c r="F62" s="6">
        <v>2019</v>
      </c>
      <c r="G62" s="22">
        <v>1.75</v>
      </c>
    </row>
    <row r="63" spans="1:7" x14ac:dyDescent="0.15">
      <c r="A63" s="10">
        <v>1995</v>
      </c>
      <c r="B63" s="11" t="s">
        <v>24</v>
      </c>
      <c r="C63" s="12">
        <v>7.47</v>
      </c>
      <c r="F63" s="6">
        <v>2020</v>
      </c>
      <c r="G63" s="22">
        <v>0.375</v>
      </c>
    </row>
    <row r="64" spans="1:7" x14ac:dyDescent="0.15">
      <c r="A64" s="10">
        <v>1995</v>
      </c>
      <c r="B64" s="11" t="s">
        <v>25</v>
      </c>
      <c r="C64" s="12">
        <v>6.85</v>
      </c>
      <c r="F64" s="6">
        <v>2021</v>
      </c>
      <c r="G64" s="22">
        <v>0.25</v>
      </c>
    </row>
    <row r="65" spans="1:7" x14ac:dyDescent="0.15">
      <c r="A65" s="10">
        <v>1995</v>
      </c>
      <c r="B65" s="11" t="s">
        <v>26</v>
      </c>
      <c r="C65" s="12">
        <v>6.34</v>
      </c>
      <c r="F65" s="6">
        <v>2022</v>
      </c>
      <c r="G65" s="22">
        <v>2.375</v>
      </c>
    </row>
    <row r="66" spans="1:7" x14ac:dyDescent="0.15">
      <c r="A66" s="10">
        <v>1996</v>
      </c>
      <c r="B66" s="11" t="s">
        <v>23</v>
      </c>
      <c r="C66" s="12">
        <v>5.43</v>
      </c>
      <c r="F66" s="6">
        <v>2023</v>
      </c>
      <c r="G66" s="22">
        <v>4.8125</v>
      </c>
    </row>
    <row r="67" spans="1:7" x14ac:dyDescent="0.15">
      <c r="A67" s="10">
        <v>1996</v>
      </c>
      <c r="B67" s="11" t="s">
        <v>24</v>
      </c>
      <c r="C67" s="12">
        <v>5.04</v>
      </c>
      <c r="F67" s="6">
        <v>2024</v>
      </c>
      <c r="G67" s="22">
        <v>3.9375</v>
      </c>
    </row>
    <row r="68" spans="1:7" x14ac:dyDescent="0.15">
      <c r="A68" s="10">
        <v>1996</v>
      </c>
      <c r="B68" s="11" t="s">
        <v>25</v>
      </c>
      <c r="C68" s="12">
        <v>4.43</v>
      </c>
      <c r="F68" s="6">
        <v>2025</v>
      </c>
      <c r="G68" s="22">
        <v>3.25</v>
      </c>
    </row>
    <row r="69" spans="1:7" x14ac:dyDescent="0.15">
      <c r="A69" s="10">
        <v>1996</v>
      </c>
      <c r="B69" s="11" t="s">
        <v>26</v>
      </c>
      <c r="C69" s="12">
        <v>3.22</v>
      </c>
      <c r="F69" s="6" t="s">
        <v>30</v>
      </c>
      <c r="G69" s="22"/>
    </row>
    <row r="70" spans="1:7" x14ac:dyDescent="0.15">
      <c r="A70" s="10">
        <v>1997</v>
      </c>
      <c r="B70" s="11" t="s">
        <v>23</v>
      </c>
      <c r="C70" s="12">
        <v>3.22</v>
      </c>
      <c r="F70" s="6" t="s">
        <v>28</v>
      </c>
      <c r="G70" s="22">
        <v>5.0402209944751393</v>
      </c>
    </row>
    <row r="71" spans="1:7" x14ac:dyDescent="0.15">
      <c r="A71" s="10">
        <v>1997</v>
      </c>
      <c r="B71" s="11" t="s">
        <v>24</v>
      </c>
      <c r="C71" s="12">
        <v>3.42</v>
      </c>
    </row>
    <row r="72" spans="1:7" x14ac:dyDescent="0.15">
      <c r="A72" s="10">
        <v>1997</v>
      </c>
      <c r="B72" s="11" t="s">
        <v>25</v>
      </c>
      <c r="C72" s="12">
        <v>3.82</v>
      </c>
    </row>
    <row r="73" spans="1:7" x14ac:dyDescent="0.15">
      <c r="A73" s="10">
        <v>1997</v>
      </c>
      <c r="B73" s="11" t="s">
        <v>26</v>
      </c>
      <c r="C73" s="12">
        <v>4.43</v>
      </c>
    </row>
    <row r="74" spans="1:7" x14ac:dyDescent="0.15">
      <c r="A74" s="10">
        <v>1998</v>
      </c>
      <c r="B74" s="11" t="s">
        <v>23</v>
      </c>
      <c r="C74" s="12">
        <v>4.83</v>
      </c>
    </row>
    <row r="75" spans="1:7" x14ac:dyDescent="0.15">
      <c r="A75" s="10">
        <v>1998</v>
      </c>
      <c r="B75" s="11" t="s">
        <v>24</v>
      </c>
      <c r="C75" s="12">
        <v>5.04</v>
      </c>
    </row>
    <row r="76" spans="1:7" x14ac:dyDescent="0.15">
      <c r="A76" s="10">
        <v>1998</v>
      </c>
      <c r="B76" s="11" t="s">
        <v>25</v>
      </c>
      <c r="C76" s="12">
        <v>5.44</v>
      </c>
    </row>
    <row r="77" spans="1:7" x14ac:dyDescent="0.15">
      <c r="A77" s="10">
        <v>1998</v>
      </c>
      <c r="B77" s="11" t="s">
        <v>26</v>
      </c>
      <c r="C77" s="12">
        <v>5.04</v>
      </c>
    </row>
    <row r="78" spans="1:7" x14ac:dyDescent="0.15">
      <c r="A78" s="10">
        <v>1999</v>
      </c>
      <c r="B78" s="11" t="s">
        <v>23</v>
      </c>
      <c r="C78" s="12">
        <v>4.83</v>
      </c>
    </row>
    <row r="79" spans="1:7" x14ac:dyDescent="0.15">
      <c r="A79" s="10">
        <v>1999</v>
      </c>
      <c r="B79" s="11" t="s">
        <v>24</v>
      </c>
      <c r="C79" s="12">
        <v>4.7300000000000004</v>
      </c>
    </row>
    <row r="80" spans="1:7" x14ac:dyDescent="0.15">
      <c r="A80" s="10">
        <v>1999</v>
      </c>
      <c r="B80" s="11" t="s">
        <v>25</v>
      </c>
      <c r="C80" s="12">
        <v>4.83</v>
      </c>
    </row>
    <row r="81" spans="1:3" x14ac:dyDescent="0.15">
      <c r="A81" s="10">
        <v>1999</v>
      </c>
      <c r="B81" s="11" t="s">
        <v>26</v>
      </c>
      <c r="C81" s="12">
        <v>4.93</v>
      </c>
    </row>
    <row r="82" spans="1:3" x14ac:dyDescent="0.15">
      <c r="A82" s="10">
        <v>2000</v>
      </c>
      <c r="B82" s="11" t="s">
        <v>23</v>
      </c>
      <c r="C82" s="12">
        <v>5.14</v>
      </c>
    </row>
    <row r="83" spans="1:3" x14ac:dyDescent="0.15">
      <c r="A83" s="10">
        <v>2000</v>
      </c>
      <c r="B83" s="11" t="s">
        <v>24</v>
      </c>
      <c r="C83" s="12">
        <v>5.64</v>
      </c>
    </row>
    <row r="84" spans="1:3" x14ac:dyDescent="0.15">
      <c r="A84" s="10">
        <v>2000</v>
      </c>
      <c r="B84" s="11" t="s">
        <v>25</v>
      </c>
      <c r="C84" s="12">
        <v>5.74</v>
      </c>
    </row>
    <row r="85" spans="1:3" x14ac:dyDescent="0.15">
      <c r="A85" s="10">
        <v>2000</v>
      </c>
      <c r="B85" s="11" t="s">
        <v>26</v>
      </c>
      <c r="C85" s="12">
        <v>5.74</v>
      </c>
    </row>
    <row r="86" spans="1:3" x14ac:dyDescent="0.15">
      <c r="A86" s="10">
        <v>2001</v>
      </c>
      <c r="B86" s="11" t="s">
        <v>23</v>
      </c>
      <c r="C86" s="12">
        <v>5.14</v>
      </c>
    </row>
    <row r="87" spans="1:3" x14ac:dyDescent="0.15">
      <c r="A87" s="10">
        <v>2001</v>
      </c>
      <c r="B87" s="11" t="s">
        <v>24</v>
      </c>
      <c r="C87" s="12">
        <v>4.63</v>
      </c>
    </row>
    <row r="88" spans="1:3" x14ac:dyDescent="0.15">
      <c r="A88" s="10">
        <v>2001</v>
      </c>
      <c r="B88" s="11" t="s">
        <v>25</v>
      </c>
      <c r="C88" s="12">
        <v>4.2300000000000004</v>
      </c>
    </row>
    <row r="89" spans="1:3" x14ac:dyDescent="0.15">
      <c r="A89" s="10">
        <v>2001</v>
      </c>
      <c r="B89" s="11" t="s">
        <v>26</v>
      </c>
      <c r="C89" s="12">
        <v>2.21</v>
      </c>
    </row>
    <row r="90" spans="1:3" x14ac:dyDescent="0.15">
      <c r="A90" s="10">
        <v>2002</v>
      </c>
      <c r="B90" s="11" t="s">
        <v>23</v>
      </c>
      <c r="C90" s="12">
        <v>2.21</v>
      </c>
    </row>
    <row r="91" spans="1:3" x14ac:dyDescent="0.15">
      <c r="A91" s="10">
        <v>2002</v>
      </c>
      <c r="B91" s="11" t="s">
        <v>24</v>
      </c>
      <c r="C91" s="12">
        <v>2.5099999999999998</v>
      </c>
    </row>
    <row r="92" spans="1:3" x14ac:dyDescent="0.15">
      <c r="A92" s="10">
        <v>2002</v>
      </c>
      <c r="B92" s="11" t="s">
        <v>25</v>
      </c>
      <c r="C92" s="12">
        <v>2.71</v>
      </c>
    </row>
    <row r="93" spans="1:3" x14ac:dyDescent="0.15">
      <c r="A93" s="10">
        <v>2002</v>
      </c>
      <c r="B93" s="11" t="s">
        <v>26</v>
      </c>
      <c r="C93" s="12">
        <v>2.91</v>
      </c>
    </row>
    <row r="94" spans="1:3" x14ac:dyDescent="0.15">
      <c r="A94" s="10">
        <v>2003</v>
      </c>
      <c r="B94" s="11" t="s">
        <v>23</v>
      </c>
      <c r="C94" s="12">
        <v>3.01</v>
      </c>
    </row>
    <row r="95" spans="1:3" x14ac:dyDescent="0.15">
      <c r="A95" s="10">
        <v>2003</v>
      </c>
      <c r="B95" s="11" t="s">
        <v>24</v>
      </c>
      <c r="C95" s="12">
        <v>3.01</v>
      </c>
    </row>
    <row r="96" spans="1:3" x14ac:dyDescent="0.15">
      <c r="A96" s="10">
        <v>2003</v>
      </c>
      <c r="B96" s="11" t="s">
        <v>25</v>
      </c>
      <c r="C96" s="12">
        <v>2.91</v>
      </c>
    </row>
    <row r="97" spans="1:3" x14ac:dyDescent="0.15">
      <c r="A97" s="10">
        <v>2003</v>
      </c>
      <c r="B97" s="11" t="s">
        <v>26</v>
      </c>
      <c r="C97" s="12">
        <v>2.71</v>
      </c>
    </row>
    <row r="98" spans="1:3" x14ac:dyDescent="0.15">
      <c r="A98" s="10">
        <v>2004</v>
      </c>
      <c r="B98" s="11" t="s">
        <v>23</v>
      </c>
      <c r="C98" s="12">
        <v>2.21</v>
      </c>
    </row>
    <row r="99" spans="1:3" x14ac:dyDescent="0.15">
      <c r="A99" s="10">
        <v>2004</v>
      </c>
      <c r="B99" s="11" t="s">
        <v>24</v>
      </c>
      <c r="C99" s="12">
        <v>2.0099999999999998</v>
      </c>
    </row>
    <row r="100" spans="1:3" x14ac:dyDescent="0.15">
      <c r="A100" s="10">
        <v>2004</v>
      </c>
      <c r="B100" s="11" t="s">
        <v>25</v>
      </c>
      <c r="C100" s="12">
        <v>2.21</v>
      </c>
    </row>
    <row r="101" spans="1:3" x14ac:dyDescent="0.15">
      <c r="A101" s="10">
        <v>2004</v>
      </c>
      <c r="B101" s="11" t="s">
        <v>26</v>
      </c>
      <c r="C101" s="12">
        <v>2.5099999999999998</v>
      </c>
    </row>
    <row r="102" spans="1:3" x14ac:dyDescent="0.15">
      <c r="A102" s="10">
        <v>2005</v>
      </c>
      <c r="B102" s="11" t="s">
        <v>23</v>
      </c>
      <c r="C102" s="12">
        <v>2.5099999999999998</v>
      </c>
    </row>
    <row r="103" spans="1:3" x14ac:dyDescent="0.15">
      <c r="A103" s="10">
        <v>2005</v>
      </c>
      <c r="B103" s="11" t="s">
        <v>24</v>
      </c>
      <c r="C103" s="12">
        <v>2.5099999999999998</v>
      </c>
    </row>
    <row r="104" spans="1:3" x14ac:dyDescent="0.15">
      <c r="A104" s="10">
        <v>2005</v>
      </c>
      <c r="B104" s="11" t="s">
        <v>25</v>
      </c>
      <c r="C104" s="12">
        <v>2.71</v>
      </c>
    </row>
    <row r="105" spans="1:3" x14ac:dyDescent="0.15">
      <c r="A105" s="10">
        <v>2005</v>
      </c>
      <c r="B105" s="11" t="s">
        <v>26</v>
      </c>
      <c r="C105" s="12">
        <v>3.01</v>
      </c>
    </row>
    <row r="106" spans="1:3" x14ac:dyDescent="0.15">
      <c r="A106" s="10">
        <v>2006</v>
      </c>
      <c r="B106" s="11" t="s">
        <v>23</v>
      </c>
      <c r="C106" s="12">
        <v>3.51</v>
      </c>
    </row>
    <row r="107" spans="1:3" x14ac:dyDescent="0.15">
      <c r="A107" s="10">
        <v>2006</v>
      </c>
      <c r="B107" s="11" t="s">
        <v>24</v>
      </c>
      <c r="C107" s="12">
        <v>4.0199999999999996</v>
      </c>
    </row>
    <row r="108" spans="1:3" x14ac:dyDescent="0.15">
      <c r="A108" s="10">
        <v>2006</v>
      </c>
      <c r="B108" s="11" t="s">
        <v>25</v>
      </c>
      <c r="C108" s="12">
        <v>4.22</v>
      </c>
    </row>
    <row r="109" spans="1:3" x14ac:dyDescent="0.15">
      <c r="A109" s="10">
        <v>2006</v>
      </c>
      <c r="B109" s="11" t="s">
        <v>26</v>
      </c>
      <c r="C109" s="12">
        <v>4.22</v>
      </c>
    </row>
    <row r="110" spans="1:3" x14ac:dyDescent="0.15">
      <c r="A110" s="10">
        <v>2007</v>
      </c>
      <c r="B110" s="11" t="s">
        <v>23</v>
      </c>
      <c r="C110" s="12">
        <v>4.22</v>
      </c>
    </row>
    <row r="111" spans="1:3" x14ac:dyDescent="0.15">
      <c r="A111" s="10">
        <v>2007</v>
      </c>
      <c r="B111" s="11" t="s">
        <v>24</v>
      </c>
      <c r="C111" s="12">
        <v>4.22</v>
      </c>
    </row>
    <row r="112" spans="1:3" x14ac:dyDescent="0.15">
      <c r="A112" s="10">
        <v>2007</v>
      </c>
      <c r="B112" s="11" t="s">
        <v>25</v>
      </c>
      <c r="C112" s="12">
        <v>4.5199999999999996</v>
      </c>
    </row>
    <row r="113" spans="1:3" x14ac:dyDescent="0.15">
      <c r="A113" s="10">
        <v>2007</v>
      </c>
      <c r="B113" s="11" t="s">
        <v>26</v>
      </c>
      <c r="C113" s="12">
        <v>4.0199999999999996</v>
      </c>
    </row>
    <row r="114" spans="1:3" x14ac:dyDescent="0.15">
      <c r="A114" s="10">
        <v>2008</v>
      </c>
      <c r="B114" s="11" t="s">
        <v>23</v>
      </c>
      <c r="C114" s="12">
        <v>3.51</v>
      </c>
    </row>
    <row r="115" spans="1:3" x14ac:dyDescent="0.15">
      <c r="A115" s="10">
        <v>2008</v>
      </c>
      <c r="B115" s="11" t="s">
        <v>24</v>
      </c>
      <c r="C115" s="12">
        <v>3.01</v>
      </c>
    </row>
    <row r="116" spans="1:3" x14ac:dyDescent="0.15">
      <c r="A116" s="10">
        <v>2008</v>
      </c>
      <c r="B116" s="11" t="s">
        <v>25</v>
      </c>
      <c r="C116" s="12">
        <v>3.01</v>
      </c>
    </row>
    <row r="117" spans="1:3" x14ac:dyDescent="0.15">
      <c r="A117" s="10">
        <v>2008</v>
      </c>
      <c r="B117" s="11" t="s">
        <v>26</v>
      </c>
      <c r="C117" s="12">
        <v>1.5</v>
      </c>
    </row>
    <row r="118" spans="1:3" x14ac:dyDescent="0.15">
      <c r="A118" s="10">
        <v>2009</v>
      </c>
      <c r="B118" s="11" t="s">
        <v>23</v>
      </c>
      <c r="C118" s="12">
        <v>0.5</v>
      </c>
    </row>
    <row r="119" spans="1:3" x14ac:dyDescent="0.15">
      <c r="A119" s="10">
        <v>2009</v>
      </c>
      <c r="B119" s="11" t="s">
        <v>24</v>
      </c>
      <c r="C119" s="12">
        <v>0.25</v>
      </c>
    </row>
    <row r="120" spans="1:3" x14ac:dyDescent="0.15">
      <c r="A120" s="10">
        <v>2009</v>
      </c>
      <c r="B120" s="11" t="s">
        <v>25</v>
      </c>
      <c r="C120" s="12">
        <v>0.25</v>
      </c>
    </row>
    <row r="121" spans="1:3" x14ac:dyDescent="0.15">
      <c r="A121" s="10">
        <v>2009</v>
      </c>
      <c r="B121" s="11" t="s">
        <v>26</v>
      </c>
      <c r="C121" s="12">
        <v>0.25</v>
      </c>
    </row>
    <row r="122" spans="1:3" x14ac:dyDescent="0.15">
      <c r="A122" s="10">
        <v>2010</v>
      </c>
      <c r="B122" s="11" t="s">
        <v>23</v>
      </c>
      <c r="C122" s="12">
        <v>0.25</v>
      </c>
    </row>
    <row r="123" spans="1:3" x14ac:dyDescent="0.15">
      <c r="A123" s="10">
        <v>2010</v>
      </c>
      <c r="B123" s="11" t="s">
        <v>24</v>
      </c>
      <c r="C123" s="12">
        <v>0.5</v>
      </c>
    </row>
    <row r="124" spans="1:3" x14ac:dyDescent="0.15">
      <c r="A124" s="10">
        <v>2010</v>
      </c>
      <c r="B124" s="11" t="s">
        <v>25</v>
      </c>
      <c r="C124" s="12">
        <v>1</v>
      </c>
    </row>
    <row r="125" spans="1:3" x14ac:dyDescent="0.15">
      <c r="A125" s="10">
        <v>2010</v>
      </c>
      <c r="B125" s="11" t="s">
        <v>26</v>
      </c>
      <c r="C125" s="12">
        <v>1</v>
      </c>
    </row>
    <row r="126" spans="1:3" x14ac:dyDescent="0.15">
      <c r="A126" s="10">
        <v>2011</v>
      </c>
      <c r="B126" s="11" t="s">
        <v>23</v>
      </c>
      <c r="C126" s="12">
        <v>1</v>
      </c>
    </row>
    <row r="127" spans="1:3" x14ac:dyDescent="0.15">
      <c r="A127" s="10">
        <v>2011</v>
      </c>
      <c r="B127" s="11" t="s">
        <v>24</v>
      </c>
      <c r="C127" s="12">
        <v>1</v>
      </c>
    </row>
    <row r="128" spans="1:3" x14ac:dyDescent="0.15">
      <c r="A128" s="10">
        <v>2011</v>
      </c>
      <c r="B128" s="11" t="s">
        <v>25</v>
      </c>
      <c r="C128" s="12">
        <v>1</v>
      </c>
    </row>
    <row r="129" spans="1:3" x14ac:dyDescent="0.15">
      <c r="A129" s="10">
        <v>2011</v>
      </c>
      <c r="B129" s="11" t="s">
        <v>26</v>
      </c>
      <c r="C129" s="12">
        <v>1</v>
      </c>
    </row>
    <row r="130" spans="1:3" x14ac:dyDescent="0.15">
      <c r="A130" s="10">
        <v>2012</v>
      </c>
      <c r="B130" s="11" t="s">
        <v>23</v>
      </c>
      <c r="C130" s="12">
        <v>1</v>
      </c>
    </row>
    <row r="131" spans="1:3" x14ac:dyDescent="0.15">
      <c r="A131" s="10">
        <v>2012</v>
      </c>
      <c r="B131" s="11" t="s">
        <v>24</v>
      </c>
      <c r="C131" s="12">
        <v>1</v>
      </c>
    </row>
    <row r="132" spans="1:3" x14ac:dyDescent="0.15">
      <c r="A132" s="10">
        <v>2012</v>
      </c>
      <c r="B132" s="11" t="s">
        <v>25</v>
      </c>
      <c r="C132" s="12">
        <v>1</v>
      </c>
    </row>
    <row r="133" spans="1:3" x14ac:dyDescent="0.15">
      <c r="A133" s="10">
        <v>2012</v>
      </c>
      <c r="B133" s="11" t="s">
        <v>26</v>
      </c>
      <c r="C133" s="12">
        <v>1</v>
      </c>
    </row>
    <row r="134" spans="1:3" x14ac:dyDescent="0.15">
      <c r="A134" s="10">
        <v>2013</v>
      </c>
      <c r="B134" s="11" t="s">
        <v>23</v>
      </c>
      <c r="C134" s="12">
        <v>1</v>
      </c>
    </row>
    <row r="135" spans="1:3" x14ac:dyDescent="0.15">
      <c r="A135" s="10">
        <v>2013</v>
      </c>
      <c r="B135" s="11" t="s">
        <v>24</v>
      </c>
      <c r="C135" s="12">
        <v>1</v>
      </c>
    </row>
    <row r="136" spans="1:3" x14ac:dyDescent="0.15">
      <c r="A136" s="10">
        <v>2013</v>
      </c>
      <c r="B136" s="11" t="s">
        <v>25</v>
      </c>
      <c r="C136" s="12">
        <v>1</v>
      </c>
    </row>
    <row r="137" spans="1:3" x14ac:dyDescent="0.15">
      <c r="A137" s="10">
        <v>2013</v>
      </c>
      <c r="B137" s="11" t="s">
        <v>26</v>
      </c>
      <c r="C137" s="12">
        <v>1</v>
      </c>
    </row>
    <row r="138" spans="1:3" x14ac:dyDescent="0.15">
      <c r="A138" s="10">
        <v>2014</v>
      </c>
      <c r="B138" s="11" t="s">
        <v>23</v>
      </c>
      <c r="C138" s="12">
        <v>1</v>
      </c>
    </row>
    <row r="139" spans="1:3" x14ac:dyDescent="0.15">
      <c r="A139" s="10">
        <v>2014</v>
      </c>
      <c r="B139" s="11" t="s">
        <v>24</v>
      </c>
      <c r="C139" s="12">
        <v>1</v>
      </c>
    </row>
    <row r="140" spans="1:3" x14ac:dyDescent="0.15">
      <c r="A140" s="10">
        <v>2014</v>
      </c>
      <c r="B140" s="11" t="s">
        <v>25</v>
      </c>
      <c r="C140" s="12">
        <v>1</v>
      </c>
    </row>
    <row r="141" spans="1:3" x14ac:dyDescent="0.15">
      <c r="A141" s="10">
        <v>2014</v>
      </c>
      <c r="B141" s="11" t="s">
        <v>26</v>
      </c>
      <c r="C141" s="12">
        <v>1</v>
      </c>
    </row>
    <row r="142" spans="1:3" x14ac:dyDescent="0.15">
      <c r="A142" s="10">
        <v>2015</v>
      </c>
      <c r="B142" s="11" t="s">
        <v>23</v>
      </c>
      <c r="C142" s="12">
        <v>0.75</v>
      </c>
    </row>
    <row r="143" spans="1:3" x14ac:dyDescent="0.15">
      <c r="A143" s="10">
        <v>2015</v>
      </c>
      <c r="B143" s="11" t="s">
        <v>24</v>
      </c>
      <c r="C143" s="12">
        <v>0.75</v>
      </c>
    </row>
    <row r="144" spans="1:3" x14ac:dyDescent="0.15">
      <c r="A144" s="10">
        <v>2015</v>
      </c>
      <c r="B144" s="11" t="s">
        <v>25</v>
      </c>
      <c r="C144" s="12">
        <v>0.5</v>
      </c>
    </row>
    <row r="145" spans="1:3" x14ac:dyDescent="0.15">
      <c r="A145" s="10">
        <v>2015</v>
      </c>
      <c r="B145" s="11" t="s">
        <v>26</v>
      </c>
      <c r="C145" s="12">
        <v>0.5</v>
      </c>
    </row>
    <row r="146" spans="1:3" x14ac:dyDescent="0.15">
      <c r="A146" s="10">
        <v>2016</v>
      </c>
      <c r="B146" s="11" t="s">
        <v>23</v>
      </c>
      <c r="C146" s="12">
        <v>0.5</v>
      </c>
    </row>
    <row r="147" spans="1:3" x14ac:dyDescent="0.15">
      <c r="A147" s="10">
        <v>2016</v>
      </c>
      <c r="B147" s="11" t="s">
        <v>24</v>
      </c>
      <c r="C147" s="12">
        <v>0.5</v>
      </c>
    </row>
    <row r="148" spans="1:3" x14ac:dyDescent="0.15">
      <c r="A148" s="10">
        <v>2016</v>
      </c>
      <c r="B148" s="11" t="s">
        <v>25</v>
      </c>
      <c r="C148" s="12">
        <v>0.5</v>
      </c>
    </row>
    <row r="149" spans="1:3" x14ac:dyDescent="0.15">
      <c r="A149" s="10">
        <v>2016</v>
      </c>
      <c r="B149" s="11" t="s">
        <v>26</v>
      </c>
      <c r="C149" s="12">
        <v>0.5</v>
      </c>
    </row>
    <row r="150" spans="1:3" x14ac:dyDescent="0.15">
      <c r="A150" s="10">
        <v>2017</v>
      </c>
      <c r="B150" s="11" t="s">
        <v>23</v>
      </c>
      <c r="C150" s="12">
        <v>0.5</v>
      </c>
    </row>
    <row r="151" spans="1:3" x14ac:dyDescent="0.15">
      <c r="A151" s="10">
        <v>2017</v>
      </c>
      <c r="B151" s="11" t="s">
        <v>24</v>
      </c>
      <c r="C151" s="12">
        <v>0.5</v>
      </c>
    </row>
    <row r="152" spans="1:3" x14ac:dyDescent="0.15">
      <c r="A152" s="10">
        <v>2017</v>
      </c>
      <c r="B152" s="11" t="s">
        <v>25</v>
      </c>
      <c r="C152" s="12">
        <v>1</v>
      </c>
    </row>
    <row r="153" spans="1:3" x14ac:dyDescent="0.15">
      <c r="A153" s="10">
        <v>2017</v>
      </c>
      <c r="B153" s="11" t="s">
        <v>26</v>
      </c>
      <c r="C153" s="12">
        <v>1</v>
      </c>
    </row>
    <row r="154" spans="1:3" x14ac:dyDescent="0.15">
      <c r="A154" s="10">
        <v>2018</v>
      </c>
      <c r="B154" s="11" t="s">
        <v>23</v>
      </c>
      <c r="C154" s="12">
        <v>1.25</v>
      </c>
    </row>
    <row r="155" spans="1:3" x14ac:dyDescent="0.15">
      <c r="A155" s="10">
        <v>2018</v>
      </c>
      <c r="B155" s="11" t="s">
        <v>24</v>
      </c>
      <c r="C155" s="12">
        <v>1.25</v>
      </c>
    </row>
    <row r="156" spans="1:3" x14ac:dyDescent="0.15">
      <c r="A156" s="10">
        <v>2018</v>
      </c>
      <c r="B156" s="11" t="s">
        <v>25</v>
      </c>
      <c r="C156" s="12">
        <v>1.5</v>
      </c>
    </row>
    <row r="157" spans="1:3" x14ac:dyDescent="0.15">
      <c r="A157" s="10">
        <v>2018</v>
      </c>
      <c r="B157" s="11" t="s">
        <v>26</v>
      </c>
      <c r="C157" s="12">
        <v>1.75</v>
      </c>
    </row>
    <row r="158" spans="1:3" x14ac:dyDescent="0.15">
      <c r="A158" s="10">
        <v>2019</v>
      </c>
      <c r="B158" s="11" t="s">
        <v>23</v>
      </c>
      <c r="C158" s="12">
        <v>1.75</v>
      </c>
    </row>
    <row r="159" spans="1:3" x14ac:dyDescent="0.15">
      <c r="A159" s="10">
        <v>2019</v>
      </c>
      <c r="B159" s="11" t="s">
        <v>24</v>
      </c>
      <c r="C159" s="12">
        <v>1.75</v>
      </c>
    </row>
    <row r="160" spans="1:3" x14ac:dyDescent="0.15">
      <c r="A160" s="10">
        <v>2019</v>
      </c>
      <c r="B160" s="11" t="s">
        <v>25</v>
      </c>
      <c r="C160" s="12">
        <v>1.75</v>
      </c>
    </row>
    <row r="161" spans="1:3" x14ac:dyDescent="0.15">
      <c r="A161" s="10">
        <v>2019</v>
      </c>
      <c r="B161" s="11" t="s">
        <v>26</v>
      </c>
      <c r="C161" s="12">
        <v>1.75</v>
      </c>
    </row>
    <row r="162" spans="1:3" x14ac:dyDescent="0.15">
      <c r="A162" s="10">
        <v>2020</v>
      </c>
      <c r="B162" s="11" t="s">
        <v>23</v>
      </c>
      <c r="C162" s="12">
        <v>0.75</v>
      </c>
    </row>
    <row r="163" spans="1:3" x14ac:dyDescent="0.15">
      <c r="A163" s="10">
        <v>2020</v>
      </c>
      <c r="B163" s="11" t="s">
        <v>24</v>
      </c>
      <c r="C163" s="12">
        <v>0.25</v>
      </c>
    </row>
    <row r="164" spans="1:3" x14ac:dyDescent="0.15">
      <c r="A164" s="10">
        <v>2020</v>
      </c>
      <c r="B164" s="11" t="s">
        <v>25</v>
      </c>
      <c r="C164" s="12">
        <v>0.25</v>
      </c>
    </row>
    <row r="165" spans="1:3" x14ac:dyDescent="0.15">
      <c r="A165" s="10">
        <v>2020</v>
      </c>
      <c r="B165" s="11" t="s">
        <v>26</v>
      </c>
      <c r="C165" s="12">
        <v>0.25</v>
      </c>
    </row>
    <row r="166" spans="1:3" x14ac:dyDescent="0.15">
      <c r="A166" s="10">
        <v>2021</v>
      </c>
      <c r="B166" s="11" t="s">
        <v>23</v>
      </c>
      <c r="C166" s="12">
        <v>0.25</v>
      </c>
    </row>
    <row r="167" spans="1:3" x14ac:dyDescent="0.15">
      <c r="A167" s="10">
        <v>2021</v>
      </c>
      <c r="B167" s="11" t="s">
        <v>24</v>
      </c>
      <c r="C167" s="12">
        <v>0.25</v>
      </c>
    </row>
    <row r="168" spans="1:3" x14ac:dyDescent="0.15">
      <c r="A168" s="10">
        <v>2021</v>
      </c>
      <c r="B168" s="11" t="s">
        <v>25</v>
      </c>
      <c r="C168" s="12">
        <v>0.25</v>
      </c>
    </row>
    <row r="169" spans="1:3" x14ac:dyDescent="0.15">
      <c r="A169" s="10">
        <v>2021</v>
      </c>
      <c r="B169" s="11" t="s">
        <v>26</v>
      </c>
      <c r="C169" s="12">
        <v>0.25</v>
      </c>
    </row>
    <row r="170" spans="1:3" x14ac:dyDescent="0.15">
      <c r="A170" s="10">
        <v>2022</v>
      </c>
      <c r="B170" s="11" t="s">
        <v>23</v>
      </c>
      <c r="C170" s="12">
        <v>0.5</v>
      </c>
    </row>
    <row r="171" spans="1:3" x14ac:dyDescent="0.15">
      <c r="A171" s="10">
        <v>2022</v>
      </c>
      <c r="B171" s="11" t="s">
        <v>24</v>
      </c>
      <c r="C171" s="12">
        <v>1.5</v>
      </c>
    </row>
    <row r="172" spans="1:3" x14ac:dyDescent="0.15">
      <c r="A172" s="10">
        <v>2022</v>
      </c>
      <c r="B172" s="11" t="s">
        <v>25</v>
      </c>
      <c r="C172" s="12">
        <v>3.25</v>
      </c>
    </row>
    <row r="173" spans="1:3" x14ac:dyDescent="0.15">
      <c r="A173" s="10">
        <v>2022</v>
      </c>
      <c r="B173" s="11" t="s">
        <v>26</v>
      </c>
      <c r="C173" s="12">
        <v>4.25</v>
      </c>
    </row>
    <row r="174" spans="1:3" x14ac:dyDescent="0.15">
      <c r="A174" s="10">
        <v>2023</v>
      </c>
      <c r="B174" s="11" t="s">
        <v>23</v>
      </c>
      <c r="C174" s="12">
        <v>4.5</v>
      </c>
    </row>
    <row r="175" spans="1:3" x14ac:dyDescent="0.15">
      <c r="A175" s="10">
        <v>2023</v>
      </c>
      <c r="B175" s="11" t="s">
        <v>24</v>
      </c>
      <c r="C175" s="12">
        <v>4.75</v>
      </c>
    </row>
    <row r="176" spans="1:3" x14ac:dyDescent="0.15">
      <c r="A176" s="10">
        <v>2023</v>
      </c>
      <c r="B176" s="11" t="s">
        <v>25</v>
      </c>
      <c r="C176" s="12">
        <v>5</v>
      </c>
    </row>
    <row r="177" spans="1:3" x14ac:dyDescent="0.15">
      <c r="A177" s="10">
        <v>2023</v>
      </c>
      <c r="B177" s="11" t="s">
        <v>26</v>
      </c>
      <c r="C177" s="12">
        <v>5</v>
      </c>
    </row>
    <row r="178" spans="1:3" x14ac:dyDescent="0.15">
      <c r="A178" s="10">
        <v>2024</v>
      </c>
      <c r="B178" s="11" t="s">
        <v>23</v>
      </c>
      <c r="C178" s="12">
        <v>4.5</v>
      </c>
    </row>
    <row r="179" spans="1:3" x14ac:dyDescent="0.15">
      <c r="A179" s="10">
        <v>2024</v>
      </c>
      <c r="B179" s="11" t="s">
        <v>24</v>
      </c>
      <c r="C179" s="12">
        <v>4.25</v>
      </c>
    </row>
    <row r="180" spans="1:3" x14ac:dyDescent="0.15">
      <c r="A180" s="10">
        <v>2024</v>
      </c>
      <c r="B180" s="11" t="s">
        <v>25</v>
      </c>
      <c r="C180" s="12">
        <v>3.75</v>
      </c>
    </row>
    <row r="181" spans="1:3" x14ac:dyDescent="0.15">
      <c r="A181" s="10">
        <v>2024</v>
      </c>
      <c r="B181" s="11" t="s">
        <v>26</v>
      </c>
      <c r="C181" s="12">
        <v>3.25</v>
      </c>
    </row>
    <row r="182" spans="1:3" x14ac:dyDescent="0.15">
      <c r="A182" s="13">
        <v>2025</v>
      </c>
      <c r="B182" s="14" t="s">
        <v>23</v>
      </c>
      <c r="C182" s="15">
        <v>3.25</v>
      </c>
    </row>
  </sheetData>
  <mergeCells count="1">
    <mergeCell ref="F1:K19"/>
  </mergeCells>
  <phoneticPr fontId="18" type="noConversion"/>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Report_Mortgage_Rate</vt:lpstr>
      <vt:lpstr>Mortgage_Lending</vt:lpstr>
      <vt:lpstr>Ruling_Party</vt:lpstr>
      <vt:lpstr>Top8 CB 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Lin</dc:creator>
  <cp:lastModifiedBy>e20367</cp:lastModifiedBy>
  <dcterms:created xsi:type="dcterms:W3CDTF">2025-05-11T08:46:46Z</dcterms:created>
  <dcterms:modified xsi:type="dcterms:W3CDTF">2025-05-12T08:53:13Z</dcterms:modified>
</cp:coreProperties>
</file>