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132" yWindow="588" windowWidth="22716" windowHeight="8676" activeTab="7"/>
  </bookViews>
  <sheets>
    <sheet name="user" sheetId="6" r:id="rId1"/>
    <sheet name="country" sheetId="2" r:id="rId2"/>
    <sheet name="city" sheetId="3" r:id="rId3"/>
    <sheet name="airport" sheetId="1" r:id="rId4"/>
    <sheet name="terminal" sheetId="4" r:id="rId5"/>
    <sheet name="airline" sheetId="5" r:id="rId6"/>
    <sheet name="flight" sheetId="12" r:id="rId7"/>
    <sheet name="voucher" sheetId="9" r:id="rId8"/>
    <sheet name="route" sheetId="7" r:id="rId9"/>
  </sheets>
  <calcPr calcId="145621"/>
</workbook>
</file>

<file path=xl/calcChain.xml><?xml version="1.0" encoding="utf-8"?>
<calcChain xmlns="http://schemas.openxmlformats.org/spreadsheetml/2006/main">
  <c r="H4" i="7" l="1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" i="7"/>
  <c r="L7" i="7"/>
  <c r="L8" i="7"/>
  <c r="L5" i="7"/>
  <c r="L6" i="7"/>
  <c r="L17" i="7"/>
  <c r="L11" i="7"/>
  <c r="L31" i="7"/>
  <c r="L12" i="7"/>
  <c r="L13" i="7"/>
  <c r="L14" i="7"/>
  <c r="L43" i="7"/>
  <c r="L16" i="7"/>
  <c r="L19" i="7"/>
  <c r="L10" i="7"/>
  <c r="L20" i="7"/>
  <c r="L3" i="7"/>
  <c r="L23" i="7"/>
  <c r="L22" i="7"/>
  <c r="L24" i="7"/>
  <c r="L21" i="7"/>
  <c r="L25" i="7"/>
  <c r="L26" i="7"/>
  <c r="L29" i="7"/>
  <c r="L32" i="7"/>
  <c r="L39" i="7"/>
  <c r="L35" i="7"/>
  <c r="L28" i="7"/>
  <c r="L34" i="7"/>
  <c r="L33" i="7"/>
  <c r="L38" i="7"/>
  <c r="L37" i="7"/>
  <c r="L40" i="7"/>
  <c r="L41" i="7"/>
  <c r="L18" i="7"/>
  <c r="L27" i="7"/>
  <c r="L15" i="7"/>
  <c r="L30" i="7"/>
  <c r="L9" i="7"/>
  <c r="L36" i="7"/>
  <c r="L42" i="7"/>
  <c r="L4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" i="7"/>
</calcChain>
</file>

<file path=xl/sharedStrings.xml><?xml version="1.0" encoding="utf-8"?>
<sst xmlns="http://schemas.openxmlformats.org/spreadsheetml/2006/main" count="1576" uniqueCount="725">
  <si>
    <t>Multi</t>
  </si>
  <si>
    <t>AMQ</t>
  </si>
  <si>
    <t>Pattimura Airport</t>
  </si>
  <si>
    <t>Ambon</t>
  </si>
  <si>
    <t>ID</t>
  </si>
  <si>
    <t>Indonesia</t>
  </si>
  <si>
    <t>BTJ</t>
  </si>
  <si>
    <t>Sultan Iskandar Muda Airport</t>
  </si>
  <si>
    <t>Banda Aceh</t>
  </si>
  <si>
    <t>TKG</t>
  </si>
  <si>
    <t>Radin Inten II Airport</t>
  </si>
  <si>
    <t>Bandar Lampung-Sumatra Island</t>
  </si>
  <si>
    <t>BDO</t>
  </si>
  <si>
    <t>Husein Sastranegara Airport</t>
  </si>
  <si>
    <t>Bandung</t>
  </si>
  <si>
    <t>BDJ</t>
  </si>
  <si>
    <t>Syamsudin Noor Airport</t>
  </si>
  <si>
    <t>Banjarmasin-Borneo Island</t>
  </si>
  <si>
    <t>BTH</t>
  </si>
  <si>
    <t>Hang Nadim Airport</t>
  </si>
  <si>
    <t>Batam Island</t>
  </si>
  <si>
    <t>BTW</t>
  </si>
  <si>
    <t>Batu Licin-Borneo Island</t>
  </si>
  <si>
    <t>BKS</t>
  </si>
  <si>
    <t>Fatmawati Soekarno Airport</t>
  </si>
  <si>
    <t>Bengkulu-Sumatra Island</t>
  </si>
  <si>
    <t>DPS</t>
  </si>
  <si>
    <t>Ngurah Rai Airport</t>
  </si>
  <si>
    <t>Denpasar - Bali</t>
  </si>
  <si>
    <t>CGK</t>
  </si>
  <si>
    <t>Soekarno-Hatta International Airport</t>
  </si>
  <si>
    <t>JKT</t>
  </si>
  <si>
    <t>Jakarta</t>
  </si>
  <si>
    <t>DJB</t>
  </si>
  <si>
    <t>Sultan Thaha Airport</t>
  </si>
  <si>
    <t>Jambi-Sumatra Island</t>
  </si>
  <si>
    <t>DJJ</t>
  </si>
  <si>
    <t>Sentani Airport</t>
  </si>
  <si>
    <t>Jayapura-Papua Island</t>
  </si>
  <si>
    <t>BPN</t>
  </si>
  <si>
    <t>Sepinggan Airport</t>
  </si>
  <si>
    <t>Kotamadya Balikpapan</t>
  </si>
  <si>
    <t>LOP</t>
  </si>
  <si>
    <t>Lombok International Airport</t>
  </si>
  <si>
    <t>Lombok, ID-NB, Indonesia</t>
  </si>
  <si>
    <t>MLG</t>
  </si>
  <si>
    <t>Abdul Rachman Saleh Airport</t>
  </si>
  <si>
    <t>Malang-Java Island</t>
  </si>
  <si>
    <t>MDC</t>
  </si>
  <si>
    <t>Sam Ratulangi Airport</t>
  </si>
  <si>
    <t>Manado-Celebes Island</t>
  </si>
  <si>
    <t>MES</t>
  </si>
  <si>
    <t>Medan</t>
  </si>
  <si>
    <t>Kuala Namu International Airport</t>
  </si>
  <si>
    <t>PDG</t>
  </si>
  <si>
    <t>Minangkabau Airport</t>
  </si>
  <si>
    <t>Padang-Sumatra Island</t>
  </si>
  <si>
    <t>PKY</t>
  </si>
  <si>
    <t>Tjilik Riwut Airport</t>
  </si>
  <si>
    <t>Palangkaraya-Kalimantan Tengah</t>
  </si>
  <si>
    <t>PLW</t>
  </si>
  <si>
    <t>Mutiara Airport</t>
  </si>
  <si>
    <t>Palu-Celebes Island</t>
  </si>
  <si>
    <t>PGK</t>
  </si>
  <si>
    <t>Depati Amir Airport</t>
  </si>
  <si>
    <t>Pangkal Pinang-Palaubangka Island</t>
  </si>
  <si>
    <t>PKU</t>
  </si>
  <si>
    <t>Sultan Syarif Kasim II Airport</t>
  </si>
  <si>
    <t>Pekanbaru-Sumatra Island</t>
  </si>
  <si>
    <t>PNK</t>
  </si>
  <si>
    <t>Supadio Airport</t>
  </si>
  <si>
    <t>Pontianak-Borneo Island</t>
  </si>
  <si>
    <t>TTE</t>
  </si>
  <si>
    <t>Sultan Babullah Airport</t>
  </si>
  <si>
    <t>Sango-Ternate Island</t>
  </si>
  <si>
    <t>SRG</t>
  </si>
  <si>
    <t>Ahmad Yani Airport</t>
  </si>
  <si>
    <t>Semarang</t>
  </si>
  <si>
    <t>SUB</t>
  </si>
  <si>
    <t>Juanda Airport</t>
  </si>
  <si>
    <t>Surabaya</t>
  </si>
  <si>
    <t>TNJ</t>
  </si>
  <si>
    <t>Raja Haji Fisabilillah Airport</t>
  </si>
  <si>
    <t>Tanjung Pinang-Bintan Island</t>
  </si>
  <si>
    <t>UPG</t>
  </si>
  <si>
    <t>Sultan Hasanuddin Airport</t>
  </si>
  <si>
    <t>Ujung Pandang-Celebes Island</t>
  </si>
  <si>
    <t>JOG</t>
  </si>
  <si>
    <t>Adisutjipto Airport</t>
  </si>
  <si>
    <t>Yogyakarta-Java Island</t>
  </si>
  <si>
    <t>Saudi Arabia</t>
  </si>
  <si>
    <t>SA</t>
  </si>
  <si>
    <t>King Khalid International Airport</t>
  </si>
  <si>
    <t>RUH</t>
  </si>
  <si>
    <t>Riyadh</t>
  </si>
  <si>
    <t>King Abdulaziz International Airport</t>
  </si>
  <si>
    <t>JED</t>
  </si>
  <si>
    <t>Jeddah</t>
  </si>
  <si>
    <t>King Fahd International Airport</t>
  </si>
  <si>
    <t>DMM</t>
  </si>
  <si>
    <t>Dammam</t>
  </si>
  <si>
    <t>JP</t>
  </si>
  <si>
    <t>Japan</t>
  </si>
  <si>
    <t>KIX</t>
  </si>
  <si>
    <t>Osaka</t>
  </si>
  <si>
    <t>OSA</t>
  </si>
  <si>
    <t>Kansai International Airport</t>
  </si>
  <si>
    <t>ITM</t>
  </si>
  <si>
    <t>Osaka Itami International Airport</t>
  </si>
  <si>
    <t>NRT</t>
  </si>
  <si>
    <t>Tokyo</t>
  </si>
  <si>
    <t>TYO</t>
  </si>
  <si>
    <t>Narita International Airport</t>
  </si>
  <si>
    <t>HND</t>
  </si>
  <si>
    <t>Tokyo Haneda International Airport</t>
  </si>
  <si>
    <t>MY</t>
  </si>
  <si>
    <t>Malaysia</t>
  </si>
  <si>
    <t>KUL</t>
  </si>
  <si>
    <t>Kuala Lumpur International Airport</t>
  </si>
  <si>
    <t>Kuala Lumpur</t>
  </si>
  <si>
    <t>KCH</t>
  </si>
  <si>
    <t>Kuching International Airport</t>
  </si>
  <si>
    <t>Kuching</t>
  </si>
  <si>
    <t>LGK</t>
  </si>
  <si>
    <t>Langkawi International Airport</t>
  </si>
  <si>
    <t>Langkawi</t>
  </si>
  <si>
    <t>PEN</t>
  </si>
  <si>
    <t>Penang International Airport</t>
  </si>
  <si>
    <t>Penang</t>
  </si>
  <si>
    <t>JHB</t>
  </si>
  <si>
    <t>Senai International Airport</t>
  </si>
  <si>
    <t>Senai</t>
  </si>
  <si>
    <t>SIN</t>
  </si>
  <si>
    <t>Singapore Changi Airport</t>
  </si>
  <si>
    <t>Singapore</t>
  </si>
  <si>
    <t>SG</t>
  </si>
  <si>
    <t>COV</t>
  </si>
  <si>
    <t>Cukurova International Airport</t>
  </si>
  <si>
    <t>QIN</t>
  </si>
  <si>
    <t>Çukurova</t>
  </si>
  <si>
    <t>TR</t>
  </si>
  <si>
    <t>Türkiye</t>
  </si>
  <si>
    <t>IST</t>
  </si>
  <si>
    <t>Istanbul Airport</t>
  </si>
  <si>
    <t>Istanbul</t>
  </si>
  <si>
    <t>code</t>
  </si>
  <si>
    <t>name</t>
  </si>
  <si>
    <t>region</t>
  </si>
  <si>
    <t>Asia</t>
  </si>
  <si>
    <t>Eropa</t>
  </si>
  <si>
    <t>ADL</t>
  </si>
  <si>
    <t>Adelaide International Airport</t>
  </si>
  <si>
    <t>Adelaide</t>
  </si>
  <si>
    <t>AU</t>
  </si>
  <si>
    <t>Australia</t>
  </si>
  <si>
    <t>MEL</t>
  </si>
  <si>
    <t>Melbourne-Tullamarine International Airport</t>
  </si>
  <si>
    <t>Melbourne</t>
  </si>
  <si>
    <t>SYD</t>
  </si>
  <si>
    <t>Sydney Kingsford Smith Airport</t>
  </si>
  <si>
    <t>Sydney</t>
  </si>
  <si>
    <t>GIG</t>
  </si>
  <si>
    <t>Galeao-A.C.Jobim International Airport</t>
  </si>
  <si>
    <t>RIO</t>
  </si>
  <si>
    <t>Rio de Janeiro</t>
  </si>
  <si>
    <t>BR</t>
  </si>
  <si>
    <t>Brazil</t>
  </si>
  <si>
    <t>CMN</t>
  </si>
  <si>
    <t>Muhammed V International Airport</t>
  </si>
  <si>
    <t>CAS</t>
  </si>
  <si>
    <t>Casablanca</t>
  </si>
  <si>
    <t>MA</t>
  </si>
  <si>
    <t>Morocco</t>
  </si>
  <si>
    <t>EWR</t>
  </si>
  <si>
    <t>Newark Liberty International Airport</t>
  </si>
  <si>
    <t>New York</t>
  </si>
  <si>
    <t>US</t>
  </si>
  <si>
    <t>BWI</t>
  </si>
  <si>
    <t>Baltimore Washington International Airport</t>
  </si>
  <si>
    <t>WAS</t>
  </si>
  <si>
    <t>Washington DC</t>
  </si>
  <si>
    <t>Amerika Selatan</t>
  </si>
  <si>
    <t>Amerika Utata</t>
  </si>
  <si>
    <t>Afrika</t>
  </si>
  <si>
    <t>Terminal Utama</t>
  </si>
  <si>
    <t>Domestik</t>
  </si>
  <si>
    <t>Terminal Baru</t>
  </si>
  <si>
    <t>Terminal Domestik</t>
  </si>
  <si>
    <t>Terminal Internasional</t>
  </si>
  <si>
    <t>Internasional</t>
  </si>
  <si>
    <t>Terminal 1</t>
  </si>
  <si>
    <t>Terminal 2</t>
  </si>
  <si>
    <t>Terminal 3</t>
  </si>
  <si>
    <t>Terminal A</t>
  </si>
  <si>
    <t>Terminal B</t>
  </si>
  <si>
    <t>North Terminal</t>
  </si>
  <si>
    <t>South Terminal</t>
  </si>
  <si>
    <t>Main Terminal</t>
  </si>
  <si>
    <t>KLIA2</t>
  </si>
  <si>
    <t>Terminal 4</t>
  </si>
  <si>
    <t>category</t>
  </si>
  <si>
    <t>countryCode</t>
  </si>
  <si>
    <t>Amerika Serikat</t>
  </si>
  <si>
    <t>cityCode</t>
  </si>
  <si>
    <t>airportId</t>
  </si>
  <si>
    <t>email</t>
  </si>
  <si>
    <t>password</t>
  </si>
  <si>
    <t>role</t>
  </si>
  <si>
    <t>otpSecret</t>
  </si>
  <si>
    <t>verified</t>
  </si>
  <si>
    <t>createdAt</t>
  </si>
  <si>
    <t>updatedAt</t>
  </si>
  <si>
    <t>fulan@gmail.com</t>
  </si>
  <si>
    <t>$2b$10$4vzMK0mWW/eKo5UgDwKIB.XoAPQqPkE/mmq6V6g0cTCwL6TTRQnJW</t>
  </si>
  <si>
    <t>buyer</t>
  </si>
  <si>
    <t>admin</t>
  </si>
  <si>
    <t>admin@gmail.com</t>
  </si>
  <si>
    <t>fullName</t>
  </si>
  <si>
    <t>phone</t>
  </si>
  <si>
    <t>gender</t>
  </si>
  <si>
    <t>Laki-laki</t>
  </si>
  <si>
    <t>Perempuan</t>
  </si>
  <si>
    <t>628123456789</t>
  </si>
  <si>
    <t>628123456788</t>
  </si>
  <si>
    <t>Admin</t>
  </si>
  <si>
    <t>Fulan</t>
  </si>
  <si>
    <t xml:space="preserve"> </t>
  </si>
  <si>
    <t>GA</t>
  </si>
  <si>
    <t>Garuda Indonesia</t>
  </si>
  <si>
    <t>JT</t>
  </si>
  <si>
    <t>Lion Air</t>
  </si>
  <si>
    <t>Batik Air</t>
  </si>
  <si>
    <t>QG</t>
  </si>
  <si>
    <t>Citilink</t>
  </si>
  <si>
    <t>QZ</t>
  </si>
  <si>
    <t>AirAsia Indonesia</t>
  </si>
  <si>
    <t>MH</t>
  </si>
  <si>
    <t>Malaysia Airlines</t>
  </si>
  <si>
    <t>AK</t>
  </si>
  <si>
    <t>AirAsia</t>
  </si>
  <si>
    <t>OD</t>
  </si>
  <si>
    <t>Batik Air Malaysia</t>
  </si>
  <si>
    <t>SQ</t>
  </si>
  <si>
    <t>Singapore Airlines</t>
  </si>
  <si>
    <t>Scoot</t>
  </si>
  <si>
    <t>JQ</t>
  </si>
  <si>
    <t>Jetstar Asia</t>
  </si>
  <si>
    <t>EY</t>
  </si>
  <si>
    <t>Etihad Airways</t>
  </si>
  <si>
    <t>EK</t>
  </si>
  <si>
    <t>Emirates</t>
  </si>
  <si>
    <t>QR</t>
  </si>
  <si>
    <t>Qatar Airways</t>
  </si>
  <si>
    <t>CX</t>
  </si>
  <si>
    <t>Cathay Pacific</t>
  </si>
  <si>
    <t>KE</t>
  </si>
  <si>
    <t>Korean Air</t>
  </si>
  <si>
    <t>JL</t>
  </si>
  <si>
    <t>Japan Airlines (JAL)</t>
  </si>
  <si>
    <t>NH</t>
  </si>
  <si>
    <t>All Nippon Airways (ANA)</t>
  </si>
  <si>
    <t>DL</t>
  </si>
  <si>
    <t>Delta Air Lines</t>
  </si>
  <si>
    <t>UA</t>
  </si>
  <si>
    <t>United Airlines</t>
  </si>
  <si>
    <t>SV</t>
  </si>
  <si>
    <t>Saudia</t>
  </si>
  <si>
    <t>XY</t>
  </si>
  <si>
    <t>Flynas</t>
  </si>
  <si>
    <t>TK</t>
  </si>
  <si>
    <t>Turkish Airlines</t>
  </si>
  <si>
    <t>PC</t>
  </si>
  <si>
    <t>Pegasus Airlines</t>
  </si>
  <si>
    <t>QF</t>
  </si>
  <si>
    <t>Qantas Airways</t>
  </si>
  <si>
    <t>VA</t>
  </si>
  <si>
    <t>Virgin Australia</t>
  </si>
  <si>
    <t>G3</t>
  </si>
  <si>
    <t>Gol Linhas Aéreas</t>
  </si>
  <si>
    <t>LA</t>
  </si>
  <si>
    <t>LATAM Airlines</t>
  </si>
  <si>
    <t>AD</t>
  </si>
  <si>
    <t>Azul Brazilian Airlines</t>
  </si>
  <si>
    <t>AT</t>
  </si>
  <si>
    <t>Royal Air Maroc</t>
  </si>
  <si>
    <t>B6</t>
  </si>
  <si>
    <t>JetBlue Airways</t>
  </si>
  <si>
    <t>F9</t>
  </si>
  <si>
    <t>Frontier Airlines</t>
  </si>
  <si>
    <t>WN</t>
  </si>
  <si>
    <t>Southwest Airlines</t>
  </si>
  <si>
    <t>NK</t>
  </si>
  <si>
    <t>Spirit Airlines</t>
  </si>
  <si>
    <t>AF</t>
  </si>
  <si>
    <t>Air France</t>
  </si>
  <si>
    <t>LH</t>
  </si>
  <si>
    <t>Lufthansa</t>
  </si>
  <si>
    <t>Pattimura Airport (AMQ)</t>
  </si>
  <si>
    <t>Sultan Iskandar Muda Airport (BTJ)</t>
  </si>
  <si>
    <t>Radin Inten II Airport (TKG)</t>
  </si>
  <si>
    <t>Husein Sastranegara Airport (BDO)</t>
  </si>
  <si>
    <t>Syamsudin Noor Airport (BDJ)</t>
  </si>
  <si>
    <t>Hang Nadim Airport (BTH)</t>
  </si>
  <si>
    <t>Batu Licin Airport (BTW)</t>
  </si>
  <si>
    <t>Fatmawati Soekarno Airport (BKS)</t>
  </si>
  <si>
    <t>Ngurah Rai Airport (DPS)</t>
  </si>
  <si>
    <t>Soekarno-Hatta International Airport (CGK)</t>
  </si>
  <si>
    <t>Sultan Thaha Airport (DJB)</t>
  </si>
  <si>
    <t>Sentani Airport (DJJ)</t>
  </si>
  <si>
    <t>Sepinggan Airport (BPN)</t>
  </si>
  <si>
    <t>Lombok International Airport (LOP)</t>
  </si>
  <si>
    <t>Abdul Rachman Saleh Airport (MLG)</t>
  </si>
  <si>
    <t>Sam Ratulangi Airport (MDC)</t>
  </si>
  <si>
    <t>Kuala Namu International Airport (MES)</t>
  </si>
  <si>
    <t>Minangkabau Airport (PDG)</t>
  </si>
  <si>
    <t>Tjilik Riwut Airport (PKY)</t>
  </si>
  <si>
    <t>Mutiara Airport (PLW)</t>
  </si>
  <si>
    <t>Depati Amir Airport (PGK)</t>
  </si>
  <si>
    <t>Sultan Syarif Kasim II Airport (PKU)</t>
  </si>
  <si>
    <t>Supadio Airport (PNK)</t>
  </si>
  <si>
    <t>Sultan Babullah Airport (TTE)</t>
  </si>
  <si>
    <t>Ahmad Yani Airport (SRG)</t>
  </si>
  <si>
    <t>Juanda Airport (SUB)</t>
  </si>
  <si>
    <t>Raja Haji Fisabilillah Airport (TNJ)</t>
  </si>
  <si>
    <t>Sultan Hasanuddin Airport (UPG)</t>
  </si>
  <si>
    <t>Adisutjipto Airport (JOG)</t>
  </si>
  <si>
    <t>King Fahd International Airport (DMM)</t>
  </si>
  <si>
    <t>King Abdulaziz International Airport (JED)</t>
  </si>
  <si>
    <t>King Khalid International Airport (RUH)</t>
  </si>
  <si>
    <t>Osaka Itami International Airport (ITM)</t>
  </si>
  <si>
    <t>Kansai International Airport (KIX)</t>
  </si>
  <si>
    <t>Tokyo Haneda International Airport (HND)</t>
  </si>
  <si>
    <t>Narita International Airport (NRT)</t>
  </si>
  <si>
    <t>Kuala Lumpur International Airport (KUL)</t>
  </si>
  <si>
    <t>Kuching International Airport (KCH)</t>
  </si>
  <si>
    <t>Langkawi International Airport (LGK)</t>
  </si>
  <si>
    <t>Penang International Airport (PEN)</t>
  </si>
  <si>
    <t>Senai International Airport (JHB)</t>
  </si>
  <si>
    <t>Singapore Changi Airport (SIN)</t>
  </si>
  <si>
    <t>Cukurova International Airport (COV)</t>
  </si>
  <si>
    <t>Istanbul Airport (IST)</t>
  </si>
  <si>
    <t>Adelaide International Airport (ADL)</t>
  </si>
  <si>
    <t>Melbourne-Tullamarine International Airport (MEL)</t>
  </si>
  <si>
    <t>Sydney Kingsford Smith Airport (SYD)</t>
  </si>
  <si>
    <t>Galeão-A.C. Jobim International Airport (GIG)</t>
  </si>
  <si>
    <t>Mohammed V International Airport (CMN)</t>
  </si>
  <si>
    <t>Newark Liberty International Airport (EWR)</t>
  </si>
  <si>
    <t>Baltimore Washington International Airport (BWI)</t>
  </si>
  <si>
    <t>Wings Air</t>
  </si>
  <si>
    <t>ANA (All Nippon Airways)</t>
  </si>
  <si>
    <t>ANA</t>
  </si>
  <si>
    <t>Qantas</t>
  </si>
  <si>
    <t>Maskapai</t>
  </si>
  <si>
    <t>Kode IATA</t>
  </si>
  <si>
    <t>Kode ICAO</t>
  </si>
  <si>
    <t>Air Arabia Maroc</t>
  </si>
  <si>
    <t>3O</t>
  </si>
  <si>
    <t>MAC</t>
  </si>
  <si>
    <t>AFR</t>
  </si>
  <si>
    <t>AXM</t>
  </si>
  <si>
    <t>American Airlines</t>
  </si>
  <si>
    <t>AA</t>
  </si>
  <si>
    <t>AAL</t>
  </si>
  <si>
    <t>THY</t>
  </si>
  <si>
    <t>Azul</t>
  </si>
  <si>
    <t>AZU</t>
  </si>
  <si>
    <t>BTK</t>
  </si>
  <si>
    <t>CPA</t>
  </si>
  <si>
    <t>CTV</t>
  </si>
  <si>
    <t>DAL</t>
  </si>
  <si>
    <t>UAE</t>
  </si>
  <si>
    <t>Firefly</t>
  </si>
  <si>
    <t>FY</t>
  </si>
  <si>
    <t>FFM</t>
  </si>
  <si>
    <t>KNE</t>
  </si>
  <si>
    <t>GIA</t>
  </si>
  <si>
    <t>JAL</t>
  </si>
  <si>
    <t>JetBlue</t>
  </si>
  <si>
    <t>JBU</t>
  </si>
  <si>
    <t>Jetstar</t>
  </si>
  <si>
    <t>JST</t>
  </si>
  <si>
    <t>3K</t>
  </si>
  <si>
    <t>JSA</t>
  </si>
  <si>
    <t>KLM</t>
  </si>
  <si>
    <t>KL</t>
  </si>
  <si>
    <t>KAL</t>
  </si>
  <si>
    <t>LATAM</t>
  </si>
  <si>
    <t>LAN</t>
  </si>
  <si>
    <t>LNI</t>
  </si>
  <si>
    <t>DLH</t>
  </si>
  <si>
    <t>MAS</t>
  </si>
  <si>
    <t>PGT</t>
  </si>
  <si>
    <t>QTR</t>
  </si>
  <si>
    <t>SCO</t>
  </si>
  <si>
    <t>SIA</t>
  </si>
  <si>
    <t>Spirit</t>
  </si>
  <si>
    <t>NKS</t>
  </si>
  <si>
    <t>Sriwijaya Air</t>
  </si>
  <si>
    <t>SJ</t>
  </si>
  <si>
    <t>SJY</t>
  </si>
  <si>
    <t>Susi Air</t>
  </si>
  <si>
    <t>SI</t>
  </si>
  <si>
    <t>SQS</t>
  </si>
  <si>
    <t>TAP Portugal</t>
  </si>
  <si>
    <t>TP</t>
  </si>
  <si>
    <t>TAP</t>
  </si>
  <si>
    <t>UAL</t>
  </si>
  <si>
    <t>VIR</t>
  </si>
  <si>
    <t>IW</t>
  </si>
  <si>
    <t>WON</t>
  </si>
  <si>
    <t>GLO</t>
  </si>
  <si>
    <t>QFA</t>
  </si>
  <si>
    <t>RAM</t>
  </si>
  <si>
    <t>SVA</t>
  </si>
  <si>
    <t>SWA</t>
  </si>
  <si>
    <t>image</t>
  </si>
  <si>
    <t>https://images.flightroutes.com/airlines/100/QZ_100px.png</t>
  </si>
  <si>
    <t>https://images.flightroutes.com/airlines/100/3O_100px.png</t>
  </si>
  <si>
    <t>https://images.flightroutes.com/airlines/100/AF_100px.png</t>
  </si>
  <si>
    <t>https://images.flightroutes.com/airlines/100/AA_100px.png</t>
  </si>
  <si>
    <t>https://images.flightroutes.com/airlines/100/TK_100px.png</t>
  </si>
  <si>
    <t>https://images.flightroutes.com/airlines/100/AD_100px.png</t>
  </si>
  <si>
    <t>https://images.flightroutes.com/airlines/100/ID_100px.png</t>
  </si>
  <si>
    <t>https://images.flightroutes.com/airlines/100/CX_100px.png</t>
  </si>
  <si>
    <t>https://images.flightroutes.com/airlines/100/QG_100px.png</t>
  </si>
  <si>
    <t>https://images.flightroutes.com/airlines/100/DL_100px.png</t>
  </si>
  <si>
    <t>https://images.flightroutes.com/airlines/100/EK_100px.png</t>
  </si>
  <si>
    <t>https://images.flightroutes.com/airlines/100/FY_100px.png</t>
  </si>
  <si>
    <t>https://images.flightroutes.com/airlines/100/XY_100px.png</t>
  </si>
  <si>
    <t>https://images.flightroutes.com/airlines/100/GA_100px.png</t>
  </si>
  <si>
    <t>https://images.flightroutes.com/airlines/100/JL_100px.png</t>
  </si>
  <si>
    <t>https://images.flightroutes.com/airlines/100/B6_100px.png</t>
  </si>
  <si>
    <t>https://images.flightroutes.com/airlines/100/JQ_100px.png</t>
  </si>
  <si>
    <t>https://images.flightroutes.com/airlines/100/3K_100px.png</t>
  </si>
  <si>
    <t>https://images.flightroutes.com/airlines/100/KL_100px.png</t>
  </si>
  <si>
    <t>https://images.flightroutes.com/airlines/100/KE_100px.png</t>
  </si>
  <si>
    <t>https://images.flightroutes.com/airlines/100/LA_100px.png</t>
  </si>
  <si>
    <t>https://images.flightroutes.com/airlines/100/JT_100px.png</t>
  </si>
  <si>
    <t>https://images.flightroutes.com/airlines/100/LH_100px.png</t>
  </si>
  <si>
    <t>https://images.flightroutes.com/airlines/100/MH_100px.png</t>
  </si>
  <si>
    <t>https://images.flightroutes.com/airlines/100/PC_100px.png</t>
  </si>
  <si>
    <t>https://images.flightroutes.com/airlines/100/QR_100px.png</t>
  </si>
  <si>
    <t>https://images.flightroutes.com/airlines/100/TR_100px.png</t>
  </si>
  <si>
    <t>https://images.flightroutes.com/airlines/100/SQ_100px.png</t>
  </si>
  <si>
    <t>https://images.flightroutes.com/airlines/100/NK_100px.png</t>
  </si>
  <si>
    <t>https://images.flightroutes.com/airlines/100/SJ_100px.png</t>
  </si>
  <si>
    <t>https://images.flightroutes.com/airlines/100/SI_100px.png</t>
  </si>
  <si>
    <t>https://images.flightroutes.com/airlines/100/TP_100px.png</t>
  </si>
  <si>
    <t>https://images.flightroutes.com/airlines/100/UA_100px.png</t>
  </si>
  <si>
    <t>https://images.flightroutes.com/airlines/100/VA_100px.png</t>
  </si>
  <si>
    <t>https://images.flightroutes.com/airlines/100/IW_100px.png</t>
  </si>
  <si>
    <t>https://images.flightroutes.com/airlines/100/NH_100px.png</t>
  </si>
  <si>
    <t>https://images.flightroutes.com/airlines/100/G3_100px.png</t>
  </si>
  <si>
    <t>https://images.flightroutes.com/airlines/100/QF_100px.png</t>
  </si>
  <si>
    <t>https://images.flightroutes.com/airlines/100/AT_100px.png</t>
  </si>
  <si>
    <t>https://images.flightroutes.com/airlines/100/SV_100px.png</t>
  </si>
  <si>
    <t>https://images.flightroutes.com/airlines/100/WN_100px.png</t>
  </si>
  <si>
    <t>latitude</t>
  </si>
  <si>
    <t>longitude</t>
  </si>
  <si>
    <t>Bersujud Batu Licin Airport</t>
  </si>
  <si>
    <t>type</t>
  </si>
  <si>
    <t>value</t>
  </si>
  <si>
    <t>maxVoucher</t>
  </si>
  <si>
    <t>minPurchase</t>
  </si>
  <si>
    <t>startDate</t>
  </si>
  <si>
    <t>endDate</t>
  </si>
  <si>
    <t>LOVE1212</t>
  </si>
  <si>
    <t>ORAA1212</t>
  </si>
  <si>
    <t>2024-12-04</t>
  </si>
  <si>
    <t>2024-12-25</t>
  </si>
  <si>
    <t>2024-12-31</t>
  </si>
  <si>
    <t>2024-12-04 12:26:22</t>
  </si>
  <si>
    <t>2024-12-03 12:26:22</t>
  </si>
  <si>
    <t>airlineId</t>
  </si>
  <si>
    <t>flightNum</t>
  </si>
  <si>
    <t>departureTime</t>
  </si>
  <si>
    <t>arrivalTime</t>
  </si>
  <si>
    <t>estimatedDuration</t>
  </si>
  <si>
    <t>seatClass</t>
  </si>
  <si>
    <t>seatCapacity</t>
  </si>
  <si>
    <t>facility</t>
  </si>
  <si>
    <t>price</t>
  </si>
  <si>
    <t>id</t>
  </si>
  <si>
    <t>airportName(Code)</t>
  </si>
  <si>
    <t>airlineName</t>
  </si>
  <si>
    <t>airlineCode</t>
  </si>
  <si>
    <t>airportName(Code),airlineName,airlineCode</t>
  </si>
  <si>
    <t>Mohammed V International Airport (CMN),Air Arabia Maroc,3O</t>
  </si>
  <si>
    <t>Mohammed V International Airport (CMN),Air France,AF</t>
  </si>
  <si>
    <t>Kuala Lumpur International Airport (KUL),AirAsia,QZ</t>
  </si>
  <si>
    <t>Kuching International Airport (KCH),AirAsia,QZ</t>
  </si>
  <si>
    <t>Langkawi International Airport (LGK),AirAsia,QZ</t>
  </si>
  <si>
    <t>Penang International Airport (PEN),AirAsia,QZ</t>
  </si>
  <si>
    <t>Senai International Airport (JHB),AirAsia,QZ</t>
  </si>
  <si>
    <t>Kuala Namu International Airport (MES),AirAsia,QZ</t>
  </si>
  <si>
    <t>Hang Nadim Airport (BTH),AirAsia,QZ</t>
  </si>
  <si>
    <t>Ngurah Rai Airport (DPS),AirAsia,QZ</t>
  </si>
  <si>
    <t>Lombok International Airport (LOP),AirAsia,QZ</t>
  </si>
  <si>
    <t>Juanda Airport (SUB),AirAsia,QZ</t>
  </si>
  <si>
    <t>Baltimore Washington International Airport (BWI),American Airlines,AA</t>
  </si>
  <si>
    <t>Newark Liberty International Airport (EWR),American Airlines,AA</t>
  </si>
  <si>
    <t>Cukurova International Airport (COV),Turkish Airlines,TK</t>
  </si>
  <si>
    <t>Galeão-A.C. Jobim International Airport (GIG),Azul,AD</t>
  </si>
  <si>
    <t>Syamsudin Noor Airport (BDJ),Batik Air,ID</t>
  </si>
  <si>
    <t>Hang Nadim Airport (BTH),Batik Air,ID</t>
  </si>
  <si>
    <t>Soekarno-Hatta International Airport (CGK),Batik Air,ID</t>
  </si>
  <si>
    <t>Sepinggan Airport (BPN),Batik Air,ID</t>
  </si>
  <si>
    <t>Ahmad Yani Airport (SRG),Batik Air,ID</t>
  </si>
  <si>
    <t>Juanda Airport (SUB),Batik Air,ID</t>
  </si>
  <si>
    <t>Sultan Hasanuddin Airport (UPG),Batik Air,ID</t>
  </si>
  <si>
    <t>Kuala Lumpur International Airport (KUL),Batik Air,ID</t>
  </si>
  <si>
    <t>Singapore Changi Airport (SIN),Cathay Pacific,CX</t>
  </si>
  <si>
    <t>Kansai International Airport (KIX),Cathay Pacific,CX</t>
  </si>
  <si>
    <t>Tokyo Haneda International Airport (HND),Cathay Pacific,CX</t>
  </si>
  <si>
    <t>Sultan Babullah Airport (TTE),Citilink,QG</t>
  </si>
  <si>
    <t>Pattimura Airport (AMQ),Citilink,QG</t>
  </si>
  <si>
    <t>Sultan Iskandar Muda Airport (BTJ),Citilink,QG</t>
  </si>
  <si>
    <t>Radin Inten II Airport (TKG),Citilink,QG</t>
  </si>
  <si>
    <t>Husein Sastranegara Airport (BDO),Citilink,QG</t>
  </si>
  <si>
    <t>Fatmawati Soekarno Airport (BKS),Citilink,QG</t>
  </si>
  <si>
    <t>Ngurah Rai Airport (DPS),Citilink,QG</t>
  </si>
  <si>
    <t>Sultan Thaha Airport (DJB),Citilink,QG</t>
  </si>
  <si>
    <t>Lombok International Airport (LOP),Citilink,QG</t>
  </si>
  <si>
    <t>Abdul Rachman Saleh Airport (MLG),Citilink,QG</t>
  </si>
  <si>
    <t>Minangkabau Airport (PDG),Citilink,QG</t>
  </si>
  <si>
    <t>Mutiara Airport (PLW),Citilink,QG</t>
  </si>
  <si>
    <t>Sultan Syarif Kasim II Airport (PKU),Citilink,QG</t>
  </si>
  <si>
    <t>Supadio Airport (PNK),Citilink,QG</t>
  </si>
  <si>
    <t>Ahmad Yani Airport (SRG),Citilink,QG</t>
  </si>
  <si>
    <t>Juanda Airport (SUB),Citilink,QG</t>
  </si>
  <si>
    <t>Sultan Hasanuddin Airport (UPG),Citilink,QG</t>
  </si>
  <si>
    <t>Adisutjipto Airport (JOG),Citilink,QG</t>
  </si>
  <si>
    <t>Soekarno-Hatta International Airport (CGK),Citilink,QG</t>
  </si>
  <si>
    <t>Sentani Airport (DJJ),Citilink,QG</t>
  </si>
  <si>
    <t>Sepinggan Airport (BPN),Citilink,QG</t>
  </si>
  <si>
    <t>Sam Ratulangi Airport (MDC),Citilink,QG</t>
  </si>
  <si>
    <t>Narita International Airport (NRT),Delta Air Lines,DL</t>
  </si>
  <si>
    <t>Baltimore Washington International Airport (BWI),Delta Air Lines,DL</t>
  </si>
  <si>
    <t>Osaka Itami International Airport (ITM),Delta Air Lines,DL</t>
  </si>
  <si>
    <t>Newark Liberty International Airport (EWR),Delta Air Lines,DL</t>
  </si>
  <si>
    <t>King Fahd International Airport (DMM),Emirates,EK</t>
  </si>
  <si>
    <t>King Abdulaziz International Airport (JED),Emirates,EK</t>
  </si>
  <si>
    <t>King Khalid International Airport (RUH),Emirates,EK</t>
  </si>
  <si>
    <t>Kansai International Airport (KIX),Emirates,EK</t>
  </si>
  <si>
    <t>Tokyo Haneda International Airport (HND),Emirates,EK</t>
  </si>
  <si>
    <t>Adelaide International Airport (ADL),Emirates,EK</t>
  </si>
  <si>
    <t>Melbourne-Tullamarine International Airport (MEL),Emirates,EK</t>
  </si>
  <si>
    <t>Sydney Kingsford Smith Airport (SYD),Emirates,EK</t>
  </si>
  <si>
    <t>Soekarno-Hatta International Airport (CGK),Emirates,EK</t>
  </si>
  <si>
    <t>Kuala Lumpur International Airport (KUL),Emirates,EK</t>
  </si>
  <si>
    <t>Singapore Changi Airport (SIN),Emirates,EK</t>
  </si>
  <si>
    <t>Istanbul Airport (IST),Emirates,EK</t>
  </si>
  <si>
    <t>Galeão-A.C. Jobim International Airport (GIG),Emirates,EK</t>
  </si>
  <si>
    <t>Mohammed V International Airport (CMN),Emirates,EK</t>
  </si>
  <si>
    <t>Narita International Airport (NRT),Emirates,EK</t>
  </si>
  <si>
    <t>Kuching International Airport (KCH),Firefly,FY</t>
  </si>
  <si>
    <t>Langkawi International Airport (LGK),Firefly,FY</t>
  </si>
  <si>
    <t>Penang International Airport (PEN),Firefly,FY</t>
  </si>
  <si>
    <t>King Fahd International Airport (DMM),Flynas,XY</t>
  </si>
  <si>
    <t>King Abdulaziz International Airport (JED),Flynas,XY</t>
  </si>
  <si>
    <t>King Khalid International Airport (RUH),Flynas,XY</t>
  </si>
  <si>
    <t>Sultan Babullah Airport (TTE),Garuda Indonesia,GA</t>
  </si>
  <si>
    <t>Kansai International Airport (KIX),Japan Airlines (JAL),JL</t>
  </si>
  <si>
    <t>Tokyo Haneda International Airport (HND),Japan Airlines (JAL),JL</t>
  </si>
  <si>
    <t>Narita International Airport (NRT),Japan Airlines (JAL),JL</t>
  </si>
  <si>
    <t>Osaka Itami International Airport (ITM),Japan Airlines (JAL),JL</t>
  </si>
  <si>
    <t>Newark Liberty International Airport (EWR),JetBlue,B6</t>
  </si>
  <si>
    <t>Adelaide International Airport (ADL),Jetstar,JQ</t>
  </si>
  <si>
    <t>Melbourne-Tullamarine International Airport (MEL),Jetstar,JQ</t>
  </si>
  <si>
    <t>Sydney Kingsford Smith Airport (SYD),Jetstar,JQ</t>
  </si>
  <si>
    <t>Singapore Changi Airport (SIN),Jetstar Asia,3K</t>
  </si>
  <si>
    <t>Ngurah Rai Airport (DPS),KLM,KL</t>
  </si>
  <si>
    <t>Kansai International Airport (KIX),Korean Air,KE</t>
  </si>
  <si>
    <t>Tokyo Haneda International Airport (HND),Korean Air,KE</t>
  </si>
  <si>
    <t>Galeão-A.C. Jobim International Airport (GIG),LATAM,LA</t>
  </si>
  <si>
    <t>Pattimura Airport (AMQ),Lion Air,JT</t>
  </si>
  <si>
    <t>Sultan Iskandar Muda Airport (BTJ),Lion Air,JT</t>
  </si>
  <si>
    <t>Radin Inten II Airport (TKG),Lion Air,JT</t>
  </si>
  <si>
    <t>Husein Sastranegara Airport (BDO),Lion Air,JT</t>
  </si>
  <si>
    <t>Syamsudin Noor Airport (BDJ),Lion Air,JT</t>
  </si>
  <si>
    <t>Hang Nadim Airport (BTH),Lion Air,JT</t>
  </si>
  <si>
    <t>Batu Licin Airport (BTW),Lion Air,JT</t>
  </si>
  <si>
    <t>Fatmawati Soekarno Airport (BKS),Lion Air,JT</t>
  </si>
  <si>
    <t>Ngurah Rai Airport (DPS),Lion Air,JT</t>
  </si>
  <si>
    <t>Soekarno-Hatta International Airport (CGK),Lion Air,JT</t>
  </si>
  <si>
    <t>Sultan Thaha Airport (DJB),Lion Air,JT</t>
  </si>
  <si>
    <t>Sepinggan Airport (BPN),Lion Air,JT</t>
  </si>
  <si>
    <t>Lombok International Airport (LOP),Lion Air,JT</t>
  </si>
  <si>
    <t>Abdul Rachman Saleh Airport (MLG),Lion Air,JT</t>
  </si>
  <si>
    <t>Sam Ratulangi Airport (MDC),Lion Air,JT</t>
  </si>
  <si>
    <t>Kuala Namu International Airport (MES),Lion Air,JT</t>
  </si>
  <si>
    <t>Minangkabau Airport (PDG),Lion Air,JT</t>
  </si>
  <si>
    <t>Tjilik Riwut Airport (PKY),Lion Air,JT</t>
  </si>
  <si>
    <t>Mutiara Airport (PLW),Lion Air,JT</t>
  </si>
  <si>
    <t>Sultan Syarif Kasim II Airport (PKU),Lion Air,JT</t>
  </si>
  <si>
    <t>Supadio Airport (PNK),Lion Air,JT</t>
  </si>
  <si>
    <t>Ahmad Yani Airport (SRG),Lion Air,JT</t>
  </si>
  <si>
    <t>Juanda Airport (SUB),Lion Air,JT</t>
  </si>
  <si>
    <t>Sultan Hasanuddin Airport (UPG),Lion Air,JT</t>
  </si>
  <si>
    <t>Adisutjipto Airport (JOG),Lion Air,JT</t>
  </si>
  <si>
    <t>Istanbul Airport (IST),Lufthansa,LH</t>
  </si>
  <si>
    <t>Mohammed V International Airport (CMN),Lufthansa,LH</t>
  </si>
  <si>
    <t>Newark Liberty International Airport (EWR),Lufthansa,LH</t>
  </si>
  <si>
    <t>Kuala Namu International Airport (MES),Malaysia Airlines,MH</t>
  </si>
  <si>
    <t>Cukurova International Airport (COV),Pegasus Airlines,PC</t>
  </si>
  <si>
    <t>Istanbul Airport (IST),Pegasus Airlines,PC</t>
  </si>
  <si>
    <t>King Khalid International Airport (RUH),Qatar Airways,QR</t>
  </si>
  <si>
    <t>Istanbul Airport (IST),Qatar Airways,QR</t>
  </si>
  <si>
    <t>Ngurah Rai Airport (DPS),Qatar Airways,QR</t>
  </si>
  <si>
    <t>Soekarno-Hatta International Airport (CGK),Qatar Airways,QR</t>
  </si>
  <si>
    <t>Singapore Changi Airport (SIN),Scoot,TR</t>
  </si>
  <si>
    <t>Osaka Itami International Airport (ITM),Singapore Airlines,SQ</t>
  </si>
  <si>
    <t>Tokyo Haneda International Airport (HND),Singapore Airlines,SQ</t>
  </si>
  <si>
    <t>Senai International Airport (JHB),Singapore Airlines,SQ</t>
  </si>
  <si>
    <t>Kansai International Airport (KIX),Singapore Airlines,SQ</t>
  </si>
  <si>
    <t>Kuala Lumpur International Airport (KUL),Singapore Airlines,SQ</t>
  </si>
  <si>
    <t>Hang Nadim Airport (BTH),Singapore Airlines,SQ</t>
  </si>
  <si>
    <t>Narita International Airport (NRT),Singapore Airlines,SQ</t>
  </si>
  <si>
    <t>Soekarno-Hatta International Airport (CGK),Singapore Airlines,SQ</t>
  </si>
  <si>
    <t>Baltimore Washington International Airport (BWI),Spirit,NK</t>
  </si>
  <si>
    <t>Pattimura Airport (AMQ),Sriwijaya Air,SJ</t>
  </si>
  <si>
    <t>Sentani Airport (DJJ),Susi Air,SI</t>
  </si>
  <si>
    <t>Galeão-A.C. Jobim International Airport (GIG),TAP Portugal,TP</t>
  </si>
  <si>
    <t>King Fahd International Airport (DMM),Turkish Airlines,TK</t>
  </si>
  <si>
    <t>King Abdulaziz International Airport (JED),Turkish Airlines,TK</t>
  </si>
  <si>
    <t>Baltimore Washington International Airport (BWI),United Airlines,UA</t>
  </si>
  <si>
    <t>Narita International Airport (NRT),United Airlines,UA</t>
  </si>
  <si>
    <t>Singapore Changi Airport (SIN),United Airlines,UA</t>
  </si>
  <si>
    <t>Adelaide International Airport (ADL),Virgin Australia,VA</t>
  </si>
  <si>
    <t>Melbourne-Tullamarine International Airport (MEL),Virgin Australia,VA</t>
  </si>
  <si>
    <t>Sydney Kingsford Smith Airport (SYD),Virgin Australia,VA</t>
  </si>
  <si>
    <t>Sentani Airport (DJJ),Wings Air,IW</t>
  </si>
  <si>
    <t>Depati Amir Airport (PGK),Wings Air,IW</t>
  </si>
  <si>
    <t>Raja Haji Fisabilillah Airport (TNJ),Wings Air,IW</t>
  </si>
  <si>
    <t>Sam Ratulangi Airport (MDC),Wings Air,IW</t>
  </si>
  <si>
    <t>Tjilik Riwut Airport (PKY),Wings Air,IW</t>
  </si>
  <si>
    <t>Pattimura Airport (AMQ),Wings Air,IW</t>
  </si>
  <si>
    <t>Sultan Iskandar Muda Airport (BTJ),Wings Air,IW</t>
  </si>
  <si>
    <t>Husein Sastranegara Airport (BDO),Wings Air,IW</t>
  </si>
  <si>
    <t>Syamsudin Noor Airport (BDJ),Wings Air,IW</t>
  </si>
  <si>
    <t>Fatmawati Soekarno Airport (BKS),Wings Air,IW</t>
  </si>
  <si>
    <t>Abdul Rachman Saleh Airport (MLG),Wings Air,IW</t>
  </si>
  <si>
    <t>Minangkabau Airport (PDG),Wings Air,IW</t>
  </si>
  <si>
    <t>Mutiara Airport (PLW),Wings Air,IW</t>
  </si>
  <si>
    <t>Sultan Syarif Kasim II Airport (PKU),Wings Air,IW</t>
  </si>
  <si>
    <t>Supadio Airport (PNK),Wings Air,IW</t>
  </si>
  <si>
    <t>Sultan Hasanuddin Airport (UPG),Wings Air,IW</t>
  </si>
  <si>
    <t>Adisutjipto Airport (JOG),Wings Air,IW</t>
  </si>
  <si>
    <t>Kansai International Airport (KIX),ANA (All Nippon Airways),NH</t>
  </si>
  <si>
    <t>Tokyo Haneda International Airport (HND),ANA (All Nippon Airways),NH</t>
  </si>
  <si>
    <t>Narita International Airport (NRT),ANA (All Nippon Airways),NH</t>
  </si>
  <si>
    <t>Osaka Itami International Airport (ITM),ANA (All Nippon Airways),NH</t>
  </si>
  <si>
    <t>Pattimura Airport (AMQ),Garuda Indonesia,GA</t>
  </si>
  <si>
    <t>Sultan Iskandar Muda Airport (BTJ),Garuda Indonesia,GA</t>
  </si>
  <si>
    <t>Radin Inten II Airport (TKG),Garuda Indonesia,GA</t>
  </si>
  <si>
    <t>Husein Sastranegara Airport (BDO),Garuda Indonesia,GA</t>
  </si>
  <si>
    <t>Syamsudin Noor Airport (BDJ),Garuda Indonesia,GA</t>
  </si>
  <si>
    <t>Hang Nadim Airport (BTH),Garuda Indonesia,GA</t>
  </si>
  <si>
    <t>Fatmawati Soekarno Airport (BKS),Garuda Indonesia,GA</t>
  </si>
  <si>
    <t>Ngurah Rai Airport (DPS),Garuda Indonesia,GA</t>
  </si>
  <si>
    <t>Soekarno-Hatta International Airport (CGK),Garuda Indonesia,GA</t>
  </si>
  <si>
    <t>Sultan Thaha Airport (DJB),Garuda Indonesia,GA</t>
  </si>
  <si>
    <t>Sentani Airport (DJJ),Garuda Indonesia,GA</t>
  </si>
  <si>
    <t>Sepinggan Airport (BPN),Garuda Indonesia,GA</t>
  </si>
  <si>
    <t>Lombok International Airport (LOP),Garuda Indonesia,GA</t>
  </si>
  <si>
    <t>Abdul Rachman Saleh Airport (MLG),Garuda Indonesia,GA</t>
  </si>
  <si>
    <t>Sam Ratulangi Airport (MDC),Garuda Indonesia,GA</t>
  </si>
  <si>
    <t>Kuala Namu International Airport (MES),Garuda Indonesia,GA</t>
  </si>
  <si>
    <t>Minangkabau Airport (PDG),Garuda Indonesia,GA</t>
  </si>
  <si>
    <t>Tjilik Riwut Airport (PKY),Garuda Indonesia,GA</t>
  </si>
  <si>
    <t>Mutiara Airport (PLW),Garuda Indonesia,GA</t>
  </si>
  <si>
    <t>Sultan Syarif Kasim II Airport (PKU),Garuda Indonesia,GA</t>
  </si>
  <si>
    <t>Supadio Airport (PNK),Garuda Indonesia,GA</t>
  </si>
  <si>
    <t>Ahmad Yani Airport (SRG),Garuda Indonesia,GA</t>
  </si>
  <si>
    <t>Juanda Airport (SUB),Garuda Indonesia,GA</t>
  </si>
  <si>
    <t>Sultan Hasanuddin Airport (UPG),Garuda Indonesia,GA</t>
  </si>
  <si>
    <t>Adisutjipto Airport (JOG),Garuda Indonesia,GA</t>
  </si>
  <si>
    <t>Galeão-A.C. Jobim International Airport (GIG),Gol Linhas Aéreas,G3</t>
  </si>
  <si>
    <t>Depati Amir Airport (PGK),Lion Air,JT</t>
  </si>
  <si>
    <t>Raja Haji Fisabilillah Airport (TNJ),Lion Air,JT</t>
  </si>
  <si>
    <t>Kuala Lumpur International Airport (KUL),Malaysia Airlines,MH</t>
  </si>
  <si>
    <t>Kuching International Airport (KCH),Malaysia Airlines,MH</t>
  </si>
  <si>
    <t>Langkawi International Airport (LGK),Malaysia Airlines,MH</t>
  </si>
  <si>
    <t>Penang International Airport (PEN),Malaysia Airlines,MH</t>
  </si>
  <si>
    <t>Senai International Airport (JHB),Malaysia Airlines,MH</t>
  </si>
  <si>
    <t>Adelaide International Airport (ADL),Qantas,QF</t>
  </si>
  <si>
    <t>Melbourne-Tullamarine International Airport (MEL),Qantas,QF</t>
  </si>
  <si>
    <t>Sydney Kingsford Smith Airport (SYD),Qantas,QF</t>
  </si>
  <si>
    <t>Mohammed V International Airport (CMN),Royal Air Maroc,AT</t>
  </si>
  <si>
    <t>King Fahd International Airport (DMM),Saudia,SV</t>
  </si>
  <si>
    <t>King Abdulaziz International Airport (JED),Saudia,SV</t>
  </si>
  <si>
    <t>King Khalid International Airport (RUH),Saudia,SV</t>
  </si>
  <si>
    <t>Singapore Changi Airport (SIN),Singapore Airlines,SQ</t>
  </si>
  <si>
    <t>Baltimore Washington International Airport (BWI),Southwest Airlines,WN</t>
  </si>
  <si>
    <t>Istanbul Airport (IST),Turkish Airlines,TK</t>
  </si>
  <si>
    <t>Newark Liberty International Airport (EWR),United Airlines,UA</t>
  </si>
  <si>
    <t>Batu Licin Airport (BTW),Wings Air,IW</t>
  </si>
  <si>
    <t>Sultan Babullah Airport (TTE),Wings Air,IW</t>
  </si>
  <si>
    <t>QZ2002</t>
  </si>
  <si>
    <t>QZ2003</t>
  </si>
  <si>
    <t>QZ2004</t>
  </si>
  <si>
    <t>GA4001</t>
  </si>
  <si>
    <t>QZ2001</t>
  </si>
  <si>
    <t>GA4002</t>
  </si>
  <si>
    <t>GA4003</t>
  </si>
  <si>
    <t>GA4004</t>
  </si>
  <si>
    <t>departureTerminalId</t>
  </si>
  <si>
    <t>arrivalTerminalId</t>
  </si>
  <si>
    <t>Wifi</t>
  </si>
  <si>
    <t>Snack</t>
  </si>
  <si>
    <t>Economy</t>
  </si>
  <si>
    <t>Business</t>
  </si>
  <si>
    <t>First Class</t>
  </si>
  <si>
    <t>2024-12-07 06:00:00</t>
  </si>
  <si>
    <t>2024-12-07 08:00:00</t>
  </si>
  <si>
    <t>2024-12-07 06:30:00</t>
  </si>
  <si>
    <t>2024-12-07 09:00:00</t>
  </si>
  <si>
    <t>2024-12-07 09:30:00</t>
  </si>
  <si>
    <t>2024-12-07 07:00:00</t>
  </si>
  <si>
    <t>2024-12-07 06:45:00</t>
  </si>
  <si>
    <t>2024-12-07 09:45:00</t>
  </si>
  <si>
    <t>2024-12-07 08:30:00</t>
  </si>
  <si>
    <t>2024-12-07 10:10:00</t>
  </si>
  <si>
    <t>Percentage</t>
  </si>
  <si>
    <t>Fixed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</si>
</sst>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3" fontId="2" fillId="0" borderId="0" applyFont="0" applyFill="0" applyBorder="0" applyAlignment="0" applyProtection="0"/>
  </cellStyleXfs>
  <cellXfs count="10">
    <xf numFmtId="0" fontId="0" fillId="0" borderId="0" xfId="0" applyNumberFormat="1"/>
    <xf numFmtId="0" fontId="0" fillId="0" borderId="0" xfId="0" applyNumberFormat="1" applyAlignment="1">
      <alignment vertical="center" wrapText="1"/>
    </xf>
    <xf numFmtId="0" fontId="0" fillId="0" borderId="0" xfId="0" applyNumberFormat="1" applyAlignment="1"/>
    <xf numFmtId="0" fontId="0" fillId="0" borderId="0" xfId="0" applyNumberFormat="1" applyAlignment="1">
      <alignment vertical="center"/>
    </xf>
    <xf numFmtId="0" fontId="1" fillId="0" borderId="0" xfId="1" applyNumberFormat="1"/>
    <xf numFmtId="1" fontId="0" fillId="0" borderId="0" xfId="0" quotePrefix="1" applyNumberFormat="1"/>
    <xf numFmtId="0" fontId="3" fillId="0" borderId="0" xfId="0" applyNumberFormat="1" applyFont="1" applyAlignment="1">
      <alignment horizontal="center" vertical="center"/>
    </xf>
    <xf numFmtId="0" fontId="0" fillId="0" borderId="0" xfId="0" quotePrefix="1" applyNumberFormat="1" applyAlignment="1"/>
    <xf numFmtId="0" fontId="0" fillId="0" borderId="0" xfId="2" applyNumberFormat="1" applyFont="1" applyAlignment="1"/>
    <xf numFmtId="0" fontId="0" fillId="0" borderId="0" xfId="0" quotePrefix="1" applyNumberFormat="1"/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admin@g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J2" sqref="J2"/>
    </sheetView>
  </sheetViews>
  <sheetFormatPr defaultRowHeight="15.6" x14ac:dyDescent="0.3"/>
  <cols>
    <col min="1" max="1" width="8.5" bestFit="1" customWidth="1"/>
    <col min="2" max="2" width="13" bestFit="1" customWidth="1"/>
    <col min="3" max="3" width="10.5" bestFit="1" customWidth="1"/>
    <col min="4" max="4" width="16.59765625" bestFit="1" customWidth="1"/>
    <col min="5" max="5" width="67.5" bestFit="1" customWidth="1"/>
    <col min="6" max="6" width="6.19921875" bestFit="1" customWidth="1"/>
    <col min="7" max="7" width="8.8984375" bestFit="1" customWidth="1"/>
    <col min="8" max="8" width="7.19921875" bestFit="1" customWidth="1"/>
    <col min="9" max="10" width="21.3984375" bestFit="1" customWidth="1"/>
  </cols>
  <sheetData>
    <row r="1" spans="1:10" x14ac:dyDescent="0.3">
      <c r="A1" t="s">
        <v>217</v>
      </c>
      <c r="B1" t="s">
        <v>218</v>
      </c>
      <c r="C1" t="s">
        <v>219</v>
      </c>
      <c r="D1" t="s">
        <v>205</v>
      </c>
      <c r="E1" t="s">
        <v>206</v>
      </c>
      <c r="F1" t="s">
        <v>207</v>
      </c>
      <c r="G1" t="s">
        <v>208</v>
      </c>
      <c r="H1" t="s">
        <v>209</v>
      </c>
      <c r="I1" t="s">
        <v>210</v>
      </c>
      <c r="J1" t="s">
        <v>211</v>
      </c>
    </row>
    <row r="2" spans="1:10" x14ac:dyDescent="0.3">
      <c r="A2" t="s">
        <v>224</v>
      </c>
      <c r="B2" s="5" t="s">
        <v>222</v>
      </c>
      <c r="C2" t="s">
        <v>221</v>
      </c>
      <c r="D2" s="4" t="s">
        <v>216</v>
      </c>
      <c r="E2" t="s">
        <v>213</v>
      </c>
      <c r="F2" t="s">
        <v>215</v>
      </c>
      <c r="G2" t="s">
        <v>226</v>
      </c>
      <c r="H2" t="b">
        <v>1</v>
      </c>
      <c r="I2" s="9" t="s">
        <v>472</v>
      </c>
      <c r="J2" s="9" t="s">
        <v>472</v>
      </c>
    </row>
    <row r="3" spans="1:10" x14ac:dyDescent="0.3">
      <c r="A3" t="s">
        <v>225</v>
      </c>
      <c r="B3" s="5" t="s">
        <v>223</v>
      </c>
      <c r="C3" t="s">
        <v>220</v>
      </c>
      <c r="D3" s="4" t="s">
        <v>212</v>
      </c>
      <c r="E3" t="s">
        <v>213</v>
      </c>
      <c r="F3" t="s">
        <v>214</v>
      </c>
      <c r="G3" t="s">
        <v>226</v>
      </c>
      <c r="H3" t="b">
        <v>1</v>
      </c>
      <c r="I3" s="9" t="s">
        <v>472</v>
      </c>
      <c r="J3" s="9" t="s">
        <v>472</v>
      </c>
    </row>
  </sheetData>
  <hyperlinks>
    <hyperlink ref="D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C29" sqref="C29"/>
    </sheetView>
  </sheetViews>
  <sheetFormatPr defaultRowHeight="15.6" x14ac:dyDescent="0.3"/>
  <cols>
    <col min="1" max="1" width="4.8984375" bestFit="1" customWidth="1"/>
    <col min="2" max="2" width="14.09765625" bestFit="1" customWidth="1"/>
    <col min="3" max="3" width="14.59765625" bestFit="1" customWidth="1"/>
  </cols>
  <sheetData>
    <row r="1" spans="1:3" x14ac:dyDescent="0.3">
      <c r="A1" t="s">
        <v>145</v>
      </c>
      <c r="B1" t="s">
        <v>146</v>
      </c>
      <c r="C1" t="s">
        <v>147</v>
      </c>
    </row>
    <row r="2" spans="1:3" x14ac:dyDescent="0.3">
      <c r="A2" t="s">
        <v>4</v>
      </c>
      <c r="B2" t="s">
        <v>5</v>
      </c>
      <c r="C2" t="s">
        <v>148</v>
      </c>
    </row>
    <row r="3" spans="1:3" x14ac:dyDescent="0.3">
      <c r="A3" t="s">
        <v>91</v>
      </c>
      <c r="B3" t="s">
        <v>90</v>
      </c>
      <c r="C3" t="s">
        <v>148</v>
      </c>
    </row>
    <row r="4" spans="1:3" x14ac:dyDescent="0.3">
      <c r="A4" t="s">
        <v>101</v>
      </c>
      <c r="B4" t="s">
        <v>102</v>
      </c>
      <c r="C4" t="s">
        <v>148</v>
      </c>
    </row>
    <row r="5" spans="1:3" x14ac:dyDescent="0.3">
      <c r="A5" t="s">
        <v>115</v>
      </c>
      <c r="B5" t="s">
        <v>116</v>
      </c>
      <c r="C5" t="s">
        <v>148</v>
      </c>
    </row>
    <row r="6" spans="1:3" x14ac:dyDescent="0.3">
      <c r="A6" t="s">
        <v>135</v>
      </c>
      <c r="B6" t="s">
        <v>134</v>
      </c>
      <c r="C6" t="s">
        <v>148</v>
      </c>
    </row>
    <row r="7" spans="1:3" x14ac:dyDescent="0.3">
      <c r="A7" t="s">
        <v>140</v>
      </c>
      <c r="B7" t="s">
        <v>141</v>
      </c>
      <c r="C7" t="s">
        <v>149</v>
      </c>
    </row>
    <row r="8" spans="1:3" x14ac:dyDescent="0.3">
      <c r="A8" t="s">
        <v>153</v>
      </c>
      <c r="B8" t="s">
        <v>154</v>
      </c>
      <c r="C8" t="s">
        <v>154</v>
      </c>
    </row>
    <row r="9" spans="1:3" x14ac:dyDescent="0.3">
      <c r="A9" t="s">
        <v>165</v>
      </c>
      <c r="B9" t="s">
        <v>166</v>
      </c>
      <c r="C9" t="s">
        <v>181</v>
      </c>
    </row>
    <row r="10" spans="1:3" x14ac:dyDescent="0.3">
      <c r="A10" t="s">
        <v>171</v>
      </c>
      <c r="B10" t="s">
        <v>172</v>
      </c>
      <c r="C10" t="s">
        <v>183</v>
      </c>
    </row>
    <row r="11" spans="1:3" x14ac:dyDescent="0.3">
      <c r="A11" t="s">
        <v>176</v>
      </c>
      <c r="B11" t="s">
        <v>202</v>
      </c>
      <c r="C11" t="s">
        <v>182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"/>
  <sheetViews>
    <sheetView workbookViewId="0">
      <selection activeCell="B2" sqref="B2"/>
    </sheetView>
  </sheetViews>
  <sheetFormatPr defaultRowHeight="15.6" x14ac:dyDescent="0.3"/>
  <cols>
    <col min="1" max="1" width="5.5" bestFit="1" customWidth="1"/>
    <col min="2" max="2" width="30.59765625" bestFit="1" customWidth="1"/>
    <col min="3" max="3" width="12.296875" bestFit="1" customWidth="1"/>
  </cols>
  <sheetData>
    <row r="1" spans="1:3" x14ac:dyDescent="0.3">
      <c r="A1" t="s">
        <v>145</v>
      </c>
      <c r="B1" t="s">
        <v>146</v>
      </c>
      <c r="C1" t="s">
        <v>201</v>
      </c>
    </row>
    <row r="2" spans="1:3" x14ac:dyDescent="0.3">
      <c r="A2" t="s">
        <v>1</v>
      </c>
      <c r="B2" t="s">
        <v>3</v>
      </c>
      <c r="C2" t="s">
        <v>4</v>
      </c>
    </row>
    <row r="3" spans="1:3" x14ac:dyDescent="0.3">
      <c r="A3" t="s">
        <v>6</v>
      </c>
      <c r="B3" t="s">
        <v>8</v>
      </c>
      <c r="C3" t="s">
        <v>4</v>
      </c>
    </row>
    <row r="4" spans="1:3" x14ac:dyDescent="0.3">
      <c r="A4" t="s">
        <v>9</v>
      </c>
      <c r="B4" t="s">
        <v>11</v>
      </c>
      <c r="C4" t="s">
        <v>4</v>
      </c>
    </row>
    <row r="5" spans="1:3" x14ac:dyDescent="0.3">
      <c r="A5" t="s">
        <v>12</v>
      </c>
      <c r="B5" t="s">
        <v>14</v>
      </c>
      <c r="C5" t="s">
        <v>4</v>
      </c>
    </row>
    <row r="6" spans="1:3" x14ac:dyDescent="0.3">
      <c r="A6" t="s">
        <v>15</v>
      </c>
      <c r="B6" t="s">
        <v>17</v>
      </c>
      <c r="C6" t="s">
        <v>4</v>
      </c>
    </row>
    <row r="7" spans="1:3" x14ac:dyDescent="0.3">
      <c r="A7" t="s">
        <v>18</v>
      </c>
      <c r="B7" t="s">
        <v>20</v>
      </c>
      <c r="C7" t="s">
        <v>4</v>
      </c>
    </row>
    <row r="8" spans="1:3" x14ac:dyDescent="0.3">
      <c r="A8" t="s">
        <v>21</v>
      </c>
      <c r="B8" t="s">
        <v>22</v>
      </c>
      <c r="C8" t="s">
        <v>4</v>
      </c>
    </row>
    <row r="9" spans="1:3" x14ac:dyDescent="0.3">
      <c r="A9" t="s">
        <v>23</v>
      </c>
      <c r="B9" t="s">
        <v>25</v>
      </c>
      <c r="C9" t="s">
        <v>4</v>
      </c>
    </row>
    <row r="10" spans="1:3" x14ac:dyDescent="0.3">
      <c r="A10" t="s">
        <v>26</v>
      </c>
      <c r="B10" t="s">
        <v>28</v>
      </c>
      <c r="C10" t="s">
        <v>4</v>
      </c>
    </row>
    <row r="11" spans="1:3" x14ac:dyDescent="0.3">
      <c r="A11" t="s">
        <v>31</v>
      </c>
      <c r="B11" t="s">
        <v>32</v>
      </c>
      <c r="C11" t="s">
        <v>4</v>
      </c>
    </row>
    <row r="12" spans="1:3" x14ac:dyDescent="0.3">
      <c r="A12" t="s">
        <v>33</v>
      </c>
      <c r="B12" t="s">
        <v>35</v>
      </c>
      <c r="C12" t="s">
        <v>4</v>
      </c>
    </row>
    <row r="13" spans="1:3" x14ac:dyDescent="0.3">
      <c r="A13" t="s">
        <v>36</v>
      </c>
      <c r="B13" t="s">
        <v>38</v>
      </c>
      <c r="C13" t="s">
        <v>4</v>
      </c>
    </row>
    <row r="14" spans="1:3" x14ac:dyDescent="0.3">
      <c r="A14" t="s">
        <v>39</v>
      </c>
      <c r="B14" t="s">
        <v>41</v>
      </c>
      <c r="C14" t="s">
        <v>4</v>
      </c>
    </row>
    <row r="15" spans="1:3" x14ac:dyDescent="0.3">
      <c r="A15" t="s">
        <v>42</v>
      </c>
      <c r="B15" t="s">
        <v>44</v>
      </c>
      <c r="C15" t="s">
        <v>4</v>
      </c>
    </row>
    <row r="16" spans="1:3" x14ac:dyDescent="0.3">
      <c r="A16" t="s">
        <v>45</v>
      </c>
      <c r="B16" t="s">
        <v>47</v>
      </c>
      <c r="C16" t="s">
        <v>4</v>
      </c>
    </row>
    <row r="17" spans="1:3" x14ac:dyDescent="0.3">
      <c r="A17" t="s">
        <v>48</v>
      </c>
      <c r="B17" t="s">
        <v>50</v>
      </c>
      <c r="C17" t="s">
        <v>4</v>
      </c>
    </row>
    <row r="18" spans="1:3" x14ac:dyDescent="0.3">
      <c r="A18" t="s">
        <v>51</v>
      </c>
      <c r="B18" t="s">
        <v>52</v>
      </c>
      <c r="C18" t="s">
        <v>4</v>
      </c>
    </row>
    <row r="19" spans="1:3" x14ac:dyDescent="0.3">
      <c r="A19" t="s">
        <v>54</v>
      </c>
      <c r="B19" t="s">
        <v>56</v>
      </c>
      <c r="C19" t="s">
        <v>4</v>
      </c>
    </row>
    <row r="20" spans="1:3" x14ac:dyDescent="0.3">
      <c r="A20" t="s">
        <v>57</v>
      </c>
      <c r="B20" t="s">
        <v>59</v>
      </c>
      <c r="C20" t="s">
        <v>4</v>
      </c>
    </row>
    <row r="21" spans="1:3" x14ac:dyDescent="0.3">
      <c r="A21" t="s">
        <v>60</v>
      </c>
      <c r="B21" t="s">
        <v>62</v>
      </c>
      <c r="C21" t="s">
        <v>4</v>
      </c>
    </row>
    <row r="22" spans="1:3" x14ac:dyDescent="0.3">
      <c r="A22" t="s">
        <v>63</v>
      </c>
      <c r="B22" t="s">
        <v>65</v>
      </c>
      <c r="C22" t="s">
        <v>4</v>
      </c>
    </row>
    <row r="23" spans="1:3" x14ac:dyDescent="0.3">
      <c r="A23" t="s">
        <v>66</v>
      </c>
      <c r="B23" t="s">
        <v>68</v>
      </c>
      <c r="C23" t="s">
        <v>4</v>
      </c>
    </row>
    <row r="24" spans="1:3" x14ac:dyDescent="0.3">
      <c r="A24" t="s">
        <v>69</v>
      </c>
      <c r="B24" t="s">
        <v>71</v>
      </c>
      <c r="C24" t="s">
        <v>4</v>
      </c>
    </row>
    <row r="25" spans="1:3" x14ac:dyDescent="0.3">
      <c r="A25" t="s">
        <v>72</v>
      </c>
      <c r="B25" t="s">
        <v>74</v>
      </c>
      <c r="C25" t="s">
        <v>4</v>
      </c>
    </row>
    <row r="26" spans="1:3" x14ac:dyDescent="0.3">
      <c r="A26" t="s">
        <v>75</v>
      </c>
      <c r="B26" t="s">
        <v>77</v>
      </c>
      <c r="C26" t="s">
        <v>4</v>
      </c>
    </row>
    <row r="27" spans="1:3" x14ac:dyDescent="0.3">
      <c r="A27" t="s">
        <v>78</v>
      </c>
      <c r="B27" t="s">
        <v>80</v>
      </c>
      <c r="C27" t="s">
        <v>4</v>
      </c>
    </row>
    <row r="28" spans="1:3" x14ac:dyDescent="0.3">
      <c r="A28" t="s">
        <v>81</v>
      </c>
      <c r="B28" t="s">
        <v>83</v>
      </c>
      <c r="C28" t="s">
        <v>4</v>
      </c>
    </row>
    <row r="29" spans="1:3" x14ac:dyDescent="0.3">
      <c r="A29" t="s">
        <v>84</v>
      </c>
      <c r="B29" t="s">
        <v>86</v>
      </c>
      <c r="C29" t="s">
        <v>4</v>
      </c>
    </row>
    <row r="30" spans="1:3" x14ac:dyDescent="0.3">
      <c r="A30" t="s">
        <v>87</v>
      </c>
      <c r="B30" t="s">
        <v>89</v>
      </c>
      <c r="C30" t="s">
        <v>4</v>
      </c>
    </row>
    <row r="31" spans="1:3" x14ac:dyDescent="0.3">
      <c r="A31" t="s">
        <v>99</v>
      </c>
      <c r="B31" t="s">
        <v>100</v>
      </c>
      <c r="C31" t="s">
        <v>91</v>
      </c>
    </row>
    <row r="32" spans="1:3" x14ac:dyDescent="0.3">
      <c r="A32" t="s">
        <v>96</v>
      </c>
      <c r="B32" t="s">
        <v>97</v>
      </c>
      <c r="C32" t="s">
        <v>91</v>
      </c>
    </row>
    <row r="33" spans="1:3" x14ac:dyDescent="0.3">
      <c r="A33" t="s">
        <v>93</v>
      </c>
      <c r="B33" t="s">
        <v>94</v>
      </c>
      <c r="C33" t="s">
        <v>91</v>
      </c>
    </row>
    <row r="34" spans="1:3" x14ac:dyDescent="0.3">
      <c r="A34" t="s">
        <v>105</v>
      </c>
      <c r="B34" t="s">
        <v>104</v>
      </c>
      <c r="C34" t="s">
        <v>101</v>
      </c>
    </row>
    <row r="35" spans="1:3" x14ac:dyDescent="0.3">
      <c r="A35" t="s">
        <v>111</v>
      </c>
      <c r="B35" t="s">
        <v>110</v>
      </c>
      <c r="C35" t="s">
        <v>101</v>
      </c>
    </row>
    <row r="36" spans="1:3" x14ac:dyDescent="0.3">
      <c r="A36" t="s">
        <v>117</v>
      </c>
      <c r="B36" t="s">
        <v>119</v>
      </c>
      <c r="C36" t="s">
        <v>115</v>
      </c>
    </row>
    <row r="37" spans="1:3" x14ac:dyDescent="0.3">
      <c r="A37" t="s">
        <v>120</v>
      </c>
      <c r="B37" t="s">
        <v>122</v>
      </c>
      <c r="C37" t="s">
        <v>115</v>
      </c>
    </row>
    <row r="38" spans="1:3" x14ac:dyDescent="0.3">
      <c r="A38" t="s">
        <v>123</v>
      </c>
      <c r="B38" t="s">
        <v>125</v>
      </c>
      <c r="C38" t="s">
        <v>115</v>
      </c>
    </row>
    <row r="39" spans="1:3" x14ac:dyDescent="0.3">
      <c r="A39" t="s">
        <v>126</v>
      </c>
      <c r="B39" t="s">
        <v>128</v>
      </c>
      <c r="C39" t="s">
        <v>115</v>
      </c>
    </row>
    <row r="40" spans="1:3" x14ac:dyDescent="0.3">
      <c r="A40" t="s">
        <v>129</v>
      </c>
      <c r="B40" t="s">
        <v>131</v>
      </c>
      <c r="C40" t="s">
        <v>115</v>
      </c>
    </row>
    <row r="41" spans="1:3" x14ac:dyDescent="0.3">
      <c r="A41" t="s">
        <v>132</v>
      </c>
      <c r="B41" t="s">
        <v>134</v>
      </c>
      <c r="C41" t="s">
        <v>135</v>
      </c>
    </row>
    <row r="42" spans="1:3" x14ac:dyDescent="0.3">
      <c r="A42" t="s">
        <v>138</v>
      </c>
      <c r="B42" t="s">
        <v>139</v>
      </c>
      <c r="C42" t="s">
        <v>140</v>
      </c>
    </row>
    <row r="43" spans="1:3" x14ac:dyDescent="0.3">
      <c r="A43" t="s">
        <v>142</v>
      </c>
      <c r="B43" t="s">
        <v>144</v>
      </c>
      <c r="C43" t="s">
        <v>140</v>
      </c>
    </row>
    <row r="44" spans="1:3" x14ac:dyDescent="0.3">
      <c r="A44" t="s">
        <v>150</v>
      </c>
      <c r="B44" t="s">
        <v>152</v>
      </c>
      <c r="C44" t="s">
        <v>153</v>
      </c>
    </row>
    <row r="45" spans="1:3" x14ac:dyDescent="0.3">
      <c r="A45" t="s">
        <v>155</v>
      </c>
      <c r="B45" t="s">
        <v>157</v>
      </c>
      <c r="C45" t="s">
        <v>153</v>
      </c>
    </row>
    <row r="46" spans="1:3" x14ac:dyDescent="0.3">
      <c r="A46" t="s">
        <v>158</v>
      </c>
      <c r="B46" t="s">
        <v>160</v>
      </c>
      <c r="C46" t="s">
        <v>153</v>
      </c>
    </row>
    <row r="47" spans="1:3" x14ac:dyDescent="0.3">
      <c r="A47" t="s">
        <v>163</v>
      </c>
      <c r="B47" t="s">
        <v>164</v>
      </c>
      <c r="C47" t="s">
        <v>165</v>
      </c>
    </row>
    <row r="48" spans="1:3" x14ac:dyDescent="0.3">
      <c r="A48" t="s">
        <v>169</v>
      </c>
      <c r="B48" t="s">
        <v>170</v>
      </c>
      <c r="C48" t="s">
        <v>171</v>
      </c>
    </row>
    <row r="49" spans="1:3" x14ac:dyDescent="0.3">
      <c r="A49" t="s">
        <v>173</v>
      </c>
      <c r="B49" t="s">
        <v>175</v>
      </c>
      <c r="C49" t="s">
        <v>176</v>
      </c>
    </row>
    <row r="50" spans="1:3" x14ac:dyDescent="0.3">
      <c r="A50" t="s">
        <v>179</v>
      </c>
      <c r="B50" t="s">
        <v>180</v>
      </c>
      <c r="C50" t="s">
        <v>176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workbookViewId="0">
      <selection activeCell="D11" sqref="D11"/>
    </sheetView>
  </sheetViews>
  <sheetFormatPr defaultRowHeight="15.6" x14ac:dyDescent="0.3"/>
  <cols>
    <col min="1" max="1" width="5.69921875" style="2" customWidth="1"/>
    <col min="2" max="2" width="5.5" style="2" bestFit="1" customWidth="1"/>
    <col min="3" max="3" width="39.5" style="2" bestFit="1" customWidth="1"/>
    <col min="4" max="4" width="8.09765625" style="2" bestFit="1" customWidth="1"/>
    <col min="5" max="5" width="11.3984375" style="2" bestFit="1" customWidth="1"/>
    <col min="6" max="6" width="11.296875" style="2" bestFit="1" customWidth="1"/>
    <col min="7" max="7" width="10.8984375" style="2" bestFit="1" customWidth="1"/>
    <col min="8" max="8" width="11.296875" style="2" bestFit="1" customWidth="1"/>
    <col min="9" max="16384" width="8.796875" style="2"/>
  </cols>
  <sheetData>
    <row r="1" spans="1:6" x14ac:dyDescent="0.3">
      <c r="A1" s="2" t="s">
        <v>482</v>
      </c>
      <c r="B1" s="2" t="s">
        <v>145</v>
      </c>
      <c r="C1" s="2" t="s">
        <v>146</v>
      </c>
      <c r="D1" s="2" t="s">
        <v>203</v>
      </c>
      <c r="E1" s="2" t="s">
        <v>457</v>
      </c>
      <c r="F1" s="2" t="s">
        <v>458</v>
      </c>
    </row>
    <row r="2" spans="1:6" x14ac:dyDescent="0.3">
      <c r="A2" s="2">
        <v>1</v>
      </c>
      <c r="B2" s="2" t="s">
        <v>1</v>
      </c>
      <c r="C2" s="2" t="s">
        <v>2</v>
      </c>
      <c r="D2" s="2" t="s">
        <v>1</v>
      </c>
      <c r="E2" s="8">
        <v>-3.7111149999999999</v>
      </c>
      <c r="F2" s="2">
        <v>128.08788799999999</v>
      </c>
    </row>
    <row r="3" spans="1:6" x14ac:dyDescent="0.3">
      <c r="A3" s="2">
        <v>2</v>
      </c>
      <c r="B3" s="2" t="s">
        <v>6</v>
      </c>
      <c r="C3" s="2" t="s">
        <v>7</v>
      </c>
      <c r="D3" s="2" t="s">
        <v>6</v>
      </c>
      <c r="E3" s="2">
        <v>5.5294660000000002</v>
      </c>
      <c r="F3" s="2">
        <v>95.419083000000001</v>
      </c>
    </row>
    <row r="4" spans="1:6" x14ac:dyDescent="0.3">
      <c r="A4" s="2">
        <v>3</v>
      </c>
      <c r="B4" s="2" t="s">
        <v>9</v>
      </c>
      <c r="C4" s="2" t="s">
        <v>10</v>
      </c>
      <c r="D4" s="2" t="s">
        <v>9</v>
      </c>
      <c r="E4" s="2">
        <v>-5.2467199999999998</v>
      </c>
      <c r="F4" s="2">
        <v>105.182059</v>
      </c>
    </row>
    <row r="5" spans="1:6" x14ac:dyDescent="0.3">
      <c r="A5" s="2">
        <v>4</v>
      </c>
      <c r="B5" s="2" t="s">
        <v>12</v>
      </c>
      <c r="C5" s="2" t="s">
        <v>13</v>
      </c>
      <c r="D5" s="2" t="s">
        <v>12</v>
      </c>
      <c r="E5" s="2">
        <v>-6.8995170000000003</v>
      </c>
      <c r="F5" s="2">
        <v>107.576048</v>
      </c>
    </row>
    <row r="6" spans="1:6" x14ac:dyDescent="0.3">
      <c r="A6" s="2">
        <v>5</v>
      </c>
      <c r="B6" s="2" t="s">
        <v>15</v>
      </c>
      <c r="C6" s="2" t="s">
        <v>16</v>
      </c>
      <c r="D6" s="2" t="s">
        <v>15</v>
      </c>
      <c r="E6" s="2">
        <v>-3.4381819999999998</v>
      </c>
      <c r="F6" s="2">
        <v>114.75411699999999</v>
      </c>
    </row>
    <row r="7" spans="1:6" x14ac:dyDescent="0.3">
      <c r="A7" s="2">
        <v>6</v>
      </c>
      <c r="B7" s="2" t="s">
        <v>18</v>
      </c>
      <c r="C7" s="2" t="s">
        <v>19</v>
      </c>
      <c r="D7" s="2" t="s">
        <v>18</v>
      </c>
      <c r="E7" s="2">
        <v>1.1237280000000001</v>
      </c>
      <c r="F7" s="2">
        <v>104.115413</v>
      </c>
    </row>
    <row r="8" spans="1:6" x14ac:dyDescent="0.3">
      <c r="A8" s="2">
        <v>7</v>
      </c>
      <c r="B8" s="2" t="s">
        <v>21</v>
      </c>
      <c r="C8" s="2" t="s">
        <v>459</v>
      </c>
      <c r="D8" s="2" t="s">
        <v>21</v>
      </c>
      <c r="E8" s="7">
        <v>-3.4111229999999999</v>
      </c>
      <c r="F8" s="7">
        <v>116.000242</v>
      </c>
    </row>
    <row r="9" spans="1:6" x14ac:dyDescent="0.3">
      <c r="A9" s="2">
        <v>8</v>
      </c>
      <c r="B9" s="2" t="s">
        <v>23</v>
      </c>
      <c r="C9" s="2" t="s">
        <v>24</v>
      </c>
      <c r="D9" s="2" t="s">
        <v>23</v>
      </c>
      <c r="E9" s="2">
        <v>-3.8623720000000001</v>
      </c>
      <c r="F9" s="2">
        <v>102.337689</v>
      </c>
    </row>
    <row r="10" spans="1:6" x14ac:dyDescent="0.3">
      <c r="A10" s="2">
        <v>9</v>
      </c>
      <c r="B10" s="2" t="s">
        <v>26</v>
      </c>
      <c r="C10" s="2" t="s">
        <v>27</v>
      </c>
      <c r="D10" s="2" t="s">
        <v>26</v>
      </c>
      <c r="E10" s="2">
        <v>-8.7420139999999993</v>
      </c>
      <c r="F10" s="2">
        <v>115.16369400000001</v>
      </c>
    </row>
    <row r="11" spans="1:6" x14ac:dyDescent="0.3">
      <c r="A11" s="2">
        <v>10</v>
      </c>
      <c r="B11" s="2" t="s">
        <v>29</v>
      </c>
      <c r="C11" s="2" t="s">
        <v>30</v>
      </c>
      <c r="D11" s="2" t="s">
        <v>31</v>
      </c>
      <c r="E11" s="2">
        <v>-6.1241320000000004</v>
      </c>
      <c r="F11" s="2">
        <v>106.659711</v>
      </c>
    </row>
    <row r="12" spans="1:6" x14ac:dyDescent="0.3">
      <c r="A12" s="2">
        <v>11</v>
      </c>
      <c r="B12" s="2" t="s">
        <v>33</v>
      </c>
      <c r="C12" s="2" t="s">
        <v>34</v>
      </c>
      <c r="D12" s="2" t="s">
        <v>33</v>
      </c>
      <c r="E12" s="2">
        <v>-1.639254</v>
      </c>
      <c r="F12" s="2">
        <v>103.646151</v>
      </c>
    </row>
    <row r="13" spans="1:6" x14ac:dyDescent="0.3">
      <c r="A13" s="2">
        <v>12</v>
      </c>
      <c r="B13" s="2" t="s">
        <v>36</v>
      </c>
      <c r="C13" s="2" t="s">
        <v>37</v>
      </c>
      <c r="D13" s="2" t="s">
        <v>36</v>
      </c>
      <c r="E13" s="2">
        <v>-2.5782400000000001</v>
      </c>
      <c r="F13" s="2">
        <v>140.51848799999999</v>
      </c>
    </row>
    <row r="14" spans="1:6" x14ac:dyDescent="0.3">
      <c r="A14" s="2">
        <v>13</v>
      </c>
      <c r="B14" s="2" t="s">
        <v>39</v>
      </c>
      <c r="C14" s="2" t="s">
        <v>40</v>
      </c>
      <c r="D14" s="2" t="s">
        <v>39</v>
      </c>
      <c r="E14" s="2">
        <v>-1.2669680000000001</v>
      </c>
      <c r="F14" s="2">
        <v>116.89707</v>
      </c>
    </row>
    <row r="15" spans="1:6" x14ac:dyDescent="0.3">
      <c r="A15" s="2">
        <v>14</v>
      </c>
      <c r="B15" s="2" t="s">
        <v>42</v>
      </c>
      <c r="C15" s="2" t="s">
        <v>43</v>
      </c>
      <c r="D15" s="2" t="s">
        <v>42</v>
      </c>
      <c r="E15" s="2">
        <v>-8.7591590000000004</v>
      </c>
      <c r="F15" s="2">
        <v>116.271072</v>
      </c>
    </row>
    <row r="16" spans="1:6" x14ac:dyDescent="0.3">
      <c r="A16" s="2">
        <v>15</v>
      </c>
      <c r="B16" s="2" t="s">
        <v>45</v>
      </c>
      <c r="C16" s="2" t="s">
        <v>46</v>
      </c>
      <c r="D16" s="2" t="s">
        <v>45</v>
      </c>
      <c r="E16" s="2">
        <v>-7.9303249999999998</v>
      </c>
      <c r="F16" s="2">
        <v>112.713274</v>
      </c>
    </row>
    <row r="17" spans="1:6" x14ac:dyDescent="0.3">
      <c r="A17" s="2">
        <v>16</v>
      </c>
      <c r="B17" s="2" t="s">
        <v>48</v>
      </c>
      <c r="C17" s="2" t="s">
        <v>49</v>
      </c>
      <c r="D17" s="2" t="s">
        <v>48</v>
      </c>
      <c r="E17" s="2">
        <v>1.5504690000000001</v>
      </c>
      <c r="F17" s="2">
        <v>124.92516500000001</v>
      </c>
    </row>
    <row r="18" spans="1:6" x14ac:dyDescent="0.3">
      <c r="A18" s="2">
        <v>17</v>
      </c>
      <c r="B18" s="2" t="s">
        <v>51</v>
      </c>
      <c r="C18" s="2" t="s">
        <v>53</v>
      </c>
      <c r="D18" s="2" t="s">
        <v>51</v>
      </c>
      <c r="E18" s="2">
        <v>3.6312989999999998</v>
      </c>
      <c r="F18" s="2">
        <v>98.874746000000002</v>
      </c>
    </row>
    <row r="19" spans="1:6" x14ac:dyDescent="0.3">
      <c r="A19" s="2">
        <v>18</v>
      </c>
      <c r="B19" s="2" t="s">
        <v>54</v>
      </c>
      <c r="C19" s="2" t="s">
        <v>55</v>
      </c>
      <c r="D19" s="2" t="s">
        <v>54</v>
      </c>
      <c r="E19" s="2">
        <v>-0.78822499999999995</v>
      </c>
      <c r="F19" s="2">
        <v>100.28309400000001</v>
      </c>
    </row>
    <row r="20" spans="1:6" x14ac:dyDescent="0.3">
      <c r="A20" s="2">
        <v>19</v>
      </c>
      <c r="B20" s="2" t="s">
        <v>57</v>
      </c>
      <c r="C20" s="2" t="s">
        <v>58</v>
      </c>
      <c r="D20" s="2" t="s">
        <v>57</v>
      </c>
      <c r="E20" s="2">
        <v>-2.2323110000000002</v>
      </c>
      <c r="F20" s="2">
        <v>113.94638500000001</v>
      </c>
    </row>
    <row r="21" spans="1:6" x14ac:dyDescent="0.3">
      <c r="A21" s="2">
        <v>20</v>
      </c>
      <c r="B21" s="2" t="s">
        <v>60</v>
      </c>
      <c r="C21" s="2" t="s">
        <v>61</v>
      </c>
      <c r="D21" s="2" t="s">
        <v>60</v>
      </c>
      <c r="E21" s="2">
        <v>-0.91774500000000003</v>
      </c>
      <c r="F21" s="2">
        <v>119.908669</v>
      </c>
    </row>
    <row r="22" spans="1:6" x14ac:dyDescent="0.3">
      <c r="A22" s="2">
        <v>21</v>
      </c>
      <c r="B22" s="2" t="s">
        <v>63</v>
      </c>
      <c r="C22" s="2" t="s">
        <v>64</v>
      </c>
      <c r="D22" s="2" t="s">
        <v>63</v>
      </c>
      <c r="E22" s="2">
        <v>-2.1604079999999999</v>
      </c>
      <c r="F22" s="2">
        <v>106.139672</v>
      </c>
    </row>
    <row r="23" spans="1:6" x14ac:dyDescent="0.3">
      <c r="A23" s="2">
        <v>22</v>
      </c>
      <c r="B23" s="2" t="s">
        <v>66</v>
      </c>
      <c r="C23" s="2" t="s">
        <v>67</v>
      </c>
      <c r="D23" s="2" t="s">
        <v>66</v>
      </c>
      <c r="E23" s="2">
        <v>0.45756599999999997</v>
      </c>
      <c r="F23" s="2">
        <v>101.440153</v>
      </c>
    </row>
    <row r="24" spans="1:6" x14ac:dyDescent="0.3">
      <c r="A24" s="2">
        <v>23</v>
      </c>
      <c r="B24" s="2" t="s">
        <v>69</v>
      </c>
      <c r="C24" s="2" t="s">
        <v>70</v>
      </c>
      <c r="D24" s="2" t="s">
        <v>69</v>
      </c>
      <c r="E24" s="2">
        <v>-0.14824599999999999</v>
      </c>
      <c r="F24" s="2">
        <v>109.402531</v>
      </c>
    </row>
    <row r="25" spans="1:6" x14ac:dyDescent="0.3">
      <c r="A25" s="2">
        <v>24</v>
      </c>
      <c r="B25" s="2" t="s">
        <v>72</v>
      </c>
      <c r="C25" s="2" t="s">
        <v>73</v>
      </c>
      <c r="D25" s="2" t="s">
        <v>72</v>
      </c>
      <c r="E25" s="2">
        <v>0.831179</v>
      </c>
      <c r="F25" s="2">
        <v>127.380875</v>
      </c>
    </row>
    <row r="26" spans="1:6" x14ac:dyDescent="0.3">
      <c r="A26" s="2">
        <v>25</v>
      </c>
      <c r="B26" s="2" t="s">
        <v>75</v>
      </c>
      <c r="C26" s="2" t="s">
        <v>76</v>
      </c>
      <c r="D26" s="2" t="s">
        <v>75</v>
      </c>
      <c r="E26" s="2">
        <v>-6.9695400000000003</v>
      </c>
      <c r="F26" s="2">
        <v>110.372731</v>
      </c>
    </row>
    <row r="27" spans="1:6" x14ac:dyDescent="0.3">
      <c r="A27" s="2">
        <v>26</v>
      </c>
      <c r="B27" s="2" t="s">
        <v>78</v>
      </c>
      <c r="C27" s="2" t="s">
        <v>79</v>
      </c>
      <c r="D27" s="2" t="s">
        <v>78</v>
      </c>
      <c r="E27" s="2">
        <v>-7.380071</v>
      </c>
      <c r="F27" s="2">
        <v>112.785327</v>
      </c>
    </row>
    <row r="28" spans="1:6" x14ac:dyDescent="0.3">
      <c r="A28" s="2">
        <v>27</v>
      </c>
      <c r="B28" s="2" t="s">
        <v>81</v>
      </c>
      <c r="C28" s="2" t="s">
        <v>82</v>
      </c>
      <c r="D28" s="2" t="s">
        <v>81</v>
      </c>
      <c r="E28" s="2">
        <v>0.92376999999999998</v>
      </c>
      <c r="F28" s="2">
        <v>104.531873</v>
      </c>
    </row>
    <row r="29" spans="1:6" x14ac:dyDescent="0.3">
      <c r="A29" s="2">
        <v>28</v>
      </c>
      <c r="B29" s="2" t="s">
        <v>84</v>
      </c>
      <c r="C29" s="2" t="s">
        <v>85</v>
      </c>
      <c r="D29" s="2" t="s">
        <v>84</v>
      </c>
      <c r="E29" s="2">
        <v>-5.0767230000000003</v>
      </c>
      <c r="F29" s="2">
        <v>119.55101000000001</v>
      </c>
    </row>
    <row r="30" spans="1:6" x14ac:dyDescent="0.3">
      <c r="A30" s="2">
        <v>29</v>
      </c>
      <c r="B30" s="2" t="s">
        <v>87</v>
      </c>
      <c r="C30" s="2" t="s">
        <v>88</v>
      </c>
      <c r="D30" s="2" t="s">
        <v>87</v>
      </c>
      <c r="E30" s="2">
        <v>-7.7933060000000003</v>
      </c>
      <c r="F30" s="2">
        <v>110.42680900000001</v>
      </c>
    </row>
    <row r="31" spans="1:6" x14ac:dyDescent="0.3">
      <c r="A31" s="2">
        <v>30</v>
      </c>
      <c r="B31" s="2" t="s">
        <v>99</v>
      </c>
      <c r="C31" s="2" t="s">
        <v>98</v>
      </c>
      <c r="D31" s="2" t="s">
        <v>99</v>
      </c>
      <c r="E31" s="2">
        <v>26.467396999999998</v>
      </c>
      <c r="F31" s="2">
        <v>49.798878000000002</v>
      </c>
    </row>
    <row r="32" spans="1:6" x14ac:dyDescent="0.3">
      <c r="A32" s="2">
        <v>31</v>
      </c>
      <c r="B32" s="2" t="s">
        <v>96</v>
      </c>
      <c r="C32" s="2" t="s">
        <v>95</v>
      </c>
      <c r="D32" s="2" t="s">
        <v>96</v>
      </c>
      <c r="E32" s="2">
        <v>21.660504</v>
      </c>
      <c r="F32" s="2">
        <v>39.173817999999997</v>
      </c>
    </row>
    <row r="33" spans="1:6" x14ac:dyDescent="0.3">
      <c r="A33" s="2">
        <v>32</v>
      </c>
      <c r="B33" s="2" t="s">
        <v>93</v>
      </c>
      <c r="C33" s="2" t="s">
        <v>92</v>
      </c>
      <c r="D33" s="2" t="s">
        <v>93</v>
      </c>
      <c r="E33" s="2">
        <v>24.95862</v>
      </c>
      <c r="F33" s="2">
        <v>46.711039999999997</v>
      </c>
    </row>
    <row r="34" spans="1:6" x14ac:dyDescent="0.3">
      <c r="A34" s="2">
        <v>33</v>
      </c>
      <c r="B34" s="2" t="s">
        <v>107</v>
      </c>
      <c r="C34" s="2" t="s">
        <v>108</v>
      </c>
      <c r="D34" s="2" t="s">
        <v>105</v>
      </c>
      <c r="E34" s="2">
        <v>34.783985000000001</v>
      </c>
      <c r="F34" s="2">
        <v>135.439041</v>
      </c>
    </row>
    <row r="35" spans="1:6" x14ac:dyDescent="0.3">
      <c r="A35" s="2">
        <v>34</v>
      </c>
      <c r="B35" s="2" t="s">
        <v>103</v>
      </c>
      <c r="C35" s="2" t="s">
        <v>106</v>
      </c>
      <c r="D35" s="2" t="s">
        <v>105</v>
      </c>
      <c r="E35" s="2">
        <v>34.434204999999999</v>
      </c>
      <c r="F35" s="2">
        <v>135.222523</v>
      </c>
    </row>
    <row r="36" spans="1:6" x14ac:dyDescent="0.3">
      <c r="A36" s="2">
        <v>35</v>
      </c>
      <c r="B36" s="2" t="s">
        <v>113</v>
      </c>
      <c r="C36" s="2" t="s">
        <v>114</v>
      </c>
      <c r="D36" s="2" t="s">
        <v>111</v>
      </c>
      <c r="E36" s="2">
        <v>35.545692000000003</v>
      </c>
      <c r="F36" s="2">
        <v>139.77609899999999</v>
      </c>
    </row>
    <row r="37" spans="1:6" x14ac:dyDescent="0.3">
      <c r="A37" s="2">
        <v>36</v>
      </c>
      <c r="B37" s="2" t="s">
        <v>109</v>
      </c>
      <c r="C37" s="2" t="s">
        <v>112</v>
      </c>
      <c r="D37" s="2" t="s">
        <v>111</v>
      </c>
      <c r="E37" s="2">
        <v>35.775871000000002</v>
      </c>
      <c r="F37" s="2">
        <v>140.39331000000001</v>
      </c>
    </row>
    <row r="38" spans="1:6" x14ac:dyDescent="0.3">
      <c r="A38" s="2">
        <v>37</v>
      </c>
      <c r="B38" s="2" t="s">
        <v>117</v>
      </c>
      <c r="C38" s="2" t="s">
        <v>118</v>
      </c>
      <c r="D38" s="2" t="s">
        <v>117</v>
      </c>
      <c r="E38" s="2">
        <v>2.7431000000000001</v>
      </c>
      <c r="F38" s="2">
        <v>101.706315</v>
      </c>
    </row>
    <row r="39" spans="1:6" x14ac:dyDescent="0.3">
      <c r="A39" s="2">
        <v>38</v>
      </c>
      <c r="B39" s="2" t="s">
        <v>120</v>
      </c>
      <c r="C39" s="2" t="s">
        <v>121</v>
      </c>
      <c r="D39" s="2" t="s">
        <v>120</v>
      </c>
      <c r="E39" s="2">
        <v>1.48824</v>
      </c>
      <c r="F39" s="2">
        <v>110.35176</v>
      </c>
    </row>
    <row r="40" spans="1:6" x14ac:dyDescent="0.3">
      <c r="A40" s="2">
        <v>39</v>
      </c>
      <c r="B40" s="2" t="s">
        <v>123</v>
      </c>
      <c r="C40" s="2" t="s">
        <v>124</v>
      </c>
      <c r="D40" s="2" t="s">
        <v>123</v>
      </c>
      <c r="E40" s="2">
        <v>6.329637</v>
      </c>
      <c r="F40" s="2">
        <v>99.728543000000002</v>
      </c>
    </row>
    <row r="41" spans="1:6" x14ac:dyDescent="0.3">
      <c r="A41" s="2">
        <v>40</v>
      </c>
      <c r="B41" s="2" t="s">
        <v>126</v>
      </c>
      <c r="C41" s="2" t="s">
        <v>127</v>
      </c>
      <c r="D41" s="2" t="s">
        <v>126</v>
      </c>
      <c r="E41" s="2">
        <v>5.2967320000000004</v>
      </c>
      <c r="F41" s="2">
        <v>100.27478600000001</v>
      </c>
    </row>
    <row r="42" spans="1:6" x14ac:dyDescent="0.3">
      <c r="A42" s="2">
        <v>41</v>
      </c>
      <c r="B42" s="2" t="s">
        <v>129</v>
      </c>
      <c r="C42" s="2" t="s">
        <v>130</v>
      </c>
      <c r="D42" s="2" t="s">
        <v>129</v>
      </c>
      <c r="E42" s="2">
        <v>1.6418170000000001</v>
      </c>
      <c r="F42" s="2">
        <v>103.667213</v>
      </c>
    </row>
    <row r="43" spans="1:6" x14ac:dyDescent="0.3">
      <c r="A43" s="2">
        <v>42</v>
      </c>
      <c r="B43" s="2" t="s">
        <v>132</v>
      </c>
      <c r="C43" s="2" t="s">
        <v>133</v>
      </c>
      <c r="D43" s="2" t="s">
        <v>132</v>
      </c>
      <c r="E43" s="2">
        <v>1.352975</v>
      </c>
      <c r="F43" s="2">
        <v>103.996055</v>
      </c>
    </row>
    <row r="44" spans="1:6" x14ac:dyDescent="0.3">
      <c r="A44" s="2">
        <v>43</v>
      </c>
      <c r="B44" s="2" t="s">
        <v>136</v>
      </c>
      <c r="C44" s="2" t="s">
        <v>137</v>
      </c>
      <c r="D44" s="2" t="s">
        <v>138</v>
      </c>
      <c r="E44" s="2">
        <v>36.894086000000001</v>
      </c>
      <c r="F44" s="2">
        <v>35.064664</v>
      </c>
    </row>
    <row r="45" spans="1:6" x14ac:dyDescent="0.3">
      <c r="A45" s="2">
        <v>44</v>
      </c>
      <c r="B45" s="2" t="s">
        <v>142</v>
      </c>
      <c r="C45" s="2" t="s">
        <v>143</v>
      </c>
      <c r="D45" s="2" t="s">
        <v>142</v>
      </c>
      <c r="E45" s="2">
        <v>41.274867999999998</v>
      </c>
      <c r="F45" s="2">
        <v>28.732275000000001</v>
      </c>
    </row>
    <row r="46" spans="1:6" x14ac:dyDescent="0.3">
      <c r="A46" s="2">
        <v>45</v>
      </c>
      <c r="B46" s="2" t="s">
        <v>150</v>
      </c>
      <c r="C46" s="2" t="s">
        <v>151</v>
      </c>
      <c r="D46" s="2" t="s">
        <v>150</v>
      </c>
      <c r="E46" s="7">
        <v>-34.944890999999998</v>
      </c>
      <c r="F46" s="7">
        <v>-34.944890999999998</v>
      </c>
    </row>
    <row r="47" spans="1:6" x14ac:dyDescent="0.3">
      <c r="A47" s="2">
        <v>46</v>
      </c>
      <c r="B47" s="2" t="s">
        <v>155</v>
      </c>
      <c r="C47" s="2" t="s">
        <v>156</v>
      </c>
      <c r="D47" s="2" t="s">
        <v>155</v>
      </c>
      <c r="E47" s="2">
        <v>-37.694235999999997</v>
      </c>
      <c r="F47" s="2">
        <v>144.87400600000001</v>
      </c>
    </row>
    <row r="48" spans="1:6" x14ac:dyDescent="0.3">
      <c r="A48" s="2">
        <v>47</v>
      </c>
      <c r="B48" s="2" t="s">
        <v>158</v>
      </c>
      <c r="C48" s="2" t="s">
        <v>159</v>
      </c>
      <c r="D48" s="2" t="s">
        <v>158</v>
      </c>
      <c r="E48" s="2">
        <v>-33.949894</v>
      </c>
      <c r="F48" s="2">
        <v>151.18196800000001</v>
      </c>
    </row>
    <row r="49" spans="1:6" x14ac:dyDescent="0.3">
      <c r="A49" s="2">
        <v>48</v>
      </c>
      <c r="B49" s="2" t="s">
        <v>161</v>
      </c>
      <c r="C49" s="2" t="s">
        <v>162</v>
      </c>
      <c r="D49" s="2" t="s">
        <v>163</v>
      </c>
      <c r="E49" s="7">
        <v>-22.7965336</v>
      </c>
      <c r="F49" s="7">
        <v>-43.230851999999999</v>
      </c>
    </row>
    <row r="50" spans="1:6" x14ac:dyDescent="0.3">
      <c r="A50" s="2">
        <v>49</v>
      </c>
      <c r="B50" s="2" t="s">
        <v>167</v>
      </c>
      <c r="C50" s="2" t="s">
        <v>168</v>
      </c>
      <c r="D50" s="2" t="s">
        <v>169</v>
      </c>
      <c r="E50" s="7">
        <v>33.370697</v>
      </c>
      <c r="F50" s="7">
        <v>-7.5828889999999998</v>
      </c>
    </row>
    <row r="51" spans="1:6" x14ac:dyDescent="0.3">
      <c r="A51" s="2">
        <v>50</v>
      </c>
      <c r="B51" s="2" t="s">
        <v>173</v>
      </c>
      <c r="C51" s="2" t="s">
        <v>174</v>
      </c>
      <c r="D51" s="2" t="s">
        <v>173</v>
      </c>
      <c r="E51" s="2">
        <v>40.689064000000002</v>
      </c>
      <c r="F51" s="2">
        <v>-74.177255000000002</v>
      </c>
    </row>
    <row r="52" spans="1:6" x14ac:dyDescent="0.3">
      <c r="A52" s="2">
        <v>51</v>
      </c>
      <c r="B52" s="2" t="s">
        <v>177</v>
      </c>
      <c r="C52" s="2" t="s">
        <v>178</v>
      </c>
      <c r="D52" s="2" t="s">
        <v>179</v>
      </c>
      <c r="E52" s="2">
        <v>39.174720000000001</v>
      </c>
      <c r="F52" s="2">
        <v>-76.670755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"/>
  <sheetViews>
    <sheetView workbookViewId="0">
      <selection activeCell="A12" sqref="A12:E13"/>
    </sheetView>
  </sheetViews>
  <sheetFormatPr defaultRowHeight="15.6" x14ac:dyDescent="0.3"/>
  <cols>
    <col min="2" max="2" width="20.09765625" style="2" bestFit="1" customWidth="1"/>
    <col min="3" max="3" width="9.296875" style="2" bestFit="1" customWidth="1"/>
    <col min="4" max="4" width="12" style="2" bestFit="1" customWidth="1"/>
  </cols>
  <sheetData>
    <row r="1" spans="1:4" x14ac:dyDescent="0.3">
      <c r="A1" t="s">
        <v>482</v>
      </c>
      <c r="B1" s="2" t="s">
        <v>146</v>
      </c>
      <c r="C1" s="2" t="s">
        <v>204</v>
      </c>
      <c r="D1" s="2" t="s">
        <v>200</v>
      </c>
    </row>
    <row r="2" spans="1:4" x14ac:dyDescent="0.3">
      <c r="A2">
        <v>1</v>
      </c>
      <c r="B2" s="3" t="s">
        <v>184</v>
      </c>
      <c r="C2" s="3">
        <v>1</v>
      </c>
      <c r="D2" s="3" t="s">
        <v>0</v>
      </c>
    </row>
    <row r="3" spans="1:4" x14ac:dyDescent="0.3">
      <c r="A3">
        <v>2</v>
      </c>
      <c r="B3" s="3" t="s">
        <v>184</v>
      </c>
      <c r="C3" s="3">
        <v>2</v>
      </c>
      <c r="D3" s="3" t="s">
        <v>0</v>
      </c>
    </row>
    <row r="4" spans="1:4" x14ac:dyDescent="0.3">
      <c r="A4">
        <v>3</v>
      </c>
      <c r="B4" s="3" t="s">
        <v>184</v>
      </c>
      <c r="C4" s="3">
        <v>3</v>
      </c>
      <c r="D4" s="3" t="s">
        <v>185</v>
      </c>
    </row>
    <row r="5" spans="1:4" x14ac:dyDescent="0.3">
      <c r="A5">
        <v>4</v>
      </c>
      <c r="B5" s="3" t="s">
        <v>184</v>
      </c>
      <c r="C5" s="3">
        <v>4</v>
      </c>
      <c r="D5" s="3" t="s">
        <v>0</v>
      </c>
    </row>
    <row r="6" spans="1:4" x14ac:dyDescent="0.3">
      <c r="A6">
        <v>5</v>
      </c>
      <c r="B6" s="3" t="s">
        <v>186</v>
      </c>
      <c r="C6" s="3">
        <v>5</v>
      </c>
      <c r="D6" s="3" t="s">
        <v>185</v>
      </c>
    </row>
    <row r="7" spans="1:4" x14ac:dyDescent="0.3">
      <c r="A7">
        <v>6</v>
      </c>
      <c r="B7" s="3" t="s">
        <v>184</v>
      </c>
      <c r="C7" s="3">
        <v>6</v>
      </c>
      <c r="D7" s="3" t="s">
        <v>0</v>
      </c>
    </row>
    <row r="8" spans="1:4" x14ac:dyDescent="0.3">
      <c r="A8">
        <v>7</v>
      </c>
      <c r="B8" s="3" t="s">
        <v>184</v>
      </c>
      <c r="C8" s="3">
        <v>7</v>
      </c>
      <c r="D8" s="3" t="s">
        <v>185</v>
      </c>
    </row>
    <row r="9" spans="1:4" x14ac:dyDescent="0.3">
      <c r="A9">
        <v>8</v>
      </c>
      <c r="B9" s="3" t="s">
        <v>184</v>
      </c>
      <c r="C9" s="3">
        <v>8</v>
      </c>
      <c r="D9" s="3" t="s">
        <v>185</v>
      </c>
    </row>
    <row r="10" spans="1:4" x14ac:dyDescent="0.3">
      <c r="A10">
        <v>9</v>
      </c>
      <c r="B10" s="3" t="s">
        <v>187</v>
      </c>
      <c r="C10" s="3">
        <v>9</v>
      </c>
      <c r="D10" s="3" t="s">
        <v>185</v>
      </c>
    </row>
    <row r="11" spans="1:4" x14ac:dyDescent="0.3">
      <c r="A11">
        <v>10</v>
      </c>
      <c r="B11" s="3" t="s">
        <v>188</v>
      </c>
      <c r="C11" s="3">
        <v>9</v>
      </c>
      <c r="D11" s="3" t="s">
        <v>189</v>
      </c>
    </row>
    <row r="12" spans="1:4" x14ac:dyDescent="0.3">
      <c r="A12">
        <v>11</v>
      </c>
      <c r="B12" s="3" t="s">
        <v>190</v>
      </c>
      <c r="C12" s="3">
        <v>10</v>
      </c>
      <c r="D12" s="3" t="s">
        <v>185</v>
      </c>
    </row>
    <row r="13" spans="1:4" x14ac:dyDescent="0.3">
      <c r="A13">
        <v>12</v>
      </c>
      <c r="B13" s="3" t="s">
        <v>191</v>
      </c>
      <c r="C13" s="3">
        <v>10</v>
      </c>
      <c r="D13" s="3" t="s">
        <v>0</v>
      </c>
    </row>
    <row r="14" spans="1:4" x14ac:dyDescent="0.3">
      <c r="A14">
        <v>13</v>
      </c>
      <c r="B14" s="3" t="s">
        <v>192</v>
      </c>
      <c r="C14" s="3">
        <v>10</v>
      </c>
      <c r="D14" s="3" t="s">
        <v>189</v>
      </c>
    </row>
    <row r="15" spans="1:4" x14ac:dyDescent="0.3">
      <c r="A15">
        <v>14</v>
      </c>
      <c r="B15" s="3" t="s">
        <v>186</v>
      </c>
      <c r="C15" s="3">
        <v>11</v>
      </c>
      <c r="D15" s="3" t="s">
        <v>185</v>
      </c>
    </row>
    <row r="16" spans="1:4" x14ac:dyDescent="0.3">
      <c r="A16">
        <v>15</v>
      </c>
      <c r="B16" s="3" t="s">
        <v>184</v>
      </c>
      <c r="C16" s="3">
        <v>12</v>
      </c>
      <c r="D16" s="3" t="s">
        <v>0</v>
      </c>
    </row>
    <row r="17" spans="1:4" x14ac:dyDescent="0.3">
      <c r="A17">
        <v>16</v>
      </c>
      <c r="B17" s="3" t="s">
        <v>186</v>
      </c>
      <c r="C17" s="3">
        <v>13</v>
      </c>
      <c r="D17" s="3" t="s">
        <v>0</v>
      </c>
    </row>
    <row r="18" spans="1:4" x14ac:dyDescent="0.3">
      <c r="A18">
        <v>17</v>
      </c>
      <c r="B18" s="3" t="s">
        <v>184</v>
      </c>
      <c r="C18" s="3">
        <v>14</v>
      </c>
      <c r="D18" s="3" t="s">
        <v>0</v>
      </c>
    </row>
    <row r="19" spans="1:4" x14ac:dyDescent="0.3">
      <c r="A19">
        <v>18</v>
      </c>
      <c r="B19" s="3" t="s">
        <v>184</v>
      </c>
      <c r="C19" s="3">
        <v>15</v>
      </c>
      <c r="D19" s="3" t="s">
        <v>185</v>
      </c>
    </row>
    <row r="20" spans="1:4" x14ac:dyDescent="0.3">
      <c r="A20">
        <v>19</v>
      </c>
      <c r="B20" s="3" t="s">
        <v>184</v>
      </c>
      <c r="C20" s="3">
        <v>16</v>
      </c>
      <c r="D20" s="3" t="s">
        <v>0</v>
      </c>
    </row>
    <row r="21" spans="1:4" x14ac:dyDescent="0.3">
      <c r="A21">
        <v>20</v>
      </c>
      <c r="B21" s="3" t="s">
        <v>184</v>
      </c>
      <c r="C21" s="3">
        <v>17</v>
      </c>
      <c r="D21" s="3" t="s">
        <v>0</v>
      </c>
    </row>
    <row r="22" spans="1:4" x14ac:dyDescent="0.3">
      <c r="A22">
        <v>21</v>
      </c>
      <c r="B22" s="3" t="s">
        <v>184</v>
      </c>
      <c r="C22" s="3">
        <v>18</v>
      </c>
      <c r="D22" s="3" t="s">
        <v>0</v>
      </c>
    </row>
    <row r="23" spans="1:4" x14ac:dyDescent="0.3">
      <c r="A23">
        <v>22</v>
      </c>
      <c r="B23" s="3" t="s">
        <v>186</v>
      </c>
      <c r="C23" s="3">
        <v>19</v>
      </c>
      <c r="D23" s="3" t="s">
        <v>185</v>
      </c>
    </row>
    <row r="24" spans="1:4" x14ac:dyDescent="0.3">
      <c r="A24">
        <v>23</v>
      </c>
      <c r="B24" s="3" t="s">
        <v>184</v>
      </c>
      <c r="C24" s="3">
        <v>20</v>
      </c>
      <c r="D24" s="3" t="s">
        <v>185</v>
      </c>
    </row>
    <row r="25" spans="1:4" x14ac:dyDescent="0.3">
      <c r="A25">
        <v>24</v>
      </c>
      <c r="B25" s="3" t="s">
        <v>184</v>
      </c>
      <c r="C25" s="3">
        <v>21</v>
      </c>
      <c r="D25" s="3" t="s">
        <v>185</v>
      </c>
    </row>
    <row r="26" spans="1:4" x14ac:dyDescent="0.3">
      <c r="A26">
        <v>25</v>
      </c>
      <c r="B26" s="3" t="s">
        <v>184</v>
      </c>
      <c r="C26" s="3">
        <v>22</v>
      </c>
      <c r="D26" s="3" t="s">
        <v>0</v>
      </c>
    </row>
    <row r="27" spans="1:4" x14ac:dyDescent="0.3">
      <c r="A27">
        <v>26</v>
      </c>
      <c r="B27" s="3" t="s">
        <v>186</v>
      </c>
      <c r="C27" s="3">
        <v>23</v>
      </c>
      <c r="D27" s="3" t="s">
        <v>185</v>
      </c>
    </row>
    <row r="28" spans="1:4" x14ac:dyDescent="0.3">
      <c r="A28">
        <v>27</v>
      </c>
      <c r="B28" s="3" t="s">
        <v>184</v>
      </c>
      <c r="C28" s="3">
        <v>24</v>
      </c>
      <c r="D28" s="3" t="s">
        <v>185</v>
      </c>
    </row>
    <row r="29" spans="1:4" x14ac:dyDescent="0.3">
      <c r="A29">
        <v>28</v>
      </c>
      <c r="B29" s="3" t="s">
        <v>186</v>
      </c>
      <c r="C29" s="3">
        <v>25</v>
      </c>
      <c r="D29" s="3" t="s">
        <v>0</v>
      </c>
    </row>
    <row r="30" spans="1:4" x14ac:dyDescent="0.3">
      <c r="A30">
        <v>29</v>
      </c>
      <c r="B30" s="3" t="s">
        <v>190</v>
      </c>
      <c r="C30" s="3">
        <v>26</v>
      </c>
      <c r="D30" s="3" t="s">
        <v>185</v>
      </c>
    </row>
    <row r="31" spans="1:4" x14ac:dyDescent="0.3">
      <c r="A31">
        <v>30</v>
      </c>
      <c r="B31" s="3" t="s">
        <v>191</v>
      </c>
      <c r="C31" s="3">
        <v>26</v>
      </c>
      <c r="D31" s="3" t="s">
        <v>189</v>
      </c>
    </row>
    <row r="32" spans="1:4" x14ac:dyDescent="0.3">
      <c r="A32">
        <v>31</v>
      </c>
      <c r="B32" s="3" t="s">
        <v>184</v>
      </c>
      <c r="C32" s="3">
        <v>27</v>
      </c>
      <c r="D32" s="3" t="s">
        <v>185</v>
      </c>
    </row>
    <row r="33" spans="1:4" x14ac:dyDescent="0.3">
      <c r="A33">
        <v>32</v>
      </c>
      <c r="B33" s="3" t="s">
        <v>184</v>
      </c>
      <c r="C33" s="3">
        <v>28</v>
      </c>
      <c r="D33" s="3" t="s">
        <v>0</v>
      </c>
    </row>
    <row r="34" spans="1:4" x14ac:dyDescent="0.3">
      <c r="A34">
        <v>33</v>
      </c>
      <c r="B34" s="3" t="s">
        <v>193</v>
      </c>
      <c r="C34" s="3">
        <v>29</v>
      </c>
      <c r="D34" s="3" t="s">
        <v>185</v>
      </c>
    </row>
    <row r="35" spans="1:4" x14ac:dyDescent="0.3">
      <c r="A35">
        <v>34</v>
      </c>
      <c r="B35" s="3" t="s">
        <v>194</v>
      </c>
      <c r="C35" s="3">
        <v>29</v>
      </c>
      <c r="D35" s="3" t="s">
        <v>189</v>
      </c>
    </row>
    <row r="36" spans="1:4" x14ac:dyDescent="0.3">
      <c r="A36">
        <v>35</v>
      </c>
      <c r="B36" s="3" t="s">
        <v>184</v>
      </c>
      <c r="C36" s="3">
        <v>30</v>
      </c>
      <c r="D36" s="3" t="s">
        <v>0</v>
      </c>
    </row>
    <row r="37" spans="1:4" x14ac:dyDescent="0.3">
      <c r="A37">
        <v>36</v>
      </c>
      <c r="B37" s="3" t="s">
        <v>195</v>
      </c>
      <c r="C37" s="3">
        <v>31</v>
      </c>
      <c r="D37" s="3" t="s">
        <v>189</v>
      </c>
    </row>
    <row r="38" spans="1:4" x14ac:dyDescent="0.3">
      <c r="A38">
        <v>37</v>
      </c>
      <c r="B38" s="3" t="s">
        <v>196</v>
      </c>
      <c r="C38" s="3">
        <v>31</v>
      </c>
      <c r="D38" s="3" t="s">
        <v>185</v>
      </c>
    </row>
    <row r="39" spans="1:4" x14ac:dyDescent="0.3">
      <c r="A39">
        <v>38</v>
      </c>
      <c r="B39" s="3" t="s">
        <v>190</v>
      </c>
      <c r="C39" s="3">
        <v>32</v>
      </c>
      <c r="D39" s="3" t="s">
        <v>189</v>
      </c>
    </row>
    <row r="40" spans="1:4" x14ac:dyDescent="0.3">
      <c r="A40">
        <v>39</v>
      </c>
      <c r="B40" s="3" t="s">
        <v>191</v>
      </c>
      <c r="C40" s="3">
        <v>32</v>
      </c>
      <c r="D40" s="3" t="s">
        <v>185</v>
      </c>
    </row>
    <row r="41" spans="1:4" x14ac:dyDescent="0.3">
      <c r="A41">
        <v>40</v>
      </c>
      <c r="B41" s="1" t="s">
        <v>184</v>
      </c>
      <c r="C41" s="3">
        <v>33</v>
      </c>
      <c r="D41" s="1" t="s">
        <v>185</v>
      </c>
    </row>
    <row r="42" spans="1:4" x14ac:dyDescent="0.3">
      <c r="A42">
        <v>41</v>
      </c>
      <c r="B42" s="1" t="s">
        <v>190</v>
      </c>
      <c r="C42" s="3">
        <v>34</v>
      </c>
      <c r="D42" s="1" t="s">
        <v>189</v>
      </c>
    </row>
    <row r="43" spans="1:4" x14ac:dyDescent="0.3">
      <c r="A43">
        <v>42</v>
      </c>
      <c r="B43" s="1" t="s">
        <v>191</v>
      </c>
      <c r="C43" s="3">
        <v>34</v>
      </c>
      <c r="D43" s="1" t="s">
        <v>185</v>
      </c>
    </row>
    <row r="44" spans="1:4" x14ac:dyDescent="0.3">
      <c r="A44">
        <v>43</v>
      </c>
      <c r="B44" s="1" t="s">
        <v>190</v>
      </c>
      <c r="C44" s="3">
        <v>35</v>
      </c>
      <c r="D44" s="1" t="s">
        <v>185</v>
      </c>
    </row>
    <row r="45" spans="1:4" x14ac:dyDescent="0.3">
      <c r="A45">
        <v>44</v>
      </c>
      <c r="B45" s="1" t="s">
        <v>191</v>
      </c>
      <c r="C45" s="3">
        <v>35</v>
      </c>
      <c r="D45" s="1" t="s">
        <v>185</v>
      </c>
    </row>
    <row r="46" spans="1:4" x14ac:dyDescent="0.3">
      <c r="A46">
        <v>45</v>
      </c>
      <c r="B46" s="1" t="s">
        <v>192</v>
      </c>
      <c r="C46" s="3">
        <v>35</v>
      </c>
      <c r="D46" s="1" t="s">
        <v>189</v>
      </c>
    </row>
    <row r="47" spans="1:4" x14ac:dyDescent="0.3">
      <c r="A47">
        <v>46</v>
      </c>
      <c r="B47" s="1" t="s">
        <v>190</v>
      </c>
      <c r="C47" s="3">
        <v>36</v>
      </c>
      <c r="D47" s="1" t="s">
        <v>189</v>
      </c>
    </row>
    <row r="48" spans="1:4" x14ac:dyDescent="0.3">
      <c r="A48">
        <v>47</v>
      </c>
      <c r="B48" s="1" t="s">
        <v>191</v>
      </c>
      <c r="C48" s="3">
        <v>36</v>
      </c>
      <c r="D48" s="1" t="s">
        <v>189</v>
      </c>
    </row>
    <row r="49" spans="1:4" x14ac:dyDescent="0.3">
      <c r="A49">
        <v>48</v>
      </c>
      <c r="B49" s="1" t="s">
        <v>192</v>
      </c>
      <c r="C49" s="3">
        <v>36</v>
      </c>
      <c r="D49" s="1" t="s">
        <v>189</v>
      </c>
    </row>
    <row r="50" spans="1:4" x14ac:dyDescent="0.3">
      <c r="A50">
        <v>49</v>
      </c>
      <c r="B50" s="1" t="s">
        <v>197</v>
      </c>
      <c r="C50" s="3">
        <v>37</v>
      </c>
      <c r="D50" s="1" t="s">
        <v>189</v>
      </c>
    </row>
    <row r="51" spans="1:4" x14ac:dyDescent="0.3">
      <c r="A51">
        <v>50</v>
      </c>
      <c r="B51" s="1" t="s">
        <v>198</v>
      </c>
      <c r="C51" s="3">
        <v>37</v>
      </c>
      <c r="D51" s="1" t="s">
        <v>189</v>
      </c>
    </row>
    <row r="52" spans="1:4" x14ac:dyDescent="0.3">
      <c r="A52">
        <v>51</v>
      </c>
      <c r="B52" s="1" t="s">
        <v>184</v>
      </c>
      <c r="C52" s="3">
        <v>38</v>
      </c>
      <c r="D52" s="1" t="s">
        <v>0</v>
      </c>
    </row>
    <row r="53" spans="1:4" x14ac:dyDescent="0.3">
      <c r="A53">
        <v>52</v>
      </c>
      <c r="B53" s="1" t="s">
        <v>184</v>
      </c>
      <c r="C53" s="3">
        <v>39</v>
      </c>
      <c r="D53" s="1" t="s">
        <v>189</v>
      </c>
    </row>
    <row r="54" spans="1:4" x14ac:dyDescent="0.3">
      <c r="A54">
        <v>53</v>
      </c>
      <c r="B54" s="1" t="s">
        <v>184</v>
      </c>
      <c r="C54" s="3">
        <v>40</v>
      </c>
      <c r="D54" s="1" t="s">
        <v>0</v>
      </c>
    </row>
    <row r="55" spans="1:4" x14ac:dyDescent="0.3">
      <c r="A55">
        <v>54</v>
      </c>
      <c r="B55" s="1" t="s">
        <v>184</v>
      </c>
      <c r="C55" s="3">
        <v>41</v>
      </c>
      <c r="D55" s="1" t="s">
        <v>185</v>
      </c>
    </row>
    <row r="56" spans="1:4" x14ac:dyDescent="0.3">
      <c r="A56">
        <v>55</v>
      </c>
      <c r="B56" s="1" t="s">
        <v>190</v>
      </c>
      <c r="C56" s="3">
        <v>42</v>
      </c>
      <c r="D56" s="1" t="s">
        <v>189</v>
      </c>
    </row>
    <row r="57" spans="1:4" x14ac:dyDescent="0.3">
      <c r="A57">
        <v>56</v>
      </c>
      <c r="B57" s="1" t="s">
        <v>191</v>
      </c>
      <c r="C57" s="3">
        <v>42</v>
      </c>
      <c r="D57" s="1" t="s">
        <v>189</v>
      </c>
    </row>
    <row r="58" spans="1:4" x14ac:dyDescent="0.3">
      <c r="A58">
        <v>57</v>
      </c>
      <c r="B58" s="1" t="s">
        <v>192</v>
      </c>
      <c r="C58" s="3">
        <v>42</v>
      </c>
      <c r="D58" s="1" t="s">
        <v>189</v>
      </c>
    </row>
    <row r="59" spans="1:4" x14ac:dyDescent="0.3">
      <c r="A59">
        <v>58</v>
      </c>
      <c r="B59" s="1" t="s">
        <v>199</v>
      </c>
      <c r="C59" s="3">
        <v>42</v>
      </c>
      <c r="D59" s="1" t="s">
        <v>189</v>
      </c>
    </row>
    <row r="60" spans="1:4" x14ac:dyDescent="0.3">
      <c r="A60">
        <v>59</v>
      </c>
      <c r="B60" s="1" t="s">
        <v>184</v>
      </c>
      <c r="C60" s="3">
        <v>43</v>
      </c>
      <c r="D60" s="1" t="s">
        <v>189</v>
      </c>
    </row>
    <row r="61" spans="1:4" x14ac:dyDescent="0.3">
      <c r="A61">
        <v>60</v>
      </c>
      <c r="B61" s="1" t="s">
        <v>197</v>
      </c>
      <c r="C61" s="3">
        <v>44</v>
      </c>
      <c r="D61" s="1" t="s">
        <v>0</v>
      </c>
    </row>
    <row r="62" spans="1:4" x14ac:dyDescent="0.3">
      <c r="A62">
        <v>61</v>
      </c>
      <c r="B62" s="1" t="s">
        <v>184</v>
      </c>
      <c r="C62" s="3">
        <v>45</v>
      </c>
      <c r="D62" s="1" t="s">
        <v>0</v>
      </c>
    </row>
    <row r="63" spans="1:4" x14ac:dyDescent="0.3">
      <c r="A63">
        <v>62</v>
      </c>
      <c r="B63" s="1" t="s">
        <v>190</v>
      </c>
      <c r="C63" s="3">
        <v>46</v>
      </c>
      <c r="D63" s="1" t="s">
        <v>185</v>
      </c>
    </row>
    <row r="64" spans="1:4" x14ac:dyDescent="0.3">
      <c r="A64">
        <v>63</v>
      </c>
      <c r="B64" s="1" t="s">
        <v>191</v>
      </c>
      <c r="C64" s="3">
        <v>46</v>
      </c>
      <c r="D64" s="1" t="s">
        <v>189</v>
      </c>
    </row>
    <row r="65" spans="1:4" x14ac:dyDescent="0.3">
      <c r="A65">
        <v>64</v>
      </c>
      <c r="B65" s="1" t="s">
        <v>192</v>
      </c>
      <c r="C65" s="3">
        <v>46</v>
      </c>
      <c r="D65" s="1" t="s">
        <v>185</v>
      </c>
    </row>
    <row r="66" spans="1:4" x14ac:dyDescent="0.3">
      <c r="A66">
        <v>65</v>
      </c>
      <c r="B66" s="1" t="s">
        <v>190</v>
      </c>
      <c r="C66" s="3">
        <v>47</v>
      </c>
      <c r="D66" s="1" t="s">
        <v>189</v>
      </c>
    </row>
    <row r="67" spans="1:4" x14ac:dyDescent="0.3">
      <c r="A67">
        <v>66</v>
      </c>
      <c r="B67" s="1" t="s">
        <v>191</v>
      </c>
      <c r="C67" s="3">
        <v>47</v>
      </c>
      <c r="D67" s="1" t="s">
        <v>185</v>
      </c>
    </row>
    <row r="68" spans="1:4" x14ac:dyDescent="0.3">
      <c r="A68">
        <v>67</v>
      </c>
      <c r="B68" s="1" t="s">
        <v>192</v>
      </c>
      <c r="C68" s="3">
        <v>47</v>
      </c>
      <c r="D68" s="1" t="s">
        <v>185</v>
      </c>
    </row>
    <row r="69" spans="1:4" x14ac:dyDescent="0.3">
      <c r="A69">
        <v>68</v>
      </c>
      <c r="B69" s="1" t="s">
        <v>190</v>
      </c>
      <c r="C69" s="3">
        <v>48</v>
      </c>
      <c r="D69" s="1" t="s">
        <v>189</v>
      </c>
    </row>
    <row r="70" spans="1:4" x14ac:dyDescent="0.3">
      <c r="A70">
        <v>69</v>
      </c>
      <c r="B70" s="1" t="s">
        <v>191</v>
      </c>
      <c r="C70" s="3">
        <v>48</v>
      </c>
      <c r="D70" s="1" t="s">
        <v>185</v>
      </c>
    </row>
    <row r="71" spans="1:4" x14ac:dyDescent="0.3">
      <c r="A71">
        <v>70</v>
      </c>
      <c r="B71" s="1" t="s">
        <v>190</v>
      </c>
      <c r="C71" s="3">
        <v>49</v>
      </c>
      <c r="D71" s="1" t="s">
        <v>0</v>
      </c>
    </row>
    <row r="72" spans="1:4" x14ac:dyDescent="0.3">
      <c r="A72">
        <v>71</v>
      </c>
      <c r="B72" s="1" t="s">
        <v>191</v>
      </c>
      <c r="C72" s="3">
        <v>49</v>
      </c>
      <c r="D72" s="1" t="s">
        <v>189</v>
      </c>
    </row>
    <row r="73" spans="1:4" x14ac:dyDescent="0.3">
      <c r="A73">
        <v>72</v>
      </c>
      <c r="B73" s="1" t="s">
        <v>193</v>
      </c>
      <c r="C73" s="3">
        <v>50</v>
      </c>
      <c r="D73" s="1" t="s">
        <v>185</v>
      </c>
    </row>
    <row r="74" spans="1:4" x14ac:dyDescent="0.3">
      <c r="A74">
        <v>73</v>
      </c>
      <c r="B74" s="1" t="s">
        <v>194</v>
      </c>
      <c r="C74" s="3">
        <v>50</v>
      </c>
      <c r="D74" s="1" t="s">
        <v>189</v>
      </c>
    </row>
    <row r="75" spans="1:4" x14ac:dyDescent="0.3">
      <c r="A75">
        <v>74</v>
      </c>
      <c r="B75" s="1" t="s">
        <v>197</v>
      </c>
      <c r="C75" s="3">
        <v>51</v>
      </c>
      <c r="D75" s="1" t="s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workbookViewId="0">
      <selection activeCell="A4" sqref="A4"/>
    </sheetView>
  </sheetViews>
  <sheetFormatPr defaultRowHeight="15.6" x14ac:dyDescent="0.3"/>
  <cols>
    <col min="1" max="1" width="3.59765625" style="2" customWidth="1"/>
    <col min="3" max="3" width="22.5" bestFit="1" customWidth="1"/>
    <col min="4" max="4" width="51.69921875" style="2" bestFit="1" customWidth="1"/>
    <col min="5" max="16384" width="8.796875" style="2"/>
  </cols>
  <sheetData>
    <row r="1" spans="1:4" x14ac:dyDescent="0.3">
      <c r="A1" s="2" t="s">
        <v>482</v>
      </c>
      <c r="B1" t="s">
        <v>145</v>
      </c>
      <c r="C1" t="s">
        <v>146</v>
      </c>
      <c r="D1" s="2" t="s">
        <v>415</v>
      </c>
    </row>
    <row r="2" spans="1:4" x14ac:dyDescent="0.3">
      <c r="A2" s="2">
        <v>1</v>
      </c>
      <c r="B2" t="s">
        <v>356</v>
      </c>
      <c r="C2" s="2" t="s">
        <v>355</v>
      </c>
      <c r="D2" s="2" t="s">
        <v>417</v>
      </c>
    </row>
    <row r="3" spans="1:4" x14ac:dyDescent="0.3">
      <c r="A3" s="2">
        <v>2</v>
      </c>
      <c r="B3" t="s">
        <v>293</v>
      </c>
      <c r="C3" s="2" t="s">
        <v>294</v>
      </c>
      <c r="D3" s="2" t="s">
        <v>418</v>
      </c>
    </row>
    <row r="4" spans="1:4" x14ac:dyDescent="0.3">
      <c r="A4" s="2">
        <v>3</v>
      </c>
      <c r="B4" t="s">
        <v>234</v>
      </c>
      <c r="C4" s="2" t="s">
        <v>235</v>
      </c>
      <c r="D4" s="2" t="s">
        <v>416</v>
      </c>
    </row>
    <row r="5" spans="1:4" x14ac:dyDescent="0.3">
      <c r="A5" s="2">
        <v>4</v>
      </c>
      <c r="B5" t="s">
        <v>361</v>
      </c>
      <c r="C5" s="2" t="s">
        <v>360</v>
      </c>
      <c r="D5" s="2" t="s">
        <v>419</v>
      </c>
    </row>
    <row r="6" spans="1:4" x14ac:dyDescent="0.3">
      <c r="A6" s="2">
        <v>5</v>
      </c>
      <c r="B6" t="s">
        <v>269</v>
      </c>
      <c r="C6" s="3" t="s">
        <v>270</v>
      </c>
      <c r="D6" s="2" t="s">
        <v>420</v>
      </c>
    </row>
    <row r="7" spans="1:4" x14ac:dyDescent="0.3">
      <c r="A7" s="2">
        <v>6</v>
      </c>
      <c r="B7" t="s">
        <v>281</v>
      </c>
      <c r="C7" s="2" t="s">
        <v>364</v>
      </c>
      <c r="D7" s="2" t="s">
        <v>421</v>
      </c>
    </row>
    <row r="8" spans="1:4" x14ac:dyDescent="0.3">
      <c r="A8" s="2">
        <v>7</v>
      </c>
      <c r="B8" t="s">
        <v>4</v>
      </c>
      <c r="C8" s="2" t="s">
        <v>231</v>
      </c>
      <c r="D8" s="2" t="s">
        <v>422</v>
      </c>
    </row>
    <row r="9" spans="1:4" x14ac:dyDescent="0.3">
      <c r="A9" s="2">
        <v>8</v>
      </c>
      <c r="B9" t="s">
        <v>253</v>
      </c>
      <c r="C9" s="2" t="s">
        <v>254</v>
      </c>
      <c r="D9" s="2" t="s">
        <v>423</v>
      </c>
    </row>
    <row r="10" spans="1:4" x14ac:dyDescent="0.3">
      <c r="A10" s="2">
        <v>9</v>
      </c>
      <c r="B10" t="s">
        <v>232</v>
      </c>
      <c r="C10" s="2" t="s">
        <v>233</v>
      </c>
      <c r="D10" s="2" t="s">
        <v>424</v>
      </c>
    </row>
    <row r="11" spans="1:4" x14ac:dyDescent="0.3">
      <c r="A11" s="2">
        <v>10</v>
      </c>
      <c r="B11" t="s">
        <v>261</v>
      </c>
      <c r="C11" s="3" t="s">
        <v>262</v>
      </c>
      <c r="D11" s="2" t="s">
        <v>425</v>
      </c>
    </row>
    <row r="12" spans="1:4" x14ac:dyDescent="0.3">
      <c r="A12" s="2">
        <v>11</v>
      </c>
      <c r="B12" t="s">
        <v>249</v>
      </c>
      <c r="C12" s="2" t="s">
        <v>250</v>
      </c>
      <c r="D12" s="2" t="s">
        <v>426</v>
      </c>
    </row>
    <row r="13" spans="1:4" x14ac:dyDescent="0.3">
      <c r="A13" s="2">
        <v>12</v>
      </c>
      <c r="B13" t="s">
        <v>372</v>
      </c>
      <c r="C13" s="2" t="s">
        <v>371</v>
      </c>
      <c r="D13" s="2" t="s">
        <v>427</v>
      </c>
    </row>
    <row r="14" spans="1:4" x14ac:dyDescent="0.3">
      <c r="A14" s="2">
        <v>13</v>
      </c>
      <c r="B14" t="s">
        <v>267</v>
      </c>
      <c r="C14" s="2" t="s">
        <v>268</v>
      </c>
      <c r="D14" s="2" t="s">
        <v>428</v>
      </c>
    </row>
    <row r="15" spans="1:4" x14ac:dyDescent="0.3">
      <c r="A15" s="2">
        <v>14</v>
      </c>
      <c r="B15" t="s">
        <v>227</v>
      </c>
      <c r="C15" s="2" t="s">
        <v>228</v>
      </c>
      <c r="D15" s="2" t="s">
        <v>429</v>
      </c>
    </row>
    <row r="16" spans="1:4" x14ac:dyDescent="0.3">
      <c r="A16" s="2">
        <v>15</v>
      </c>
      <c r="B16" t="s">
        <v>257</v>
      </c>
      <c r="C16" s="2" t="s">
        <v>258</v>
      </c>
      <c r="D16" s="2" t="s">
        <v>430</v>
      </c>
    </row>
    <row r="17" spans="1:4" x14ac:dyDescent="0.3">
      <c r="A17" s="2">
        <v>16</v>
      </c>
      <c r="B17" t="s">
        <v>285</v>
      </c>
      <c r="C17" s="2" t="s">
        <v>377</v>
      </c>
      <c r="D17" s="2" t="s">
        <v>431</v>
      </c>
    </row>
    <row r="18" spans="1:4" x14ac:dyDescent="0.3">
      <c r="A18" s="2">
        <v>17</v>
      </c>
      <c r="B18" t="s">
        <v>245</v>
      </c>
      <c r="C18" s="2" t="s">
        <v>379</v>
      </c>
      <c r="D18" s="2" t="s">
        <v>432</v>
      </c>
    </row>
    <row r="19" spans="1:4" x14ac:dyDescent="0.3">
      <c r="A19" s="2">
        <v>18</v>
      </c>
      <c r="B19" t="s">
        <v>381</v>
      </c>
      <c r="C19" s="2" t="s">
        <v>246</v>
      </c>
      <c r="D19" s="2" t="s">
        <v>433</v>
      </c>
    </row>
    <row r="20" spans="1:4" x14ac:dyDescent="0.3">
      <c r="A20" s="2">
        <v>19</v>
      </c>
      <c r="B20" t="s">
        <v>384</v>
      </c>
      <c r="C20" s="2" t="s">
        <v>383</v>
      </c>
      <c r="D20" s="2" t="s">
        <v>434</v>
      </c>
    </row>
    <row r="21" spans="1:4" x14ac:dyDescent="0.3">
      <c r="A21" s="2">
        <v>20</v>
      </c>
      <c r="B21" t="s">
        <v>255</v>
      </c>
      <c r="C21" s="2" t="s">
        <v>256</v>
      </c>
      <c r="D21" s="2" t="s">
        <v>435</v>
      </c>
    </row>
    <row r="22" spans="1:4" x14ac:dyDescent="0.3">
      <c r="A22" s="2">
        <v>21</v>
      </c>
      <c r="B22" t="s">
        <v>279</v>
      </c>
      <c r="C22" s="2" t="s">
        <v>386</v>
      </c>
      <c r="D22" s="2" t="s">
        <v>436</v>
      </c>
    </row>
    <row r="23" spans="1:4" x14ac:dyDescent="0.3">
      <c r="A23" s="2">
        <v>22</v>
      </c>
      <c r="B23" t="s">
        <v>229</v>
      </c>
      <c r="C23" s="2" t="s">
        <v>230</v>
      </c>
      <c r="D23" s="2" t="s">
        <v>437</v>
      </c>
    </row>
    <row r="24" spans="1:4" x14ac:dyDescent="0.3">
      <c r="A24" s="2">
        <v>23</v>
      </c>
      <c r="B24" t="s">
        <v>295</v>
      </c>
      <c r="C24" s="2" t="s">
        <v>296</v>
      </c>
      <c r="D24" s="2" t="s">
        <v>438</v>
      </c>
    </row>
    <row r="25" spans="1:4" x14ac:dyDescent="0.3">
      <c r="A25" s="2">
        <v>24</v>
      </c>
      <c r="B25" t="s">
        <v>236</v>
      </c>
      <c r="C25" s="2" t="s">
        <v>237</v>
      </c>
      <c r="D25" s="2" t="s">
        <v>439</v>
      </c>
    </row>
    <row r="26" spans="1:4" x14ac:dyDescent="0.3">
      <c r="A26" s="2">
        <v>25</v>
      </c>
      <c r="B26" t="s">
        <v>271</v>
      </c>
      <c r="C26" s="2" t="s">
        <v>272</v>
      </c>
      <c r="D26" s="2" t="s">
        <v>440</v>
      </c>
    </row>
    <row r="27" spans="1:4" x14ac:dyDescent="0.3">
      <c r="A27" s="2">
        <v>26</v>
      </c>
      <c r="B27" t="s">
        <v>251</v>
      </c>
      <c r="C27" s="2" t="s">
        <v>252</v>
      </c>
      <c r="D27" s="2" t="s">
        <v>441</v>
      </c>
    </row>
    <row r="28" spans="1:4" x14ac:dyDescent="0.3">
      <c r="A28" s="2">
        <v>27</v>
      </c>
      <c r="B28" t="s">
        <v>140</v>
      </c>
      <c r="C28" s="2" t="s">
        <v>244</v>
      </c>
      <c r="D28" s="2" t="s">
        <v>442</v>
      </c>
    </row>
    <row r="29" spans="1:4" x14ac:dyDescent="0.3">
      <c r="A29" s="2">
        <v>28</v>
      </c>
      <c r="B29" t="s">
        <v>242</v>
      </c>
      <c r="C29" s="2" t="s">
        <v>243</v>
      </c>
      <c r="D29" s="2" t="s">
        <v>443</v>
      </c>
    </row>
    <row r="30" spans="1:4" x14ac:dyDescent="0.3">
      <c r="A30" s="2">
        <v>29</v>
      </c>
      <c r="B30" t="s">
        <v>291</v>
      </c>
      <c r="C30" s="2" t="s">
        <v>395</v>
      </c>
      <c r="D30" s="2" t="s">
        <v>444</v>
      </c>
    </row>
    <row r="31" spans="1:4" x14ac:dyDescent="0.3">
      <c r="A31" s="2">
        <v>30</v>
      </c>
      <c r="B31" t="s">
        <v>398</v>
      </c>
      <c r="C31" s="2" t="s">
        <v>397</v>
      </c>
      <c r="D31" s="2" t="s">
        <v>445</v>
      </c>
    </row>
    <row r="32" spans="1:4" x14ac:dyDescent="0.3">
      <c r="A32" s="2">
        <v>31</v>
      </c>
      <c r="B32" t="s">
        <v>401</v>
      </c>
      <c r="C32" s="2" t="s">
        <v>400</v>
      </c>
      <c r="D32" s="2" t="s">
        <v>446</v>
      </c>
    </row>
    <row r="33" spans="1:4" x14ac:dyDescent="0.3">
      <c r="A33" s="2">
        <v>32</v>
      </c>
      <c r="B33" t="s">
        <v>404</v>
      </c>
      <c r="C33" s="2" t="s">
        <v>403</v>
      </c>
      <c r="D33" s="2" t="s">
        <v>447</v>
      </c>
    </row>
    <row r="34" spans="1:4" x14ac:dyDescent="0.3">
      <c r="A34" s="2">
        <v>33</v>
      </c>
      <c r="B34" t="s">
        <v>263</v>
      </c>
      <c r="C34" s="2" t="s">
        <v>264</v>
      </c>
      <c r="D34" s="2" t="s">
        <v>448</v>
      </c>
    </row>
    <row r="35" spans="1:4" x14ac:dyDescent="0.3">
      <c r="A35" s="2">
        <v>34</v>
      </c>
      <c r="B35" t="s">
        <v>275</v>
      </c>
      <c r="C35" s="2" t="s">
        <v>276</v>
      </c>
      <c r="D35" s="2" t="s">
        <v>449</v>
      </c>
    </row>
    <row r="36" spans="1:4" x14ac:dyDescent="0.3">
      <c r="A36" s="2">
        <v>35</v>
      </c>
      <c r="B36" t="s">
        <v>408</v>
      </c>
      <c r="C36" s="2" t="s">
        <v>348</v>
      </c>
      <c r="D36" s="2" t="s">
        <v>450</v>
      </c>
    </row>
    <row r="37" spans="1:4" x14ac:dyDescent="0.3">
      <c r="A37" s="2">
        <v>36</v>
      </c>
      <c r="B37" t="s">
        <v>259</v>
      </c>
      <c r="C37" s="3" t="s">
        <v>349</v>
      </c>
      <c r="D37" s="2" t="s">
        <v>451</v>
      </c>
    </row>
    <row r="38" spans="1:4" x14ac:dyDescent="0.3">
      <c r="A38" s="2">
        <v>37</v>
      </c>
      <c r="B38" t="s">
        <v>277</v>
      </c>
      <c r="C38" s="3" t="s">
        <v>278</v>
      </c>
      <c r="D38" s="2" t="s">
        <v>452</v>
      </c>
    </row>
    <row r="39" spans="1:4" x14ac:dyDescent="0.3">
      <c r="A39" s="2">
        <v>38</v>
      </c>
      <c r="B39" t="s">
        <v>273</v>
      </c>
      <c r="C39" s="3" t="s">
        <v>351</v>
      </c>
      <c r="D39" s="2" t="s">
        <v>453</v>
      </c>
    </row>
    <row r="40" spans="1:4" x14ac:dyDescent="0.3">
      <c r="A40" s="2">
        <v>39</v>
      </c>
      <c r="B40" t="s">
        <v>283</v>
      </c>
      <c r="C40" s="3" t="s">
        <v>284</v>
      </c>
      <c r="D40" s="2" t="s">
        <v>454</v>
      </c>
    </row>
    <row r="41" spans="1:4" x14ac:dyDescent="0.3">
      <c r="A41" s="2">
        <v>40</v>
      </c>
      <c r="B41" t="s">
        <v>265</v>
      </c>
      <c r="C41" s="3" t="s">
        <v>266</v>
      </c>
      <c r="D41" s="2" t="s">
        <v>455</v>
      </c>
    </row>
    <row r="42" spans="1:4" x14ac:dyDescent="0.3">
      <c r="A42" s="2">
        <v>41</v>
      </c>
      <c r="B42" t="s">
        <v>289</v>
      </c>
      <c r="C42" s="3" t="s">
        <v>290</v>
      </c>
      <c r="D42" s="2" t="s">
        <v>456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workbookViewId="0">
      <selection activeCell="C2" sqref="C2"/>
    </sheetView>
  </sheetViews>
  <sheetFormatPr defaultRowHeight="15.6" x14ac:dyDescent="0.3"/>
  <cols>
    <col min="1" max="1" width="2.5" bestFit="1" customWidth="1"/>
    <col min="2" max="2" width="7.796875" bestFit="1" customWidth="1"/>
    <col min="3" max="3" width="9.19921875" bestFit="1" customWidth="1"/>
    <col min="4" max="4" width="18.5" bestFit="1" customWidth="1"/>
    <col min="5" max="5" width="15.296875" bestFit="1" customWidth="1"/>
    <col min="6" max="7" width="17.796875" bestFit="1" customWidth="1"/>
    <col min="8" max="8" width="16.796875" bestFit="1" customWidth="1"/>
    <col min="9" max="9" width="9.19921875" bestFit="1" customWidth="1"/>
    <col min="10" max="10" width="11.5" bestFit="1" customWidth="1"/>
    <col min="11" max="11" width="6.3984375" bestFit="1" customWidth="1"/>
    <col min="12" max="12" width="7.8984375" bestFit="1" customWidth="1"/>
  </cols>
  <sheetData>
    <row r="1" spans="1:14" x14ac:dyDescent="0.3">
      <c r="A1" t="s">
        <v>482</v>
      </c>
      <c r="B1" t="s">
        <v>473</v>
      </c>
      <c r="C1" t="s">
        <v>474</v>
      </c>
      <c r="D1" t="s">
        <v>706</v>
      </c>
      <c r="E1" t="s">
        <v>707</v>
      </c>
      <c r="F1" t="s">
        <v>475</v>
      </c>
      <c r="G1" t="s">
        <v>476</v>
      </c>
      <c r="H1" t="s">
        <v>477</v>
      </c>
      <c r="I1" t="s">
        <v>478</v>
      </c>
      <c r="J1" t="s">
        <v>479</v>
      </c>
      <c r="K1" t="s">
        <v>480</v>
      </c>
      <c r="L1" t="s">
        <v>481</v>
      </c>
    </row>
    <row r="2" spans="1:14" x14ac:dyDescent="0.3">
      <c r="A2">
        <v>1</v>
      </c>
      <c r="B2">
        <v>3</v>
      </c>
      <c r="C2" t="s">
        <v>702</v>
      </c>
      <c r="D2">
        <v>11</v>
      </c>
      <c r="E2">
        <v>29</v>
      </c>
      <c r="F2" s="9" t="s">
        <v>713</v>
      </c>
      <c r="G2" s="9" t="s">
        <v>714</v>
      </c>
      <c r="H2" s="9">
        <v>2</v>
      </c>
      <c r="I2" t="s">
        <v>710</v>
      </c>
      <c r="J2">
        <v>50</v>
      </c>
      <c r="K2" t="s">
        <v>708</v>
      </c>
      <c r="L2">
        <v>1000000</v>
      </c>
      <c r="M2" t="s">
        <v>31</v>
      </c>
      <c r="N2" t="s">
        <v>78</v>
      </c>
    </row>
    <row r="3" spans="1:14" x14ac:dyDescent="0.3">
      <c r="A3">
        <v>2</v>
      </c>
      <c r="B3">
        <v>3</v>
      </c>
      <c r="C3" t="s">
        <v>698</v>
      </c>
      <c r="D3">
        <v>12</v>
      </c>
      <c r="E3">
        <v>33</v>
      </c>
      <c r="F3" s="9" t="s">
        <v>715</v>
      </c>
      <c r="G3" s="9" t="s">
        <v>714</v>
      </c>
      <c r="H3">
        <v>1.5</v>
      </c>
      <c r="I3" t="s">
        <v>710</v>
      </c>
      <c r="J3">
        <v>50</v>
      </c>
      <c r="K3" t="s">
        <v>709</v>
      </c>
      <c r="L3">
        <v>800000</v>
      </c>
      <c r="M3" t="s">
        <v>31</v>
      </c>
      <c r="N3" t="s">
        <v>87</v>
      </c>
    </row>
    <row r="4" spans="1:14" x14ac:dyDescent="0.3">
      <c r="A4">
        <v>3</v>
      </c>
      <c r="B4">
        <v>3</v>
      </c>
      <c r="C4" t="s">
        <v>699</v>
      </c>
      <c r="D4">
        <v>29</v>
      </c>
      <c r="E4">
        <v>9</v>
      </c>
      <c r="F4" s="9" t="s">
        <v>714</v>
      </c>
      <c r="G4" s="9" t="s">
        <v>716</v>
      </c>
      <c r="H4">
        <v>1</v>
      </c>
      <c r="I4" t="s">
        <v>710</v>
      </c>
      <c r="J4">
        <v>50</v>
      </c>
      <c r="K4" t="s">
        <v>708</v>
      </c>
      <c r="L4">
        <v>900000</v>
      </c>
      <c r="M4" t="s">
        <v>78</v>
      </c>
      <c r="N4" t="s">
        <v>26</v>
      </c>
    </row>
    <row r="5" spans="1:14" x14ac:dyDescent="0.3">
      <c r="A5">
        <v>4</v>
      </c>
      <c r="B5">
        <v>3</v>
      </c>
      <c r="C5" t="s">
        <v>700</v>
      </c>
      <c r="D5">
        <v>33</v>
      </c>
      <c r="E5">
        <v>9</v>
      </c>
      <c r="F5" s="9" t="s">
        <v>714</v>
      </c>
      <c r="G5" s="9" t="s">
        <v>717</v>
      </c>
      <c r="H5">
        <v>1.5</v>
      </c>
      <c r="I5" t="s">
        <v>711</v>
      </c>
      <c r="J5">
        <v>40</v>
      </c>
      <c r="K5" t="s">
        <v>709</v>
      </c>
      <c r="L5">
        <v>1500000</v>
      </c>
      <c r="M5" t="s">
        <v>87</v>
      </c>
      <c r="N5" t="s">
        <v>26</v>
      </c>
    </row>
    <row r="6" spans="1:14" x14ac:dyDescent="0.3">
      <c r="A6">
        <v>5</v>
      </c>
      <c r="B6">
        <v>14</v>
      </c>
      <c r="C6" t="s">
        <v>701</v>
      </c>
      <c r="D6">
        <v>29</v>
      </c>
      <c r="E6">
        <v>33</v>
      </c>
      <c r="F6" s="9" t="s">
        <v>714</v>
      </c>
      <c r="G6" s="9" t="s">
        <v>716</v>
      </c>
      <c r="H6">
        <v>1</v>
      </c>
      <c r="I6" t="s">
        <v>710</v>
      </c>
      <c r="J6">
        <v>40</v>
      </c>
      <c r="K6" t="s">
        <v>708</v>
      </c>
      <c r="L6">
        <v>1250000</v>
      </c>
      <c r="M6" t="s">
        <v>78</v>
      </c>
      <c r="N6" t="s">
        <v>87</v>
      </c>
    </row>
    <row r="7" spans="1:14" x14ac:dyDescent="0.3">
      <c r="A7">
        <v>6</v>
      </c>
      <c r="B7">
        <v>14</v>
      </c>
      <c r="C7" t="s">
        <v>703</v>
      </c>
      <c r="D7">
        <v>12</v>
      </c>
      <c r="E7">
        <v>29</v>
      </c>
      <c r="F7" s="9" t="s">
        <v>718</v>
      </c>
      <c r="G7" s="9" t="s">
        <v>714</v>
      </c>
      <c r="H7">
        <v>1</v>
      </c>
      <c r="I7" t="s">
        <v>710</v>
      </c>
      <c r="J7">
        <v>50</v>
      </c>
      <c r="K7" t="s">
        <v>709</v>
      </c>
      <c r="L7">
        <v>700000</v>
      </c>
      <c r="M7" t="s">
        <v>31</v>
      </c>
      <c r="N7" t="s">
        <v>78</v>
      </c>
    </row>
    <row r="8" spans="1:14" x14ac:dyDescent="0.3">
      <c r="A8">
        <v>7</v>
      </c>
      <c r="B8">
        <v>14</v>
      </c>
      <c r="C8" t="s">
        <v>704</v>
      </c>
      <c r="D8">
        <v>11</v>
      </c>
      <c r="E8">
        <v>9</v>
      </c>
      <c r="F8" s="9" t="s">
        <v>719</v>
      </c>
      <c r="G8" s="9" t="s">
        <v>720</v>
      </c>
      <c r="H8">
        <v>3</v>
      </c>
      <c r="I8" t="s">
        <v>710</v>
      </c>
      <c r="J8">
        <v>50</v>
      </c>
      <c r="K8" t="s">
        <v>708</v>
      </c>
      <c r="L8">
        <v>950000</v>
      </c>
      <c r="M8" t="s">
        <v>31</v>
      </c>
      <c r="N8" t="s">
        <v>26</v>
      </c>
    </row>
    <row r="9" spans="1:14" x14ac:dyDescent="0.3">
      <c r="A9">
        <v>8</v>
      </c>
      <c r="B9">
        <v>14</v>
      </c>
      <c r="C9" t="s">
        <v>705</v>
      </c>
      <c r="D9">
        <v>33</v>
      </c>
      <c r="E9">
        <v>11</v>
      </c>
      <c r="F9" s="9" t="s">
        <v>721</v>
      </c>
      <c r="G9" s="9" t="s">
        <v>722</v>
      </c>
      <c r="H9">
        <v>1.5</v>
      </c>
      <c r="I9" t="s">
        <v>712</v>
      </c>
      <c r="J9">
        <v>20</v>
      </c>
      <c r="K9" t="s">
        <v>709</v>
      </c>
      <c r="L9">
        <v>2000000</v>
      </c>
      <c r="M9" t="s">
        <v>87</v>
      </c>
      <c r="N9" t="s">
        <v>31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tabSelected="1" workbookViewId="0">
      <selection activeCell="C8" sqref="C8"/>
    </sheetView>
  </sheetViews>
  <sheetFormatPr defaultRowHeight="15.6" x14ac:dyDescent="0.3"/>
  <cols>
    <col min="1" max="1" width="11.296875" customWidth="1"/>
    <col min="2" max="2" width="10.19921875" bestFit="1" customWidth="1"/>
    <col min="3" max="3" width="17.5" customWidth="1"/>
    <col min="4" max="4" width="11.59765625" bestFit="1" customWidth="1"/>
    <col min="5" max="5" width="11.296875" bestFit="1" customWidth="1"/>
    <col min="6" max="9" width="21.3984375" bestFit="1" customWidth="1"/>
  </cols>
  <sheetData>
    <row r="1" spans="1:9" x14ac:dyDescent="0.3">
      <c r="A1" t="s">
        <v>145</v>
      </c>
      <c r="B1" t="s">
        <v>460</v>
      </c>
      <c r="C1" t="s">
        <v>461</v>
      </c>
      <c r="D1" t="s">
        <v>463</v>
      </c>
      <c r="E1" t="s">
        <v>462</v>
      </c>
      <c r="F1" t="s">
        <v>464</v>
      </c>
      <c r="G1" t="s">
        <v>465</v>
      </c>
      <c r="H1" t="s">
        <v>210</v>
      </c>
      <c r="I1" t="s">
        <v>211</v>
      </c>
    </row>
    <row r="2" spans="1:9" x14ac:dyDescent="0.3">
      <c r="A2" t="s">
        <v>467</v>
      </c>
      <c r="B2" t="s">
        <v>723</v>
      </c>
      <c r="C2">
        <v>2.5</v>
      </c>
      <c r="D2">
        <v>1000000</v>
      </c>
      <c r="E2">
        <v>15</v>
      </c>
      <c r="F2" s="9" t="s">
        <v>468</v>
      </c>
      <c r="G2" s="9" t="s">
        <v>469</v>
      </c>
      <c r="H2" s="9" t="s">
        <v>471</v>
      </c>
      <c r="I2" s="9" t="s">
        <v>471</v>
      </c>
    </row>
    <row r="3" spans="1:9" x14ac:dyDescent="0.3">
      <c r="A3" t="s">
        <v>466</v>
      </c>
      <c r="B3" t="s">
        <v>724</v>
      </c>
      <c r="C3">
        <v>250000</v>
      </c>
      <c r="D3">
        <v>2000000</v>
      </c>
      <c r="E3">
        <v>10</v>
      </c>
      <c r="F3" s="9" t="s">
        <v>468</v>
      </c>
      <c r="G3" s="9" t="s">
        <v>470</v>
      </c>
      <c r="H3" s="9" t="s">
        <v>471</v>
      </c>
      <c r="I3" s="9" t="s">
        <v>471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3"/>
  <sheetViews>
    <sheetView workbookViewId="0">
      <selection activeCell="B10" sqref="B10"/>
    </sheetView>
  </sheetViews>
  <sheetFormatPr defaultRowHeight="15.6" x14ac:dyDescent="0.3"/>
  <cols>
    <col min="1" max="1" width="44.796875" bestFit="1" customWidth="1"/>
    <col min="2" max="2" width="22.5" bestFit="1" customWidth="1"/>
    <col min="4" max="4" width="63.796875" bestFit="1" customWidth="1"/>
    <col min="6" max="6" width="22.5" bestFit="1" customWidth="1"/>
    <col min="7" max="7" width="4" bestFit="1" customWidth="1"/>
    <col min="9" max="9" width="22.5" bestFit="1" customWidth="1"/>
    <col min="10" max="10" width="9.59765625" bestFit="1" customWidth="1"/>
    <col min="11" max="11" width="9.8984375" bestFit="1" customWidth="1"/>
  </cols>
  <sheetData>
    <row r="1" spans="1:12" x14ac:dyDescent="0.3">
      <c r="A1" t="s">
        <v>483</v>
      </c>
      <c r="B1" t="s">
        <v>484</v>
      </c>
      <c r="C1" t="s">
        <v>485</v>
      </c>
      <c r="D1" t="s">
        <v>486</v>
      </c>
    </row>
    <row r="2" spans="1:12" x14ac:dyDescent="0.3">
      <c r="A2" s="3" t="s">
        <v>345</v>
      </c>
      <c r="B2" s="2" t="s">
        <v>355</v>
      </c>
      <c r="C2" t="str">
        <f t="shared" ref="C2:C33" si="0">VLOOKUP(B2,$I$3:$K$43,2,0)</f>
        <v>3O</v>
      </c>
      <c r="D2" t="s">
        <v>487</v>
      </c>
      <c r="I2" s="6" t="s">
        <v>352</v>
      </c>
      <c r="J2" s="6" t="s">
        <v>353</v>
      </c>
      <c r="K2" s="6" t="s">
        <v>354</v>
      </c>
    </row>
    <row r="3" spans="1:12" x14ac:dyDescent="0.3">
      <c r="A3" s="3" t="s">
        <v>345</v>
      </c>
      <c r="B3" s="2" t="s">
        <v>294</v>
      </c>
      <c r="C3" t="str">
        <f t="shared" si="0"/>
        <v>AF</v>
      </c>
      <c r="D3" t="s">
        <v>488</v>
      </c>
      <c r="F3" s="3" t="s">
        <v>282</v>
      </c>
      <c r="G3" s="3" t="s">
        <v>281</v>
      </c>
      <c r="H3">
        <f t="shared" ref="H3:H38" si="1">COUNTIF(J:J,G3)</f>
        <v>1</v>
      </c>
      <c r="I3" s="3" t="s">
        <v>246</v>
      </c>
      <c r="J3" s="3" t="s">
        <v>381</v>
      </c>
      <c r="K3" s="3" t="s">
        <v>382</v>
      </c>
      <c r="L3">
        <f t="shared" ref="L3:L43" si="2">COUNTIF(J:J,J3)</f>
        <v>1</v>
      </c>
    </row>
    <row r="4" spans="1:12" x14ac:dyDescent="0.3">
      <c r="A4" s="3" t="s">
        <v>333</v>
      </c>
      <c r="B4" s="2" t="s">
        <v>239</v>
      </c>
      <c r="C4" t="str">
        <f t="shared" si="0"/>
        <v>QZ</v>
      </c>
      <c r="D4" t="s">
        <v>489</v>
      </c>
      <c r="F4" s="3" t="s">
        <v>294</v>
      </c>
      <c r="G4" s="3" t="s">
        <v>293</v>
      </c>
      <c r="H4">
        <f t="shared" si="1"/>
        <v>1</v>
      </c>
      <c r="I4" s="3" t="s">
        <v>355</v>
      </c>
      <c r="J4" s="3" t="s">
        <v>356</v>
      </c>
      <c r="K4" s="3" t="s">
        <v>357</v>
      </c>
      <c r="L4">
        <f t="shared" si="2"/>
        <v>1</v>
      </c>
    </row>
    <row r="5" spans="1:12" x14ac:dyDescent="0.3">
      <c r="A5" s="3" t="s">
        <v>334</v>
      </c>
      <c r="B5" s="2" t="s">
        <v>239</v>
      </c>
      <c r="C5" t="str">
        <f t="shared" si="0"/>
        <v>QZ</v>
      </c>
      <c r="D5" t="s">
        <v>490</v>
      </c>
      <c r="F5" s="3" t="s">
        <v>239</v>
      </c>
      <c r="G5" s="3" t="s">
        <v>238</v>
      </c>
      <c r="H5">
        <f t="shared" si="1"/>
        <v>0</v>
      </c>
      <c r="I5" s="3" t="s">
        <v>360</v>
      </c>
      <c r="J5" s="3" t="s">
        <v>361</v>
      </c>
      <c r="K5" s="3" t="s">
        <v>362</v>
      </c>
      <c r="L5">
        <f t="shared" si="2"/>
        <v>1</v>
      </c>
    </row>
    <row r="6" spans="1:12" x14ac:dyDescent="0.3">
      <c r="A6" s="3" t="s">
        <v>335</v>
      </c>
      <c r="B6" s="2" t="s">
        <v>239</v>
      </c>
      <c r="C6" t="str">
        <f t="shared" si="0"/>
        <v>QZ</v>
      </c>
      <c r="D6" t="s">
        <v>491</v>
      </c>
      <c r="F6" s="3" t="s">
        <v>284</v>
      </c>
      <c r="G6" s="3" t="s">
        <v>283</v>
      </c>
      <c r="H6">
        <f t="shared" si="1"/>
        <v>1</v>
      </c>
      <c r="I6" s="3" t="s">
        <v>364</v>
      </c>
      <c r="J6" s="3" t="s">
        <v>281</v>
      </c>
      <c r="K6" s="3" t="s">
        <v>365</v>
      </c>
      <c r="L6">
        <f t="shared" si="2"/>
        <v>1</v>
      </c>
    </row>
    <row r="7" spans="1:12" x14ac:dyDescent="0.3">
      <c r="A7" s="3" t="s">
        <v>336</v>
      </c>
      <c r="B7" s="2" t="s">
        <v>239</v>
      </c>
      <c r="C7" t="str">
        <f t="shared" si="0"/>
        <v>QZ</v>
      </c>
      <c r="D7" t="s">
        <v>492</v>
      </c>
      <c r="F7" s="3" t="s">
        <v>286</v>
      </c>
      <c r="G7" s="3" t="s">
        <v>285</v>
      </c>
      <c r="H7">
        <f t="shared" si="1"/>
        <v>1</v>
      </c>
      <c r="I7" s="3" t="s">
        <v>294</v>
      </c>
      <c r="J7" s="3" t="s">
        <v>293</v>
      </c>
      <c r="K7" s="3" t="s">
        <v>358</v>
      </c>
      <c r="L7">
        <f t="shared" si="2"/>
        <v>1</v>
      </c>
    </row>
    <row r="8" spans="1:12" x14ac:dyDescent="0.3">
      <c r="A8" s="3" t="s">
        <v>337</v>
      </c>
      <c r="B8" s="2" t="s">
        <v>239</v>
      </c>
      <c r="C8" t="str">
        <f t="shared" si="0"/>
        <v>QZ</v>
      </c>
      <c r="D8" t="s">
        <v>493</v>
      </c>
      <c r="F8" s="3" t="s">
        <v>254</v>
      </c>
      <c r="G8" s="3" t="s">
        <v>253</v>
      </c>
      <c r="H8">
        <f t="shared" si="1"/>
        <v>1</v>
      </c>
      <c r="I8" s="3" t="s">
        <v>239</v>
      </c>
      <c r="J8" s="3" t="s">
        <v>234</v>
      </c>
      <c r="K8" s="3" t="s">
        <v>359</v>
      </c>
      <c r="L8">
        <f t="shared" si="2"/>
        <v>1</v>
      </c>
    </row>
    <row r="9" spans="1:12" x14ac:dyDescent="0.3">
      <c r="A9" s="3" t="s">
        <v>313</v>
      </c>
      <c r="B9" s="2" t="s">
        <v>239</v>
      </c>
      <c r="C9" t="str">
        <f t="shared" si="0"/>
        <v>QZ</v>
      </c>
      <c r="D9" t="s">
        <v>494</v>
      </c>
      <c r="F9" s="3" t="s">
        <v>262</v>
      </c>
      <c r="G9" s="3" t="s">
        <v>261</v>
      </c>
      <c r="H9">
        <f t="shared" si="1"/>
        <v>1</v>
      </c>
      <c r="I9" s="3" t="s">
        <v>284</v>
      </c>
      <c r="J9" s="3" t="s">
        <v>283</v>
      </c>
      <c r="K9" s="3" t="s">
        <v>412</v>
      </c>
      <c r="L9">
        <f t="shared" si="2"/>
        <v>1</v>
      </c>
    </row>
    <row r="10" spans="1:12" x14ac:dyDescent="0.3">
      <c r="A10" s="3" t="s">
        <v>302</v>
      </c>
      <c r="B10" s="2" t="s">
        <v>239</v>
      </c>
      <c r="C10" t="str">
        <f t="shared" si="0"/>
        <v>QZ</v>
      </c>
      <c r="D10" t="s">
        <v>495</v>
      </c>
      <c r="F10" s="3" t="s">
        <v>250</v>
      </c>
      <c r="G10" s="3" t="s">
        <v>249</v>
      </c>
      <c r="H10">
        <f t="shared" si="1"/>
        <v>1</v>
      </c>
      <c r="I10" s="3" t="s">
        <v>377</v>
      </c>
      <c r="J10" s="3" t="s">
        <v>285</v>
      </c>
      <c r="K10" s="3" t="s">
        <v>378</v>
      </c>
      <c r="L10">
        <f t="shared" si="2"/>
        <v>1</v>
      </c>
    </row>
    <row r="11" spans="1:12" x14ac:dyDescent="0.3">
      <c r="A11" s="3" t="s">
        <v>305</v>
      </c>
      <c r="B11" s="2" t="s">
        <v>239</v>
      </c>
      <c r="C11" t="str">
        <f t="shared" si="0"/>
        <v>QZ</v>
      </c>
      <c r="D11" t="s">
        <v>496</v>
      </c>
      <c r="F11" s="3" t="s">
        <v>248</v>
      </c>
      <c r="G11" s="3" t="s">
        <v>247</v>
      </c>
      <c r="H11">
        <f t="shared" si="1"/>
        <v>0</v>
      </c>
      <c r="I11" s="3" t="s">
        <v>254</v>
      </c>
      <c r="J11" s="3" t="s">
        <v>253</v>
      </c>
      <c r="K11" s="3" t="s">
        <v>367</v>
      </c>
      <c r="L11">
        <f t="shared" si="2"/>
        <v>1</v>
      </c>
    </row>
    <row r="12" spans="1:12" x14ac:dyDescent="0.3">
      <c r="A12" s="3" t="s">
        <v>310</v>
      </c>
      <c r="B12" s="2" t="s">
        <v>239</v>
      </c>
      <c r="C12" t="str">
        <f t="shared" si="0"/>
        <v>QZ</v>
      </c>
      <c r="D12" t="s">
        <v>497</v>
      </c>
      <c r="F12" s="3" t="s">
        <v>288</v>
      </c>
      <c r="G12" s="3" t="s">
        <v>287</v>
      </c>
      <c r="H12">
        <f t="shared" si="1"/>
        <v>0</v>
      </c>
      <c r="I12" s="3" t="s">
        <v>262</v>
      </c>
      <c r="J12" s="3" t="s">
        <v>261</v>
      </c>
      <c r="K12" s="3" t="s">
        <v>369</v>
      </c>
      <c r="L12">
        <f t="shared" si="2"/>
        <v>1</v>
      </c>
    </row>
    <row r="13" spans="1:12" x14ac:dyDescent="0.3">
      <c r="A13" s="3" t="s">
        <v>322</v>
      </c>
      <c r="B13" s="2" t="s">
        <v>239</v>
      </c>
      <c r="C13" t="str">
        <f t="shared" si="0"/>
        <v>QZ</v>
      </c>
      <c r="D13" t="s">
        <v>498</v>
      </c>
      <c r="F13" s="3" t="s">
        <v>278</v>
      </c>
      <c r="G13" s="3" t="s">
        <v>277</v>
      </c>
      <c r="H13">
        <f t="shared" si="1"/>
        <v>1</v>
      </c>
      <c r="I13" s="3" t="s">
        <v>250</v>
      </c>
      <c r="J13" s="3" t="s">
        <v>249</v>
      </c>
      <c r="K13" s="3" t="s">
        <v>370</v>
      </c>
      <c r="L13">
        <f t="shared" si="2"/>
        <v>1</v>
      </c>
    </row>
    <row r="14" spans="1:12" x14ac:dyDescent="0.3">
      <c r="A14" s="3" t="s">
        <v>347</v>
      </c>
      <c r="B14" s="2" t="s">
        <v>360</v>
      </c>
      <c r="C14" t="str">
        <f t="shared" si="0"/>
        <v>AA</v>
      </c>
      <c r="D14" t="s">
        <v>499</v>
      </c>
      <c r="F14" s="3" t="s">
        <v>228</v>
      </c>
      <c r="G14" s="3" t="s">
        <v>227</v>
      </c>
      <c r="H14">
        <f t="shared" si="1"/>
        <v>1</v>
      </c>
      <c r="I14" s="3" t="s">
        <v>371</v>
      </c>
      <c r="J14" s="3" t="s">
        <v>372</v>
      </c>
      <c r="K14" s="3" t="s">
        <v>373</v>
      </c>
      <c r="L14">
        <f t="shared" si="2"/>
        <v>1</v>
      </c>
    </row>
    <row r="15" spans="1:12" x14ac:dyDescent="0.3">
      <c r="A15" s="3" t="s">
        <v>346</v>
      </c>
      <c r="B15" s="2" t="s">
        <v>360</v>
      </c>
      <c r="C15" t="str">
        <f t="shared" si="0"/>
        <v>AA</v>
      </c>
      <c r="D15" t="s">
        <v>500</v>
      </c>
      <c r="F15" s="3" t="s">
        <v>231</v>
      </c>
      <c r="G15" s="3" t="s">
        <v>4</v>
      </c>
      <c r="H15">
        <f t="shared" si="1"/>
        <v>1</v>
      </c>
      <c r="I15" s="3" t="s">
        <v>278</v>
      </c>
      <c r="J15" s="3" t="s">
        <v>277</v>
      </c>
      <c r="K15" s="3" t="s">
        <v>410</v>
      </c>
      <c r="L15">
        <f t="shared" si="2"/>
        <v>1</v>
      </c>
    </row>
    <row r="16" spans="1:12" x14ac:dyDescent="0.3">
      <c r="A16" s="3" t="s">
        <v>339</v>
      </c>
      <c r="B16" s="3" t="s">
        <v>270</v>
      </c>
      <c r="C16" t="str">
        <f t="shared" si="0"/>
        <v>TK</v>
      </c>
      <c r="D16" t="s">
        <v>501</v>
      </c>
      <c r="F16" s="3" t="s">
        <v>258</v>
      </c>
      <c r="G16" s="3" t="s">
        <v>257</v>
      </c>
      <c r="H16">
        <f t="shared" si="1"/>
        <v>1</v>
      </c>
      <c r="I16" s="3" t="s">
        <v>228</v>
      </c>
      <c r="J16" s="3" t="s">
        <v>227</v>
      </c>
      <c r="K16" s="3" t="s">
        <v>375</v>
      </c>
      <c r="L16">
        <f t="shared" si="2"/>
        <v>1</v>
      </c>
    </row>
    <row r="17" spans="1:12" x14ac:dyDescent="0.3">
      <c r="A17" s="3" t="s">
        <v>344</v>
      </c>
      <c r="B17" s="2" t="s">
        <v>364</v>
      </c>
      <c r="C17" t="str">
        <f t="shared" si="0"/>
        <v>AD</v>
      </c>
      <c r="D17" t="s">
        <v>502</v>
      </c>
      <c r="F17" s="3" t="s">
        <v>246</v>
      </c>
      <c r="G17" s="3" t="s">
        <v>245</v>
      </c>
      <c r="H17">
        <f t="shared" si="1"/>
        <v>1</v>
      </c>
      <c r="I17" s="3" t="s">
        <v>231</v>
      </c>
      <c r="J17" s="3" t="s">
        <v>4</v>
      </c>
      <c r="K17" s="3" t="s">
        <v>366</v>
      </c>
      <c r="L17">
        <f t="shared" si="2"/>
        <v>1</v>
      </c>
    </row>
    <row r="18" spans="1:12" x14ac:dyDescent="0.3">
      <c r="A18" s="3" t="s">
        <v>301</v>
      </c>
      <c r="B18" s="2" t="s">
        <v>231</v>
      </c>
      <c r="C18" t="str">
        <f t="shared" si="0"/>
        <v>ID</v>
      </c>
      <c r="D18" t="s">
        <v>503</v>
      </c>
      <c r="F18" s="3" t="s">
        <v>230</v>
      </c>
      <c r="G18" s="3" t="s">
        <v>229</v>
      </c>
      <c r="H18">
        <f t="shared" si="1"/>
        <v>1</v>
      </c>
      <c r="I18" s="3" t="s">
        <v>348</v>
      </c>
      <c r="J18" s="3" t="s">
        <v>408</v>
      </c>
      <c r="K18" s="3" t="s">
        <v>409</v>
      </c>
      <c r="L18">
        <f t="shared" si="2"/>
        <v>1</v>
      </c>
    </row>
    <row r="19" spans="1:12" x14ac:dyDescent="0.3">
      <c r="A19" s="3" t="s">
        <v>302</v>
      </c>
      <c r="B19" s="2" t="s">
        <v>231</v>
      </c>
      <c r="C19" t="str">
        <f t="shared" si="0"/>
        <v>ID</v>
      </c>
      <c r="D19" t="s">
        <v>504</v>
      </c>
      <c r="F19" s="3" t="s">
        <v>256</v>
      </c>
      <c r="G19" s="3" t="s">
        <v>255</v>
      </c>
      <c r="H19">
        <f t="shared" si="1"/>
        <v>1</v>
      </c>
      <c r="I19" s="3" t="s">
        <v>258</v>
      </c>
      <c r="J19" s="3" t="s">
        <v>257</v>
      </c>
      <c r="K19" s="3" t="s">
        <v>376</v>
      </c>
      <c r="L19">
        <f t="shared" si="2"/>
        <v>1</v>
      </c>
    </row>
    <row r="20" spans="1:12" x14ac:dyDescent="0.3">
      <c r="A20" s="3" t="s">
        <v>306</v>
      </c>
      <c r="B20" s="2" t="s">
        <v>231</v>
      </c>
      <c r="C20" t="str">
        <f t="shared" si="0"/>
        <v>ID</v>
      </c>
      <c r="D20" t="s">
        <v>505</v>
      </c>
      <c r="F20" s="3" t="s">
        <v>280</v>
      </c>
      <c r="G20" s="3" t="s">
        <v>279</v>
      </c>
      <c r="H20">
        <f t="shared" si="1"/>
        <v>1</v>
      </c>
      <c r="I20" s="3" t="s">
        <v>379</v>
      </c>
      <c r="J20" s="3" t="s">
        <v>245</v>
      </c>
      <c r="K20" s="3" t="s">
        <v>380</v>
      </c>
      <c r="L20">
        <f t="shared" si="2"/>
        <v>1</v>
      </c>
    </row>
    <row r="21" spans="1:12" x14ac:dyDescent="0.3">
      <c r="A21" s="3" t="s">
        <v>309</v>
      </c>
      <c r="B21" s="2" t="s">
        <v>231</v>
      </c>
      <c r="C21" t="str">
        <f t="shared" si="0"/>
        <v>ID</v>
      </c>
      <c r="D21" t="s">
        <v>506</v>
      </c>
      <c r="F21" s="3" t="s">
        <v>296</v>
      </c>
      <c r="G21" s="3" t="s">
        <v>295</v>
      </c>
      <c r="H21">
        <f t="shared" si="1"/>
        <v>1</v>
      </c>
      <c r="I21" s="3" t="s">
        <v>230</v>
      </c>
      <c r="J21" s="3" t="s">
        <v>229</v>
      </c>
      <c r="K21" s="3" t="s">
        <v>388</v>
      </c>
      <c r="L21">
        <f t="shared" si="2"/>
        <v>1</v>
      </c>
    </row>
    <row r="22" spans="1:12" x14ac:dyDescent="0.3">
      <c r="A22" s="3" t="s">
        <v>321</v>
      </c>
      <c r="B22" s="2" t="s">
        <v>231</v>
      </c>
      <c r="C22" t="str">
        <f t="shared" si="0"/>
        <v>ID</v>
      </c>
      <c r="D22" t="s">
        <v>507</v>
      </c>
      <c r="F22" s="3" t="s">
        <v>237</v>
      </c>
      <c r="G22" s="3" t="s">
        <v>236</v>
      </c>
      <c r="H22">
        <f t="shared" si="1"/>
        <v>1</v>
      </c>
      <c r="I22" s="3" t="s">
        <v>256</v>
      </c>
      <c r="J22" s="3" t="s">
        <v>255</v>
      </c>
      <c r="K22" s="3" t="s">
        <v>385</v>
      </c>
      <c r="L22">
        <f t="shared" si="2"/>
        <v>1</v>
      </c>
    </row>
    <row r="23" spans="1:12" x14ac:dyDescent="0.3">
      <c r="A23" s="3" t="s">
        <v>322</v>
      </c>
      <c r="B23" s="2" t="s">
        <v>231</v>
      </c>
      <c r="C23" t="str">
        <f t="shared" si="0"/>
        <v>ID</v>
      </c>
      <c r="D23" t="s">
        <v>508</v>
      </c>
      <c r="F23" s="3" t="s">
        <v>260</v>
      </c>
      <c r="G23" s="3" t="s">
        <v>259</v>
      </c>
      <c r="H23">
        <f t="shared" si="1"/>
        <v>1</v>
      </c>
      <c r="I23" s="3" t="s">
        <v>383</v>
      </c>
      <c r="J23" s="3" t="s">
        <v>384</v>
      </c>
      <c r="K23" s="3" t="s">
        <v>383</v>
      </c>
      <c r="L23">
        <f t="shared" si="2"/>
        <v>1</v>
      </c>
    </row>
    <row r="24" spans="1:12" x14ac:dyDescent="0.3">
      <c r="A24" s="3" t="s">
        <v>324</v>
      </c>
      <c r="B24" s="2" t="s">
        <v>231</v>
      </c>
      <c r="C24" t="str">
        <f t="shared" si="0"/>
        <v>ID</v>
      </c>
      <c r="D24" t="s">
        <v>509</v>
      </c>
      <c r="F24" s="3" t="s">
        <v>292</v>
      </c>
      <c r="G24" s="3" t="s">
        <v>291</v>
      </c>
      <c r="H24">
        <f t="shared" si="1"/>
        <v>1</v>
      </c>
      <c r="I24" s="3" t="s">
        <v>386</v>
      </c>
      <c r="J24" s="3" t="s">
        <v>279</v>
      </c>
      <c r="K24" s="3" t="s">
        <v>387</v>
      </c>
      <c r="L24">
        <f t="shared" si="2"/>
        <v>1</v>
      </c>
    </row>
    <row r="25" spans="1:12" x14ac:dyDescent="0.3">
      <c r="A25" s="3" t="s">
        <v>333</v>
      </c>
      <c r="B25" s="2" t="s">
        <v>231</v>
      </c>
      <c r="C25" t="str">
        <f t="shared" si="0"/>
        <v>ID</v>
      </c>
      <c r="D25" t="s">
        <v>510</v>
      </c>
      <c r="F25" s="3" t="s">
        <v>241</v>
      </c>
      <c r="G25" s="3" t="s">
        <v>240</v>
      </c>
      <c r="H25">
        <f t="shared" si="1"/>
        <v>0</v>
      </c>
      <c r="I25" s="3" t="s">
        <v>296</v>
      </c>
      <c r="J25" s="3" t="s">
        <v>295</v>
      </c>
      <c r="K25" s="3" t="s">
        <v>389</v>
      </c>
      <c r="L25">
        <f t="shared" si="2"/>
        <v>1</v>
      </c>
    </row>
    <row r="26" spans="1:12" x14ac:dyDescent="0.3">
      <c r="A26" s="3" t="s">
        <v>338</v>
      </c>
      <c r="B26" s="2" t="s">
        <v>254</v>
      </c>
      <c r="C26" t="str">
        <f t="shared" si="0"/>
        <v>CX</v>
      </c>
      <c r="D26" t="s">
        <v>511</v>
      </c>
      <c r="F26" s="3" t="s">
        <v>272</v>
      </c>
      <c r="G26" s="3" t="s">
        <v>271</v>
      </c>
      <c r="H26">
        <f t="shared" si="1"/>
        <v>1</v>
      </c>
      <c r="I26" s="3" t="s">
        <v>237</v>
      </c>
      <c r="J26" s="3" t="s">
        <v>236</v>
      </c>
      <c r="K26" s="3" t="s">
        <v>390</v>
      </c>
      <c r="L26">
        <f t="shared" si="2"/>
        <v>1</v>
      </c>
    </row>
    <row r="27" spans="1:12" x14ac:dyDescent="0.3">
      <c r="A27" s="3" t="s">
        <v>330</v>
      </c>
      <c r="B27" s="2" t="s">
        <v>254</v>
      </c>
      <c r="C27" t="str">
        <f t="shared" si="0"/>
        <v>CX</v>
      </c>
      <c r="D27" t="s">
        <v>512</v>
      </c>
      <c r="F27" s="3" t="s">
        <v>274</v>
      </c>
      <c r="G27" s="3" t="s">
        <v>273</v>
      </c>
      <c r="H27">
        <f t="shared" si="1"/>
        <v>1</v>
      </c>
      <c r="I27" s="3" t="s">
        <v>349</v>
      </c>
      <c r="J27" s="3" t="s">
        <v>259</v>
      </c>
      <c r="K27" s="3" t="s">
        <v>350</v>
      </c>
      <c r="L27">
        <f t="shared" si="2"/>
        <v>1</v>
      </c>
    </row>
    <row r="28" spans="1:12" x14ac:dyDescent="0.3">
      <c r="A28" s="3" t="s">
        <v>331</v>
      </c>
      <c r="B28" s="2" t="s">
        <v>254</v>
      </c>
      <c r="C28" t="str">
        <f t="shared" si="0"/>
        <v>CX</v>
      </c>
      <c r="D28" t="s">
        <v>513</v>
      </c>
      <c r="F28" s="3" t="s">
        <v>233</v>
      </c>
      <c r="G28" s="3" t="s">
        <v>232</v>
      </c>
      <c r="H28">
        <f t="shared" si="1"/>
        <v>1</v>
      </c>
      <c r="I28" s="3" t="s">
        <v>395</v>
      </c>
      <c r="J28" s="3" t="s">
        <v>291</v>
      </c>
      <c r="K28" s="3" t="s">
        <v>396</v>
      </c>
      <c r="L28">
        <f t="shared" si="2"/>
        <v>1</v>
      </c>
    </row>
    <row r="29" spans="1:12" x14ac:dyDescent="0.3">
      <c r="A29" s="3" t="s">
        <v>320</v>
      </c>
      <c r="B29" s="2" t="s">
        <v>233</v>
      </c>
      <c r="C29" t="str">
        <f t="shared" si="0"/>
        <v>QG</v>
      </c>
      <c r="D29" t="s">
        <v>514</v>
      </c>
      <c r="F29" s="3" t="s">
        <v>252</v>
      </c>
      <c r="G29" s="3" t="s">
        <v>251</v>
      </c>
      <c r="H29">
        <f t="shared" si="1"/>
        <v>1</v>
      </c>
      <c r="I29" s="3" t="s">
        <v>272</v>
      </c>
      <c r="J29" s="3" t="s">
        <v>271</v>
      </c>
      <c r="K29" s="3" t="s">
        <v>391</v>
      </c>
      <c r="L29">
        <f t="shared" si="2"/>
        <v>1</v>
      </c>
    </row>
    <row r="30" spans="1:12" x14ac:dyDescent="0.3">
      <c r="A30" s="3" t="s">
        <v>297</v>
      </c>
      <c r="B30" s="2" t="s">
        <v>233</v>
      </c>
      <c r="C30" t="str">
        <f t="shared" si="0"/>
        <v>QG</v>
      </c>
      <c r="D30" t="s">
        <v>515</v>
      </c>
      <c r="F30" s="3" t="s">
        <v>235</v>
      </c>
      <c r="G30" s="3" t="s">
        <v>234</v>
      </c>
      <c r="H30">
        <f t="shared" si="1"/>
        <v>1</v>
      </c>
      <c r="I30" s="3" t="s">
        <v>351</v>
      </c>
      <c r="J30" s="3" t="s">
        <v>273</v>
      </c>
      <c r="K30" s="3" t="s">
        <v>411</v>
      </c>
      <c r="L30">
        <f t="shared" si="2"/>
        <v>1</v>
      </c>
    </row>
    <row r="31" spans="1:12" x14ac:dyDescent="0.3">
      <c r="A31" s="3" t="s">
        <v>298</v>
      </c>
      <c r="B31" s="2" t="s">
        <v>233</v>
      </c>
      <c r="C31" t="str">
        <f t="shared" si="0"/>
        <v>QG</v>
      </c>
      <c r="D31" t="s">
        <v>516</v>
      </c>
      <c r="F31" s="3" t="s">
        <v>243</v>
      </c>
      <c r="G31" s="3" t="s">
        <v>242</v>
      </c>
      <c r="H31">
        <f t="shared" si="1"/>
        <v>1</v>
      </c>
      <c r="I31" s="3" t="s">
        <v>233</v>
      </c>
      <c r="J31" s="3" t="s">
        <v>232</v>
      </c>
      <c r="K31" s="3" t="s">
        <v>368</v>
      </c>
      <c r="L31">
        <f t="shared" si="2"/>
        <v>1</v>
      </c>
    </row>
    <row r="32" spans="1:12" x14ac:dyDescent="0.3">
      <c r="A32" s="3" t="s">
        <v>299</v>
      </c>
      <c r="B32" s="2" t="s">
        <v>233</v>
      </c>
      <c r="C32" t="str">
        <f t="shared" si="0"/>
        <v>QG</v>
      </c>
      <c r="D32" t="s">
        <v>517</v>
      </c>
      <c r="F32" s="3" t="s">
        <v>266</v>
      </c>
      <c r="G32" s="3" t="s">
        <v>265</v>
      </c>
      <c r="H32">
        <f t="shared" si="1"/>
        <v>1</v>
      </c>
      <c r="I32" s="3" t="s">
        <v>252</v>
      </c>
      <c r="J32" s="3" t="s">
        <v>251</v>
      </c>
      <c r="K32" s="3" t="s">
        <v>392</v>
      </c>
      <c r="L32">
        <f t="shared" si="2"/>
        <v>1</v>
      </c>
    </row>
    <row r="33" spans="1:12" x14ac:dyDescent="0.3">
      <c r="A33" s="3" t="s">
        <v>300</v>
      </c>
      <c r="B33" s="2" t="s">
        <v>233</v>
      </c>
      <c r="C33" t="str">
        <f t="shared" si="0"/>
        <v>QG</v>
      </c>
      <c r="D33" t="s">
        <v>518</v>
      </c>
      <c r="F33" s="3" t="s">
        <v>270</v>
      </c>
      <c r="G33" s="3" t="s">
        <v>269</v>
      </c>
      <c r="H33">
        <f t="shared" si="1"/>
        <v>1</v>
      </c>
      <c r="I33" s="3" t="s">
        <v>400</v>
      </c>
      <c r="J33" s="3" t="s">
        <v>401</v>
      </c>
      <c r="K33" s="3" t="s">
        <v>402</v>
      </c>
      <c r="L33">
        <f t="shared" si="2"/>
        <v>1</v>
      </c>
    </row>
    <row r="34" spans="1:12" x14ac:dyDescent="0.3">
      <c r="A34" s="3" t="s">
        <v>304</v>
      </c>
      <c r="B34" s="2" t="s">
        <v>233</v>
      </c>
      <c r="C34" t="str">
        <f t="shared" ref="C34:C65" si="3">VLOOKUP(B34,$I$3:$K$43,2,0)</f>
        <v>QG</v>
      </c>
      <c r="D34" t="s">
        <v>519</v>
      </c>
      <c r="F34" s="3" t="s">
        <v>244</v>
      </c>
      <c r="G34" s="3" t="s">
        <v>140</v>
      </c>
      <c r="H34">
        <f t="shared" si="1"/>
        <v>1</v>
      </c>
      <c r="I34" s="3" t="s">
        <v>397</v>
      </c>
      <c r="J34" s="3" t="s">
        <v>398</v>
      </c>
      <c r="K34" s="3" t="s">
        <v>399</v>
      </c>
      <c r="L34">
        <f t="shared" si="2"/>
        <v>1</v>
      </c>
    </row>
    <row r="35" spans="1:12" x14ac:dyDescent="0.3">
      <c r="A35" s="3" t="s">
        <v>305</v>
      </c>
      <c r="B35" s="2" t="s">
        <v>233</v>
      </c>
      <c r="C35" t="str">
        <f t="shared" si="3"/>
        <v>QG</v>
      </c>
      <c r="D35" t="s">
        <v>520</v>
      </c>
      <c r="F35" s="3" t="s">
        <v>264</v>
      </c>
      <c r="G35" s="3" t="s">
        <v>263</v>
      </c>
      <c r="H35">
        <f t="shared" si="1"/>
        <v>1</v>
      </c>
      <c r="I35" s="3" t="s">
        <v>243</v>
      </c>
      <c r="J35" s="3" t="s">
        <v>242</v>
      </c>
      <c r="K35" s="3" t="s">
        <v>394</v>
      </c>
      <c r="L35">
        <f t="shared" si="2"/>
        <v>1</v>
      </c>
    </row>
    <row r="36" spans="1:12" x14ac:dyDescent="0.3">
      <c r="A36" s="3" t="s">
        <v>307</v>
      </c>
      <c r="B36" s="2" t="s">
        <v>233</v>
      </c>
      <c r="C36" t="str">
        <f t="shared" si="3"/>
        <v>QG</v>
      </c>
      <c r="D36" t="s">
        <v>521</v>
      </c>
      <c r="F36" s="3" t="s">
        <v>276</v>
      </c>
      <c r="G36" s="3" t="s">
        <v>275</v>
      </c>
      <c r="H36">
        <f t="shared" si="1"/>
        <v>1</v>
      </c>
      <c r="I36" s="3" t="s">
        <v>266</v>
      </c>
      <c r="J36" s="3" t="s">
        <v>265</v>
      </c>
      <c r="K36" s="3" t="s">
        <v>413</v>
      </c>
      <c r="L36">
        <f t="shared" si="2"/>
        <v>1</v>
      </c>
    </row>
    <row r="37" spans="1:12" x14ac:dyDescent="0.3">
      <c r="A37" s="3" t="s">
        <v>310</v>
      </c>
      <c r="B37" s="2" t="s">
        <v>233</v>
      </c>
      <c r="C37" t="str">
        <f t="shared" si="3"/>
        <v>QG</v>
      </c>
      <c r="D37" t="s">
        <v>522</v>
      </c>
      <c r="F37" s="3" t="s">
        <v>290</v>
      </c>
      <c r="G37" s="3" t="s">
        <v>289</v>
      </c>
      <c r="H37">
        <f t="shared" si="1"/>
        <v>1</v>
      </c>
      <c r="I37" s="3" t="s">
        <v>270</v>
      </c>
      <c r="J37" s="3" t="s">
        <v>269</v>
      </c>
      <c r="K37" s="3" t="s">
        <v>363</v>
      </c>
      <c r="L37">
        <f t="shared" si="2"/>
        <v>1</v>
      </c>
    </row>
    <row r="38" spans="1:12" x14ac:dyDescent="0.3">
      <c r="A38" s="3" t="s">
        <v>311</v>
      </c>
      <c r="B38" s="2" t="s">
        <v>233</v>
      </c>
      <c r="C38" t="str">
        <f t="shared" si="3"/>
        <v>QG</v>
      </c>
      <c r="D38" t="s">
        <v>523</v>
      </c>
      <c r="F38" s="3" t="s">
        <v>268</v>
      </c>
      <c r="G38" s="3" t="s">
        <v>267</v>
      </c>
      <c r="H38">
        <f t="shared" si="1"/>
        <v>1</v>
      </c>
      <c r="I38" s="3" t="s">
        <v>403</v>
      </c>
      <c r="J38" s="3" t="s">
        <v>404</v>
      </c>
      <c r="K38" s="3" t="s">
        <v>405</v>
      </c>
      <c r="L38">
        <f t="shared" si="2"/>
        <v>1</v>
      </c>
    </row>
    <row r="39" spans="1:12" x14ac:dyDescent="0.3">
      <c r="A39" s="3" t="s">
        <v>314</v>
      </c>
      <c r="B39" s="2" t="s">
        <v>233</v>
      </c>
      <c r="C39" t="str">
        <f t="shared" si="3"/>
        <v>QG</v>
      </c>
      <c r="D39" t="s">
        <v>524</v>
      </c>
      <c r="I39" s="3" t="s">
        <v>244</v>
      </c>
      <c r="J39" s="3" t="s">
        <v>140</v>
      </c>
      <c r="K39" s="3" t="s">
        <v>393</v>
      </c>
      <c r="L39">
        <f t="shared" si="2"/>
        <v>1</v>
      </c>
    </row>
    <row r="40" spans="1:12" x14ac:dyDescent="0.3">
      <c r="A40" s="3" t="s">
        <v>316</v>
      </c>
      <c r="B40" s="2" t="s">
        <v>233</v>
      </c>
      <c r="C40" t="str">
        <f t="shared" si="3"/>
        <v>QG</v>
      </c>
      <c r="D40" t="s">
        <v>525</v>
      </c>
      <c r="I40" s="3" t="s">
        <v>264</v>
      </c>
      <c r="J40" s="3" t="s">
        <v>263</v>
      </c>
      <c r="K40" s="3" t="s">
        <v>406</v>
      </c>
      <c r="L40">
        <f t="shared" si="2"/>
        <v>1</v>
      </c>
    </row>
    <row r="41" spans="1:12" x14ac:dyDescent="0.3">
      <c r="A41" s="3" t="s">
        <v>318</v>
      </c>
      <c r="B41" s="2" t="s">
        <v>233</v>
      </c>
      <c r="C41" t="str">
        <f t="shared" si="3"/>
        <v>QG</v>
      </c>
      <c r="D41" t="s">
        <v>526</v>
      </c>
      <c r="I41" s="3" t="s">
        <v>276</v>
      </c>
      <c r="J41" s="3" t="s">
        <v>275</v>
      </c>
      <c r="K41" s="3" t="s">
        <v>407</v>
      </c>
      <c r="L41">
        <f t="shared" si="2"/>
        <v>1</v>
      </c>
    </row>
    <row r="42" spans="1:12" x14ac:dyDescent="0.3">
      <c r="A42" s="3" t="s">
        <v>319</v>
      </c>
      <c r="B42" s="2" t="s">
        <v>233</v>
      </c>
      <c r="C42" t="str">
        <f t="shared" si="3"/>
        <v>QG</v>
      </c>
      <c r="D42" t="s">
        <v>527</v>
      </c>
      <c r="I42" s="3" t="s">
        <v>290</v>
      </c>
      <c r="J42" s="3" t="s">
        <v>289</v>
      </c>
      <c r="K42" s="3" t="s">
        <v>414</v>
      </c>
      <c r="L42">
        <f t="shared" si="2"/>
        <v>1</v>
      </c>
    </row>
    <row r="43" spans="1:12" x14ac:dyDescent="0.3">
      <c r="A43" s="3" t="s">
        <v>321</v>
      </c>
      <c r="B43" s="2" t="s">
        <v>233</v>
      </c>
      <c r="C43" t="str">
        <f t="shared" si="3"/>
        <v>QG</v>
      </c>
      <c r="D43" t="s">
        <v>528</v>
      </c>
      <c r="I43" s="3" t="s">
        <v>268</v>
      </c>
      <c r="J43" s="3" t="s">
        <v>267</v>
      </c>
      <c r="K43" s="3" t="s">
        <v>374</v>
      </c>
      <c r="L43">
        <f t="shared" si="2"/>
        <v>1</v>
      </c>
    </row>
    <row r="44" spans="1:12" x14ac:dyDescent="0.3">
      <c r="A44" s="3" t="s">
        <v>322</v>
      </c>
      <c r="B44" s="2" t="s">
        <v>233</v>
      </c>
      <c r="C44" t="str">
        <f t="shared" si="3"/>
        <v>QG</v>
      </c>
      <c r="D44" t="s">
        <v>529</v>
      </c>
    </row>
    <row r="45" spans="1:12" x14ac:dyDescent="0.3">
      <c r="A45" s="3" t="s">
        <v>324</v>
      </c>
      <c r="B45" s="2" t="s">
        <v>233</v>
      </c>
      <c r="C45" t="str">
        <f t="shared" si="3"/>
        <v>QG</v>
      </c>
      <c r="D45" t="s">
        <v>530</v>
      </c>
    </row>
    <row r="46" spans="1:12" x14ac:dyDescent="0.3">
      <c r="A46" s="3" t="s">
        <v>325</v>
      </c>
      <c r="B46" s="2" t="s">
        <v>233</v>
      </c>
      <c r="C46" t="str">
        <f t="shared" si="3"/>
        <v>QG</v>
      </c>
      <c r="D46" t="s">
        <v>531</v>
      </c>
    </row>
    <row r="47" spans="1:12" x14ac:dyDescent="0.3">
      <c r="A47" s="3" t="s">
        <v>306</v>
      </c>
      <c r="B47" s="2" t="s">
        <v>233</v>
      </c>
      <c r="C47" t="str">
        <f t="shared" si="3"/>
        <v>QG</v>
      </c>
      <c r="D47" t="s">
        <v>532</v>
      </c>
    </row>
    <row r="48" spans="1:12" x14ac:dyDescent="0.3">
      <c r="A48" s="3" t="s">
        <v>308</v>
      </c>
      <c r="B48" s="2" t="s">
        <v>233</v>
      </c>
      <c r="C48" t="str">
        <f t="shared" si="3"/>
        <v>QG</v>
      </c>
      <c r="D48" t="s">
        <v>533</v>
      </c>
    </row>
    <row r="49" spans="1:4" x14ac:dyDescent="0.3">
      <c r="A49" s="3" t="s">
        <v>309</v>
      </c>
      <c r="B49" s="2" t="s">
        <v>233</v>
      </c>
      <c r="C49" t="str">
        <f t="shared" si="3"/>
        <v>QG</v>
      </c>
      <c r="D49" t="s">
        <v>534</v>
      </c>
    </row>
    <row r="50" spans="1:4" x14ac:dyDescent="0.3">
      <c r="A50" s="3" t="s">
        <v>312</v>
      </c>
      <c r="B50" s="2" t="s">
        <v>233</v>
      </c>
      <c r="C50" t="str">
        <f t="shared" si="3"/>
        <v>QG</v>
      </c>
      <c r="D50" t="s">
        <v>535</v>
      </c>
    </row>
    <row r="51" spans="1:4" x14ac:dyDescent="0.3">
      <c r="A51" s="3" t="s">
        <v>332</v>
      </c>
      <c r="B51" s="3" t="s">
        <v>262</v>
      </c>
      <c r="C51" t="str">
        <f t="shared" si="3"/>
        <v>DL</v>
      </c>
      <c r="D51" t="s">
        <v>536</v>
      </c>
    </row>
    <row r="52" spans="1:4" x14ac:dyDescent="0.3">
      <c r="A52" s="3" t="s">
        <v>347</v>
      </c>
      <c r="B52" s="3" t="s">
        <v>262</v>
      </c>
      <c r="C52" t="str">
        <f t="shared" si="3"/>
        <v>DL</v>
      </c>
      <c r="D52" t="s">
        <v>537</v>
      </c>
    </row>
    <row r="53" spans="1:4" x14ac:dyDescent="0.3">
      <c r="A53" s="3" t="s">
        <v>329</v>
      </c>
      <c r="B53" s="3" t="s">
        <v>262</v>
      </c>
      <c r="C53" t="str">
        <f t="shared" si="3"/>
        <v>DL</v>
      </c>
      <c r="D53" t="s">
        <v>538</v>
      </c>
    </row>
    <row r="54" spans="1:4" x14ac:dyDescent="0.3">
      <c r="A54" s="3" t="s">
        <v>346</v>
      </c>
      <c r="B54" s="2" t="s">
        <v>262</v>
      </c>
      <c r="C54" t="str">
        <f t="shared" si="3"/>
        <v>DL</v>
      </c>
      <c r="D54" t="s">
        <v>539</v>
      </c>
    </row>
    <row r="55" spans="1:4" x14ac:dyDescent="0.3">
      <c r="A55" s="3" t="s">
        <v>326</v>
      </c>
      <c r="B55" s="2" t="s">
        <v>250</v>
      </c>
      <c r="C55" t="str">
        <f t="shared" si="3"/>
        <v>EK</v>
      </c>
      <c r="D55" t="s">
        <v>540</v>
      </c>
    </row>
    <row r="56" spans="1:4" x14ac:dyDescent="0.3">
      <c r="A56" s="3" t="s">
        <v>327</v>
      </c>
      <c r="B56" s="2" t="s">
        <v>250</v>
      </c>
      <c r="C56" t="str">
        <f t="shared" si="3"/>
        <v>EK</v>
      </c>
      <c r="D56" t="s">
        <v>541</v>
      </c>
    </row>
    <row r="57" spans="1:4" x14ac:dyDescent="0.3">
      <c r="A57" s="3" t="s">
        <v>328</v>
      </c>
      <c r="B57" s="2" t="s">
        <v>250</v>
      </c>
      <c r="C57" t="str">
        <f t="shared" si="3"/>
        <v>EK</v>
      </c>
      <c r="D57" t="s">
        <v>542</v>
      </c>
    </row>
    <row r="58" spans="1:4" x14ac:dyDescent="0.3">
      <c r="A58" s="3" t="s">
        <v>330</v>
      </c>
      <c r="B58" s="2" t="s">
        <v>250</v>
      </c>
      <c r="C58" t="str">
        <f t="shared" si="3"/>
        <v>EK</v>
      </c>
      <c r="D58" t="s">
        <v>543</v>
      </c>
    </row>
    <row r="59" spans="1:4" x14ac:dyDescent="0.3">
      <c r="A59" s="3" t="s">
        <v>331</v>
      </c>
      <c r="B59" s="2" t="s">
        <v>250</v>
      </c>
      <c r="C59" t="str">
        <f t="shared" si="3"/>
        <v>EK</v>
      </c>
      <c r="D59" t="s">
        <v>544</v>
      </c>
    </row>
    <row r="60" spans="1:4" x14ac:dyDescent="0.3">
      <c r="A60" s="3" t="s">
        <v>341</v>
      </c>
      <c r="B60" s="2" t="s">
        <v>250</v>
      </c>
      <c r="C60" t="str">
        <f t="shared" si="3"/>
        <v>EK</v>
      </c>
      <c r="D60" t="s">
        <v>545</v>
      </c>
    </row>
    <row r="61" spans="1:4" x14ac:dyDescent="0.3">
      <c r="A61" s="3" t="s">
        <v>342</v>
      </c>
      <c r="B61" s="2" t="s">
        <v>250</v>
      </c>
      <c r="C61" t="str">
        <f t="shared" si="3"/>
        <v>EK</v>
      </c>
      <c r="D61" t="s">
        <v>546</v>
      </c>
    </row>
    <row r="62" spans="1:4" x14ac:dyDescent="0.3">
      <c r="A62" s="3" t="s">
        <v>343</v>
      </c>
      <c r="B62" s="2" t="s">
        <v>250</v>
      </c>
      <c r="C62" t="str">
        <f t="shared" si="3"/>
        <v>EK</v>
      </c>
      <c r="D62" t="s">
        <v>547</v>
      </c>
    </row>
    <row r="63" spans="1:4" x14ac:dyDescent="0.3">
      <c r="A63" s="3" t="s">
        <v>306</v>
      </c>
      <c r="B63" s="2" t="s">
        <v>250</v>
      </c>
      <c r="C63" t="str">
        <f t="shared" si="3"/>
        <v>EK</v>
      </c>
      <c r="D63" t="s">
        <v>548</v>
      </c>
    </row>
    <row r="64" spans="1:4" x14ac:dyDescent="0.3">
      <c r="A64" s="3" t="s">
        <v>333</v>
      </c>
      <c r="B64" s="2" t="s">
        <v>250</v>
      </c>
      <c r="C64" t="str">
        <f t="shared" si="3"/>
        <v>EK</v>
      </c>
      <c r="D64" t="s">
        <v>549</v>
      </c>
    </row>
    <row r="65" spans="1:4" x14ac:dyDescent="0.3">
      <c r="A65" s="3" t="s">
        <v>338</v>
      </c>
      <c r="B65" s="2" t="s">
        <v>250</v>
      </c>
      <c r="C65" t="str">
        <f t="shared" si="3"/>
        <v>EK</v>
      </c>
      <c r="D65" t="s">
        <v>550</v>
      </c>
    </row>
    <row r="66" spans="1:4" x14ac:dyDescent="0.3">
      <c r="A66" s="3" t="s">
        <v>340</v>
      </c>
      <c r="B66" s="2" t="s">
        <v>250</v>
      </c>
      <c r="C66" t="str">
        <f t="shared" ref="C66:C129" si="4">VLOOKUP(B66,$I$3:$K$43,2,0)</f>
        <v>EK</v>
      </c>
      <c r="D66" t="s">
        <v>551</v>
      </c>
    </row>
    <row r="67" spans="1:4" x14ac:dyDescent="0.3">
      <c r="A67" s="3" t="s">
        <v>344</v>
      </c>
      <c r="B67" s="2" t="s">
        <v>250</v>
      </c>
      <c r="C67" t="str">
        <f t="shared" si="4"/>
        <v>EK</v>
      </c>
      <c r="D67" t="s">
        <v>552</v>
      </c>
    </row>
    <row r="68" spans="1:4" x14ac:dyDescent="0.3">
      <c r="A68" s="3" t="s">
        <v>345</v>
      </c>
      <c r="B68" s="2" t="s">
        <v>250</v>
      </c>
      <c r="C68" t="str">
        <f t="shared" si="4"/>
        <v>EK</v>
      </c>
      <c r="D68" t="s">
        <v>553</v>
      </c>
    </row>
    <row r="69" spans="1:4" x14ac:dyDescent="0.3">
      <c r="A69" s="3" t="s">
        <v>332</v>
      </c>
      <c r="B69" s="2" t="s">
        <v>250</v>
      </c>
      <c r="C69" t="str">
        <f t="shared" si="4"/>
        <v>EK</v>
      </c>
      <c r="D69" t="s">
        <v>554</v>
      </c>
    </row>
    <row r="70" spans="1:4" x14ac:dyDescent="0.3">
      <c r="A70" s="3" t="s">
        <v>334</v>
      </c>
      <c r="B70" s="2" t="s">
        <v>371</v>
      </c>
      <c r="C70" t="str">
        <f t="shared" si="4"/>
        <v>FY</v>
      </c>
      <c r="D70" t="s">
        <v>555</v>
      </c>
    </row>
    <row r="71" spans="1:4" x14ac:dyDescent="0.3">
      <c r="A71" s="3" t="s">
        <v>335</v>
      </c>
      <c r="B71" s="2" t="s">
        <v>371</v>
      </c>
      <c r="C71" t="str">
        <f t="shared" si="4"/>
        <v>FY</v>
      </c>
      <c r="D71" t="s">
        <v>556</v>
      </c>
    </row>
    <row r="72" spans="1:4" x14ac:dyDescent="0.3">
      <c r="A72" s="3" t="s">
        <v>336</v>
      </c>
      <c r="B72" s="2" t="s">
        <v>371</v>
      </c>
      <c r="C72" t="str">
        <f t="shared" si="4"/>
        <v>FY</v>
      </c>
      <c r="D72" t="s">
        <v>557</v>
      </c>
    </row>
    <row r="73" spans="1:4" x14ac:dyDescent="0.3">
      <c r="A73" s="3" t="s">
        <v>326</v>
      </c>
      <c r="B73" s="2" t="s">
        <v>268</v>
      </c>
      <c r="C73" t="str">
        <f t="shared" si="4"/>
        <v>XY</v>
      </c>
      <c r="D73" t="s">
        <v>558</v>
      </c>
    </row>
    <row r="74" spans="1:4" x14ac:dyDescent="0.3">
      <c r="A74" s="3" t="s">
        <v>327</v>
      </c>
      <c r="B74" s="2" t="s">
        <v>268</v>
      </c>
      <c r="C74" t="str">
        <f t="shared" si="4"/>
        <v>XY</v>
      </c>
      <c r="D74" t="s">
        <v>559</v>
      </c>
    </row>
    <row r="75" spans="1:4" x14ac:dyDescent="0.3">
      <c r="A75" s="3" t="s">
        <v>328</v>
      </c>
      <c r="B75" s="2" t="s">
        <v>268</v>
      </c>
      <c r="C75" t="str">
        <f t="shared" si="4"/>
        <v>XY</v>
      </c>
      <c r="D75" t="s">
        <v>560</v>
      </c>
    </row>
    <row r="76" spans="1:4" x14ac:dyDescent="0.3">
      <c r="A76" s="3" t="s">
        <v>320</v>
      </c>
      <c r="B76" s="2" t="s">
        <v>228</v>
      </c>
      <c r="C76" t="str">
        <f t="shared" si="4"/>
        <v>GA</v>
      </c>
      <c r="D76" t="s">
        <v>561</v>
      </c>
    </row>
    <row r="77" spans="1:4" x14ac:dyDescent="0.3">
      <c r="A77" s="3" t="s">
        <v>330</v>
      </c>
      <c r="B77" s="2" t="s">
        <v>258</v>
      </c>
      <c r="C77" t="str">
        <f t="shared" si="4"/>
        <v>JL</v>
      </c>
      <c r="D77" t="s">
        <v>562</v>
      </c>
    </row>
    <row r="78" spans="1:4" x14ac:dyDescent="0.3">
      <c r="A78" s="3" t="s">
        <v>331</v>
      </c>
      <c r="B78" s="2" t="s">
        <v>258</v>
      </c>
      <c r="C78" t="str">
        <f t="shared" si="4"/>
        <v>JL</v>
      </c>
      <c r="D78" t="s">
        <v>563</v>
      </c>
    </row>
    <row r="79" spans="1:4" x14ac:dyDescent="0.3">
      <c r="A79" s="3" t="s">
        <v>332</v>
      </c>
      <c r="B79" s="2" t="s">
        <v>258</v>
      </c>
      <c r="C79" t="str">
        <f t="shared" si="4"/>
        <v>JL</v>
      </c>
      <c r="D79" t="s">
        <v>564</v>
      </c>
    </row>
    <row r="80" spans="1:4" x14ac:dyDescent="0.3">
      <c r="A80" s="3" t="s">
        <v>329</v>
      </c>
      <c r="B80" s="2" t="s">
        <v>258</v>
      </c>
      <c r="C80" t="str">
        <f t="shared" si="4"/>
        <v>JL</v>
      </c>
      <c r="D80" t="s">
        <v>565</v>
      </c>
    </row>
    <row r="81" spans="1:4" x14ac:dyDescent="0.3">
      <c r="A81" s="3" t="s">
        <v>346</v>
      </c>
      <c r="B81" s="2" t="s">
        <v>377</v>
      </c>
      <c r="C81" t="str">
        <f t="shared" si="4"/>
        <v>B6</v>
      </c>
      <c r="D81" t="s">
        <v>566</v>
      </c>
    </row>
    <row r="82" spans="1:4" x14ac:dyDescent="0.3">
      <c r="A82" s="3" t="s">
        <v>341</v>
      </c>
      <c r="B82" s="2" t="s">
        <v>379</v>
      </c>
      <c r="C82" t="str">
        <f t="shared" si="4"/>
        <v>JQ</v>
      </c>
      <c r="D82" t="s">
        <v>567</v>
      </c>
    </row>
    <row r="83" spans="1:4" x14ac:dyDescent="0.3">
      <c r="A83" s="3" t="s">
        <v>342</v>
      </c>
      <c r="B83" s="2" t="s">
        <v>379</v>
      </c>
      <c r="C83" t="str">
        <f t="shared" si="4"/>
        <v>JQ</v>
      </c>
      <c r="D83" t="s">
        <v>568</v>
      </c>
    </row>
    <row r="84" spans="1:4" x14ac:dyDescent="0.3">
      <c r="A84" s="3" t="s">
        <v>343</v>
      </c>
      <c r="B84" s="2" t="s">
        <v>379</v>
      </c>
      <c r="C84" t="str">
        <f t="shared" si="4"/>
        <v>JQ</v>
      </c>
      <c r="D84" t="s">
        <v>569</v>
      </c>
    </row>
    <row r="85" spans="1:4" x14ac:dyDescent="0.3">
      <c r="A85" s="3" t="s">
        <v>338</v>
      </c>
      <c r="B85" s="2" t="s">
        <v>246</v>
      </c>
      <c r="C85" t="str">
        <f t="shared" si="4"/>
        <v>3K</v>
      </c>
      <c r="D85" t="s">
        <v>570</v>
      </c>
    </row>
    <row r="86" spans="1:4" x14ac:dyDescent="0.3">
      <c r="A86" s="3" t="s">
        <v>305</v>
      </c>
      <c r="B86" s="2" t="s">
        <v>383</v>
      </c>
      <c r="C86" t="str">
        <f t="shared" si="4"/>
        <v>KL</v>
      </c>
      <c r="D86" t="s">
        <v>571</v>
      </c>
    </row>
    <row r="87" spans="1:4" x14ac:dyDescent="0.3">
      <c r="A87" s="3" t="s">
        <v>330</v>
      </c>
      <c r="B87" s="2" t="s">
        <v>256</v>
      </c>
      <c r="C87" t="str">
        <f t="shared" si="4"/>
        <v>KE</v>
      </c>
      <c r="D87" t="s">
        <v>572</v>
      </c>
    </row>
    <row r="88" spans="1:4" x14ac:dyDescent="0.3">
      <c r="A88" s="3" t="s">
        <v>331</v>
      </c>
      <c r="B88" s="2" t="s">
        <v>256</v>
      </c>
      <c r="C88" t="str">
        <f t="shared" si="4"/>
        <v>KE</v>
      </c>
      <c r="D88" t="s">
        <v>573</v>
      </c>
    </row>
    <row r="89" spans="1:4" x14ac:dyDescent="0.3">
      <c r="A89" s="3" t="s">
        <v>344</v>
      </c>
      <c r="B89" s="2" t="s">
        <v>386</v>
      </c>
      <c r="C89" t="str">
        <f t="shared" si="4"/>
        <v>LA</v>
      </c>
      <c r="D89" t="s">
        <v>574</v>
      </c>
    </row>
    <row r="90" spans="1:4" x14ac:dyDescent="0.3">
      <c r="A90" s="3" t="s">
        <v>297</v>
      </c>
      <c r="B90" s="2" t="s">
        <v>230</v>
      </c>
      <c r="C90" t="str">
        <f t="shared" si="4"/>
        <v>JT</v>
      </c>
      <c r="D90" t="s">
        <v>575</v>
      </c>
    </row>
    <row r="91" spans="1:4" x14ac:dyDescent="0.3">
      <c r="A91" s="3" t="s">
        <v>298</v>
      </c>
      <c r="B91" s="2" t="s">
        <v>230</v>
      </c>
      <c r="C91" t="str">
        <f t="shared" si="4"/>
        <v>JT</v>
      </c>
      <c r="D91" t="s">
        <v>576</v>
      </c>
    </row>
    <row r="92" spans="1:4" x14ac:dyDescent="0.3">
      <c r="A92" s="3" t="s">
        <v>299</v>
      </c>
      <c r="B92" s="2" t="s">
        <v>230</v>
      </c>
      <c r="C92" t="str">
        <f t="shared" si="4"/>
        <v>JT</v>
      </c>
      <c r="D92" t="s">
        <v>577</v>
      </c>
    </row>
    <row r="93" spans="1:4" x14ac:dyDescent="0.3">
      <c r="A93" s="3" t="s">
        <v>300</v>
      </c>
      <c r="B93" s="2" t="s">
        <v>230</v>
      </c>
      <c r="C93" t="str">
        <f t="shared" si="4"/>
        <v>JT</v>
      </c>
      <c r="D93" t="s">
        <v>578</v>
      </c>
    </row>
    <row r="94" spans="1:4" x14ac:dyDescent="0.3">
      <c r="A94" s="3" t="s">
        <v>301</v>
      </c>
      <c r="B94" s="2" t="s">
        <v>230</v>
      </c>
      <c r="C94" t="str">
        <f t="shared" si="4"/>
        <v>JT</v>
      </c>
      <c r="D94" t="s">
        <v>579</v>
      </c>
    </row>
    <row r="95" spans="1:4" x14ac:dyDescent="0.3">
      <c r="A95" s="3" t="s">
        <v>302</v>
      </c>
      <c r="B95" s="2" t="s">
        <v>230</v>
      </c>
      <c r="C95" t="str">
        <f t="shared" si="4"/>
        <v>JT</v>
      </c>
      <c r="D95" t="s">
        <v>580</v>
      </c>
    </row>
    <row r="96" spans="1:4" x14ac:dyDescent="0.3">
      <c r="A96" s="3" t="s">
        <v>303</v>
      </c>
      <c r="B96" s="2" t="s">
        <v>230</v>
      </c>
      <c r="C96" t="str">
        <f t="shared" si="4"/>
        <v>JT</v>
      </c>
      <c r="D96" t="s">
        <v>581</v>
      </c>
    </row>
    <row r="97" spans="1:4" x14ac:dyDescent="0.3">
      <c r="A97" s="3" t="s">
        <v>304</v>
      </c>
      <c r="B97" s="2" t="s">
        <v>230</v>
      </c>
      <c r="C97" t="str">
        <f t="shared" si="4"/>
        <v>JT</v>
      </c>
      <c r="D97" t="s">
        <v>582</v>
      </c>
    </row>
    <row r="98" spans="1:4" x14ac:dyDescent="0.3">
      <c r="A98" s="3" t="s">
        <v>305</v>
      </c>
      <c r="B98" s="2" t="s">
        <v>230</v>
      </c>
      <c r="C98" t="str">
        <f t="shared" si="4"/>
        <v>JT</v>
      </c>
      <c r="D98" t="s">
        <v>583</v>
      </c>
    </row>
    <row r="99" spans="1:4" x14ac:dyDescent="0.3">
      <c r="A99" s="3" t="s">
        <v>306</v>
      </c>
      <c r="B99" s="2" t="s">
        <v>230</v>
      </c>
      <c r="C99" t="str">
        <f t="shared" si="4"/>
        <v>JT</v>
      </c>
      <c r="D99" t="s">
        <v>584</v>
      </c>
    </row>
    <row r="100" spans="1:4" x14ac:dyDescent="0.3">
      <c r="A100" s="3" t="s">
        <v>307</v>
      </c>
      <c r="B100" s="2" t="s">
        <v>230</v>
      </c>
      <c r="C100" t="str">
        <f t="shared" si="4"/>
        <v>JT</v>
      </c>
      <c r="D100" t="s">
        <v>585</v>
      </c>
    </row>
    <row r="101" spans="1:4" x14ac:dyDescent="0.3">
      <c r="A101" s="3" t="s">
        <v>309</v>
      </c>
      <c r="B101" s="2" t="s">
        <v>230</v>
      </c>
      <c r="C101" t="str">
        <f t="shared" si="4"/>
        <v>JT</v>
      </c>
      <c r="D101" t="s">
        <v>586</v>
      </c>
    </row>
    <row r="102" spans="1:4" x14ac:dyDescent="0.3">
      <c r="A102" s="3" t="s">
        <v>310</v>
      </c>
      <c r="B102" s="2" t="s">
        <v>230</v>
      </c>
      <c r="C102" t="str">
        <f t="shared" si="4"/>
        <v>JT</v>
      </c>
      <c r="D102" t="s">
        <v>587</v>
      </c>
    </row>
    <row r="103" spans="1:4" x14ac:dyDescent="0.3">
      <c r="A103" s="3" t="s">
        <v>311</v>
      </c>
      <c r="B103" s="2" t="s">
        <v>230</v>
      </c>
      <c r="C103" t="str">
        <f t="shared" si="4"/>
        <v>JT</v>
      </c>
      <c r="D103" t="s">
        <v>588</v>
      </c>
    </row>
    <row r="104" spans="1:4" x14ac:dyDescent="0.3">
      <c r="A104" s="3" t="s">
        <v>312</v>
      </c>
      <c r="B104" s="2" t="s">
        <v>230</v>
      </c>
      <c r="C104" t="str">
        <f t="shared" si="4"/>
        <v>JT</v>
      </c>
      <c r="D104" t="s">
        <v>589</v>
      </c>
    </row>
    <row r="105" spans="1:4" x14ac:dyDescent="0.3">
      <c r="A105" s="3" t="s">
        <v>313</v>
      </c>
      <c r="B105" s="2" t="s">
        <v>230</v>
      </c>
      <c r="C105" t="str">
        <f t="shared" si="4"/>
        <v>JT</v>
      </c>
      <c r="D105" t="s">
        <v>590</v>
      </c>
    </row>
    <row r="106" spans="1:4" x14ac:dyDescent="0.3">
      <c r="A106" s="3" t="s">
        <v>314</v>
      </c>
      <c r="B106" s="2" t="s">
        <v>230</v>
      </c>
      <c r="C106" t="str">
        <f t="shared" si="4"/>
        <v>JT</v>
      </c>
      <c r="D106" t="s">
        <v>591</v>
      </c>
    </row>
    <row r="107" spans="1:4" x14ac:dyDescent="0.3">
      <c r="A107" s="3" t="s">
        <v>315</v>
      </c>
      <c r="B107" s="2" t="s">
        <v>230</v>
      </c>
      <c r="C107" t="str">
        <f t="shared" si="4"/>
        <v>JT</v>
      </c>
      <c r="D107" t="s">
        <v>592</v>
      </c>
    </row>
    <row r="108" spans="1:4" x14ac:dyDescent="0.3">
      <c r="A108" s="3" t="s">
        <v>316</v>
      </c>
      <c r="B108" s="2" t="s">
        <v>230</v>
      </c>
      <c r="C108" t="str">
        <f t="shared" si="4"/>
        <v>JT</v>
      </c>
      <c r="D108" t="s">
        <v>593</v>
      </c>
    </row>
    <row r="109" spans="1:4" x14ac:dyDescent="0.3">
      <c r="A109" s="3" t="s">
        <v>318</v>
      </c>
      <c r="B109" s="2" t="s">
        <v>230</v>
      </c>
      <c r="C109" t="str">
        <f t="shared" si="4"/>
        <v>JT</v>
      </c>
      <c r="D109" t="s">
        <v>594</v>
      </c>
    </row>
    <row r="110" spans="1:4" x14ac:dyDescent="0.3">
      <c r="A110" s="3" t="s">
        <v>319</v>
      </c>
      <c r="B110" s="2" t="s">
        <v>230</v>
      </c>
      <c r="C110" t="str">
        <f t="shared" si="4"/>
        <v>JT</v>
      </c>
      <c r="D110" t="s">
        <v>595</v>
      </c>
    </row>
    <row r="111" spans="1:4" x14ac:dyDescent="0.3">
      <c r="A111" s="3" t="s">
        <v>321</v>
      </c>
      <c r="B111" s="2" t="s">
        <v>230</v>
      </c>
      <c r="C111" t="str">
        <f t="shared" si="4"/>
        <v>JT</v>
      </c>
      <c r="D111" t="s">
        <v>596</v>
      </c>
    </row>
    <row r="112" spans="1:4" x14ac:dyDescent="0.3">
      <c r="A112" s="3" t="s">
        <v>322</v>
      </c>
      <c r="B112" s="2" t="s">
        <v>230</v>
      </c>
      <c r="C112" t="str">
        <f t="shared" si="4"/>
        <v>JT</v>
      </c>
      <c r="D112" t="s">
        <v>597</v>
      </c>
    </row>
    <row r="113" spans="1:4" x14ac:dyDescent="0.3">
      <c r="A113" s="3" t="s">
        <v>324</v>
      </c>
      <c r="B113" s="2" t="s">
        <v>230</v>
      </c>
      <c r="C113" t="str">
        <f t="shared" si="4"/>
        <v>JT</v>
      </c>
      <c r="D113" t="s">
        <v>598</v>
      </c>
    </row>
    <row r="114" spans="1:4" x14ac:dyDescent="0.3">
      <c r="A114" s="3" t="s">
        <v>325</v>
      </c>
      <c r="B114" s="2" t="s">
        <v>230</v>
      </c>
      <c r="C114" t="str">
        <f t="shared" si="4"/>
        <v>JT</v>
      </c>
      <c r="D114" t="s">
        <v>599</v>
      </c>
    </row>
    <row r="115" spans="1:4" x14ac:dyDescent="0.3">
      <c r="A115" s="3" t="s">
        <v>340</v>
      </c>
      <c r="B115" s="2" t="s">
        <v>296</v>
      </c>
      <c r="C115" t="str">
        <f t="shared" si="4"/>
        <v>LH</v>
      </c>
      <c r="D115" t="s">
        <v>600</v>
      </c>
    </row>
    <row r="116" spans="1:4" x14ac:dyDescent="0.3">
      <c r="A116" s="3" t="s">
        <v>345</v>
      </c>
      <c r="B116" s="2" t="s">
        <v>296</v>
      </c>
      <c r="C116" t="str">
        <f t="shared" si="4"/>
        <v>LH</v>
      </c>
      <c r="D116" t="s">
        <v>601</v>
      </c>
    </row>
    <row r="117" spans="1:4" x14ac:dyDescent="0.3">
      <c r="A117" s="3" t="s">
        <v>346</v>
      </c>
      <c r="B117" s="2" t="s">
        <v>296</v>
      </c>
      <c r="C117" t="str">
        <f t="shared" si="4"/>
        <v>LH</v>
      </c>
      <c r="D117" t="s">
        <v>602</v>
      </c>
    </row>
    <row r="118" spans="1:4" x14ac:dyDescent="0.3">
      <c r="A118" s="3" t="s">
        <v>313</v>
      </c>
      <c r="B118" s="2" t="s">
        <v>237</v>
      </c>
      <c r="C118" t="str">
        <f t="shared" si="4"/>
        <v>MH</v>
      </c>
      <c r="D118" t="s">
        <v>603</v>
      </c>
    </row>
    <row r="119" spans="1:4" x14ac:dyDescent="0.3">
      <c r="A119" s="3" t="s">
        <v>339</v>
      </c>
      <c r="B119" s="2" t="s">
        <v>272</v>
      </c>
      <c r="C119" t="str">
        <f t="shared" si="4"/>
        <v>PC</v>
      </c>
      <c r="D119" t="s">
        <v>604</v>
      </c>
    </row>
    <row r="120" spans="1:4" x14ac:dyDescent="0.3">
      <c r="A120" s="3" t="s">
        <v>340</v>
      </c>
      <c r="B120" s="2" t="s">
        <v>272</v>
      </c>
      <c r="C120" t="str">
        <f t="shared" si="4"/>
        <v>PC</v>
      </c>
      <c r="D120" t="s">
        <v>605</v>
      </c>
    </row>
    <row r="121" spans="1:4" x14ac:dyDescent="0.3">
      <c r="A121" s="3" t="s">
        <v>328</v>
      </c>
      <c r="B121" s="2" t="s">
        <v>252</v>
      </c>
      <c r="C121" t="str">
        <f t="shared" si="4"/>
        <v>QR</v>
      </c>
      <c r="D121" t="s">
        <v>606</v>
      </c>
    </row>
    <row r="122" spans="1:4" x14ac:dyDescent="0.3">
      <c r="A122" s="3" t="s">
        <v>340</v>
      </c>
      <c r="B122" s="2" t="s">
        <v>252</v>
      </c>
      <c r="C122" t="str">
        <f t="shared" si="4"/>
        <v>QR</v>
      </c>
      <c r="D122" t="s">
        <v>607</v>
      </c>
    </row>
    <row r="123" spans="1:4" x14ac:dyDescent="0.3">
      <c r="A123" s="3" t="s">
        <v>305</v>
      </c>
      <c r="B123" s="2" t="s">
        <v>252</v>
      </c>
      <c r="C123" t="str">
        <f t="shared" si="4"/>
        <v>QR</v>
      </c>
      <c r="D123" t="s">
        <v>608</v>
      </c>
    </row>
    <row r="124" spans="1:4" x14ac:dyDescent="0.3">
      <c r="A124" s="3" t="s">
        <v>306</v>
      </c>
      <c r="B124" s="2" t="s">
        <v>252</v>
      </c>
      <c r="C124" t="str">
        <f t="shared" si="4"/>
        <v>QR</v>
      </c>
      <c r="D124" t="s">
        <v>609</v>
      </c>
    </row>
    <row r="125" spans="1:4" x14ac:dyDescent="0.3">
      <c r="A125" s="3" t="s">
        <v>338</v>
      </c>
      <c r="B125" s="2" t="s">
        <v>244</v>
      </c>
      <c r="C125" t="str">
        <f t="shared" si="4"/>
        <v>TR</v>
      </c>
      <c r="D125" t="s">
        <v>610</v>
      </c>
    </row>
    <row r="126" spans="1:4" x14ac:dyDescent="0.3">
      <c r="A126" s="3" t="s">
        <v>329</v>
      </c>
      <c r="B126" s="2" t="s">
        <v>243</v>
      </c>
      <c r="C126" t="str">
        <f t="shared" si="4"/>
        <v>SQ</v>
      </c>
      <c r="D126" t="s">
        <v>611</v>
      </c>
    </row>
    <row r="127" spans="1:4" x14ac:dyDescent="0.3">
      <c r="A127" s="3" t="s">
        <v>331</v>
      </c>
      <c r="B127" s="2" t="s">
        <v>243</v>
      </c>
      <c r="C127" t="str">
        <f t="shared" si="4"/>
        <v>SQ</v>
      </c>
      <c r="D127" t="s">
        <v>612</v>
      </c>
    </row>
    <row r="128" spans="1:4" x14ac:dyDescent="0.3">
      <c r="A128" s="3" t="s">
        <v>337</v>
      </c>
      <c r="B128" s="2" t="s">
        <v>243</v>
      </c>
      <c r="C128" t="str">
        <f t="shared" si="4"/>
        <v>SQ</v>
      </c>
      <c r="D128" t="s">
        <v>613</v>
      </c>
    </row>
    <row r="129" spans="1:4" x14ac:dyDescent="0.3">
      <c r="A129" s="3" t="s">
        <v>330</v>
      </c>
      <c r="B129" s="2" t="s">
        <v>243</v>
      </c>
      <c r="C129" t="str">
        <f t="shared" si="4"/>
        <v>SQ</v>
      </c>
      <c r="D129" t="s">
        <v>614</v>
      </c>
    </row>
    <row r="130" spans="1:4" x14ac:dyDescent="0.3">
      <c r="A130" s="3" t="s">
        <v>333</v>
      </c>
      <c r="B130" s="2" t="s">
        <v>243</v>
      </c>
      <c r="C130" t="str">
        <f t="shared" ref="C130:C193" si="5">VLOOKUP(B130,$I$3:$K$43,2,0)</f>
        <v>SQ</v>
      </c>
      <c r="D130" t="s">
        <v>615</v>
      </c>
    </row>
    <row r="131" spans="1:4" x14ac:dyDescent="0.3">
      <c r="A131" s="3" t="s">
        <v>302</v>
      </c>
      <c r="B131" s="2" t="s">
        <v>243</v>
      </c>
      <c r="C131" t="str">
        <f t="shared" si="5"/>
        <v>SQ</v>
      </c>
      <c r="D131" t="s">
        <v>616</v>
      </c>
    </row>
    <row r="132" spans="1:4" x14ac:dyDescent="0.3">
      <c r="A132" s="3" t="s">
        <v>332</v>
      </c>
      <c r="B132" s="2" t="s">
        <v>243</v>
      </c>
      <c r="C132" t="str">
        <f t="shared" si="5"/>
        <v>SQ</v>
      </c>
      <c r="D132" t="s">
        <v>617</v>
      </c>
    </row>
    <row r="133" spans="1:4" x14ac:dyDescent="0.3">
      <c r="A133" s="3" t="s">
        <v>306</v>
      </c>
      <c r="B133" s="2" t="s">
        <v>243</v>
      </c>
      <c r="C133" t="str">
        <f t="shared" si="5"/>
        <v>SQ</v>
      </c>
      <c r="D133" t="s">
        <v>618</v>
      </c>
    </row>
    <row r="134" spans="1:4" x14ac:dyDescent="0.3">
      <c r="A134" s="3" t="s">
        <v>347</v>
      </c>
      <c r="B134" s="2" t="s">
        <v>395</v>
      </c>
      <c r="C134" t="str">
        <f t="shared" si="5"/>
        <v>NK</v>
      </c>
      <c r="D134" t="s">
        <v>619</v>
      </c>
    </row>
    <row r="135" spans="1:4" x14ac:dyDescent="0.3">
      <c r="A135" s="3" t="s">
        <v>297</v>
      </c>
      <c r="B135" s="2" t="s">
        <v>397</v>
      </c>
      <c r="C135" t="str">
        <f t="shared" si="5"/>
        <v>SJ</v>
      </c>
      <c r="D135" t="s">
        <v>620</v>
      </c>
    </row>
    <row r="136" spans="1:4" x14ac:dyDescent="0.3">
      <c r="A136" s="3" t="s">
        <v>308</v>
      </c>
      <c r="B136" s="2" t="s">
        <v>400</v>
      </c>
      <c r="C136" t="str">
        <f t="shared" si="5"/>
        <v>SI</v>
      </c>
      <c r="D136" t="s">
        <v>621</v>
      </c>
    </row>
    <row r="137" spans="1:4" x14ac:dyDescent="0.3">
      <c r="A137" s="3" t="s">
        <v>344</v>
      </c>
      <c r="B137" s="2" t="s">
        <v>403</v>
      </c>
      <c r="C137" t="str">
        <f t="shared" si="5"/>
        <v>TP</v>
      </c>
      <c r="D137" t="s">
        <v>622</v>
      </c>
    </row>
    <row r="138" spans="1:4" x14ac:dyDescent="0.3">
      <c r="A138" s="3" t="s">
        <v>326</v>
      </c>
      <c r="B138" s="2" t="s">
        <v>270</v>
      </c>
      <c r="C138" t="str">
        <f t="shared" si="5"/>
        <v>TK</v>
      </c>
      <c r="D138" t="s">
        <v>623</v>
      </c>
    </row>
    <row r="139" spans="1:4" x14ac:dyDescent="0.3">
      <c r="A139" s="3" t="s">
        <v>327</v>
      </c>
      <c r="B139" s="2" t="s">
        <v>270</v>
      </c>
      <c r="C139" t="str">
        <f t="shared" si="5"/>
        <v>TK</v>
      </c>
      <c r="D139" t="s">
        <v>624</v>
      </c>
    </row>
    <row r="140" spans="1:4" x14ac:dyDescent="0.3">
      <c r="A140" s="3" t="s">
        <v>347</v>
      </c>
      <c r="B140" s="2" t="s">
        <v>264</v>
      </c>
      <c r="C140" t="str">
        <f t="shared" si="5"/>
        <v>UA</v>
      </c>
      <c r="D140" t="s">
        <v>625</v>
      </c>
    </row>
    <row r="141" spans="1:4" x14ac:dyDescent="0.3">
      <c r="A141" s="3" t="s">
        <v>332</v>
      </c>
      <c r="B141" s="2" t="s">
        <v>264</v>
      </c>
      <c r="C141" t="str">
        <f t="shared" si="5"/>
        <v>UA</v>
      </c>
      <c r="D141" t="s">
        <v>626</v>
      </c>
    </row>
    <row r="142" spans="1:4" x14ac:dyDescent="0.3">
      <c r="A142" s="3" t="s">
        <v>338</v>
      </c>
      <c r="B142" s="2" t="s">
        <v>264</v>
      </c>
      <c r="C142" t="str">
        <f t="shared" si="5"/>
        <v>UA</v>
      </c>
      <c r="D142" t="s">
        <v>627</v>
      </c>
    </row>
    <row r="143" spans="1:4" x14ac:dyDescent="0.3">
      <c r="A143" s="3" t="s">
        <v>341</v>
      </c>
      <c r="B143" s="2" t="s">
        <v>276</v>
      </c>
      <c r="C143" t="str">
        <f t="shared" si="5"/>
        <v>VA</v>
      </c>
      <c r="D143" t="s">
        <v>628</v>
      </c>
    </row>
    <row r="144" spans="1:4" x14ac:dyDescent="0.3">
      <c r="A144" s="3" t="s">
        <v>342</v>
      </c>
      <c r="B144" s="2" t="s">
        <v>276</v>
      </c>
      <c r="C144" t="str">
        <f t="shared" si="5"/>
        <v>VA</v>
      </c>
      <c r="D144" t="s">
        <v>629</v>
      </c>
    </row>
    <row r="145" spans="1:4" x14ac:dyDescent="0.3">
      <c r="A145" s="3" t="s">
        <v>343</v>
      </c>
      <c r="B145" s="2" t="s">
        <v>276</v>
      </c>
      <c r="C145" t="str">
        <f t="shared" si="5"/>
        <v>VA</v>
      </c>
      <c r="D145" t="s">
        <v>630</v>
      </c>
    </row>
    <row r="146" spans="1:4" x14ac:dyDescent="0.3">
      <c r="A146" s="3" t="s">
        <v>308</v>
      </c>
      <c r="B146" s="2" t="s">
        <v>348</v>
      </c>
      <c r="C146" t="str">
        <f t="shared" si="5"/>
        <v>IW</v>
      </c>
      <c r="D146" t="s">
        <v>631</v>
      </c>
    </row>
    <row r="147" spans="1:4" x14ac:dyDescent="0.3">
      <c r="A147" s="3" t="s">
        <v>317</v>
      </c>
      <c r="B147" s="2" t="s">
        <v>348</v>
      </c>
      <c r="C147" t="str">
        <f t="shared" si="5"/>
        <v>IW</v>
      </c>
      <c r="D147" t="s">
        <v>632</v>
      </c>
    </row>
    <row r="148" spans="1:4" x14ac:dyDescent="0.3">
      <c r="A148" s="3" t="s">
        <v>323</v>
      </c>
      <c r="B148" s="2" t="s">
        <v>348</v>
      </c>
      <c r="C148" t="str">
        <f t="shared" si="5"/>
        <v>IW</v>
      </c>
      <c r="D148" t="s">
        <v>633</v>
      </c>
    </row>
    <row r="149" spans="1:4" x14ac:dyDescent="0.3">
      <c r="A149" s="3" t="s">
        <v>312</v>
      </c>
      <c r="B149" s="2" t="s">
        <v>348</v>
      </c>
      <c r="C149" t="str">
        <f t="shared" si="5"/>
        <v>IW</v>
      </c>
      <c r="D149" t="s">
        <v>634</v>
      </c>
    </row>
    <row r="150" spans="1:4" x14ac:dyDescent="0.3">
      <c r="A150" s="3" t="s">
        <v>315</v>
      </c>
      <c r="B150" s="2" t="s">
        <v>348</v>
      </c>
      <c r="C150" t="str">
        <f t="shared" si="5"/>
        <v>IW</v>
      </c>
      <c r="D150" t="s">
        <v>635</v>
      </c>
    </row>
    <row r="151" spans="1:4" x14ac:dyDescent="0.3">
      <c r="A151" s="3" t="s">
        <v>297</v>
      </c>
      <c r="B151" s="2" t="s">
        <v>348</v>
      </c>
      <c r="C151" t="str">
        <f t="shared" si="5"/>
        <v>IW</v>
      </c>
      <c r="D151" t="s">
        <v>636</v>
      </c>
    </row>
    <row r="152" spans="1:4" x14ac:dyDescent="0.3">
      <c r="A152" s="3" t="s">
        <v>298</v>
      </c>
      <c r="B152" s="2" t="s">
        <v>348</v>
      </c>
      <c r="C152" t="str">
        <f t="shared" si="5"/>
        <v>IW</v>
      </c>
      <c r="D152" t="s">
        <v>637</v>
      </c>
    </row>
    <row r="153" spans="1:4" x14ac:dyDescent="0.3">
      <c r="A153" s="3" t="s">
        <v>300</v>
      </c>
      <c r="B153" s="2" t="s">
        <v>348</v>
      </c>
      <c r="C153" t="str">
        <f t="shared" si="5"/>
        <v>IW</v>
      </c>
      <c r="D153" t="s">
        <v>638</v>
      </c>
    </row>
    <row r="154" spans="1:4" x14ac:dyDescent="0.3">
      <c r="A154" s="3" t="s">
        <v>301</v>
      </c>
      <c r="B154" s="2" t="s">
        <v>348</v>
      </c>
      <c r="C154" t="str">
        <f t="shared" si="5"/>
        <v>IW</v>
      </c>
      <c r="D154" t="s">
        <v>639</v>
      </c>
    </row>
    <row r="155" spans="1:4" x14ac:dyDescent="0.3">
      <c r="A155" s="3" t="s">
        <v>304</v>
      </c>
      <c r="B155" s="2" t="s">
        <v>348</v>
      </c>
      <c r="C155" t="str">
        <f t="shared" si="5"/>
        <v>IW</v>
      </c>
      <c r="D155" t="s">
        <v>640</v>
      </c>
    </row>
    <row r="156" spans="1:4" x14ac:dyDescent="0.3">
      <c r="A156" s="3" t="s">
        <v>311</v>
      </c>
      <c r="B156" s="2" t="s">
        <v>348</v>
      </c>
      <c r="C156" t="str">
        <f t="shared" si="5"/>
        <v>IW</v>
      </c>
      <c r="D156" t="s">
        <v>641</v>
      </c>
    </row>
    <row r="157" spans="1:4" x14ac:dyDescent="0.3">
      <c r="A157" s="3" t="s">
        <v>314</v>
      </c>
      <c r="B157" s="2" t="s">
        <v>348</v>
      </c>
      <c r="C157" t="str">
        <f t="shared" si="5"/>
        <v>IW</v>
      </c>
      <c r="D157" t="s">
        <v>642</v>
      </c>
    </row>
    <row r="158" spans="1:4" x14ac:dyDescent="0.3">
      <c r="A158" s="3" t="s">
        <v>316</v>
      </c>
      <c r="B158" s="2" t="s">
        <v>348</v>
      </c>
      <c r="C158" t="str">
        <f t="shared" si="5"/>
        <v>IW</v>
      </c>
      <c r="D158" t="s">
        <v>643</v>
      </c>
    </row>
    <row r="159" spans="1:4" x14ac:dyDescent="0.3">
      <c r="A159" s="3" t="s">
        <v>318</v>
      </c>
      <c r="B159" s="2" t="s">
        <v>348</v>
      </c>
      <c r="C159" t="str">
        <f t="shared" si="5"/>
        <v>IW</v>
      </c>
      <c r="D159" t="s">
        <v>644</v>
      </c>
    </row>
    <row r="160" spans="1:4" x14ac:dyDescent="0.3">
      <c r="A160" s="3" t="s">
        <v>319</v>
      </c>
      <c r="B160" s="2" t="s">
        <v>348</v>
      </c>
      <c r="C160" t="str">
        <f t="shared" si="5"/>
        <v>IW</v>
      </c>
      <c r="D160" t="s">
        <v>645</v>
      </c>
    </row>
    <row r="161" spans="1:4" x14ac:dyDescent="0.3">
      <c r="A161" s="3" t="s">
        <v>324</v>
      </c>
      <c r="B161" s="2" t="s">
        <v>348</v>
      </c>
      <c r="C161" t="str">
        <f t="shared" si="5"/>
        <v>IW</v>
      </c>
      <c r="D161" t="s">
        <v>646</v>
      </c>
    </row>
    <row r="162" spans="1:4" x14ac:dyDescent="0.3">
      <c r="A162" s="3" t="s">
        <v>325</v>
      </c>
      <c r="B162" s="2" t="s">
        <v>348</v>
      </c>
      <c r="C162" t="str">
        <f t="shared" si="5"/>
        <v>IW</v>
      </c>
      <c r="D162" t="s">
        <v>647</v>
      </c>
    </row>
    <row r="163" spans="1:4" x14ac:dyDescent="0.3">
      <c r="A163" s="3" t="s">
        <v>330</v>
      </c>
      <c r="B163" s="3" t="s">
        <v>349</v>
      </c>
      <c r="C163" t="str">
        <f t="shared" si="5"/>
        <v>NH</v>
      </c>
      <c r="D163" t="s">
        <v>648</v>
      </c>
    </row>
    <row r="164" spans="1:4" x14ac:dyDescent="0.3">
      <c r="A164" s="3" t="s">
        <v>331</v>
      </c>
      <c r="B164" s="3" t="s">
        <v>349</v>
      </c>
      <c r="C164" t="str">
        <f t="shared" si="5"/>
        <v>NH</v>
      </c>
      <c r="D164" t="s">
        <v>649</v>
      </c>
    </row>
    <row r="165" spans="1:4" x14ac:dyDescent="0.3">
      <c r="A165" s="3" t="s">
        <v>332</v>
      </c>
      <c r="B165" s="3" t="s">
        <v>349</v>
      </c>
      <c r="C165" t="str">
        <f t="shared" si="5"/>
        <v>NH</v>
      </c>
      <c r="D165" t="s">
        <v>650</v>
      </c>
    </row>
    <row r="166" spans="1:4" x14ac:dyDescent="0.3">
      <c r="A166" s="3" t="s">
        <v>329</v>
      </c>
      <c r="B166" s="3" t="s">
        <v>349</v>
      </c>
      <c r="C166" t="str">
        <f t="shared" si="5"/>
        <v>NH</v>
      </c>
      <c r="D166" t="s">
        <v>651</v>
      </c>
    </row>
    <row r="167" spans="1:4" x14ac:dyDescent="0.3">
      <c r="A167" s="3" t="s">
        <v>297</v>
      </c>
      <c r="B167" s="3" t="s">
        <v>228</v>
      </c>
      <c r="C167" t="str">
        <f t="shared" si="5"/>
        <v>GA</v>
      </c>
      <c r="D167" t="s">
        <v>652</v>
      </c>
    </row>
    <row r="168" spans="1:4" x14ac:dyDescent="0.3">
      <c r="A168" s="3" t="s">
        <v>298</v>
      </c>
      <c r="B168" s="3" t="s">
        <v>228</v>
      </c>
      <c r="C168" t="str">
        <f t="shared" si="5"/>
        <v>GA</v>
      </c>
      <c r="D168" t="s">
        <v>653</v>
      </c>
    </row>
    <row r="169" spans="1:4" x14ac:dyDescent="0.3">
      <c r="A169" s="3" t="s">
        <v>299</v>
      </c>
      <c r="B169" s="3" t="s">
        <v>228</v>
      </c>
      <c r="C169" t="str">
        <f t="shared" si="5"/>
        <v>GA</v>
      </c>
      <c r="D169" t="s">
        <v>654</v>
      </c>
    </row>
    <row r="170" spans="1:4" x14ac:dyDescent="0.3">
      <c r="A170" s="3" t="s">
        <v>300</v>
      </c>
      <c r="B170" s="3" t="s">
        <v>228</v>
      </c>
      <c r="C170" t="str">
        <f t="shared" si="5"/>
        <v>GA</v>
      </c>
      <c r="D170" t="s">
        <v>655</v>
      </c>
    </row>
    <row r="171" spans="1:4" x14ac:dyDescent="0.3">
      <c r="A171" s="3" t="s">
        <v>301</v>
      </c>
      <c r="B171" s="3" t="s">
        <v>228</v>
      </c>
      <c r="C171" t="str">
        <f t="shared" si="5"/>
        <v>GA</v>
      </c>
      <c r="D171" t="s">
        <v>656</v>
      </c>
    </row>
    <row r="172" spans="1:4" x14ac:dyDescent="0.3">
      <c r="A172" s="3" t="s">
        <v>302</v>
      </c>
      <c r="B172" s="3" t="s">
        <v>228</v>
      </c>
      <c r="C172" t="str">
        <f t="shared" si="5"/>
        <v>GA</v>
      </c>
      <c r="D172" t="s">
        <v>657</v>
      </c>
    </row>
    <row r="173" spans="1:4" x14ac:dyDescent="0.3">
      <c r="A173" s="3" t="s">
        <v>304</v>
      </c>
      <c r="B173" s="3" t="s">
        <v>228</v>
      </c>
      <c r="C173" t="str">
        <f t="shared" si="5"/>
        <v>GA</v>
      </c>
      <c r="D173" t="s">
        <v>658</v>
      </c>
    </row>
    <row r="174" spans="1:4" x14ac:dyDescent="0.3">
      <c r="A174" s="3" t="s">
        <v>305</v>
      </c>
      <c r="B174" s="3" t="s">
        <v>228</v>
      </c>
      <c r="C174" t="str">
        <f t="shared" si="5"/>
        <v>GA</v>
      </c>
      <c r="D174" t="s">
        <v>659</v>
      </c>
    </row>
    <row r="175" spans="1:4" x14ac:dyDescent="0.3">
      <c r="A175" s="3" t="s">
        <v>306</v>
      </c>
      <c r="B175" s="3" t="s">
        <v>228</v>
      </c>
      <c r="C175" t="str">
        <f t="shared" si="5"/>
        <v>GA</v>
      </c>
      <c r="D175" t="s">
        <v>660</v>
      </c>
    </row>
    <row r="176" spans="1:4" x14ac:dyDescent="0.3">
      <c r="A176" s="3" t="s">
        <v>307</v>
      </c>
      <c r="B176" s="3" t="s">
        <v>228</v>
      </c>
      <c r="C176" t="str">
        <f t="shared" si="5"/>
        <v>GA</v>
      </c>
      <c r="D176" t="s">
        <v>661</v>
      </c>
    </row>
    <row r="177" spans="1:4" x14ac:dyDescent="0.3">
      <c r="A177" s="3" t="s">
        <v>308</v>
      </c>
      <c r="B177" s="3" t="s">
        <v>228</v>
      </c>
      <c r="C177" t="str">
        <f t="shared" si="5"/>
        <v>GA</v>
      </c>
      <c r="D177" t="s">
        <v>662</v>
      </c>
    </row>
    <row r="178" spans="1:4" x14ac:dyDescent="0.3">
      <c r="A178" s="3" t="s">
        <v>309</v>
      </c>
      <c r="B178" s="3" t="s">
        <v>228</v>
      </c>
      <c r="C178" t="str">
        <f t="shared" si="5"/>
        <v>GA</v>
      </c>
      <c r="D178" t="s">
        <v>663</v>
      </c>
    </row>
    <row r="179" spans="1:4" x14ac:dyDescent="0.3">
      <c r="A179" s="3" t="s">
        <v>310</v>
      </c>
      <c r="B179" s="3" t="s">
        <v>228</v>
      </c>
      <c r="C179" t="str">
        <f t="shared" si="5"/>
        <v>GA</v>
      </c>
      <c r="D179" t="s">
        <v>664</v>
      </c>
    </row>
    <row r="180" spans="1:4" x14ac:dyDescent="0.3">
      <c r="A180" s="3" t="s">
        <v>311</v>
      </c>
      <c r="B180" s="3" t="s">
        <v>228</v>
      </c>
      <c r="C180" t="str">
        <f t="shared" si="5"/>
        <v>GA</v>
      </c>
      <c r="D180" t="s">
        <v>665</v>
      </c>
    </row>
    <row r="181" spans="1:4" x14ac:dyDescent="0.3">
      <c r="A181" s="3" t="s">
        <v>312</v>
      </c>
      <c r="B181" s="3" t="s">
        <v>228</v>
      </c>
      <c r="C181" t="str">
        <f t="shared" si="5"/>
        <v>GA</v>
      </c>
      <c r="D181" t="s">
        <v>666</v>
      </c>
    </row>
    <row r="182" spans="1:4" x14ac:dyDescent="0.3">
      <c r="A182" s="3" t="s">
        <v>313</v>
      </c>
      <c r="B182" s="3" t="s">
        <v>228</v>
      </c>
      <c r="C182" t="str">
        <f t="shared" si="5"/>
        <v>GA</v>
      </c>
      <c r="D182" t="s">
        <v>667</v>
      </c>
    </row>
    <row r="183" spans="1:4" x14ac:dyDescent="0.3">
      <c r="A183" s="3" t="s">
        <v>314</v>
      </c>
      <c r="B183" s="3" t="s">
        <v>228</v>
      </c>
      <c r="C183" t="str">
        <f t="shared" si="5"/>
        <v>GA</v>
      </c>
      <c r="D183" t="s">
        <v>668</v>
      </c>
    </row>
    <row r="184" spans="1:4" x14ac:dyDescent="0.3">
      <c r="A184" s="3" t="s">
        <v>315</v>
      </c>
      <c r="B184" s="3" t="s">
        <v>228</v>
      </c>
      <c r="C184" t="str">
        <f t="shared" si="5"/>
        <v>GA</v>
      </c>
      <c r="D184" t="s">
        <v>669</v>
      </c>
    </row>
    <row r="185" spans="1:4" x14ac:dyDescent="0.3">
      <c r="A185" s="3" t="s">
        <v>316</v>
      </c>
      <c r="B185" s="3" t="s">
        <v>228</v>
      </c>
      <c r="C185" t="str">
        <f t="shared" si="5"/>
        <v>GA</v>
      </c>
      <c r="D185" t="s">
        <v>670</v>
      </c>
    </row>
    <row r="186" spans="1:4" x14ac:dyDescent="0.3">
      <c r="A186" s="3" t="s">
        <v>318</v>
      </c>
      <c r="B186" s="3" t="s">
        <v>228</v>
      </c>
      <c r="C186" t="str">
        <f t="shared" si="5"/>
        <v>GA</v>
      </c>
      <c r="D186" t="s">
        <v>671</v>
      </c>
    </row>
    <row r="187" spans="1:4" x14ac:dyDescent="0.3">
      <c r="A187" s="3" t="s">
        <v>319</v>
      </c>
      <c r="B187" s="3" t="s">
        <v>228</v>
      </c>
      <c r="C187" t="str">
        <f t="shared" si="5"/>
        <v>GA</v>
      </c>
      <c r="D187" t="s">
        <v>672</v>
      </c>
    </row>
    <row r="188" spans="1:4" x14ac:dyDescent="0.3">
      <c r="A188" s="3" t="s">
        <v>321</v>
      </c>
      <c r="B188" s="3" t="s">
        <v>228</v>
      </c>
      <c r="C188" t="str">
        <f t="shared" si="5"/>
        <v>GA</v>
      </c>
      <c r="D188" t="s">
        <v>673</v>
      </c>
    </row>
    <row r="189" spans="1:4" x14ac:dyDescent="0.3">
      <c r="A189" s="3" t="s">
        <v>322</v>
      </c>
      <c r="B189" s="3" t="s">
        <v>228</v>
      </c>
      <c r="C189" t="str">
        <f t="shared" si="5"/>
        <v>GA</v>
      </c>
      <c r="D189" t="s">
        <v>674</v>
      </c>
    </row>
    <row r="190" spans="1:4" x14ac:dyDescent="0.3">
      <c r="A190" s="3" t="s">
        <v>324</v>
      </c>
      <c r="B190" s="3" t="s">
        <v>228</v>
      </c>
      <c r="C190" t="str">
        <f t="shared" si="5"/>
        <v>GA</v>
      </c>
      <c r="D190" t="s">
        <v>675</v>
      </c>
    </row>
    <row r="191" spans="1:4" x14ac:dyDescent="0.3">
      <c r="A191" s="3" t="s">
        <v>325</v>
      </c>
      <c r="B191" s="3" t="s">
        <v>228</v>
      </c>
      <c r="C191" t="str">
        <f t="shared" si="5"/>
        <v>GA</v>
      </c>
      <c r="D191" t="s">
        <v>676</v>
      </c>
    </row>
    <row r="192" spans="1:4" x14ac:dyDescent="0.3">
      <c r="A192" s="3" t="s">
        <v>344</v>
      </c>
      <c r="B192" s="3" t="s">
        <v>278</v>
      </c>
      <c r="C192" t="str">
        <f t="shared" si="5"/>
        <v>G3</v>
      </c>
      <c r="D192" t="s">
        <v>677</v>
      </c>
    </row>
    <row r="193" spans="1:4" x14ac:dyDescent="0.3">
      <c r="A193" s="3" t="s">
        <v>317</v>
      </c>
      <c r="B193" s="3" t="s">
        <v>230</v>
      </c>
      <c r="C193" t="str">
        <f t="shared" si="5"/>
        <v>JT</v>
      </c>
      <c r="D193" t="s">
        <v>678</v>
      </c>
    </row>
    <row r="194" spans="1:4" x14ac:dyDescent="0.3">
      <c r="A194" s="3" t="s">
        <v>323</v>
      </c>
      <c r="B194" s="3" t="s">
        <v>230</v>
      </c>
      <c r="C194" t="str">
        <f t="shared" ref="C194:C213" si="6">VLOOKUP(B194,$I$3:$K$43,2,0)</f>
        <v>JT</v>
      </c>
      <c r="D194" t="s">
        <v>679</v>
      </c>
    </row>
    <row r="195" spans="1:4" x14ac:dyDescent="0.3">
      <c r="A195" s="3" t="s">
        <v>333</v>
      </c>
      <c r="B195" s="3" t="s">
        <v>237</v>
      </c>
      <c r="C195" t="str">
        <f t="shared" si="6"/>
        <v>MH</v>
      </c>
      <c r="D195" t="s">
        <v>680</v>
      </c>
    </row>
    <row r="196" spans="1:4" x14ac:dyDescent="0.3">
      <c r="A196" s="3" t="s">
        <v>334</v>
      </c>
      <c r="B196" s="3" t="s">
        <v>237</v>
      </c>
      <c r="C196" t="str">
        <f t="shared" si="6"/>
        <v>MH</v>
      </c>
      <c r="D196" t="s">
        <v>681</v>
      </c>
    </row>
    <row r="197" spans="1:4" x14ac:dyDescent="0.3">
      <c r="A197" s="3" t="s">
        <v>335</v>
      </c>
      <c r="B197" s="3" t="s">
        <v>237</v>
      </c>
      <c r="C197" t="str">
        <f t="shared" si="6"/>
        <v>MH</v>
      </c>
      <c r="D197" t="s">
        <v>682</v>
      </c>
    </row>
    <row r="198" spans="1:4" x14ac:dyDescent="0.3">
      <c r="A198" s="3" t="s">
        <v>336</v>
      </c>
      <c r="B198" s="3" t="s">
        <v>237</v>
      </c>
      <c r="C198" t="str">
        <f t="shared" si="6"/>
        <v>MH</v>
      </c>
      <c r="D198" t="s">
        <v>683</v>
      </c>
    </row>
    <row r="199" spans="1:4" x14ac:dyDescent="0.3">
      <c r="A199" s="3" t="s">
        <v>337</v>
      </c>
      <c r="B199" s="3" t="s">
        <v>237</v>
      </c>
      <c r="C199" t="str">
        <f t="shared" si="6"/>
        <v>MH</v>
      </c>
      <c r="D199" t="s">
        <v>684</v>
      </c>
    </row>
    <row r="200" spans="1:4" x14ac:dyDescent="0.3">
      <c r="A200" s="3" t="s">
        <v>341</v>
      </c>
      <c r="B200" s="3" t="s">
        <v>351</v>
      </c>
      <c r="C200" t="str">
        <f t="shared" si="6"/>
        <v>QF</v>
      </c>
      <c r="D200" t="s">
        <v>685</v>
      </c>
    </row>
    <row r="201" spans="1:4" x14ac:dyDescent="0.3">
      <c r="A201" s="3" t="s">
        <v>342</v>
      </c>
      <c r="B201" s="3" t="s">
        <v>351</v>
      </c>
      <c r="C201" t="str">
        <f t="shared" si="6"/>
        <v>QF</v>
      </c>
      <c r="D201" t="s">
        <v>686</v>
      </c>
    </row>
    <row r="202" spans="1:4" x14ac:dyDescent="0.3">
      <c r="A202" s="3" t="s">
        <v>343</v>
      </c>
      <c r="B202" s="3" t="s">
        <v>351</v>
      </c>
      <c r="C202" t="str">
        <f t="shared" si="6"/>
        <v>QF</v>
      </c>
      <c r="D202" t="s">
        <v>687</v>
      </c>
    </row>
    <row r="203" spans="1:4" x14ac:dyDescent="0.3">
      <c r="A203" s="3" t="s">
        <v>345</v>
      </c>
      <c r="B203" s="3" t="s">
        <v>284</v>
      </c>
      <c r="C203" t="str">
        <f t="shared" si="6"/>
        <v>AT</v>
      </c>
      <c r="D203" t="s">
        <v>688</v>
      </c>
    </row>
    <row r="204" spans="1:4" x14ac:dyDescent="0.3">
      <c r="A204" s="3" t="s">
        <v>326</v>
      </c>
      <c r="B204" s="3" t="s">
        <v>266</v>
      </c>
      <c r="C204" t="str">
        <f t="shared" si="6"/>
        <v>SV</v>
      </c>
      <c r="D204" t="s">
        <v>689</v>
      </c>
    </row>
    <row r="205" spans="1:4" x14ac:dyDescent="0.3">
      <c r="A205" s="3" t="s">
        <v>327</v>
      </c>
      <c r="B205" s="3" t="s">
        <v>266</v>
      </c>
      <c r="C205" t="str">
        <f t="shared" si="6"/>
        <v>SV</v>
      </c>
      <c r="D205" t="s">
        <v>690</v>
      </c>
    </row>
    <row r="206" spans="1:4" x14ac:dyDescent="0.3">
      <c r="A206" s="3" t="s">
        <v>328</v>
      </c>
      <c r="B206" s="3" t="s">
        <v>266</v>
      </c>
      <c r="C206" t="str">
        <f t="shared" si="6"/>
        <v>SV</v>
      </c>
      <c r="D206" t="s">
        <v>691</v>
      </c>
    </row>
    <row r="207" spans="1:4" x14ac:dyDescent="0.3">
      <c r="A207" s="3" t="s">
        <v>338</v>
      </c>
      <c r="B207" s="3" t="s">
        <v>243</v>
      </c>
      <c r="C207" t="str">
        <f t="shared" si="6"/>
        <v>SQ</v>
      </c>
      <c r="D207" t="s">
        <v>692</v>
      </c>
    </row>
    <row r="208" spans="1:4" x14ac:dyDescent="0.3">
      <c r="A208" s="3" t="s">
        <v>347</v>
      </c>
      <c r="B208" s="3" t="s">
        <v>290</v>
      </c>
      <c r="C208" t="str">
        <f t="shared" si="6"/>
        <v>WN</v>
      </c>
      <c r="D208" t="s">
        <v>693</v>
      </c>
    </row>
    <row r="209" spans="1:4" x14ac:dyDescent="0.3">
      <c r="A209" s="3" t="s">
        <v>339</v>
      </c>
      <c r="B209" s="3" t="s">
        <v>270</v>
      </c>
      <c r="C209" t="str">
        <f t="shared" si="6"/>
        <v>TK</v>
      </c>
      <c r="D209" t="s">
        <v>501</v>
      </c>
    </row>
    <row r="210" spans="1:4" x14ac:dyDescent="0.3">
      <c r="A210" s="3" t="s">
        <v>340</v>
      </c>
      <c r="B210" s="3" t="s">
        <v>270</v>
      </c>
      <c r="C210" t="str">
        <f t="shared" si="6"/>
        <v>TK</v>
      </c>
      <c r="D210" t="s">
        <v>694</v>
      </c>
    </row>
    <row r="211" spans="1:4" x14ac:dyDescent="0.3">
      <c r="A211" s="3" t="s">
        <v>346</v>
      </c>
      <c r="B211" s="3" t="s">
        <v>264</v>
      </c>
      <c r="C211" t="str">
        <f t="shared" si="6"/>
        <v>UA</v>
      </c>
      <c r="D211" t="s">
        <v>695</v>
      </c>
    </row>
    <row r="212" spans="1:4" x14ac:dyDescent="0.3">
      <c r="A212" s="3" t="s">
        <v>303</v>
      </c>
      <c r="B212" s="3" t="s">
        <v>348</v>
      </c>
      <c r="C212" t="str">
        <f t="shared" si="6"/>
        <v>IW</v>
      </c>
      <c r="D212" t="s">
        <v>696</v>
      </c>
    </row>
    <row r="213" spans="1:4" x14ac:dyDescent="0.3">
      <c r="A213" s="3" t="s">
        <v>320</v>
      </c>
      <c r="B213" s="3" t="s">
        <v>348</v>
      </c>
      <c r="C213" t="str">
        <f t="shared" si="6"/>
        <v>IW</v>
      </c>
      <c r="D213" t="s">
        <v>697</v>
      </c>
    </row>
  </sheetData>
  <sortState ref="F2:G37">
    <sortCondition ref="G2:G3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user</vt:lpstr>
      <vt:lpstr>country</vt:lpstr>
      <vt:lpstr>city</vt:lpstr>
      <vt:lpstr>airport</vt:lpstr>
      <vt:lpstr>terminal</vt:lpstr>
      <vt:lpstr>airline</vt:lpstr>
      <vt:lpstr>flight</vt:lpstr>
      <vt:lpstr>voucher</vt:lpstr>
      <vt:lpstr>route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Urang Awak</cp:lastModifiedBy>
  <dcterms:modified xsi:type="dcterms:W3CDTF">2024-12-09T07:11:19Z</dcterms:modified>
</cp:coreProperties>
</file>