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orkspace\Pycharm\NMAAP\instances\"/>
    </mc:Choice>
  </mc:AlternateContent>
  <xr:revisionPtr revIDLastSave="0" documentId="13_ncr:1_{90EC2F79-4070-4167-BC20-8BA081CF7960}" xr6:coauthVersionLast="47" xr6:coauthVersionMax="47" xr10:uidLastSave="{00000000-0000-0000-0000-000000000000}"/>
  <bookViews>
    <workbookView xWindow="-120" yWindow="-120" windowWidth="38640" windowHeight="21240" firstSheet="4" activeTab="12" xr2:uid="{00000000-000D-0000-FFFF-FFFF00000000}"/>
  </bookViews>
  <sheets>
    <sheet name="instance 1 - 5+35" sheetId="3" r:id="rId1"/>
    <sheet name="instance 2 - 5+37" sheetId="4" r:id="rId2"/>
    <sheet name="instance 3 - 5+39" sheetId="5" r:id="rId3"/>
    <sheet name="instance 4 - 5+41" sheetId="6" r:id="rId4"/>
    <sheet name="instance 5 - 5+43" sheetId="7" r:id="rId5"/>
    <sheet name="instance 6 - 5+45" sheetId="14" r:id="rId6"/>
    <sheet name="instance 7 - 3+15" sheetId="8" r:id="rId7"/>
    <sheet name="instance 8 - 3+17" sheetId="9" r:id="rId8"/>
    <sheet name="instance 9 - 3+19" sheetId="10" r:id="rId9"/>
    <sheet name="instance 10 - 3+21" sheetId="11" r:id="rId10"/>
    <sheet name="instance 11 - 3+23" sheetId="12" r:id="rId11"/>
    <sheet name="instance 12 - 3+25" sheetId="13" r:id="rId12"/>
    <sheet name="instance 6 - 5+45(deprecated)" sheetId="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5" i="14" l="1"/>
  <c r="AE35" i="14"/>
  <c r="AD36" i="14"/>
  <c r="AE36" i="14"/>
  <c r="AA35" i="14"/>
  <c r="AA36" i="14"/>
  <c r="AC50" i="14"/>
  <c r="AE50" i="14" s="1"/>
  <c r="AA50" i="14"/>
  <c r="AC49" i="14"/>
  <c r="AE49" i="14" s="1"/>
  <c r="AA49" i="14"/>
  <c r="AC48" i="14"/>
  <c r="AD48" i="14" s="1"/>
  <c r="AA48" i="14"/>
  <c r="AE47" i="14"/>
  <c r="AC47" i="14"/>
  <c r="AD47" i="14" s="1"/>
  <c r="AA47" i="14"/>
  <c r="AE46" i="14"/>
  <c r="AD46" i="14"/>
  <c r="AC46" i="14"/>
  <c r="AA46" i="14"/>
  <c r="AC45" i="14"/>
  <c r="AD45" i="14" s="1"/>
  <c r="AA45" i="14"/>
  <c r="AC44" i="14"/>
  <c r="AE44" i="14" s="1"/>
  <c r="AA44" i="14"/>
  <c r="AC43" i="14"/>
  <c r="AE43" i="14" s="1"/>
  <c r="AA43" i="14"/>
  <c r="AC42" i="14"/>
  <c r="AD42" i="14" s="1"/>
  <c r="AA42" i="14"/>
  <c r="G41" i="14"/>
  <c r="F41" i="14"/>
  <c r="G40" i="14"/>
  <c r="F40" i="14"/>
  <c r="G39" i="14"/>
  <c r="F39" i="14"/>
  <c r="G38" i="14"/>
  <c r="F38" i="14"/>
  <c r="G37" i="14"/>
  <c r="F37" i="14"/>
  <c r="AE34" i="14"/>
  <c r="AD34" i="14"/>
  <c r="AA34" i="14"/>
  <c r="AE33" i="14"/>
  <c r="AD33" i="14"/>
  <c r="AA33" i="14"/>
  <c r="AE32" i="14"/>
  <c r="AD32" i="14"/>
  <c r="AA32" i="14"/>
  <c r="AE31" i="14"/>
  <c r="AD31" i="14"/>
  <c r="AA31" i="14"/>
  <c r="AE30" i="14"/>
  <c r="AD30" i="14"/>
  <c r="AA30" i="14"/>
  <c r="AE29" i="14"/>
  <c r="AD29" i="14"/>
  <c r="AA29" i="14"/>
  <c r="AE28" i="14"/>
  <c r="AD28" i="14"/>
  <c r="AA28" i="14"/>
  <c r="AE27" i="14"/>
  <c r="AD27" i="14"/>
  <c r="AA27" i="14"/>
  <c r="AE26" i="14"/>
  <c r="AD26" i="14"/>
  <c r="AA26" i="14"/>
  <c r="AE25" i="14"/>
  <c r="AD25" i="14"/>
  <c r="AA25" i="14"/>
  <c r="AE24" i="14"/>
  <c r="AD24" i="14"/>
  <c r="AA24" i="14"/>
  <c r="AE23" i="14"/>
  <c r="AD23" i="14"/>
  <c r="AA23" i="14"/>
  <c r="AE22" i="14"/>
  <c r="AD22" i="14"/>
  <c r="AA22" i="14"/>
  <c r="AE21" i="14"/>
  <c r="AD21" i="14"/>
  <c r="AA21" i="14"/>
  <c r="AE20" i="14"/>
  <c r="AD20" i="14"/>
  <c r="AA20" i="14"/>
  <c r="AE19" i="14"/>
  <c r="AD19" i="14"/>
  <c r="AA19" i="14"/>
  <c r="AE18" i="14"/>
  <c r="AD18" i="14"/>
  <c r="AA18" i="14"/>
  <c r="AE17" i="14"/>
  <c r="AD17" i="14"/>
  <c r="AA17" i="14"/>
  <c r="AE16" i="14"/>
  <c r="AD16" i="14"/>
  <c r="AA16" i="14"/>
  <c r="AE15" i="14"/>
  <c r="AD15" i="14"/>
  <c r="AA15" i="14"/>
  <c r="AE14" i="14"/>
  <c r="AD14" i="14"/>
  <c r="AA14" i="14"/>
  <c r="AE13" i="14"/>
  <c r="AD13" i="14"/>
  <c r="AA13" i="14"/>
  <c r="AE12" i="14"/>
  <c r="AD12" i="14"/>
  <c r="AA12" i="14"/>
  <c r="AE11" i="14"/>
  <c r="AD11" i="14"/>
  <c r="AA11" i="14"/>
  <c r="AE10" i="14"/>
  <c r="AD10" i="14"/>
  <c r="AA10" i="14"/>
  <c r="AE9" i="14"/>
  <c r="AD9" i="14"/>
  <c r="AA9" i="14"/>
  <c r="AE8" i="14"/>
  <c r="AD8" i="14"/>
  <c r="AA8" i="14"/>
  <c r="AE7" i="14"/>
  <c r="AD7" i="14"/>
  <c r="AA7" i="14"/>
  <c r="AE6" i="14"/>
  <c r="AD6" i="14"/>
  <c r="AA6" i="14"/>
  <c r="AE5" i="14"/>
  <c r="AD5" i="14"/>
  <c r="AA5" i="14"/>
  <c r="AE4" i="14"/>
  <c r="AD4" i="14"/>
  <c r="AA4" i="14"/>
  <c r="AE3" i="14"/>
  <c r="AD3" i="14"/>
  <c r="AA3" i="14"/>
  <c r="AE2" i="14"/>
  <c r="AD2" i="14"/>
  <c r="AA2" i="14"/>
  <c r="AE1" i="14"/>
  <c r="AD1" i="14"/>
  <c r="AA1" i="14"/>
  <c r="AA1" i="6"/>
  <c r="AC19" i="13"/>
  <c r="AD19" i="13" s="1"/>
  <c r="AC20" i="13"/>
  <c r="AD20" i="13" s="1"/>
  <c r="AA19" i="13"/>
  <c r="AA20" i="13"/>
  <c r="AD46" i="13"/>
  <c r="AC46" i="13"/>
  <c r="AE46" i="13" s="1"/>
  <c r="AA46" i="13"/>
  <c r="AD45" i="13"/>
  <c r="AC45" i="13"/>
  <c r="AE45" i="13" s="1"/>
  <c r="AA45" i="13"/>
  <c r="AC44" i="13"/>
  <c r="AE44" i="13" s="1"/>
  <c r="AA44" i="13"/>
  <c r="AC43" i="13"/>
  <c r="AE43" i="13" s="1"/>
  <c r="AA43" i="13"/>
  <c r="AD42" i="13"/>
  <c r="AC42" i="13"/>
  <c r="AE42" i="13" s="1"/>
  <c r="AA42" i="13"/>
  <c r="G41" i="13"/>
  <c r="F41" i="13"/>
  <c r="G40" i="13"/>
  <c r="F40" i="13"/>
  <c r="G39" i="13"/>
  <c r="F39" i="13"/>
  <c r="A23" i="13"/>
  <c r="A22" i="13"/>
  <c r="AC18" i="13"/>
  <c r="AE18" i="13" s="1"/>
  <c r="AA18" i="13"/>
  <c r="AE17" i="13"/>
  <c r="AD17" i="13"/>
  <c r="AC17" i="13"/>
  <c r="AA17" i="13"/>
  <c r="AC16" i="13"/>
  <c r="AD16" i="13" s="1"/>
  <c r="AA16" i="13"/>
  <c r="AE15" i="13"/>
  <c r="AC15" i="13"/>
  <c r="AD15" i="13" s="1"/>
  <c r="AA15" i="13"/>
  <c r="AC14" i="13"/>
  <c r="AE14" i="13" s="1"/>
  <c r="AA14" i="13"/>
  <c r="AE13" i="13"/>
  <c r="AC13" i="13"/>
  <c r="AD13" i="13" s="1"/>
  <c r="AA13" i="13"/>
  <c r="AE12" i="13"/>
  <c r="AC12" i="13"/>
  <c r="AD12" i="13" s="1"/>
  <c r="AA12" i="13"/>
  <c r="AE11" i="13"/>
  <c r="AD11" i="13"/>
  <c r="AA11" i="13"/>
  <c r="AE10" i="13"/>
  <c r="AD10" i="13"/>
  <c r="AA10" i="13"/>
  <c r="AE9" i="13"/>
  <c r="AD9" i="13"/>
  <c r="AF9" i="13" s="1"/>
  <c r="AA9" i="13"/>
  <c r="AE8" i="13"/>
  <c r="AD8" i="13"/>
  <c r="AA8" i="13"/>
  <c r="AE7" i="13"/>
  <c r="AD7" i="13"/>
  <c r="AA7" i="13"/>
  <c r="AE6" i="13"/>
  <c r="AD6" i="13"/>
  <c r="AA6" i="13"/>
  <c r="AE5" i="13"/>
  <c r="AD5" i="13"/>
  <c r="AA5" i="13"/>
  <c r="AE4" i="13"/>
  <c r="AD4" i="13"/>
  <c r="AA4" i="13"/>
  <c r="AE3" i="13"/>
  <c r="AD3" i="13"/>
  <c r="AA3" i="13"/>
  <c r="AE2" i="13"/>
  <c r="AD2" i="13"/>
  <c r="AA2" i="13"/>
  <c r="AE1" i="13"/>
  <c r="AD1" i="13"/>
  <c r="AA1" i="13"/>
  <c r="AD45" i="12"/>
  <c r="AE45" i="12"/>
  <c r="AD46" i="12"/>
  <c r="AF46" i="12" s="1"/>
  <c r="AE46" i="12"/>
  <c r="AC45" i="12"/>
  <c r="AC46" i="12"/>
  <c r="AA45" i="12"/>
  <c r="AA46" i="12"/>
  <c r="AC44" i="12"/>
  <c r="AE44" i="12" s="1"/>
  <c r="AA44" i="12"/>
  <c r="AD43" i="12"/>
  <c r="AC43" i="12"/>
  <c r="AE43" i="12" s="1"/>
  <c r="AA43" i="12"/>
  <c r="AC42" i="12"/>
  <c r="AE42" i="12" s="1"/>
  <c r="AA42" i="12"/>
  <c r="G41" i="12"/>
  <c r="F41" i="12"/>
  <c r="H41" i="12" s="1"/>
  <c r="G40" i="12"/>
  <c r="F40" i="12"/>
  <c r="G39" i="12"/>
  <c r="F39" i="12"/>
  <c r="A23" i="12"/>
  <c r="A22" i="12"/>
  <c r="AC18" i="12"/>
  <c r="AD18" i="12" s="1"/>
  <c r="AA18" i="12"/>
  <c r="AD17" i="12"/>
  <c r="AC17" i="12"/>
  <c r="AE17" i="12" s="1"/>
  <c r="AA17" i="12"/>
  <c r="AC16" i="12"/>
  <c r="AE16" i="12" s="1"/>
  <c r="AA16" i="12"/>
  <c r="AE15" i="12"/>
  <c r="AD15" i="12"/>
  <c r="AC15" i="12"/>
  <c r="AA15" i="12"/>
  <c r="AC14" i="12"/>
  <c r="AD14" i="12" s="1"/>
  <c r="AA14" i="12"/>
  <c r="AD13" i="12"/>
  <c r="AC13" i="12"/>
  <c r="AE13" i="12" s="1"/>
  <c r="AA13" i="12"/>
  <c r="AC12" i="12"/>
  <c r="AE12" i="12" s="1"/>
  <c r="AA12" i="12"/>
  <c r="AE11" i="12"/>
  <c r="AD11" i="12"/>
  <c r="AA11" i="12"/>
  <c r="AE10" i="12"/>
  <c r="AD10" i="12"/>
  <c r="AA10" i="12"/>
  <c r="AE9" i="12"/>
  <c r="AD9" i="12"/>
  <c r="AA9" i="12"/>
  <c r="AE8" i="12"/>
  <c r="AD8" i="12"/>
  <c r="AA8" i="12"/>
  <c r="AE7" i="12"/>
  <c r="AD7" i="12"/>
  <c r="AA7" i="12"/>
  <c r="AE6" i="12"/>
  <c r="AD6" i="12"/>
  <c r="AA6" i="12"/>
  <c r="AE5" i="12"/>
  <c r="AD5" i="12"/>
  <c r="AA5" i="12"/>
  <c r="AE4" i="12"/>
  <c r="AD4" i="12"/>
  <c r="AA4" i="12"/>
  <c r="AE3" i="12"/>
  <c r="AD3" i="12"/>
  <c r="AA3" i="12"/>
  <c r="AE2" i="12"/>
  <c r="AD2" i="12"/>
  <c r="AA2" i="12"/>
  <c r="AE1" i="12"/>
  <c r="AD1" i="12"/>
  <c r="AA1" i="12"/>
  <c r="AC18" i="11"/>
  <c r="AD18" i="11" s="1"/>
  <c r="AA17" i="11"/>
  <c r="AA18" i="11"/>
  <c r="AC17" i="11"/>
  <c r="AD17" i="11"/>
  <c r="AE17" i="11"/>
  <c r="AC44" i="11"/>
  <c r="AE44" i="11" s="1"/>
  <c r="AA44" i="11"/>
  <c r="AD43" i="11"/>
  <c r="AC43" i="11"/>
  <c r="AE43" i="11" s="1"/>
  <c r="AA43" i="11"/>
  <c r="AC42" i="11"/>
  <c r="AE42" i="11" s="1"/>
  <c r="AA42" i="11"/>
  <c r="G41" i="11"/>
  <c r="F41" i="11"/>
  <c r="G40" i="11"/>
  <c r="F40" i="11"/>
  <c r="G39" i="11"/>
  <c r="F39" i="11"/>
  <c r="A23" i="11"/>
  <c r="A22" i="11"/>
  <c r="AD16" i="11"/>
  <c r="AC16" i="11"/>
  <c r="AE16" i="11" s="1"/>
  <c r="AA16" i="11"/>
  <c r="AE15" i="11"/>
  <c r="AD15" i="11"/>
  <c r="AC15" i="11"/>
  <c r="AA15" i="11"/>
  <c r="AC14" i="11"/>
  <c r="AD14" i="11" s="1"/>
  <c r="AA14" i="11"/>
  <c r="AE13" i="11"/>
  <c r="AC13" i="11"/>
  <c r="AD13" i="11" s="1"/>
  <c r="AF13" i="11" s="1"/>
  <c r="AA13" i="11"/>
  <c r="AC12" i="11"/>
  <c r="AE12" i="11" s="1"/>
  <c r="AA12" i="11"/>
  <c r="AE11" i="11"/>
  <c r="AD11" i="11"/>
  <c r="AA11" i="11"/>
  <c r="AE10" i="11"/>
  <c r="AD10" i="11"/>
  <c r="AA10" i="11"/>
  <c r="AE9" i="11"/>
  <c r="AD9" i="11"/>
  <c r="AA9" i="11"/>
  <c r="AE8" i="11"/>
  <c r="AD8" i="11"/>
  <c r="AA8" i="11"/>
  <c r="AE7" i="11"/>
  <c r="AD7" i="11"/>
  <c r="AA7" i="11"/>
  <c r="AE6" i="11"/>
  <c r="AD6" i="11"/>
  <c r="AA6" i="11"/>
  <c r="AE5" i="11"/>
  <c r="AD5" i="11"/>
  <c r="AA5" i="11"/>
  <c r="AE4" i="11"/>
  <c r="AD4" i="11"/>
  <c r="AA4" i="11"/>
  <c r="AE3" i="11"/>
  <c r="AD3" i="11"/>
  <c r="AA3" i="11"/>
  <c r="AE2" i="11"/>
  <c r="AD2" i="11"/>
  <c r="AA2" i="11"/>
  <c r="AE1" i="11"/>
  <c r="AD1" i="11"/>
  <c r="AA1" i="11"/>
  <c r="AD15" i="10"/>
  <c r="AE15" i="10"/>
  <c r="AC15" i="10"/>
  <c r="AC16" i="10"/>
  <c r="AE16" i="10" s="1"/>
  <c r="AA15" i="10"/>
  <c r="AA16" i="10"/>
  <c r="AC44" i="10"/>
  <c r="AE44" i="10" s="1"/>
  <c r="AA44" i="10"/>
  <c r="AC43" i="10"/>
  <c r="AE43" i="10" s="1"/>
  <c r="AA43" i="10"/>
  <c r="AC42" i="10"/>
  <c r="AE42" i="10" s="1"/>
  <c r="AA42" i="10"/>
  <c r="G41" i="10"/>
  <c r="F41" i="10"/>
  <c r="G40" i="10"/>
  <c r="F40" i="10"/>
  <c r="G39" i="10"/>
  <c r="F39" i="10"/>
  <c r="A23" i="10"/>
  <c r="A22" i="10"/>
  <c r="AE14" i="10"/>
  <c r="AC14" i="10"/>
  <c r="AD14" i="10" s="1"/>
  <c r="AA14" i="10"/>
  <c r="AC13" i="10"/>
  <c r="AE13" i="10" s="1"/>
  <c r="AA13" i="10"/>
  <c r="AC12" i="10"/>
  <c r="AE12" i="10" s="1"/>
  <c r="AA12" i="10"/>
  <c r="AE11" i="10"/>
  <c r="AD11" i="10"/>
  <c r="AA11" i="10"/>
  <c r="AE10" i="10"/>
  <c r="AD10" i="10"/>
  <c r="AA10" i="10"/>
  <c r="AE9" i="10"/>
  <c r="AD9" i="10"/>
  <c r="AA9" i="10"/>
  <c r="AE8" i="10"/>
  <c r="AD8" i="10"/>
  <c r="AA8" i="10"/>
  <c r="AE7" i="10"/>
  <c r="AD7" i="10"/>
  <c r="AA7" i="10"/>
  <c r="AE6" i="10"/>
  <c r="AD6" i="10"/>
  <c r="AA6" i="10"/>
  <c r="AE5" i="10"/>
  <c r="AD5" i="10"/>
  <c r="AA5" i="10"/>
  <c r="AE4" i="10"/>
  <c r="AD4" i="10"/>
  <c r="AA4" i="10"/>
  <c r="AE3" i="10"/>
  <c r="AD3" i="10"/>
  <c r="AA3" i="10"/>
  <c r="AE2" i="10"/>
  <c r="AD2" i="10"/>
  <c r="AA2" i="10"/>
  <c r="AE1" i="10"/>
  <c r="AD1" i="10"/>
  <c r="AA1" i="10"/>
  <c r="AD14" i="9"/>
  <c r="AE14" i="9"/>
  <c r="AA13" i="9"/>
  <c r="AA14" i="9"/>
  <c r="AC13" i="9"/>
  <c r="AD13" i="9" s="1"/>
  <c r="AC14" i="9"/>
  <c r="AC12" i="9"/>
  <c r="AE12" i="9" s="1"/>
  <c r="AC44" i="9"/>
  <c r="AE44" i="9" s="1"/>
  <c r="AA44" i="9"/>
  <c r="AC43" i="9"/>
  <c r="AE43" i="9" s="1"/>
  <c r="AA43" i="9"/>
  <c r="AC42" i="9"/>
  <c r="AE42" i="9" s="1"/>
  <c r="AA42" i="9"/>
  <c r="G41" i="9"/>
  <c r="F41" i="9"/>
  <c r="G40" i="9"/>
  <c r="F40" i="9"/>
  <c r="G39" i="9"/>
  <c r="F39" i="9"/>
  <c r="A23" i="9"/>
  <c r="A22" i="9"/>
  <c r="AD12" i="9"/>
  <c r="AA12" i="9"/>
  <c r="AE11" i="9"/>
  <c r="AD11" i="9"/>
  <c r="AA11" i="9"/>
  <c r="AE10" i="9"/>
  <c r="AD10" i="9"/>
  <c r="AA10" i="9"/>
  <c r="AE9" i="9"/>
  <c r="AD9" i="9"/>
  <c r="AA9" i="9"/>
  <c r="AE8" i="9"/>
  <c r="AD8" i="9"/>
  <c r="AA8" i="9"/>
  <c r="AE7" i="9"/>
  <c r="AD7" i="9"/>
  <c r="AA7" i="9"/>
  <c r="AE6" i="9"/>
  <c r="AD6" i="9"/>
  <c r="AA6" i="9"/>
  <c r="AE5" i="9"/>
  <c r="AD5" i="9"/>
  <c r="AA5" i="9"/>
  <c r="AE4" i="9"/>
  <c r="AD4" i="9"/>
  <c r="AA4" i="9"/>
  <c r="AE3" i="9"/>
  <c r="AD3" i="9"/>
  <c r="AA3" i="9"/>
  <c r="AE2" i="9"/>
  <c r="AD2" i="9"/>
  <c r="AA2" i="9"/>
  <c r="AE1" i="9"/>
  <c r="AD1" i="9"/>
  <c r="AA1" i="9"/>
  <c r="A22" i="8"/>
  <c r="A23" i="8"/>
  <c r="AC43" i="8"/>
  <c r="AC44" i="8"/>
  <c r="AD44" i="8" s="1"/>
  <c r="AC42" i="8"/>
  <c r="AD42" i="8" s="1"/>
  <c r="AE44" i="8"/>
  <c r="AA44" i="8"/>
  <c r="AE43" i="8"/>
  <c r="AD43" i="8"/>
  <c r="AA43" i="8"/>
  <c r="AE42" i="8"/>
  <c r="AA42" i="8"/>
  <c r="G41" i="8"/>
  <c r="F41" i="8"/>
  <c r="G40" i="8"/>
  <c r="F40" i="8"/>
  <c r="G39" i="8"/>
  <c r="F39" i="8"/>
  <c r="AE12" i="8"/>
  <c r="AD12" i="8"/>
  <c r="AA12" i="8"/>
  <c r="AE11" i="8"/>
  <c r="AD11" i="8"/>
  <c r="AA11" i="8"/>
  <c r="AE10" i="8"/>
  <c r="AD10" i="8"/>
  <c r="AA10" i="8"/>
  <c r="AE9" i="8"/>
  <c r="AD9" i="8"/>
  <c r="AA9" i="8"/>
  <c r="AE8" i="8"/>
  <c r="AD8" i="8"/>
  <c r="AA8" i="8"/>
  <c r="AE7" i="8"/>
  <c r="AD7" i="8"/>
  <c r="AA7" i="8"/>
  <c r="AE6" i="8"/>
  <c r="AD6" i="8"/>
  <c r="AA6" i="8"/>
  <c r="AE5" i="8"/>
  <c r="AD5" i="8"/>
  <c r="AA5" i="8"/>
  <c r="AE4" i="8"/>
  <c r="AD4" i="8"/>
  <c r="AA4" i="8"/>
  <c r="AE3" i="8"/>
  <c r="AD3" i="8"/>
  <c r="AA3" i="8"/>
  <c r="AE2" i="8"/>
  <c r="AD2" i="8"/>
  <c r="AA2" i="8"/>
  <c r="AE1" i="8"/>
  <c r="AD1" i="8"/>
  <c r="AA1" i="8"/>
  <c r="AD49" i="7"/>
  <c r="AE49" i="7"/>
  <c r="AD50" i="7"/>
  <c r="AE50" i="7"/>
  <c r="AC49" i="7"/>
  <c r="AC50" i="7"/>
  <c r="AA49" i="7"/>
  <c r="AA50" i="7"/>
  <c r="AC48" i="7"/>
  <c r="AE48" i="7" s="1"/>
  <c r="AA48" i="7"/>
  <c r="AC47" i="7"/>
  <c r="AE47" i="7" s="1"/>
  <c r="AA47" i="7"/>
  <c r="AD46" i="7"/>
  <c r="AC46" i="7"/>
  <c r="AE46" i="7" s="1"/>
  <c r="AA46" i="7"/>
  <c r="AC45" i="7"/>
  <c r="AE45" i="7" s="1"/>
  <c r="AA45" i="7"/>
  <c r="AC44" i="7"/>
  <c r="AE44" i="7" s="1"/>
  <c r="AA44" i="7"/>
  <c r="AC43" i="7"/>
  <c r="AE43" i="7" s="1"/>
  <c r="AA43" i="7"/>
  <c r="AD42" i="7"/>
  <c r="AC42" i="7"/>
  <c r="AE42" i="7" s="1"/>
  <c r="AA42" i="7"/>
  <c r="G41" i="7"/>
  <c r="F41" i="7"/>
  <c r="G40" i="7"/>
  <c r="F40" i="7"/>
  <c r="G39" i="7"/>
  <c r="F39" i="7"/>
  <c r="G38" i="7"/>
  <c r="F38" i="7"/>
  <c r="G37" i="7"/>
  <c r="F37" i="7"/>
  <c r="AE34" i="7"/>
  <c r="AD34" i="7"/>
  <c r="AA34" i="7"/>
  <c r="AE33" i="7"/>
  <c r="AD33" i="7"/>
  <c r="AA33" i="7"/>
  <c r="AE32" i="7"/>
  <c r="AD32" i="7"/>
  <c r="AA32" i="7"/>
  <c r="AE31" i="7"/>
  <c r="AD31" i="7"/>
  <c r="AA31" i="7"/>
  <c r="AE30" i="7"/>
  <c r="AD30" i="7"/>
  <c r="AA30" i="7"/>
  <c r="AE29" i="7"/>
  <c r="AD29" i="7"/>
  <c r="AA29" i="7"/>
  <c r="AE28" i="7"/>
  <c r="AD28" i="7"/>
  <c r="AA28" i="7"/>
  <c r="AE27" i="7"/>
  <c r="AD27" i="7"/>
  <c r="AA27" i="7"/>
  <c r="AE26" i="7"/>
  <c r="AD26" i="7"/>
  <c r="AA26" i="7"/>
  <c r="AE25" i="7"/>
  <c r="AD25" i="7"/>
  <c r="AA25" i="7"/>
  <c r="AE24" i="7"/>
  <c r="AD24" i="7"/>
  <c r="AA24" i="7"/>
  <c r="AE23" i="7"/>
  <c r="AD23" i="7"/>
  <c r="AA23" i="7"/>
  <c r="AE22" i="7"/>
  <c r="AD22" i="7"/>
  <c r="AA22" i="7"/>
  <c r="AE21" i="7"/>
  <c r="AD21" i="7"/>
  <c r="AA21" i="7"/>
  <c r="AE20" i="7"/>
  <c r="AD20" i="7"/>
  <c r="AA20" i="7"/>
  <c r="AE19" i="7"/>
  <c r="AD19" i="7"/>
  <c r="AA19" i="7"/>
  <c r="AE18" i="7"/>
  <c r="AD18" i="7"/>
  <c r="AA18" i="7"/>
  <c r="AE17" i="7"/>
  <c r="AD17" i="7"/>
  <c r="AA17" i="7"/>
  <c r="AE16" i="7"/>
  <c r="AD16" i="7"/>
  <c r="AA16" i="7"/>
  <c r="AE15" i="7"/>
  <c r="AD15" i="7"/>
  <c r="AA15" i="7"/>
  <c r="AE14" i="7"/>
  <c r="AD14" i="7"/>
  <c r="AA14" i="7"/>
  <c r="AE13" i="7"/>
  <c r="AD13" i="7"/>
  <c r="AA13" i="7"/>
  <c r="AE12" i="7"/>
  <c r="AD12" i="7"/>
  <c r="AA12" i="7"/>
  <c r="AE11" i="7"/>
  <c r="AD11" i="7"/>
  <c r="AA11" i="7"/>
  <c r="AE10" i="7"/>
  <c r="AD10" i="7"/>
  <c r="AA10" i="7"/>
  <c r="AE9" i="7"/>
  <c r="AD9" i="7"/>
  <c r="AA9" i="7"/>
  <c r="AE8" i="7"/>
  <c r="AD8" i="7"/>
  <c r="AA8" i="7"/>
  <c r="AE7" i="7"/>
  <c r="AD7" i="7"/>
  <c r="AA7" i="7"/>
  <c r="AE6" i="7"/>
  <c r="AD6" i="7"/>
  <c r="AA6" i="7"/>
  <c r="AE5" i="7"/>
  <c r="AD5" i="7"/>
  <c r="AA5" i="7"/>
  <c r="AE4" i="7"/>
  <c r="AD4" i="7"/>
  <c r="AA4" i="7"/>
  <c r="AE3" i="7"/>
  <c r="AD3" i="7"/>
  <c r="AA3" i="7"/>
  <c r="AE2" i="7"/>
  <c r="AD2" i="7"/>
  <c r="AA2" i="7"/>
  <c r="AE1" i="7"/>
  <c r="AD1" i="7"/>
  <c r="AA1" i="7"/>
  <c r="AC43" i="6"/>
  <c r="AE43" i="6" s="1"/>
  <c r="AC44" i="6"/>
  <c r="AC45" i="6"/>
  <c r="AC46" i="6"/>
  <c r="AD46" i="6" s="1"/>
  <c r="AC47" i="6"/>
  <c r="AE47" i="6" s="1"/>
  <c r="AC48" i="6"/>
  <c r="AE48" i="6" s="1"/>
  <c r="AC42" i="6"/>
  <c r="AE42" i="6" s="1"/>
  <c r="AD33" i="6"/>
  <c r="AE33" i="6"/>
  <c r="AD34" i="6"/>
  <c r="AE34" i="6"/>
  <c r="AA33" i="6"/>
  <c r="AA34" i="6"/>
  <c r="AA48" i="6"/>
  <c r="AA47" i="6"/>
  <c r="AE46" i="6"/>
  <c r="AA46" i="6"/>
  <c r="AE45" i="6"/>
  <c r="AD45" i="6"/>
  <c r="AA45" i="6"/>
  <c r="AE44" i="6"/>
  <c r="AD44" i="6"/>
  <c r="AA44" i="6"/>
  <c r="AD43" i="6"/>
  <c r="AA43" i="6"/>
  <c r="AD42" i="6"/>
  <c r="AA42" i="6"/>
  <c r="G41" i="6"/>
  <c r="F41" i="6"/>
  <c r="G40" i="6"/>
  <c r="F40" i="6"/>
  <c r="G39" i="6"/>
  <c r="F39" i="6"/>
  <c r="G38" i="6"/>
  <c r="F38" i="6"/>
  <c r="G37" i="6"/>
  <c r="F37" i="6"/>
  <c r="AE32" i="6"/>
  <c r="AD32" i="6"/>
  <c r="AA32" i="6"/>
  <c r="AE31" i="6"/>
  <c r="AD31" i="6"/>
  <c r="AA31" i="6"/>
  <c r="AE30" i="6"/>
  <c r="AD30" i="6"/>
  <c r="AA30" i="6"/>
  <c r="AE29" i="6"/>
  <c r="AD29" i="6"/>
  <c r="AA29" i="6"/>
  <c r="AE28" i="6"/>
  <c r="AD28" i="6"/>
  <c r="AA28" i="6"/>
  <c r="AE27" i="6"/>
  <c r="AD27" i="6"/>
  <c r="AA27" i="6"/>
  <c r="AE26" i="6"/>
  <c r="AD26" i="6"/>
  <c r="AA26" i="6"/>
  <c r="AE25" i="6"/>
  <c r="AD25" i="6"/>
  <c r="AA25" i="6"/>
  <c r="AE24" i="6"/>
  <c r="AD24" i="6"/>
  <c r="AA24" i="6"/>
  <c r="AE23" i="6"/>
  <c r="AD23" i="6"/>
  <c r="AA23" i="6"/>
  <c r="AE22" i="6"/>
  <c r="AD22" i="6"/>
  <c r="AA22" i="6"/>
  <c r="AE21" i="6"/>
  <c r="AD21" i="6"/>
  <c r="AA21" i="6"/>
  <c r="AE20" i="6"/>
  <c r="AD20" i="6"/>
  <c r="AA20" i="6"/>
  <c r="AE19" i="6"/>
  <c r="AD19" i="6"/>
  <c r="AA19" i="6"/>
  <c r="AE18" i="6"/>
  <c r="AD18" i="6"/>
  <c r="AA18" i="6"/>
  <c r="AE17" i="6"/>
  <c r="AD17" i="6"/>
  <c r="AA17" i="6"/>
  <c r="AE16" i="6"/>
  <c r="AD16" i="6"/>
  <c r="AA16" i="6"/>
  <c r="AE15" i="6"/>
  <c r="AD15" i="6"/>
  <c r="AA15" i="6"/>
  <c r="AE14" i="6"/>
  <c r="AD14" i="6"/>
  <c r="AA14" i="6"/>
  <c r="AE13" i="6"/>
  <c r="AD13" i="6"/>
  <c r="AA13" i="6"/>
  <c r="AE12" i="6"/>
  <c r="AD12" i="6"/>
  <c r="AA12" i="6"/>
  <c r="AE11" i="6"/>
  <c r="AD11" i="6"/>
  <c r="AA11" i="6"/>
  <c r="AE10" i="6"/>
  <c r="AD10" i="6"/>
  <c r="AA10" i="6"/>
  <c r="AE9" i="6"/>
  <c r="AD9" i="6"/>
  <c r="AA9" i="6"/>
  <c r="AE8" i="6"/>
  <c r="AD8" i="6"/>
  <c r="AA8" i="6"/>
  <c r="AE7" i="6"/>
  <c r="AD7" i="6"/>
  <c r="AA7" i="6"/>
  <c r="AE6" i="6"/>
  <c r="AD6" i="6"/>
  <c r="AA6" i="6"/>
  <c r="AE5" i="6"/>
  <c r="AD5" i="6"/>
  <c r="AA5" i="6"/>
  <c r="AE4" i="6"/>
  <c r="AD4" i="6"/>
  <c r="AA4" i="6"/>
  <c r="AE3" i="6"/>
  <c r="AD3" i="6"/>
  <c r="AA3" i="6"/>
  <c r="AE2" i="6"/>
  <c r="AD2" i="6"/>
  <c r="AA2" i="6"/>
  <c r="AE1" i="6"/>
  <c r="AD1" i="6"/>
  <c r="AD31" i="5"/>
  <c r="AE31" i="5"/>
  <c r="AD32" i="5"/>
  <c r="AF32" i="5" s="1"/>
  <c r="AE32" i="5"/>
  <c r="AA31" i="5"/>
  <c r="AA32" i="5"/>
  <c r="AE48" i="5"/>
  <c r="AD48" i="5"/>
  <c r="AA48" i="5"/>
  <c r="AE47" i="5"/>
  <c r="AD47" i="5"/>
  <c r="AA47" i="5"/>
  <c r="AE46" i="5"/>
  <c r="AD46" i="5"/>
  <c r="AA46" i="5"/>
  <c r="AE45" i="5"/>
  <c r="AD45" i="5"/>
  <c r="AA45" i="5"/>
  <c r="AE44" i="5"/>
  <c r="AD44" i="5"/>
  <c r="AA44" i="5"/>
  <c r="AE43" i="5"/>
  <c r="AD43" i="5"/>
  <c r="AA43" i="5"/>
  <c r="AE42" i="5"/>
  <c r="AD42" i="5"/>
  <c r="AA42" i="5"/>
  <c r="G41" i="5"/>
  <c r="F41" i="5"/>
  <c r="G40" i="5"/>
  <c r="F40" i="5"/>
  <c r="G39" i="5"/>
  <c r="F39" i="5"/>
  <c r="G38" i="5"/>
  <c r="F38" i="5"/>
  <c r="G37" i="5"/>
  <c r="F37" i="5"/>
  <c r="AE30" i="5"/>
  <c r="AD30" i="5"/>
  <c r="AA30" i="5"/>
  <c r="AE29" i="5"/>
  <c r="AD29" i="5"/>
  <c r="AF29" i="5" s="1"/>
  <c r="AA29" i="5"/>
  <c r="AE28" i="5"/>
  <c r="AD28" i="5"/>
  <c r="AA28" i="5"/>
  <c r="AE27" i="5"/>
  <c r="AD27" i="5"/>
  <c r="AA27" i="5"/>
  <c r="AE26" i="5"/>
  <c r="AD26" i="5"/>
  <c r="AA26" i="5"/>
  <c r="AE25" i="5"/>
  <c r="AD25" i="5"/>
  <c r="AA25" i="5"/>
  <c r="AE24" i="5"/>
  <c r="AD24" i="5"/>
  <c r="AA24" i="5"/>
  <c r="AE23" i="5"/>
  <c r="AD23" i="5"/>
  <c r="AA23" i="5"/>
  <c r="AE22" i="5"/>
  <c r="AD22" i="5"/>
  <c r="AA22" i="5"/>
  <c r="AE21" i="5"/>
  <c r="AD21" i="5"/>
  <c r="AA21" i="5"/>
  <c r="AE20" i="5"/>
  <c r="AD20" i="5"/>
  <c r="AA20" i="5"/>
  <c r="AE19" i="5"/>
  <c r="AD19" i="5"/>
  <c r="AA19" i="5"/>
  <c r="AE18" i="5"/>
  <c r="AD18" i="5"/>
  <c r="AA18" i="5"/>
  <c r="AE17" i="5"/>
  <c r="AD17" i="5"/>
  <c r="AA17" i="5"/>
  <c r="AE16" i="5"/>
  <c r="AD16" i="5"/>
  <c r="AA16" i="5"/>
  <c r="AE15" i="5"/>
  <c r="AD15" i="5"/>
  <c r="AA15" i="5"/>
  <c r="AE14" i="5"/>
  <c r="AD14" i="5"/>
  <c r="AA14" i="5"/>
  <c r="AE13" i="5"/>
  <c r="AD13" i="5"/>
  <c r="AA13" i="5"/>
  <c r="AE12" i="5"/>
  <c r="AD12" i="5"/>
  <c r="AA12" i="5"/>
  <c r="AE11" i="5"/>
  <c r="AD11" i="5"/>
  <c r="AA11" i="5"/>
  <c r="AE10" i="5"/>
  <c r="AD10" i="5"/>
  <c r="AA10" i="5"/>
  <c r="AE9" i="5"/>
  <c r="AD9" i="5"/>
  <c r="AA9" i="5"/>
  <c r="AE8" i="5"/>
  <c r="AD8" i="5"/>
  <c r="AA8" i="5"/>
  <c r="AE7" i="5"/>
  <c r="AD7" i="5"/>
  <c r="AA7" i="5"/>
  <c r="AE6" i="5"/>
  <c r="AD6" i="5"/>
  <c r="AA6" i="5"/>
  <c r="AE5" i="5"/>
  <c r="AD5" i="5"/>
  <c r="AA5" i="5"/>
  <c r="AE4" i="5"/>
  <c r="AD4" i="5"/>
  <c r="AA4" i="5"/>
  <c r="AE3" i="5"/>
  <c r="AD3" i="5"/>
  <c r="AA3" i="5"/>
  <c r="AE2" i="5"/>
  <c r="AD2" i="5"/>
  <c r="AA2" i="5"/>
  <c r="AE1" i="5"/>
  <c r="AD1" i="5"/>
  <c r="AA1" i="5"/>
  <c r="AD29" i="4"/>
  <c r="AE29" i="4"/>
  <c r="AD30" i="4"/>
  <c r="AE30" i="4"/>
  <c r="AA29" i="4"/>
  <c r="AA30" i="4"/>
  <c r="AE48" i="4"/>
  <c r="AD48" i="4"/>
  <c r="AA48" i="4"/>
  <c r="AE47" i="4"/>
  <c r="AD47" i="4"/>
  <c r="AA47" i="4"/>
  <c r="AE46" i="4"/>
  <c r="AD46" i="4"/>
  <c r="AA46" i="4"/>
  <c r="AE45" i="4"/>
  <c r="AD45" i="4"/>
  <c r="AA45" i="4"/>
  <c r="AE44" i="4"/>
  <c r="AD44" i="4"/>
  <c r="AA44" i="4"/>
  <c r="AE43" i="4"/>
  <c r="AD43" i="4"/>
  <c r="AA43" i="4"/>
  <c r="AE42" i="4"/>
  <c r="AD42" i="4"/>
  <c r="AA42" i="4"/>
  <c r="G41" i="4"/>
  <c r="F41" i="4"/>
  <c r="G40" i="4"/>
  <c r="F40" i="4"/>
  <c r="G39" i="4"/>
  <c r="F39" i="4"/>
  <c r="G38" i="4"/>
  <c r="F38" i="4"/>
  <c r="G37" i="4"/>
  <c r="F37" i="4"/>
  <c r="AE28" i="4"/>
  <c r="AD28" i="4"/>
  <c r="AA28" i="4"/>
  <c r="AE27" i="4"/>
  <c r="AD27" i="4"/>
  <c r="AA27" i="4"/>
  <c r="AE26" i="4"/>
  <c r="AD26" i="4"/>
  <c r="AA26" i="4"/>
  <c r="AE25" i="4"/>
  <c r="AD25" i="4"/>
  <c r="AA25" i="4"/>
  <c r="AE24" i="4"/>
  <c r="AD24" i="4"/>
  <c r="AA24" i="4"/>
  <c r="AE23" i="4"/>
  <c r="AD23" i="4"/>
  <c r="AA23" i="4"/>
  <c r="AE22" i="4"/>
  <c r="AD22" i="4"/>
  <c r="AA22" i="4"/>
  <c r="AE21" i="4"/>
  <c r="AD21" i="4"/>
  <c r="AA21" i="4"/>
  <c r="AE20" i="4"/>
  <c r="AD20" i="4"/>
  <c r="AA20" i="4"/>
  <c r="AE19" i="4"/>
  <c r="AD19" i="4"/>
  <c r="AA19" i="4"/>
  <c r="AE18" i="4"/>
  <c r="AD18" i="4"/>
  <c r="AA18" i="4"/>
  <c r="AE17" i="4"/>
  <c r="AD17" i="4"/>
  <c r="AA17" i="4"/>
  <c r="AE16" i="4"/>
  <c r="AD16" i="4"/>
  <c r="AA16" i="4"/>
  <c r="AE15" i="4"/>
  <c r="AD15" i="4"/>
  <c r="AA15" i="4"/>
  <c r="AE14" i="4"/>
  <c r="AD14" i="4"/>
  <c r="AA14" i="4"/>
  <c r="AE13" i="4"/>
  <c r="AD13" i="4"/>
  <c r="AA13" i="4"/>
  <c r="AE12" i="4"/>
  <c r="AD12" i="4"/>
  <c r="AA12" i="4"/>
  <c r="AE11" i="4"/>
  <c r="AD11" i="4"/>
  <c r="AA11" i="4"/>
  <c r="AE10" i="4"/>
  <c r="AD10" i="4"/>
  <c r="AA10" i="4"/>
  <c r="AE9" i="4"/>
  <c r="AD9" i="4"/>
  <c r="AA9" i="4"/>
  <c r="AE8" i="4"/>
  <c r="AD8" i="4"/>
  <c r="AA8" i="4"/>
  <c r="AE7" i="4"/>
  <c r="AD7" i="4"/>
  <c r="AA7" i="4"/>
  <c r="AE6" i="4"/>
  <c r="AD6" i="4"/>
  <c r="AA6" i="4"/>
  <c r="AE5" i="4"/>
  <c r="AD5" i="4"/>
  <c r="AA5" i="4"/>
  <c r="AE4" i="4"/>
  <c r="AD4" i="4"/>
  <c r="AA4" i="4"/>
  <c r="AE3" i="4"/>
  <c r="AD3" i="4"/>
  <c r="AA3" i="4"/>
  <c r="AE2" i="4"/>
  <c r="AD2" i="4"/>
  <c r="AA2" i="4"/>
  <c r="AE1" i="4"/>
  <c r="AD1" i="4"/>
  <c r="AA1" i="4"/>
  <c r="AE48" i="3"/>
  <c r="AD48" i="3"/>
  <c r="AA48" i="3"/>
  <c r="AE47" i="3"/>
  <c r="AD47" i="3"/>
  <c r="AA47" i="3"/>
  <c r="AE46" i="3"/>
  <c r="AD46" i="3"/>
  <c r="AA46" i="3"/>
  <c r="AE45" i="3"/>
  <c r="AD45" i="3"/>
  <c r="AA45" i="3"/>
  <c r="AE44" i="3"/>
  <c r="AD44" i="3"/>
  <c r="AA44" i="3"/>
  <c r="AE43" i="3"/>
  <c r="AD43" i="3"/>
  <c r="AA43" i="3"/>
  <c r="AE42" i="3"/>
  <c r="AD42" i="3"/>
  <c r="AA42" i="3"/>
  <c r="G41" i="3"/>
  <c r="F41" i="3"/>
  <c r="G40" i="3"/>
  <c r="F40" i="3"/>
  <c r="G39" i="3"/>
  <c r="F39" i="3"/>
  <c r="G38" i="3"/>
  <c r="F38" i="3"/>
  <c r="G37" i="3"/>
  <c r="F37" i="3"/>
  <c r="AE28" i="3"/>
  <c r="AD28" i="3"/>
  <c r="AA28" i="3"/>
  <c r="AE27" i="3"/>
  <c r="AD27" i="3"/>
  <c r="AA27" i="3"/>
  <c r="AE26" i="3"/>
  <c r="AD26" i="3"/>
  <c r="AA26" i="3"/>
  <c r="AE25" i="3"/>
  <c r="AD25" i="3"/>
  <c r="AA25" i="3"/>
  <c r="AE24" i="3"/>
  <c r="AD24" i="3"/>
  <c r="AA24" i="3"/>
  <c r="AE23" i="3"/>
  <c r="AD23" i="3"/>
  <c r="AA23" i="3"/>
  <c r="AE22" i="3"/>
  <c r="AD22" i="3"/>
  <c r="AA22" i="3"/>
  <c r="AE21" i="3"/>
  <c r="AD21" i="3"/>
  <c r="AA21" i="3"/>
  <c r="AE20" i="3"/>
  <c r="AD20" i="3"/>
  <c r="AA20" i="3"/>
  <c r="AE19" i="3"/>
  <c r="AD19" i="3"/>
  <c r="AA19" i="3"/>
  <c r="AE18" i="3"/>
  <c r="AD18" i="3"/>
  <c r="AA18" i="3"/>
  <c r="AE17" i="3"/>
  <c r="AD17" i="3"/>
  <c r="AA17" i="3"/>
  <c r="AE16" i="3"/>
  <c r="AD16" i="3"/>
  <c r="AA16" i="3"/>
  <c r="AE15" i="3"/>
  <c r="AD15" i="3"/>
  <c r="AA15" i="3"/>
  <c r="AE14" i="3"/>
  <c r="AD14" i="3"/>
  <c r="AA14" i="3"/>
  <c r="AE13" i="3"/>
  <c r="AD13" i="3"/>
  <c r="AA13" i="3"/>
  <c r="AE12" i="3"/>
  <c r="AD12" i="3"/>
  <c r="AA12" i="3"/>
  <c r="AE11" i="3"/>
  <c r="AD11" i="3"/>
  <c r="AA11" i="3"/>
  <c r="AE10" i="3"/>
  <c r="AD10" i="3"/>
  <c r="AA10" i="3"/>
  <c r="AE9" i="3"/>
  <c r="AD9" i="3"/>
  <c r="AA9" i="3"/>
  <c r="AE8" i="3"/>
  <c r="AD8" i="3"/>
  <c r="AA8" i="3"/>
  <c r="AE7" i="3"/>
  <c r="AD7" i="3"/>
  <c r="AA7" i="3"/>
  <c r="AE6" i="3"/>
  <c r="AD6" i="3"/>
  <c r="AA6" i="3"/>
  <c r="AE5" i="3"/>
  <c r="AD5" i="3"/>
  <c r="AA5" i="3"/>
  <c r="AE4" i="3"/>
  <c r="AD4" i="3"/>
  <c r="AA4" i="3"/>
  <c r="AE3" i="3"/>
  <c r="AD3" i="3"/>
  <c r="AA3" i="3"/>
  <c r="AE2" i="3"/>
  <c r="AD2" i="3"/>
  <c r="AA2" i="3"/>
  <c r="AE1" i="3"/>
  <c r="AD1" i="3"/>
  <c r="AA1" i="3"/>
  <c r="AD49" i="1"/>
  <c r="AE49" i="1"/>
  <c r="AD50" i="1"/>
  <c r="AE50" i="1"/>
  <c r="AD35" i="1"/>
  <c r="AE35" i="1"/>
  <c r="AD36" i="1"/>
  <c r="AE36" i="1"/>
  <c r="AA49" i="1"/>
  <c r="AA50" i="1"/>
  <c r="AA35" i="1"/>
  <c r="AA36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A29" i="1"/>
  <c r="AA30" i="1"/>
  <c r="AA31" i="1"/>
  <c r="AA32" i="1"/>
  <c r="AA33" i="1"/>
  <c r="AA34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E42" i="1"/>
  <c r="AD42" i="1"/>
  <c r="AA43" i="1"/>
  <c r="AA44" i="1"/>
  <c r="AA45" i="1"/>
  <c r="AA46" i="1"/>
  <c r="AA47" i="1"/>
  <c r="AA48" i="1"/>
  <c r="AA42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A21" i="1"/>
  <c r="AA22" i="1"/>
  <c r="AA23" i="1"/>
  <c r="AA24" i="1"/>
  <c r="AA25" i="1"/>
  <c r="AA26" i="1"/>
  <c r="AA27" i="1"/>
  <c r="AA28" i="1"/>
  <c r="F40" i="1"/>
  <c r="G40" i="1"/>
  <c r="F41" i="1"/>
  <c r="G41" i="1"/>
  <c r="F39" i="1"/>
  <c r="G39" i="1"/>
  <c r="G38" i="1"/>
  <c r="F38" i="1"/>
  <c r="G37" i="1"/>
  <c r="F3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  <c r="AA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1" i="1"/>
  <c r="AF45" i="12" l="1"/>
  <c r="AF7" i="12"/>
  <c r="AF1" i="10"/>
  <c r="AF46" i="14"/>
  <c r="H38" i="14"/>
  <c r="H41" i="7"/>
  <c r="AF34" i="6"/>
  <c r="AF42" i="5"/>
  <c r="AF29" i="4"/>
  <c r="AF15" i="14"/>
  <c r="AF33" i="14"/>
  <c r="AF10" i="14"/>
  <c r="AF12" i="14"/>
  <c r="AF16" i="14"/>
  <c r="AF1" i="14"/>
  <c r="AF3" i="14"/>
  <c r="AF18" i="14"/>
  <c r="AF22" i="14"/>
  <c r="AF24" i="14"/>
  <c r="AF28" i="14"/>
  <c r="AF30" i="14"/>
  <c r="AF6" i="14"/>
  <c r="AF7" i="14"/>
  <c r="AF9" i="14"/>
  <c r="AF13" i="14"/>
  <c r="AF34" i="14"/>
  <c r="AF36" i="14"/>
  <c r="AF19" i="14"/>
  <c r="AF21" i="14"/>
  <c r="AF2" i="14"/>
  <c r="AF4" i="14"/>
  <c r="AF25" i="14"/>
  <c r="AF27" i="14"/>
  <c r="AF31" i="14"/>
  <c r="H40" i="14"/>
  <c r="AF8" i="14"/>
  <c r="AF17" i="14"/>
  <c r="AF26" i="14"/>
  <c r="H37" i="14"/>
  <c r="AF5" i="14"/>
  <c r="AF14" i="14"/>
  <c r="AF23" i="14"/>
  <c r="AF32" i="14"/>
  <c r="H41" i="14"/>
  <c r="AF11" i="14"/>
  <c r="AF20" i="14"/>
  <c r="AF29" i="14"/>
  <c r="H39" i="14"/>
  <c r="AF47" i="14"/>
  <c r="AF35" i="14"/>
  <c r="AD43" i="14"/>
  <c r="AF43" i="14" s="1"/>
  <c r="AE42" i="14"/>
  <c r="AF42" i="14" s="1"/>
  <c r="AE48" i="14"/>
  <c r="AF48" i="14" s="1"/>
  <c r="AD44" i="14"/>
  <c r="AF44" i="14" s="1"/>
  <c r="AE45" i="14"/>
  <c r="AF45" i="14" s="1"/>
  <c r="AD50" i="14"/>
  <c r="AF50" i="14" s="1"/>
  <c r="AD49" i="14"/>
  <c r="AF49" i="14" s="1"/>
  <c r="AF4" i="5"/>
  <c r="H39" i="5"/>
  <c r="AF4" i="9"/>
  <c r="AE13" i="9"/>
  <c r="AF13" i="9" s="1"/>
  <c r="AD42" i="10"/>
  <c r="AF42" i="10" s="1"/>
  <c r="AD44" i="10"/>
  <c r="AF44" i="10" s="1"/>
  <c r="AD16" i="10"/>
  <c r="AF16" i="10" s="1"/>
  <c r="AE20" i="13"/>
  <c r="AF20" i="13" s="1"/>
  <c r="AF7" i="4"/>
  <c r="AF27" i="4"/>
  <c r="AF31" i="5"/>
  <c r="AF15" i="7"/>
  <c r="AD44" i="7"/>
  <c r="AF44" i="7" s="1"/>
  <c r="AD48" i="7"/>
  <c r="AF48" i="7" s="1"/>
  <c r="AF50" i="7"/>
  <c r="AD43" i="9"/>
  <c r="AF43" i="9" s="1"/>
  <c r="AF15" i="10"/>
  <c r="AD12" i="11"/>
  <c r="AF12" i="11" s="1"/>
  <c r="AD44" i="13"/>
  <c r="AF44" i="13" s="1"/>
  <c r="AD13" i="10"/>
  <c r="AF13" i="10" s="1"/>
  <c r="AD43" i="10"/>
  <c r="AF43" i="10" s="1"/>
  <c r="AE19" i="13"/>
  <c r="AF19" i="13" s="1"/>
  <c r="AD48" i="6"/>
  <c r="AF48" i="6" s="1"/>
  <c r="AD43" i="7"/>
  <c r="AF43" i="7" s="1"/>
  <c r="AD47" i="7"/>
  <c r="AF47" i="7" s="1"/>
  <c r="AF49" i="7"/>
  <c r="AE14" i="11"/>
  <c r="AF14" i="11" s="1"/>
  <c r="AE18" i="11"/>
  <c r="AF18" i="11" s="1"/>
  <c r="AF2" i="12"/>
  <c r="AE14" i="12"/>
  <c r="AF14" i="12" s="1"/>
  <c r="AE18" i="12"/>
  <c r="AF18" i="12" s="1"/>
  <c r="AE16" i="13"/>
  <c r="AF16" i="13" s="1"/>
  <c r="AF2" i="4"/>
  <c r="AF8" i="4"/>
  <c r="AF28" i="4"/>
  <c r="AF30" i="4"/>
  <c r="AF12" i="7"/>
  <c r="H39" i="7"/>
  <c r="AD42" i="9"/>
  <c r="AF42" i="9" s="1"/>
  <c r="AF35" i="1"/>
  <c r="AF33" i="6"/>
  <c r="AF31" i="6"/>
  <c r="AF32" i="6"/>
  <c r="AF1" i="13"/>
  <c r="H41" i="13"/>
  <c r="H40" i="13"/>
  <c r="AF8" i="13"/>
  <c r="H39" i="13"/>
  <c r="AF13" i="13"/>
  <c r="AF4" i="13"/>
  <c r="AF15" i="13"/>
  <c r="AF12" i="13"/>
  <c r="AF7" i="13"/>
  <c r="AF2" i="13"/>
  <c r="AF3" i="13"/>
  <c r="AF10" i="13"/>
  <c r="AF5" i="13"/>
  <c r="AF11" i="13"/>
  <c r="AF17" i="13"/>
  <c r="AF6" i="13"/>
  <c r="AF42" i="13"/>
  <c r="AF45" i="13"/>
  <c r="AF46" i="13"/>
  <c r="AD43" i="13"/>
  <c r="AF43" i="13" s="1"/>
  <c r="AD18" i="13"/>
  <c r="AF18" i="13" s="1"/>
  <c r="AD14" i="13"/>
  <c r="AF14" i="13" s="1"/>
  <c r="AF9" i="12"/>
  <c r="H39" i="12"/>
  <c r="AF6" i="12"/>
  <c r="H40" i="12"/>
  <c r="AF1" i="12"/>
  <c r="AF8" i="12"/>
  <c r="AF15" i="12"/>
  <c r="AF5" i="12"/>
  <c r="AF3" i="12"/>
  <c r="AF10" i="12"/>
  <c r="AF4" i="12"/>
  <c r="AF11" i="12"/>
  <c r="AD44" i="12"/>
  <c r="AF44" i="12" s="1"/>
  <c r="AF17" i="12"/>
  <c r="AF13" i="12"/>
  <c r="AF43" i="12"/>
  <c r="AD12" i="12"/>
  <c r="AF12" i="12" s="1"/>
  <c r="AD16" i="12"/>
  <c r="AF16" i="12" s="1"/>
  <c r="AD42" i="12"/>
  <c r="AF42" i="12" s="1"/>
  <c r="AF17" i="11"/>
  <c r="AF11" i="11"/>
  <c r="AF2" i="11"/>
  <c r="AF16" i="11"/>
  <c r="AF5" i="11"/>
  <c r="H41" i="11"/>
  <c r="AF7" i="11"/>
  <c r="AF9" i="11"/>
  <c r="AF10" i="11"/>
  <c r="AF4" i="11"/>
  <c r="AF6" i="11"/>
  <c r="H40" i="11"/>
  <c r="AF3" i="11"/>
  <c r="AF15" i="11"/>
  <c r="H39" i="11"/>
  <c r="AF1" i="11"/>
  <c r="AF8" i="11"/>
  <c r="AD44" i="11"/>
  <c r="AF44" i="11" s="1"/>
  <c r="AD42" i="11"/>
  <c r="AF42" i="11" s="1"/>
  <c r="AF43" i="11"/>
  <c r="AF11" i="10"/>
  <c r="AF7" i="10"/>
  <c r="H40" i="10"/>
  <c r="AF10" i="10"/>
  <c r="H41" i="10"/>
  <c r="H39" i="10"/>
  <c r="AF14" i="10"/>
  <c r="AF8" i="10"/>
  <c r="AF2" i="10"/>
  <c r="AF9" i="10"/>
  <c r="AF3" i="10"/>
  <c r="AF4" i="10"/>
  <c r="AF5" i="10"/>
  <c r="AF6" i="10"/>
  <c r="AD12" i="10"/>
  <c r="AF12" i="10" s="1"/>
  <c r="AF14" i="9"/>
  <c r="AF8" i="9"/>
  <c r="H41" i="9"/>
  <c r="H39" i="9"/>
  <c r="AF6" i="9"/>
  <c r="AD44" i="9"/>
  <c r="AF44" i="9" s="1"/>
  <c r="AF12" i="9"/>
  <c r="AF7" i="9"/>
  <c r="AF10" i="9"/>
  <c r="AF5" i="9"/>
  <c r="AF1" i="9"/>
  <c r="H40" i="9"/>
  <c r="AF2" i="9"/>
  <c r="AF9" i="9"/>
  <c r="AF3" i="9"/>
  <c r="AF11" i="9"/>
  <c r="H39" i="8"/>
  <c r="AF1" i="8"/>
  <c r="AF2" i="8"/>
  <c r="AF4" i="8"/>
  <c r="H40" i="8"/>
  <c r="AF10" i="8"/>
  <c r="AF9" i="8"/>
  <c r="AF3" i="8"/>
  <c r="AF44" i="8"/>
  <c r="AF42" i="8"/>
  <c r="AF8" i="8"/>
  <c r="AF6" i="8"/>
  <c r="AF7" i="8"/>
  <c r="AF5" i="8"/>
  <c r="AF12" i="8"/>
  <c r="AF43" i="8"/>
  <c r="H41" i="8"/>
  <c r="AF11" i="8"/>
  <c r="AF14" i="7"/>
  <c r="AF34" i="7"/>
  <c r="AF30" i="7"/>
  <c r="H40" i="7"/>
  <c r="AF11" i="7"/>
  <c r="AF31" i="7"/>
  <c r="AF32" i="7"/>
  <c r="AF13" i="7"/>
  <c r="AF33" i="7"/>
  <c r="AF7" i="7"/>
  <c r="AF27" i="7"/>
  <c r="AF8" i="7"/>
  <c r="AF28" i="7"/>
  <c r="H37" i="7"/>
  <c r="AF3" i="7"/>
  <c r="AF23" i="7"/>
  <c r="AF18" i="7"/>
  <c r="AF19" i="7"/>
  <c r="AF20" i="7"/>
  <c r="AF1" i="7"/>
  <c r="AF21" i="7"/>
  <c r="AF2" i="7"/>
  <c r="AF22" i="7"/>
  <c r="AF9" i="7"/>
  <c r="AF29" i="7"/>
  <c r="H38" i="7"/>
  <c r="AF16" i="7"/>
  <c r="AF10" i="7"/>
  <c r="AF17" i="7"/>
  <c r="AF4" i="7"/>
  <c r="AF24" i="7"/>
  <c r="AF5" i="7"/>
  <c r="AF25" i="7"/>
  <c r="AF6" i="7"/>
  <c r="AF26" i="7"/>
  <c r="AF42" i="7"/>
  <c r="AF46" i="7"/>
  <c r="AD45" i="7"/>
  <c r="AF45" i="7" s="1"/>
  <c r="AD47" i="6"/>
  <c r="AF47" i="6" s="1"/>
  <c r="AF46" i="6"/>
  <c r="AF29" i="6"/>
  <c r="AF42" i="6"/>
  <c r="AF24" i="6"/>
  <c r="AF43" i="6"/>
  <c r="AF11" i="6"/>
  <c r="AF18" i="6"/>
  <c r="AF5" i="6"/>
  <c r="AF25" i="6"/>
  <c r="AF20" i="6"/>
  <c r="AF14" i="6"/>
  <c r="AF8" i="6"/>
  <c r="AF28" i="6"/>
  <c r="AF23" i="6"/>
  <c r="AF12" i="6"/>
  <c r="AF13" i="6"/>
  <c r="H37" i="6"/>
  <c r="AF45" i="6"/>
  <c r="AF7" i="6"/>
  <c r="AF21" i="6"/>
  <c r="AF16" i="6"/>
  <c r="AF10" i="6"/>
  <c r="AF17" i="6"/>
  <c r="AF30" i="6"/>
  <c r="AF6" i="6"/>
  <c r="AF19" i="6"/>
  <c r="AF44" i="6"/>
  <c r="AF26" i="6"/>
  <c r="AF1" i="6"/>
  <c r="AF27" i="6"/>
  <c r="H38" i="6"/>
  <c r="AF15" i="6"/>
  <c r="H39" i="6"/>
  <c r="AF2" i="6"/>
  <c r="AF9" i="6"/>
  <c r="AF22" i="6"/>
  <c r="H40" i="6"/>
  <c r="AF3" i="6"/>
  <c r="H41" i="6"/>
  <c r="AF4" i="6"/>
  <c r="AF24" i="5"/>
  <c r="AF1" i="5"/>
  <c r="AF21" i="5"/>
  <c r="AF5" i="5"/>
  <c r="AF25" i="5"/>
  <c r="AF46" i="5"/>
  <c r="AF15" i="5"/>
  <c r="AF43" i="5"/>
  <c r="AF3" i="5"/>
  <c r="AF6" i="5"/>
  <c r="AF27" i="5"/>
  <c r="AF28" i="5"/>
  <c r="AF2" i="5"/>
  <c r="AF22" i="5"/>
  <c r="AF23" i="5"/>
  <c r="AF44" i="5"/>
  <c r="H38" i="5"/>
  <c r="AF26" i="5"/>
  <c r="H41" i="5"/>
  <c r="AF48" i="5"/>
  <c r="AF9" i="5"/>
  <c r="AF16" i="5"/>
  <c r="AF10" i="5"/>
  <c r="AF17" i="5"/>
  <c r="AF30" i="5"/>
  <c r="AF11" i="5"/>
  <c r="H37" i="5"/>
  <c r="AF18" i="5"/>
  <c r="AF45" i="5"/>
  <c r="AF12" i="5"/>
  <c r="AF19" i="5"/>
  <c r="AF13" i="5"/>
  <c r="AF20" i="5"/>
  <c r="H40" i="5"/>
  <c r="AF47" i="5"/>
  <c r="AF7" i="5"/>
  <c r="AF14" i="5"/>
  <c r="AF8" i="5"/>
  <c r="AF3" i="4"/>
  <c r="AF23" i="4"/>
  <c r="AF46" i="4"/>
  <c r="AF13" i="4"/>
  <c r="AF4" i="4"/>
  <c r="AF22" i="4"/>
  <c r="H37" i="4"/>
  <c r="AF45" i="4"/>
  <c r="H38" i="4"/>
  <c r="AF24" i="4"/>
  <c r="H40" i="4"/>
  <c r="AF47" i="4"/>
  <c r="AF1" i="4"/>
  <c r="AF21" i="4"/>
  <c r="AF16" i="4"/>
  <c r="H39" i="4"/>
  <c r="AF18" i="4"/>
  <c r="AF5" i="4"/>
  <c r="AF25" i="4"/>
  <c r="AF42" i="4"/>
  <c r="AF14" i="4"/>
  <c r="AF43" i="4"/>
  <c r="AF15" i="4"/>
  <c r="AF44" i="4"/>
  <c r="AF9" i="4"/>
  <c r="AF10" i="4"/>
  <c r="AF17" i="4"/>
  <c r="AF11" i="4"/>
  <c r="AF12" i="4"/>
  <c r="H41" i="4"/>
  <c r="AF19" i="4"/>
  <c r="AF48" i="4"/>
  <c r="AF6" i="4"/>
  <c r="AF26" i="4"/>
  <c r="AF20" i="4"/>
  <c r="AF49" i="1"/>
  <c r="AF50" i="1"/>
  <c r="AF36" i="1"/>
  <c r="AF19" i="3"/>
  <c r="AF16" i="3"/>
  <c r="AF10" i="3"/>
  <c r="AF14" i="3"/>
  <c r="H37" i="3"/>
  <c r="AF45" i="3"/>
  <c r="AF18" i="3"/>
  <c r="H39" i="3"/>
  <c r="AF3" i="3"/>
  <c r="AF23" i="3"/>
  <c r="AF17" i="3"/>
  <c r="AF12" i="3"/>
  <c r="H38" i="3"/>
  <c r="AF2" i="3"/>
  <c r="AF22" i="3"/>
  <c r="H40" i="3"/>
  <c r="AF47" i="3"/>
  <c r="AF20" i="3"/>
  <c r="AF43" i="3"/>
  <c r="AF9" i="3"/>
  <c r="AF44" i="3"/>
  <c r="AF4" i="3"/>
  <c r="AF24" i="3"/>
  <c r="AF11" i="3"/>
  <c r="AF46" i="3"/>
  <c r="AF5" i="3"/>
  <c r="AF25" i="3"/>
  <c r="AF6" i="3"/>
  <c r="AF26" i="3"/>
  <c r="H41" i="3"/>
  <c r="AF13" i="3"/>
  <c r="AF48" i="3"/>
  <c r="AF7" i="3"/>
  <c r="AF27" i="3"/>
  <c r="AF42" i="3"/>
  <c r="AF1" i="3"/>
  <c r="AF21" i="3"/>
  <c r="AF8" i="3"/>
  <c r="AF28" i="3"/>
  <c r="AF15" i="3"/>
  <c r="AF33" i="1"/>
  <c r="AF32" i="1"/>
  <c r="AF30" i="1"/>
  <c r="AF34" i="1"/>
  <c r="AF31" i="1"/>
  <c r="AF29" i="1"/>
  <c r="AF2" i="1"/>
  <c r="AF43" i="1"/>
  <c r="AF18" i="1"/>
  <c r="AF44" i="1"/>
  <c r="AF47" i="1"/>
  <c r="AF45" i="1"/>
  <c r="AF48" i="1"/>
  <c r="AF46" i="1"/>
  <c r="AF22" i="1"/>
  <c r="AF42" i="1"/>
  <c r="AF23" i="1"/>
  <c r="AF28" i="1"/>
  <c r="AF26" i="1"/>
  <c r="AF1" i="1"/>
  <c r="AF21" i="1"/>
  <c r="AF27" i="1"/>
  <c r="AF16" i="1"/>
  <c r="AF25" i="1"/>
  <c r="AF24" i="1"/>
  <c r="AF6" i="1"/>
  <c r="AF3" i="1"/>
  <c r="AF17" i="1"/>
  <c r="AF7" i="1"/>
  <c r="H40" i="1"/>
  <c r="H41" i="1"/>
  <c r="AF9" i="1"/>
  <c r="AF10" i="1"/>
  <c r="AF13" i="1"/>
  <c r="H39" i="1"/>
  <c r="AF14" i="1"/>
  <c r="AF15" i="1"/>
  <c r="AF12" i="1"/>
  <c r="AF8" i="1"/>
  <c r="AF11" i="1"/>
  <c r="AF19" i="1"/>
  <c r="AF4" i="1"/>
  <c r="AF20" i="1"/>
  <c r="H37" i="1"/>
  <c r="H38" i="1"/>
  <c r="AF5" i="1"/>
</calcChain>
</file>

<file path=xl/sharedStrings.xml><?xml version="1.0" encoding="utf-8"?>
<sst xmlns="http://schemas.openxmlformats.org/spreadsheetml/2006/main" count="79" uniqueCount="4">
  <si>
    <t>time_window</t>
    <phoneticPr fontId="1" type="noConversion"/>
  </si>
  <si>
    <t>pos</t>
    <phoneticPr fontId="1" type="noConversion"/>
  </si>
  <si>
    <t>(0,5),</t>
    <phoneticPr fontId="1" type="noConversion"/>
  </si>
  <si>
    <t>(0,5000),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</si>
</sst>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0" xfId="0" applyFill="1"/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D5407545-710D-4003-BF4B-269962231783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4CE0EA31-1D6D-45A7-B4A3-101F0ECC16E1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E0FECC83-0DBA-463D-81BB-880459AB5187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C9BAC00E-7183-493F-846F-A5C67EF1D126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4D3141EC-C519-4505-91CE-CA7FE16B327F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4E2A3149-5E51-4448-BD0E-16356A5D21BB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9</xdr:row>
      <xdr:rowOff>276225</xdr:rowOff>
    </xdr:from>
    <xdr:to>
      <xdr:col>14</xdr:col>
      <xdr:colOff>95250</xdr:colOff>
      <xdr:row>16</xdr:row>
      <xdr:rowOff>66675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593AB5C5-F846-4525-A156-67FF06AE08BF}"/>
            </a:ext>
          </a:extLst>
        </xdr:cNvPr>
        <xdr:cNvCxnSpPr/>
      </xdr:nvCxnSpPr>
      <xdr:spPr>
        <a:xfrm flipH="1" flipV="1">
          <a:off x="4029075" y="3448050"/>
          <a:ext cx="1266825" cy="2257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12</xdr:row>
      <xdr:rowOff>276225</xdr:rowOff>
    </xdr:from>
    <xdr:to>
      <xdr:col>19</xdr:col>
      <xdr:colOff>47625</xdr:colOff>
      <xdr:row>15</xdr:row>
      <xdr:rowOff>114300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3F52927D-E18F-4A94-835E-C32655EADD7B}"/>
            </a:ext>
          </a:extLst>
        </xdr:cNvPr>
        <xdr:cNvCxnSpPr/>
      </xdr:nvCxnSpPr>
      <xdr:spPr>
        <a:xfrm flipV="1">
          <a:off x="5876925" y="4505325"/>
          <a:ext cx="1228725" cy="895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219075</xdr:rowOff>
    </xdr:from>
    <xdr:to>
      <xdr:col>16</xdr:col>
      <xdr:colOff>161925</xdr:colOff>
      <xdr:row>19</xdr:row>
      <xdr:rowOff>38100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8A2E0442-2343-4164-BFCE-BADED40196F2}"/>
            </a:ext>
          </a:extLst>
        </xdr:cNvPr>
        <xdr:cNvCxnSpPr/>
      </xdr:nvCxnSpPr>
      <xdr:spPr>
        <a:xfrm>
          <a:off x="5905500" y="5857875"/>
          <a:ext cx="200025" cy="8763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17</xdr:row>
      <xdr:rowOff>180975</xdr:rowOff>
    </xdr:from>
    <xdr:to>
      <xdr:col>15</xdr:col>
      <xdr:colOff>47625</xdr:colOff>
      <xdr:row>17</xdr:row>
      <xdr:rowOff>180975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30788C75-FB25-41CC-A428-17D2D6FA3BE4}"/>
            </a:ext>
          </a:extLst>
        </xdr:cNvPr>
        <xdr:cNvCxnSpPr/>
      </xdr:nvCxnSpPr>
      <xdr:spPr>
        <a:xfrm flipH="1">
          <a:off x="2886075" y="6172200"/>
          <a:ext cx="273367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18</xdr:row>
      <xdr:rowOff>200025</xdr:rowOff>
    </xdr:from>
    <xdr:to>
      <xdr:col>7</xdr:col>
      <xdr:colOff>38100</xdr:colOff>
      <xdr:row>19</xdr:row>
      <xdr:rowOff>161925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CC1A7CA6-9FE8-43B2-949C-35BFBF85CB7B}"/>
            </a:ext>
          </a:extLst>
        </xdr:cNvPr>
        <xdr:cNvCxnSpPr/>
      </xdr:nvCxnSpPr>
      <xdr:spPr>
        <a:xfrm>
          <a:off x="1066800" y="6543675"/>
          <a:ext cx="1571625" cy="3143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180975</xdr:rowOff>
    </xdr:from>
    <xdr:to>
      <xdr:col>3</xdr:col>
      <xdr:colOff>76200</xdr:colOff>
      <xdr:row>17</xdr:row>
      <xdr:rowOff>76200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4F74106F-4AED-454A-BA59-8541C78D383E}"/>
            </a:ext>
          </a:extLst>
        </xdr:cNvPr>
        <xdr:cNvCxnSpPr/>
      </xdr:nvCxnSpPr>
      <xdr:spPr>
        <a:xfrm flipH="1" flipV="1">
          <a:off x="314325" y="5114925"/>
          <a:ext cx="876300" cy="9525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</xdr:row>
      <xdr:rowOff>285750</xdr:rowOff>
    </xdr:from>
    <xdr:to>
      <xdr:col>2</xdr:col>
      <xdr:colOff>133350</xdr:colOff>
      <xdr:row>7</xdr:row>
      <xdr:rowOff>95250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C2A99D06-F7E4-4AE8-A100-0BD04AEE3FBE}"/>
            </a:ext>
          </a:extLst>
        </xdr:cNvPr>
        <xdr:cNvCxnSpPr/>
      </xdr:nvCxnSpPr>
      <xdr:spPr>
        <a:xfrm flipH="1">
          <a:off x="581025" y="638175"/>
          <a:ext cx="295275" cy="19240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200025</xdr:rowOff>
    </xdr:from>
    <xdr:to>
      <xdr:col>18</xdr:col>
      <xdr:colOff>57150</xdr:colOff>
      <xdr:row>4</xdr:row>
      <xdr:rowOff>152400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97862E25-E6F5-406D-840E-DF6F2C6AAC09}"/>
            </a:ext>
          </a:extLst>
        </xdr:cNvPr>
        <xdr:cNvCxnSpPr/>
      </xdr:nvCxnSpPr>
      <xdr:spPr>
        <a:xfrm flipH="1">
          <a:off x="2171700" y="552450"/>
          <a:ext cx="4572000" cy="10096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ECE496C0-E126-4D8E-A5F9-A3DE2E71DF20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2564FFB7-9971-4033-BE27-243376F73D7C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3F8267ED-94D7-4A06-8C7D-3B433C2C9E40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F152D36-61F5-4346-890E-32DA2B1B04A5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5CED9FAC-DE48-4C20-8CE6-0FA1259712D6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7280484-240A-481A-B1E9-41AC2C469288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9</xdr:row>
      <xdr:rowOff>314325</xdr:rowOff>
    </xdr:from>
    <xdr:to>
      <xdr:col>14</xdr:col>
      <xdr:colOff>85725</xdr:colOff>
      <xdr:row>17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F7710EB8-CBC8-42EA-8A75-25302D03DA9C}"/>
            </a:ext>
          </a:extLst>
        </xdr:cNvPr>
        <xdr:cNvCxnSpPr/>
      </xdr:nvCxnSpPr>
      <xdr:spPr>
        <a:xfrm flipH="1" flipV="1">
          <a:off x="3952875" y="3486150"/>
          <a:ext cx="1333500" cy="2571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8</xdr:row>
      <xdr:rowOff>333375</xdr:rowOff>
    </xdr:from>
    <xdr:to>
      <xdr:col>4</xdr:col>
      <xdr:colOff>180975</xdr:colOff>
      <xdr:row>17</xdr:row>
      <xdr:rowOff>57150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D4880C90-F566-4BF7-92E3-F886CF99D20A}"/>
            </a:ext>
          </a:extLst>
        </xdr:cNvPr>
        <xdr:cNvCxnSpPr/>
      </xdr:nvCxnSpPr>
      <xdr:spPr>
        <a:xfrm flipH="1">
          <a:off x="190500" y="3152775"/>
          <a:ext cx="1476375" cy="2895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2</xdr:row>
      <xdr:rowOff>285750</xdr:rowOff>
    </xdr:from>
    <xdr:to>
      <xdr:col>11</xdr:col>
      <xdr:colOff>114300</xdr:colOff>
      <xdr:row>5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D8D5BD1F-E36E-4162-B780-E0691973B9ED}"/>
            </a:ext>
          </a:extLst>
        </xdr:cNvPr>
        <xdr:cNvCxnSpPr/>
      </xdr:nvCxnSpPr>
      <xdr:spPr>
        <a:xfrm>
          <a:off x="3228975" y="990600"/>
          <a:ext cx="971550" cy="8572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230B3D2-0899-48EE-8578-80612E096D30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9B28E551-CDED-4B78-BBDE-652977883836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1EE0098D-CC87-4B84-81D4-0B846DAD0880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902FC125-D4D3-491B-8FDE-0866C3DA1FD8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18736F46-B8E7-46DE-99A7-8E0ED7D55882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C2D2E5A4-E199-4458-814D-F9A4075F1A09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9</xdr:row>
      <xdr:rowOff>314325</xdr:rowOff>
    </xdr:from>
    <xdr:to>
      <xdr:col>14</xdr:col>
      <xdr:colOff>85725</xdr:colOff>
      <xdr:row>17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81C92841-9D75-4BED-BBC3-0A082A2126A5}"/>
            </a:ext>
          </a:extLst>
        </xdr:cNvPr>
        <xdr:cNvCxnSpPr/>
      </xdr:nvCxnSpPr>
      <xdr:spPr>
        <a:xfrm flipH="1" flipV="1">
          <a:off x="3952875" y="3486150"/>
          <a:ext cx="1333500" cy="2571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8</xdr:row>
      <xdr:rowOff>333375</xdr:rowOff>
    </xdr:from>
    <xdr:to>
      <xdr:col>4</xdr:col>
      <xdr:colOff>180975</xdr:colOff>
      <xdr:row>17</xdr:row>
      <xdr:rowOff>57150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8547B7A3-5842-4CFA-BC40-E35FF886F6C4}"/>
            </a:ext>
          </a:extLst>
        </xdr:cNvPr>
        <xdr:cNvCxnSpPr/>
      </xdr:nvCxnSpPr>
      <xdr:spPr>
        <a:xfrm flipH="1">
          <a:off x="190500" y="3152775"/>
          <a:ext cx="1476375" cy="2895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2</xdr:row>
      <xdr:rowOff>285750</xdr:rowOff>
    </xdr:from>
    <xdr:to>
      <xdr:col>11</xdr:col>
      <xdr:colOff>114300</xdr:colOff>
      <xdr:row>5</xdr:row>
      <xdr:rowOff>85725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ADDB23F8-4B62-413A-94EB-01FA80E6DBAC}"/>
            </a:ext>
          </a:extLst>
        </xdr:cNvPr>
        <xdr:cNvCxnSpPr/>
      </xdr:nvCxnSpPr>
      <xdr:spPr>
        <a:xfrm>
          <a:off x="3228975" y="990600"/>
          <a:ext cx="971550" cy="8572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32ABD151-84BC-42EA-88D6-896393BC66E1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995187F8-6362-4D37-8B33-7C0DA32CBB51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3B774009-5906-4C80-A820-77DB2E8AE627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4BEAA83A-A3BA-46A6-932D-671148A03B9F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8E41A561-B807-44D1-B136-24DDCAD28D56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DCFA4418-69DA-4542-9440-0B1BBA70EF9F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9</xdr:row>
      <xdr:rowOff>314325</xdr:rowOff>
    </xdr:from>
    <xdr:to>
      <xdr:col>14</xdr:col>
      <xdr:colOff>85725</xdr:colOff>
      <xdr:row>17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5AB7D0C-F574-4429-96B3-CA398F692817}"/>
            </a:ext>
          </a:extLst>
        </xdr:cNvPr>
        <xdr:cNvCxnSpPr/>
      </xdr:nvCxnSpPr>
      <xdr:spPr>
        <a:xfrm flipH="1" flipV="1">
          <a:off x="3952875" y="3486150"/>
          <a:ext cx="1333500" cy="2571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8</xdr:row>
      <xdr:rowOff>333375</xdr:rowOff>
    </xdr:from>
    <xdr:to>
      <xdr:col>4</xdr:col>
      <xdr:colOff>180975</xdr:colOff>
      <xdr:row>17</xdr:row>
      <xdr:rowOff>57150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232A41E-82CE-48E4-AD02-36A5DF29401B}"/>
            </a:ext>
          </a:extLst>
        </xdr:cNvPr>
        <xdr:cNvCxnSpPr/>
      </xdr:nvCxnSpPr>
      <xdr:spPr>
        <a:xfrm flipH="1">
          <a:off x="190500" y="3152775"/>
          <a:ext cx="1476375" cy="2895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2</xdr:row>
      <xdr:rowOff>285750</xdr:rowOff>
    </xdr:from>
    <xdr:to>
      <xdr:col>11</xdr:col>
      <xdr:colOff>114300</xdr:colOff>
      <xdr:row>5</xdr:row>
      <xdr:rowOff>85725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4156891-4411-44FD-86FE-205427D16C17}"/>
            </a:ext>
          </a:extLst>
        </xdr:cNvPr>
        <xdr:cNvCxnSpPr/>
      </xdr:nvCxnSpPr>
      <xdr:spPr>
        <a:xfrm>
          <a:off x="3228975" y="990600"/>
          <a:ext cx="971550" cy="8572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7</xdr:row>
      <xdr:rowOff>285750</xdr:rowOff>
    </xdr:from>
    <xdr:to>
      <xdr:col>15</xdr:col>
      <xdr:colOff>9525</xdr:colOff>
      <xdr:row>15</xdr:row>
      <xdr:rowOff>85725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A540D43A-A885-4F8B-801F-244762F6B68E}"/>
            </a:ext>
          </a:extLst>
        </xdr:cNvPr>
        <xdr:cNvCxnSpPr/>
      </xdr:nvCxnSpPr>
      <xdr:spPr>
        <a:xfrm flipH="1" flipV="1">
          <a:off x="3924300" y="2752725"/>
          <a:ext cx="1657350" cy="2619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247650</xdr:rowOff>
    </xdr:from>
    <xdr:to>
      <xdr:col>6</xdr:col>
      <xdr:colOff>85725</xdr:colOff>
      <xdr:row>7</xdr:row>
      <xdr:rowOff>114301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DAF57FC9-E2CB-41F8-9CA7-0391E18C7DE9}"/>
            </a:ext>
          </a:extLst>
        </xdr:cNvPr>
        <xdr:cNvCxnSpPr/>
      </xdr:nvCxnSpPr>
      <xdr:spPr>
        <a:xfrm flipH="1" flipV="1">
          <a:off x="685800" y="952500"/>
          <a:ext cx="1628775" cy="1628776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</xdr:row>
      <xdr:rowOff>285750</xdr:rowOff>
    </xdr:from>
    <xdr:to>
      <xdr:col>4</xdr:col>
      <xdr:colOff>190500</xdr:colOff>
      <xdr:row>8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83740134-D6B8-4015-8995-FD20084E7457}"/>
            </a:ext>
          </a:extLst>
        </xdr:cNvPr>
        <xdr:cNvCxnSpPr/>
      </xdr:nvCxnSpPr>
      <xdr:spPr>
        <a:xfrm flipH="1" flipV="1">
          <a:off x="1657350" y="638175"/>
          <a:ext cx="19050" cy="22479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0</xdr:row>
      <xdr:rowOff>200025</xdr:rowOff>
    </xdr:from>
    <xdr:to>
      <xdr:col>12</xdr:col>
      <xdr:colOff>76200</xdr:colOff>
      <xdr:row>2</xdr:row>
      <xdr:rowOff>190500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DE4CAE75-FC90-4266-89FC-50179013FE5A}"/>
            </a:ext>
          </a:extLst>
        </xdr:cNvPr>
        <xdr:cNvCxnSpPr/>
      </xdr:nvCxnSpPr>
      <xdr:spPr>
        <a:xfrm>
          <a:off x="1028700" y="200025"/>
          <a:ext cx="3505200" cy="6953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0</xdr:row>
      <xdr:rowOff>190500</xdr:rowOff>
    </xdr:from>
    <xdr:to>
      <xdr:col>18</xdr:col>
      <xdr:colOff>95250</xdr:colOff>
      <xdr:row>0</xdr:row>
      <xdr:rowOff>209550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99520663-31E1-4D18-A460-445DCB47953E}"/>
            </a:ext>
          </a:extLst>
        </xdr:cNvPr>
        <xdr:cNvCxnSpPr/>
      </xdr:nvCxnSpPr>
      <xdr:spPr>
        <a:xfrm>
          <a:off x="3600450" y="190500"/>
          <a:ext cx="3181350" cy="1905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</xdr:row>
      <xdr:rowOff>266700</xdr:rowOff>
    </xdr:from>
    <xdr:to>
      <xdr:col>19</xdr:col>
      <xdr:colOff>95250</xdr:colOff>
      <xdr:row>7</xdr:row>
      <xdr:rowOff>114300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58872D39-EE1F-438A-BB83-2E9556FD863A}"/>
            </a:ext>
          </a:extLst>
        </xdr:cNvPr>
        <xdr:cNvCxnSpPr/>
      </xdr:nvCxnSpPr>
      <xdr:spPr>
        <a:xfrm>
          <a:off x="5124450" y="971550"/>
          <a:ext cx="2028825" cy="16097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0</xdr:row>
      <xdr:rowOff>304800</xdr:rowOff>
    </xdr:from>
    <xdr:to>
      <xdr:col>19</xdr:col>
      <xdr:colOff>171451</xdr:colOff>
      <xdr:row>11</xdr:row>
      <xdr:rowOff>114300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C5473FE7-9369-48B0-9168-BDCE348FB3A3}"/>
            </a:ext>
          </a:extLst>
        </xdr:cNvPr>
        <xdr:cNvCxnSpPr/>
      </xdr:nvCxnSpPr>
      <xdr:spPr>
        <a:xfrm flipH="1">
          <a:off x="6505575" y="304800"/>
          <a:ext cx="723901" cy="368617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10</xdr:row>
      <xdr:rowOff>285750</xdr:rowOff>
    </xdr:from>
    <xdr:to>
      <xdr:col>11</xdr:col>
      <xdr:colOff>209550</xdr:colOff>
      <xdr:row>14</xdr:row>
      <xdr:rowOff>95250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D3BC3E42-6ACA-4727-9010-F2074068BE44}"/>
            </a:ext>
          </a:extLst>
        </xdr:cNvPr>
        <xdr:cNvCxnSpPr/>
      </xdr:nvCxnSpPr>
      <xdr:spPr>
        <a:xfrm flipH="1">
          <a:off x="2038350" y="3810000"/>
          <a:ext cx="2257425" cy="12192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11</xdr:row>
      <xdr:rowOff>257175</xdr:rowOff>
    </xdr:from>
    <xdr:to>
      <xdr:col>16</xdr:col>
      <xdr:colOff>85725</xdr:colOff>
      <xdr:row>15</xdr:row>
      <xdr:rowOff>209550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483B93C2-8945-441E-AC7B-0BCC368A20E2}"/>
            </a:ext>
          </a:extLst>
        </xdr:cNvPr>
        <xdr:cNvCxnSpPr/>
      </xdr:nvCxnSpPr>
      <xdr:spPr>
        <a:xfrm flipV="1">
          <a:off x="2190750" y="4133850"/>
          <a:ext cx="3838575" cy="136207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17</xdr:row>
      <xdr:rowOff>190500</xdr:rowOff>
    </xdr:from>
    <xdr:to>
      <xdr:col>14</xdr:col>
      <xdr:colOff>76200</xdr:colOff>
      <xdr:row>17</xdr:row>
      <xdr:rowOff>209550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C8D97EA2-496B-426C-BED3-F27CCE1F3F7B}"/>
            </a:ext>
          </a:extLst>
        </xdr:cNvPr>
        <xdr:cNvCxnSpPr/>
      </xdr:nvCxnSpPr>
      <xdr:spPr>
        <a:xfrm>
          <a:off x="685800" y="6181725"/>
          <a:ext cx="4591050" cy="1905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10</xdr:row>
      <xdr:rowOff>276225</xdr:rowOff>
    </xdr:from>
    <xdr:to>
      <xdr:col>15</xdr:col>
      <xdr:colOff>95250</xdr:colOff>
      <xdr:row>14</xdr:row>
      <xdr:rowOff>47625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D1119656-B5C5-4E1A-8235-62C27FC1451F}"/>
            </a:ext>
          </a:extLst>
        </xdr:cNvPr>
        <xdr:cNvCxnSpPr/>
      </xdr:nvCxnSpPr>
      <xdr:spPr>
        <a:xfrm flipH="1" flipV="1">
          <a:off x="4752975" y="3800475"/>
          <a:ext cx="914400" cy="118110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304800</xdr:rowOff>
    </xdr:from>
    <xdr:to>
      <xdr:col>6</xdr:col>
      <xdr:colOff>76200</xdr:colOff>
      <xdr:row>19</xdr:row>
      <xdr:rowOff>123825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9F6F8988-0B31-4ED3-A8E7-98C9342E99A3}"/>
            </a:ext>
          </a:extLst>
        </xdr:cNvPr>
        <xdr:cNvCxnSpPr/>
      </xdr:nvCxnSpPr>
      <xdr:spPr>
        <a:xfrm flipH="1" flipV="1">
          <a:off x="314325" y="5238750"/>
          <a:ext cx="1990725" cy="15811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10</xdr:row>
      <xdr:rowOff>304800</xdr:rowOff>
    </xdr:from>
    <xdr:to>
      <xdr:col>10</xdr:col>
      <xdr:colOff>123825</xdr:colOff>
      <xdr:row>16</xdr:row>
      <xdr:rowOff>95250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E087FF98-B363-4A2E-ADEC-04B27EC41DCA}"/>
            </a:ext>
          </a:extLst>
        </xdr:cNvPr>
        <xdr:cNvCxnSpPr/>
      </xdr:nvCxnSpPr>
      <xdr:spPr>
        <a:xfrm flipV="1">
          <a:off x="3209925" y="3829050"/>
          <a:ext cx="628650" cy="190500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18</xdr:row>
      <xdr:rowOff>161925</xdr:rowOff>
    </xdr:from>
    <xdr:to>
      <xdr:col>15</xdr:col>
      <xdr:colOff>38100</xdr:colOff>
      <xdr:row>19</xdr:row>
      <xdr:rowOff>152400</xdr:rowOff>
    </xdr:to>
    <xdr:cxnSp macro="">
      <xdr:nvCxnSpPr>
        <xdr:cNvPr id="59" name="直接箭头连接符 58">
          <a:extLst>
            <a:ext uri="{FF2B5EF4-FFF2-40B4-BE49-F238E27FC236}">
              <a16:creationId xmlns:a16="http://schemas.microsoft.com/office/drawing/2014/main" id="{BA8D16F0-0DF1-4789-BD1D-D4A991478F02}"/>
            </a:ext>
          </a:extLst>
        </xdr:cNvPr>
        <xdr:cNvCxnSpPr/>
      </xdr:nvCxnSpPr>
      <xdr:spPr>
        <a:xfrm flipH="1" flipV="1">
          <a:off x="704850" y="6505575"/>
          <a:ext cx="4905375" cy="34290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8</xdr:row>
      <xdr:rowOff>276225</xdr:rowOff>
    </xdr:from>
    <xdr:to>
      <xdr:col>8</xdr:col>
      <xdr:colOff>104775</xdr:colOff>
      <xdr:row>14</xdr:row>
      <xdr:rowOff>85725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B4BFD299-0748-4E06-AA03-D84CADB29411}"/>
            </a:ext>
          </a:extLst>
        </xdr:cNvPr>
        <xdr:cNvCxnSpPr/>
      </xdr:nvCxnSpPr>
      <xdr:spPr>
        <a:xfrm flipV="1">
          <a:off x="666750" y="3095625"/>
          <a:ext cx="2409825" cy="19240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15</xdr:row>
      <xdr:rowOff>323850</xdr:rowOff>
    </xdr:from>
    <xdr:to>
      <xdr:col>10</xdr:col>
      <xdr:colOff>152400</xdr:colOff>
      <xdr:row>19</xdr:row>
      <xdr:rowOff>76200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EF09DA54-415A-4AB9-85F2-617EEF5AE737}"/>
            </a:ext>
          </a:extLst>
        </xdr:cNvPr>
        <xdr:cNvCxnSpPr/>
      </xdr:nvCxnSpPr>
      <xdr:spPr>
        <a:xfrm flipH="1">
          <a:off x="3248025" y="5610225"/>
          <a:ext cx="619125" cy="1162050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3</xdr:row>
      <xdr:rowOff>304800</xdr:rowOff>
    </xdr:from>
    <xdr:to>
      <xdr:col>11</xdr:col>
      <xdr:colOff>47625</xdr:colOff>
      <xdr:row>12</xdr:row>
      <xdr:rowOff>152400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4F4E5FF1-40B5-47C5-A169-6604BD448CCC}"/>
            </a:ext>
          </a:extLst>
        </xdr:cNvPr>
        <xdr:cNvCxnSpPr/>
      </xdr:nvCxnSpPr>
      <xdr:spPr>
        <a:xfrm flipH="1">
          <a:off x="695325" y="1362075"/>
          <a:ext cx="3438525" cy="301942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219075</xdr:colOff>
      <xdr:row>5</xdr:row>
      <xdr:rowOff>304800</xdr:rowOff>
    </xdr:from>
    <xdr:to>
      <xdr:col>1</xdr:col>
      <xdr:colOff>142875</xdr:colOff>
      <xdr:row>9</xdr:row>
      <xdr:rowOff>66675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E7087BDB-F2AA-4164-9DA2-3D06920D9602}"/>
            </a:ext>
          </a:extLst>
        </xdr:cNvPr>
        <xdr:cNvCxnSpPr/>
      </xdr:nvCxnSpPr>
      <xdr:spPr>
        <a:xfrm flipH="1" flipV="1">
          <a:off x="219075" y="2066925"/>
          <a:ext cx="295275" cy="117157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1</xdr:row>
      <xdr:rowOff>257175</xdr:rowOff>
    </xdr:from>
    <xdr:to>
      <xdr:col>15</xdr:col>
      <xdr:colOff>114300</xdr:colOff>
      <xdr:row>4</xdr:row>
      <xdr:rowOff>28575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68F84B08-FA85-4972-B761-40EADF6FB5E0}"/>
            </a:ext>
          </a:extLst>
        </xdr:cNvPr>
        <xdr:cNvCxnSpPr/>
      </xdr:nvCxnSpPr>
      <xdr:spPr>
        <a:xfrm flipH="1">
          <a:off x="5143500" y="609600"/>
          <a:ext cx="542925" cy="828675"/>
        </a:xfrm>
        <a:prstGeom prst="straightConnector1">
          <a:avLst/>
        </a:prstGeom>
        <a:ln w="44450">
          <a:solidFill>
            <a:srgbClr val="FF000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60A48A7B-6809-42D3-83D4-0BB6951A8923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E7C47A00-7E2C-401F-BCB9-4A21AED948C5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30279460-047C-4DE2-B667-199186F0FC3A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393717BF-846A-4F7B-820B-E90393894470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85FCE3B6-CD8E-4F99-A37F-D9C44A28CDAB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9D5C6FE8-D1F1-465B-91A4-E709ECFDEFFB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9</xdr:row>
      <xdr:rowOff>276225</xdr:rowOff>
    </xdr:from>
    <xdr:to>
      <xdr:col>14</xdr:col>
      <xdr:colOff>95250</xdr:colOff>
      <xdr:row>16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62249198-4ED8-45DA-B961-2AC998BA73D4}"/>
            </a:ext>
          </a:extLst>
        </xdr:cNvPr>
        <xdr:cNvCxnSpPr/>
      </xdr:nvCxnSpPr>
      <xdr:spPr>
        <a:xfrm flipH="1" flipV="1">
          <a:off x="4029075" y="3448050"/>
          <a:ext cx="1266825" cy="2257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12</xdr:row>
      <xdr:rowOff>276225</xdr:rowOff>
    </xdr:from>
    <xdr:to>
      <xdr:col>19</xdr:col>
      <xdr:colOff>47625</xdr:colOff>
      <xdr:row>15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C84F47C4-88C0-41C3-992C-23C31CE0FCBD}"/>
            </a:ext>
          </a:extLst>
        </xdr:cNvPr>
        <xdr:cNvCxnSpPr/>
      </xdr:nvCxnSpPr>
      <xdr:spPr>
        <a:xfrm flipV="1">
          <a:off x="5876925" y="4505325"/>
          <a:ext cx="1228725" cy="895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219075</xdr:rowOff>
    </xdr:from>
    <xdr:to>
      <xdr:col>16</xdr:col>
      <xdr:colOff>161925</xdr:colOff>
      <xdr:row>19</xdr:row>
      <xdr:rowOff>38100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1EEEC5B9-6CDC-498A-9C6A-6604AD67DDFE}"/>
            </a:ext>
          </a:extLst>
        </xdr:cNvPr>
        <xdr:cNvCxnSpPr/>
      </xdr:nvCxnSpPr>
      <xdr:spPr>
        <a:xfrm>
          <a:off x="5905500" y="5857875"/>
          <a:ext cx="200025" cy="8763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17</xdr:row>
      <xdr:rowOff>180975</xdr:rowOff>
    </xdr:from>
    <xdr:to>
      <xdr:col>15</xdr:col>
      <xdr:colOff>47625</xdr:colOff>
      <xdr:row>17</xdr:row>
      <xdr:rowOff>180975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FFCAA26D-07F0-41FD-8D03-50848CE18D83}"/>
            </a:ext>
          </a:extLst>
        </xdr:cNvPr>
        <xdr:cNvCxnSpPr/>
      </xdr:nvCxnSpPr>
      <xdr:spPr>
        <a:xfrm flipH="1">
          <a:off x="2886075" y="6172200"/>
          <a:ext cx="273367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18</xdr:row>
      <xdr:rowOff>200025</xdr:rowOff>
    </xdr:from>
    <xdr:to>
      <xdr:col>7</xdr:col>
      <xdr:colOff>38100</xdr:colOff>
      <xdr:row>19</xdr:row>
      <xdr:rowOff>161925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8D71E9C2-BE1B-4B1B-8C91-8A9C47B7ACC5}"/>
            </a:ext>
          </a:extLst>
        </xdr:cNvPr>
        <xdr:cNvCxnSpPr/>
      </xdr:nvCxnSpPr>
      <xdr:spPr>
        <a:xfrm>
          <a:off x="1066800" y="6543675"/>
          <a:ext cx="1571625" cy="3143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180975</xdr:rowOff>
    </xdr:from>
    <xdr:to>
      <xdr:col>3</xdr:col>
      <xdr:colOff>76200</xdr:colOff>
      <xdr:row>17</xdr:row>
      <xdr:rowOff>76200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1B03F9E4-5372-4E21-B393-3C81A8C1FC05}"/>
            </a:ext>
          </a:extLst>
        </xdr:cNvPr>
        <xdr:cNvCxnSpPr/>
      </xdr:nvCxnSpPr>
      <xdr:spPr>
        <a:xfrm flipH="1" flipV="1">
          <a:off x="314325" y="5114925"/>
          <a:ext cx="876300" cy="9525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</xdr:row>
      <xdr:rowOff>285750</xdr:rowOff>
    </xdr:from>
    <xdr:to>
      <xdr:col>2</xdr:col>
      <xdr:colOff>133350</xdr:colOff>
      <xdr:row>7</xdr:row>
      <xdr:rowOff>95250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9F72A5FB-E5BB-415F-9088-0F7CF3EDFA47}"/>
            </a:ext>
          </a:extLst>
        </xdr:cNvPr>
        <xdr:cNvCxnSpPr/>
      </xdr:nvCxnSpPr>
      <xdr:spPr>
        <a:xfrm flipH="1">
          <a:off x="581025" y="638175"/>
          <a:ext cx="295275" cy="19240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200025</xdr:rowOff>
    </xdr:from>
    <xdr:to>
      <xdr:col>18</xdr:col>
      <xdr:colOff>57150</xdr:colOff>
      <xdr:row>4</xdr:row>
      <xdr:rowOff>152400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8E46158E-6094-41AA-ABAA-FC8D46DC910B}"/>
            </a:ext>
          </a:extLst>
        </xdr:cNvPr>
        <xdr:cNvCxnSpPr/>
      </xdr:nvCxnSpPr>
      <xdr:spPr>
        <a:xfrm flipH="1">
          <a:off x="2171700" y="552450"/>
          <a:ext cx="4572000" cy="10096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8</xdr:row>
      <xdr:rowOff>219075</xdr:rowOff>
    </xdr:from>
    <xdr:to>
      <xdr:col>6</xdr:col>
      <xdr:colOff>133350</xdr:colOff>
      <xdr:row>12</xdr:row>
      <xdr:rowOff>85725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8C1BBA99-8B6B-4970-A29A-98C1913EC9F1}"/>
            </a:ext>
          </a:extLst>
        </xdr:cNvPr>
        <xdr:cNvCxnSpPr/>
      </xdr:nvCxnSpPr>
      <xdr:spPr>
        <a:xfrm>
          <a:off x="1704975" y="3038475"/>
          <a:ext cx="657225" cy="1276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8E60D93F-8C32-476F-8143-927D20E17DD8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DA42EA4C-4702-4CE4-9572-4B75CC9E7BE8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F257333C-1F77-445E-A185-A4FC9EAB9C5F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C320EFFC-4390-4AB8-ADAC-9F7386F06C70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E6B959D6-BCF7-4649-A7CF-41E8A5DAF816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9FB03DE0-6521-49E1-8698-6820015C2E51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9</xdr:row>
      <xdr:rowOff>276225</xdr:rowOff>
    </xdr:from>
    <xdr:to>
      <xdr:col>14</xdr:col>
      <xdr:colOff>95250</xdr:colOff>
      <xdr:row>16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C83DEB-AD09-4454-8765-17546736BE1D}"/>
            </a:ext>
          </a:extLst>
        </xdr:cNvPr>
        <xdr:cNvCxnSpPr/>
      </xdr:nvCxnSpPr>
      <xdr:spPr>
        <a:xfrm flipH="1" flipV="1">
          <a:off x="4029075" y="3448050"/>
          <a:ext cx="1266825" cy="2257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12</xdr:row>
      <xdr:rowOff>276225</xdr:rowOff>
    </xdr:from>
    <xdr:to>
      <xdr:col>19</xdr:col>
      <xdr:colOff>47625</xdr:colOff>
      <xdr:row>15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47CA2C4-D5D9-47C9-81DD-AE0FE6169B32}"/>
            </a:ext>
          </a:extLst>
        </xdr:cNvPr>
        <xdr:cNvCxnSpPr/>
      </xdr:nvCxnSpPr>
      <xdr:spPr>
        <a:xfrm flipV="1">
          <a:off x="5876925" y="4505325"/>
          <a:ext cx="1228725" cy="895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219075</xdr:rowOff>
    </xdr:from>
    <xdr:to>
      <xdr:col>16</xdr:col>
      <xdr:colOff>161925</xdr:colOff>
      <xdr:row>19</xdr:row>
      <xdr:rowOff>38100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6E30E917-BC69-4700-AC3A-1742202420FD}"/>
            </a:ext>
          </a:extLst>
        </xdr:cNvPr>
        <xdr:cNvCxnSpPr/>
      </xdr:nvCxnSpPr>
      <xdr:spPr>
        <a:xfrm>
          <a:off x="5905500" y="5857875"/>
          <a:ext cx="200025" cy="8763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17</xdr:row>
      <xdr:rowOff>180975</xdr:rowOff>
    </xdr:from>
    <xdr:to>
      <xdr:col>15</xdr:col>
      <xdr:colOff>47625</xdr:colOff>
      <xdr:row>17</xdr:row>
      <xdr:rowOff>180975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43DE0ED7-0948-478D-8025-73D28AA8743E}"/>
            </a:ext>
          </a:extLst>
        </xdr:cNvPr>
        <xdr:cNvCxnSpPr/>
      </xdr:nvCxnSpPr>
      <xdr:spPr>
        <a:xfrm flipH="1">
          <a:off x="2886075" y="6172200"/>
          <a:ext cx="273367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18</xdr:row>
      <xdr:rowOff>200025</xdr:rowOff>
    </xdr:from>
    <xdr:to>
      <xdr:col>7</xdr:col>
      <xdr:colOff>38100</xdr:colOff>
      <xdr:row>19</xdr:row>
      <xdr:rowOff>161925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1B89E507-17BE-4391-971A-6D4DA880E8A1}"/>
            </a:ext>
          </a:extLst>
        </xdr:cNvPr>
        <xdr:cNvCxnSpPr/>
      </xdr:nvCxnSpPr>
      <xdr:spPr>
        <a:xfrm>
          <a:off x="1066800" y="6543675"/>
          <a:ext cx="1571625" cy="3143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180975</xdr:rowOff>
    </xdr:from>
    <xdr:to>
      <xdr:col>3</xdr:col>
      <xdr:colOff>76200</xdr:colOff>
      <xdr:row>17</xdr:row>
      <xdr:rowOff>76200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4BA4E70E-F25F-4C41-8F99-9FDC72C6166A}"/>
            </a:ext>
          </a:extLst>
        </xdr:cNvPr>
        <xdr:cNvCxnSpPr/>
      </xdr:nvCxnSpPr>
      <xdr:spPr>
        <a:xfrm flipH="1" flipV="1">
          <a:off x="314325" y="5114925"/>
          <a:ext cx="876300" cy="9525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</xdr:row>
      <xdr:rowOff>285750</xdr:rowOff>
    </xdr:from>
    <xdr:to>
      <xdr:col>2</xdr:col>
      <xdr:colOff>133350</xdr:colOff>
      <xdr:row>7</xdr:row>
      <xdr:rowOff>95250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36D2CB17-24F9-48AC-BEA1-1891CA5C3116}"/>
            </a:ext>
          </a:extLst>
        </xdr:cNvPr>
        <xdr:cNvCxnSpPr/>
      </xdr:nvCxnSpPr>
      <xdr:spPr>
        <a:xfrm flipH="1">
          <a:off x="581025" y="638175"/>
          <a:ext cx="295275" cy="19240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200025</xdr:rowOff>
    </xdr:from>
    <xdr:to>
      <xdr:col>18</xdr:col>
      <xdr:colOff>57150</xdr:colOff>
      <xdr:row>4</xdr:row>
      <xdr:rowOff>152400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148A6FCB-BF38-4D7E-ACCD-C2C04CFE996B}"/>
            </a:ext>
          </a:extLst>
        </xdr:cNvPr>
        <xdr:cNvCxnSpPr/>
      </xdr:nvCxnSpPr>
      <xdr:spPr>
        <a:xfrm flipH="1">
          <a:off x="2171700" y="552450"/>
          <a:ext cx="4572000" cy="10096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8</xdr:row>
      <xdr:rowOff>219075</xdr:rowOff>
    </xdr:from>
    <xdr:to>
      <xdr:col>6</xdr:col>
      <xdr:colOff>133350</xdr:colOff>
      <xdr:row>12</xdr:row>
      <xdr:rowOff>85725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2F8DBD0F-8543-4C55-A42A-238184A8736E}"/>
            </a:ext>
          </a:extLst>
        </xdr:cNvPr>
        <xdr:cNvCxnSpPr/>
      </xdr:nvCxnSpPr>
      <xdr:spPr>
        <a:xfrm>
          <a:off x="1704975" y="3038475"/>
          <a:ext cx="657225" cy="1276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14</xdr:row>
      <xdr:rowOff>219075</xdr:rowOff>
    </xdr:from>
    <xdr:to>
      <xdr:col>14</xdr:col>
      <xdr:colOff>133350</xdr:colOff>
      <xdr:row>16</xdr:row>
      <xdr:rowOff>219075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640A2CE2-6DFA-487B-AC32-CA4D96E5A017}"/>
            </a:ext>
          </a:extLst>
        </xdr:cNvPr>
        <xdr:cNvCxnSpPr/>
      </xdr:nvCxnSpPr>
      <xdr:spPr>
        <a:xfrm flipV="1">
          <a:off x="3267075" y="5153025"/>
          <a:ext cx="2066925" cy="7048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CA5223FF-4D45-41A8-AE99-6E8D91CDCD8B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43DC213D-FF3F-4A37-9572-FC35D8B54FEA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CF1AD335-44BC-451F-8950-8B34D3667CA3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550B19BF-323D-4AF7-A30F-183BA4A82A82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3CD5BE92-BC82-451D-B933-843B4C8D12E1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34568B06-5063-4871-AD19-90CD8C5D5417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9</xdr:row>
      <xdr:rowOff>276225</xdr:rowOff>
    </xdr:from>
    <xdr:to>
      <xdr:col>14</xdr:col>
      <xdr:colOff>95250</xdr:colOff>
      <xdr:row>16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27300A50-9741-45E7-BAE6-5A7601789583}"/>
            </a:ext>
          </a:extLst>
        </xdr:cNvPr>
        <xdr:cNvCxnSpPr/>
      </xdr:nvCxnSpPr>
      <xdr:spPr>
        <a:xfrm flipH="1" flipV="1">
          <a:off x="4029075" y="3448050"/>
          <a:ext cx="1266825" cy="2257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12</xdr:row>
      <xdr:rowOff>276225</xdr:rowOff>
    </xdr:from>
    <xdr:to>
      <xdr:col>19</xdr:col>
      <xdr:colOff>47625</xdr:colOff>
      <xdr:row>15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3490F998-208A-4559-922C-59139EA04C9E}"/>
            </a:ext>
          </a:extLst>
        </xdr:cNvPr>
        <xdr:cNvCxnSpPr/>
      </xdr:nvCxnSpPr>
      <xdr:spPr>
        <a:xfrm flipV="1">
          <a:off x="5876925" y="4505325"/>
          <a:ext cx="1228725" cy="895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219075</xdr:rowOff>
    </xdr:from>
    <xdr:to>
      <xdr:col>16</xdr:col>
      <xdr:colOff>161925</xdr:colOff>
      <xdr:row>19</xdr:row>
      <xdr:rowOff>38100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216F25EB-EFEF-4EBC-89FE-E74A5D2A33A3}"/>
            </a:ext>
          </a:extLst>
        </xdr:cNvPr>
        <xdr:cNvCxnSpPr/>
      </xdr:nvCxnSpPr>
      <xdr:spPr>
        <a:xfrm>
          <a:off x="5905500" y="5857875"/>
          <a:ext cx="200025" cy="8763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17</xdr:row>
      <xdr:rowOff>180975</xdr:rowOff>
    </xdr:from>
    <xdr:to>
      <xdr:col>15</xdr:col>
      <xdr:colOff>47625</xdr:colOff>
      <xdr:row>17</xdr:row>
      <xdr:rowOff>180975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2871B2D4-9460-441B-BDBF-773918A14C4A}"/>
            </a:ext>
          </a:extLst>
        </xdr:cNvPr>
        <xdr:cNvCxnSpPr/>
      </xdr:nvCxnSpPr>
      <xdr:spPr>
        <a:xfrm flipH="1">
          <a:off x="2886075" y="6172200"/>
          <a:ext cx="273367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18</xdr:row>
      <xdr:rowOff>200025</xdr:rowOff>
    </xdr:from>
    <xdr:to>
      <xdr:col>7</xdr:col>
      <xdr:colOff>38100</xdr:colOff>
      <xdr:row>19</xdr:row>
      <xdr:rowOff>161925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A19D4A74-2038-4A08-800B-07634822356F}"/>
            </a:ext>
          </a:extLst>
        </xdr:cNvPr>
        <xdr:cNvCxnSpPr/>
      </xdr:nvCxnSpPr>
      <xdr:spPr>
        <a:xfrm>
          <a:off x="1066800" y="6543675"/>
          <a:ext cx="1571625" cy="3143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180975</xdr:rowOff>
    </xdr:from>
    <xdr:to>
      <xdr:col>3</xdr:col>
      <xdr:colOff>76200</xdr:colOff>
      <xdr:row>17</xdr:row>
      <xdr:rowOff>76200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8AB7C9D3-5DAC-4DC7-BADA-9411D7F7E163}"/>
            </a:ext>
          </a:extLst>
        </xdr:cNvPr>
        <xdr:cNvCxnSpPr/>
      </xdr:nvCxnSpPr>
      <xdr:spPr>
        <a:xfrm flipH="1" flipV="1">
          <a:off x="314325" y="5114925"/>
          <a:ext cx="876300" cy="9525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</xdr:row>
      <xdr:rowOff>285750</xdr:rowOff>
    </xdr:from>
    <xdr:to>
      <xdr:col>2</xdr:col>
      <xdr:colOff>133350</xdr:colOff>
      <xdr:row>7</xdr:row>
      <xdr:rowOff>95250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A6ACE0A9-A458-4AEF-98F9-1847E504F702}"/>
            </a:ext>
          </a:extLst>
        </xdr:cNvPr>
        <xdr:cNvCxnSpPr/>
      </xdr:nvCxnSpPr>
      <xdr:spPr>
        <a:xfrm flipH="1">
          <a:off x="581025" y="638175"/>
          <a:ext cx="295275" cy="19240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200025</xdr:rowOff>
    </xdr:from>
    <xdr:to>
      <xdr:col>18</xdr:col>
      <xdr:colOff>57150</xdr:colOff>
      <xdr:row>4</xdr:row>
      <xdr:rowOff>152400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591B46CE-6F5E-489B-8063-9F2BE9C0192A}"/>
            </a:ext>
          </a:extLst>
        </xdr:cNvPr>
        <xdr:cNvCxnSpPr/>
      </xdr:nvCxnSpPr>
      <xdr:spPr>
        <a:xfrm flipH="1">
          <a:off x="2171700" y="552450"/>
          <a:ext cx="4572000" cy="10096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8</xdr:row>
      <xdr:rowOff>219075</xdr:rowOff>
    </xdr:from>
    <xdr:to>
      <xdr:col>6</xdr:col>
      <xdr:colOff>133350</xdr:colOff>
      <xdr:row>12</xdr:row>
      <xdr:rowOff>85725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AA2C275-5ABD-468A-8072-3D22546B7E58}"/>
            </a:ext>
          </a:extLst>
        </xdr:cNvPr>
        <xdr:cNvCxnSpPr/>
      </xdr:nvCxnSpPr>
      <xdr:spPr>
        <a:xfrm>
          <a:off x="1704975" y="3038475"/>
          <a:ext cx="657225" cy="1276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14</xdr:row>
      <xdr:rowOff>219075</xdr:rowOff>
    </xdr:from>
    <xdr:to>
      <xdr:col>14</xdr:col>
      <xdr:colOff>133350</xdr:colOff>
      <xdr:row>16</xdr:row>
      <xdr:rowOff>219075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FD95A4EB-8616-42DB-A181-40E501525D24}"/>
            </a:ext>
          </a:extLst>
        </xdr:cNvPr>
        <xdr:cNvCxnSpPr/>
      </xdr:nvCxnSpPr>
      <xdr:spPr>
        <a:xfrm flipV="1">
          <a:off x="3267075" y="5153025"/>
          <a:ext cx="2066925" cy="7048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8</xdr:row>
      <xdr:rowOff>228600</xdr:rowOff>
    </xdr:from>
    <xdr:to>
      <xdr:col>19</xdr:col>
      <xdr:colOff>95250</xdr:colOff>
      <xdr:row>12</xdr:row>
      <xdr:rowOff>190500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7520105D-7592-4476-BC93-E5B749F433C9}"/>
            </a:ext>
          </a:extLst>
        </xdr:cNvPr>
        <xdr:cNvCxnSpPr/>
      </xdr:nvCxnSpPr>
      <xdr:spPr>
        <a:xfrm flipV="1">
          <a:off x="5514975" y="3048000"/>
          <a:ext cx="1638300" cy="1371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B8396989-E20D-4E6C-8528-652D0E8E925B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C6E7A4F-E98D-460F-A351-7F21361FE8C0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E605D4C2-9E47-4D96-A6D1-928E32DAEB47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13917A5-26F0-41CC-A946-56126DAFA68F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81F06267-0E14-47E0-941D-B3EC4FAA5CC0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FA2FB92C-ACC5-49AE-98F2-2795CAB15014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9</xdr:row>
      <xdr:rowOff>276225</xdr:rowOff>
    </xdr:from>
    <xdr:to>
      <xdr:col>14</xdr:col>
      <xdr:colOff>95250</xdr:colOff>
      <xdr:row>16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1F2D50D-8132-4B91-A5E6-BC9D21FCB690}"/>
            </a:ext>
          </a:extLst>
        </xdr:cNvPr>
        <xdr:cNvCxnSpPr/>
      </xdr:nvCxnSpPr>
      <xdr:spPr>
        <a:xfrm flipH="1" flipV="1">
          <a:off x="4029075" y="3448050"/>
          <a:ext cx="1266825" cy="2257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12</xdr:row>
      <xdr:rowOff>276225</xdr:rowOff>
    </xdr:from>
    <xdr:to>
      <xdr:col>19</xdr:col>
      <xdr:colOff>47625</xdr:colOff>
      <xdr:row>15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F6FF27-6643-417F-9D30-27B1B1C41F1B}"/>
            </a:ext>
          </a:extLst>
        </xdr:cNvPr>
        <xdr:cNvCxnSpPr/>
      </xdr:nvCxnSpPr>
      <xdr:spPr>
        <a:xfrm flipV="1">
          <a:off x="5876925" y="4505325"/>
          <a:ext cx="1228725" cy="895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219075</xdr:rowOff>
    </xdr:from>
    <xdr:to>
      <xdr:col>16</xdr:col>
      <xdr:colOff>161925</xdr:colOff>
      <xdr:row>19</xdr:row>
      <xdr:rowOff>38100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1A5D3088-D374-4C2F-84D3-D99CB424100C}"/>
            </a:ext>
          </a:extLst>
        </xdr:cNvPr>
        <xdr:cNvCxnSpPr/>
      </xdr:nvCxnSpPr>
      <xdr:spPr>
        <a:xfrm>
          <a:off x="5905500" y="5857875"/>
          <a:ext cx="200025" cy="8763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17</xdr:row>
      <xdr:rowOff>180975</xdr:rowOff>
    </xdr:from>
    <xdr:to>
      <xdr:col>15</xdr:col>
      <xdr:colOff>47625</xdr:colOff>
      <xdr:row>17</xdr:row>
      <xdr:rowOff>180975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EA765425-CF34-41B5-ADAB-0487EA65AC41}"/>
            </a:ext>
          </a:extLst>
        </xdr:cNvPr>
        <xdr:cNvCxnSpPr/>
      </xdr:nvCxnSpPr>
      <xdr:spPr>
        <a:xfrm flipH="1">
          <a:off x="2886075" y="6172200"/>
          <a:ext cx="273367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18</xdr:row>
      <xdr:rowOff>200025</xdr:rowOff>
    </xdr:from>
    <xdr:to>
      <xdr:col>7</xdr:col>
      <xdr:colOff>38100</xdr:colOff>
      <xdr:row>19</xdr:row>
      <xdr:rowOff>161925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799A627C-16CA-42BB-85C1-93B1416454A2}"/>
            </a:ext>
          </a:extLst>
        </xdr:cNvPr>
        <xdr:cNvCxnSpPr/>
      </xdr:nvCxnSpPr>
      <xdr:spPr>
        <a:xfrm>
          <a:off x="1066800" y="6543675"/>
          <a:ext cx="1571625" cy="3143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180975</xdr:rowOff>
    </xdr:from>
    <xdr:to>
      <xdr:col>3</xdr:col>
      <xdr:colOff>76200</xdr:colOff>
      <xdr:row>17</xdr:row>
      <xdr:rowOff>76200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86DA075C-B9A7-424E-A093-43901FEAFE29}"/>
            </a:ext>
          </a:extLst>
        </xdr:cNvPr>
        <xdr:cNvCxnSpPr/>
      </xdr:nvCxnSpPr>
      <xdr:spPr>
        <a:xfrm flipH="1" flipV="1">
          <a:off x="314325" y="5114925"/>
          <a:ext cx="876300" cy="9525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</xdr:row>
      <xdr:rowOff>285750</xdr:rowOff>
    </xdr:from>
    <xdr:to>
      <xdr:col>2</xdr:col>
      <xdr:colOff>133350</xdr:colOff>
      <xdr:row>7</xdr:row>
      <xdr:rowOff>95250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71C71227-9953-4252-BAAE-5EFA37D66E84}"/>
            </a:ext>
          </a:extLst>
        </xdr:cNvPr>
        <xdr:cNvCxnSpPr/>
      </xdr:nvCxnSpPr>
      <xdr:spPr>
        <a:xfrm flipH="1">
          <a:off x="581025" y="638175"/>
          <a:ext cx="295275" cy="19240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200025</xdr:rowOff>
    </xdr:from>
    <xdr:to>
      <xdr:col>18</xdr:col>
      <xdr:colOff>57150</xdr:colOff>
      <xdr:row>4</xdr:row>
      <xdr:rowOff>152400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1CDB546C-95E4-4FD8-A42C-02F1A14ABD6D}"/>
            </a:ext>
          </a:extLst>
        </xdr:cNvPr>
        <xdr:cNvCxnSpPr/>
      </xdr:nvCxnSpPr>
      <xdr:spPr>
        <a:xfrm flipH="1">
          <a:off x="2171700" y="552450"/>
          <a:ext cx="4572000" cy="10096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8</xdr:row>
      <xdr:rowOff>219075</xdr:rowOff>
    </xdr:from>
    <xdr:to>
      <xdr:col>6</xdr:col>
      <xdr:colOff>133350</xdr:colOff>
      <xdr:row>12</xdr:row>
      <xdr:rowOff>85725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2CCC8CC9-D0EA-4F3E-9398-1173BA75FCAC}"/>
            </a:ext>
          </a:extLst>
        </xdr:cNvPr>
        <xdr:cNvCxnSpPr/>
      </xdr:nvCxnSpPr>
      <xdr:spPr>
        <a:xfrm>
          <a:off x="1704975" y="3038475"/>
          <a:ext cx="657225" cy="1276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14</xdr:row>
      <xdr:rowOff>219075</xdr:rowOff>
    </xdr:from>
    <xdr:to>
      <xdr:col>14</xdr:col>
      <xdr:colOff>133350</xdr:colOff>
      <xdr:row>16</xdr:row>
      <xdr:rowOff>219075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BF23942-BF2D-4667-BA80-4AABDB0E2DF4}"/>
            </a:ext>
          </a:extLst>
        </xdr:cNvPr>
        <xdr:cNvCxnSpPr/>
      </xdr:nvCxnSpPr>
      <xdr:spPr>
        <a:xfrm flipV="1">
          <a:off x="3267075" y="5153025"/>
          <a:ext cx="2066925" cy="7048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8</xdr:row>
      <xdr:rowOff>228600</xdr:rowOff>
    </xdr:from>
    <xdr:to>
      <xdr:col>19</xdr:col>
      <xdr:colOff>95250</xdr:colOff>
      <xdr:row>12</xdr:row>
      <xdr:rowOff>190500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28D8F1A-8290-4815-89D1-9F23DE89DB94}"/>
            </a:ext>
          </a:extLst>
        </xdr:cNvPr>
        <xdr:cNvCxnSpPr/>
      </xdr:nvCxnSpPr>
      <xdr:spPr>
        <a:xfrm flipV="1">
          <a:off x="5514975" y="3048000"/>
          <a:ext cx="1638300" cy="1371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A51A489A-3897-4D88-9FC9-3CE60E34FA37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FC03E73-E96B-47F0-84D4-2905D541B878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DE8EA622-D480-4550-AE5A-B202ADCB426A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8B10A0AC-57BA-493E-A4EA-A5D9FE17D5B1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50D4AF2-04CB-474A-80F1-F217E8CDACAA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97C37DDE-66F1-4572-94D4-11F3C85A5840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9</xdr:row>
      <xdr:rowOff>276225</xdr:rowOff>
    </xdr:from>
    <xdr:to>
      <xdr:col>14</xdr:col>
      <xdr:colOff>95250</xdr:colOff>
      <xdr:row>16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D1CF3986-E139-4AAC-8D38-B2CDF228B16E}"/>
            </a:ext>
          </a:extLst>
        </xdr:cNvPr>
        <xdr:cNvCxnSpPr/>
      </xdr:nvCxnSpPr>
      <xdr:spPr>
        <a:xfrm flipH="1" flipV="1">
          <a:off x="4029075" y="3448050"/>
          <a:ext cx="1266825" cy="2257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12</xdr:row>
      <xdr:rowOff>276225</xdr:rowOff>
    </xdr:from>
    <xdr:to>
      <xdr:col>19</xdr:col>
      <xdr:colOff>47625</xdr:colOff>
      <xdr:row>15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31A5388A-6A4A-444B-B833-063718D7F2B6}"/>
            </a:ext>
          </a:extLst>
        </xdr:cNvPr>
        <xdr:cNvCxnSpPr/>
      </xdr:nvCxnSpPr>
      <xdr:spPr>
        <a:xfrm flipV="1">
          <a:off x="5876925" y="4505325"/>
          <a:ext cx="1228725" cy="895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333375</xdr:colOff>
      <xdr:row>16</xdr:row>
      <xdr:rowOff>219075</xdr:rowOff>
    </xdr:from>
    <xdr:to>
      <xdr:col>16</xdr:col>
      <xdr:colOff>161925</xdr:colOff>
      <xdr:row>19</xdr:row>
      <xdr:rowOff>38100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7D21468C-5100-41A7-A040-FE9247E0F7B2}"/>
            </a:ext>
          </a:extLst>
        </xdr:cNvPr>
        <xdr:cNvCxnSpPr/>
      </xdr:nvCxnSpPr>
      <xdr:spPr>
        <a:xfrm>
          <a:off x="5905500" y="5857875"/>
          <a:ext cx="200025" cy="8763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17</xdr:row>
      <xdr:rowOff>180975</xdr:rowOff>
    </xdr:from>
    <xdr:to>
      <xdr:col>15</xdr:col>
      <xdr:colOff>47625</xdr:colOff>
      <xdr:row>17</xdr:row>
      <xdr:rowOff>180975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1495144-0526-4CF7-9621-FD173EE8AABF}"/>
            </a:ext>
          </a:extLst>
        </xdr:cNvPr>
        <xdr:cNvCxnSpPr/>
      </xdr:nvCxnSpPr>
      <xdr:spPr>
        <a:xfrm flipH="1">
          <a:off x="2886075" y="6172200"/>
          <a:ext cx="2733675" cy="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18</xdr:row>
      <xdr:rowOff>200025</xdr:rowOff>
    </xdr:from>
    <xdr:to>
      <xdr:col>7</xdr:col>
      <xdr:colOff>38100</xdr:colOff>
      <xdr:row>19</xdr:row>
      <xdr:rowOff>161925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7AAB2C89-B1B7-4C44-A566-1DEAE9A0B911}"/>
            </a:ext>
          </a:extLst>
        </xdr:cNvPr>
        <xdr:cNvCxnSpPr/>
      </xdr:nvCxnSpPr>
      <xdr:spPr>
        <a:xfrm>
          <a:off x="1066800" y="6543675"/>
          <a:ext cx="1571625" cy="3143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14</xdr:row>
      <xdr:rowOff>180975</xdr:rowOff>
    </xdr:from>
    <xdr:to>
      <xdr:col>3</xdr:col>
      <xdr:colOff>76200</xdr:colOff>
      <xdr:row>17</xdr:row>
      <xdr:rowOff>76200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28CBAE80-8275-454A-B553-01ACC4C47D37}"/>
            </a:ext>
          </a:extLst>
        </xdr:cNvPr>
        <xdr:cNvCxnSpPr/>
      </xdr:nvCxnSpPr>
      <xdr:spPr>
        <a:xfrm flipH="1" flipV="1">
          <a:off x="314325" y="5114925"/>
          <a:ext cx="876300" cy="9525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</xdr:row>
      <xdr:rowOff>285750</xdr:rowOff>
    </xdr:from>
    <xdr:to>
      <xdr:col>2</xdr:col>
      <xdr:colOff>133350</xdr:colOff>
      <xdr:row>7</xdr:row>
      <xdr:rowOff>95250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A708889-B6BA-4E32-8F92-2F930CDA4254}"/>
            </a:ext>
          </a:extLst>
        </xdr:cNvPr>
        <xdr:cNvCxnSpPr/>
      </xdr:nvCxnSpPr>
      <xdr:spPr>
        <a:xfrm flipH="1">
          <a:off x="581025" y="638175"/>
          <a:ext cx="295275" cy="19240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</xdr:row>
      <xdr:rowOff>200025</xdr:rowOff>
    </xdr:from>
    <xdr:to>
      <xdr:col>18</xdr:col>
      <xdr:colOff>57150</xdr:colOff>
      <xdr:row>4</xdr:row>
      <xdr:rowOff>152400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D1E22F14-4D78-4836-B36F-F0B08B004940}"/>
            </a:ext>
          </a:extLst>
        </xdr:cNvPr>
        <xdr:cNvCxnSpPr/>
      </xdr:nvCxnSpPr>
      <xdr:spPr>
        <a:xfrm flipH="1">
          <a:off x="2171700" y="552450"/>
          <a:ext cx="4572000" cy="10096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8</xdr:row>
      <xdr:rowOff>219075</xdr:rowOff>
    </xdr:from>
    <xdr:to>
      <xdr:col>6</xdr:col>
      <xdr:colOff>133350</xdr:colOff>
      <xdr:row>12</xdr:row>
      <xdr:rowOff>85725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33103FC6-433D-4EC5-AC11-020FD428E438}"/>
            </a:ext>
          </a:extLst>
        </xdr:cNvPr>
        <xdr:cNvCxnSpPr/>
      </xdr:nvCxnSpPr>
      <xdr:spPr>
        <a:xfrm>
          <a:off x="1704975" y="3038475"/>
          <a:ext cx="657225" cy="12763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14</xdr:row>
      <xdr:rowOff>219075</xdr:rowOff>
    </xdr:from>
    <xdr:to>
      <xdr:col>14</xdr:col>
      <xdr:colOff>133350</xdr:colOff>
      <xdr:row>16</xdr:row>
      <xdr:rowOff>219075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4F35607A-F69C-49F6-A7EA-55345E42B4B1}"/>
            </a:ext>
          </a:extLst>
        </xdr:cNvPr>
        <xdr:cNvCxnSpPr/>
      </xdr:nvCxnSpPr>
      <xdr:spPr>
        <a:xfrm flipV="1">
          <a:off x="3267075" y="5153025"/>
          <a:ext cx="2066925" cy="7048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8</xdr:row>
      <xdr:rowOff>228600</xdr:rowOff>
    </xdr:from>
    <xdr:to>
      <xdr:col>19</xdr:col>
      <xdr:colOff>95250</xdr:colOff>
      <xdr:row>12</xdr:row>
      <xdr:rowOff>190500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C674452-1BD3-4122-BA23-B67A12EF8EFE}"/>
            </a:ext>
          </a:extLst>
        </xdr:cNvPr>
        <xdr:cNvCxnSpPr/>
      </xdr:nvCxnSpPr>
      <xdr:spPr>
        <a:xfrm flipV="1">
          <a:off x="5514975" y="3048000"/>
          <a:ext cx="1638300" cy="1371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314326</xdr:colOff>
      <xdr:row>1</xdr:row>
      <xdr:rowOff>247650</xdr:rowOff>
    </xdr:from>
    <xdr:to>
      <xdr:col>18</xdr:col>
      <xdr:colOff>47625</xdr:colOff>
      <xdr:row>4</xdr:row>
      <xdr:rowOff>171450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31937809-C258-4F97-9ABE-89E2BB5D2310}"/>
            </a:ext>
          </a:extLst>
        </xdr:cNvPr>
        <xdr:cNvCxnSpPr/>
      </xdr:nvCxnSpPr>
      <xdr:spPr>
        <a:xfrm flipH="1" flipV="1">
          <a:off x="1800226" y="600075"/>
          <a:ext cx="4933949" cy="9810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1A0823E0-BA3D-410E-BC10-107A4F28C4ED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C2FDE36C-74C5-4C3F-B93B-15E7BC1A2D98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596E6635-A3D7-422C-94F0-5B682788BD6D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834A4AC1-F5DD-47A4-B7D6-7B4F3F1BA8FF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64ABE38-F7F7-43F3-B708-145935BD016D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3DAC10A7-4638-4836-9556-DDF08BA42B4B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C863197A-9D55-4398-8DBC-08579FB95129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6766B8F9-6ADF-4957-9D1A-F6CEFE75C657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AB7BE196-E953-4AA9-98F1-BB974E4B12CD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B0E5E69F-4CED-477D-8C9D-34E27BC3A309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8371A3E6-3B71-467C-9634-9AF1C0F75351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7DA984D0-DACA-4A6C-B3DA-6D56C6BF0F2B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9</xdr:row>
      <xdr:rowOff>314325</xdr:rowOff>
    </xdr:from>
    <xdr:to>
      <xdr:col>14</xdr:col>
      <xdr:colOff>85725</xdr:colOff>
      <xdr:row>17</xdr:row>
      <xdr:rowOff>66675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2F0B9B77-BF3C-4D32-B644-A955B2BC48B9}"/>
            </a:ext>
          </a:extLst>
        </xdr:cNvPr>
        <xdr:cNvCxnSpPr/>
      </xdr:nvCxnSpPr>
      <xdr:spPr>
        <a:xfrm flipH="1" flipV="1">
          <a:off x="3952875" y="3486150"/>
          <a:ext cx="1333500" cy="2571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304800</xdr:rowOff>
    </xdr:from>
    <xdr:to>
      <xdr:col>7</xdr:col>
      <xdr:colOff>180975</xdr:colOff>
      <xdr:row>15</xdr:row>
      <xdr:rowOff>104775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F34EF245-1D2E-4149-B614-1F891EAC3A0F}"/>
            </a:ext>
          </a:extLst>
        </xdr:cNvPr>
        <xdr:cNvCxnSpPr/>
      </xdr:nvCxnSpPr>
      <xdr:spPr>
        <a:xfrm>
          <a:off x="2781300" y="3124200"/>
          <a:ext cx="0" cy="2266950"/>
        </a:xfrm>
        <a:prstGeom prst="straightConnector1">
          <a:avLst/>
        </a:prstGeom>
        <a:ln w="317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7</xdr:row>
      <xdr:rowOff>285750</xdr:rowOff>
    </xdr:from>
    <xdr:to>
      <xdr:col>6</xdr:col>
      <xdr:colOff>123825</xdr:colOff>
      <xdr:row>13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E4B9FC53-9CF9-4CE5-A928-B80C12887603}"/>
            </a:ext>
          </a:extLst>
        </xdr:cNvPr>
        <xdr:cNvCxnSpPr/>
      </xdr:nvCxnSpPr>
      <xdr:spPr>
        <a:xfrm flipH="1">
          <a:off x="1000125" y="2752725"/>
          <a:ext cx="1352550" cy="19716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238125</xdr:rowOff>
    </xdr:from>
    <xdr:to>
      <xdr:col>14</xdr:col>
      <xdr:colOff>57150</xdr:colOff>
      <xdr:row>9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3E68766-36FC-402A-B6C7-40BC6C8E12AD}"/>
            </a:ext>
          </a:extLst>
        </xdr:cNvPr>
        <xdr:cNvCxnSpPr/>
      </xdr:nvCxnSpPr>
      <xdr:spPr>
        <a:xfrm>
          <a:off x="3257550" y="2705100"/>
          <a:ext cx="2000250" cy="5810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0</xdr:row>
      <xdr:rowOff>295275</xdr:rowOff>
    </xdr:from>
    <xdr:to>
      <xdr:col>7</xdr:col>
      <xdr:colOff>200025</xdr:colOff>
      <xdr:row>7</xdr:row>
      <xdr:rowOff>38100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2B7C7DE0-4F8D-43B5-AF01-652C7BAB4AE6}"/>
            </a:ext>
          </a:extLst>
        </xdr:cNvPr>
        <xdr:cNvCxnSpPr/>
      </xdr:nvCxnSpPr>
      <xdr:spPr>
        <a:xfrm flipH="1" flipV="1">
          <a:off x="2781300" y="295275"/>
          <a:ext cx="19050" cy="22098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0</xdr:row>
      <xdr:rowOff>304800</xdr:rowOff>
    </xdr:from>
    <xdr:to>
      <xdr:col>14</xdr:col>
      <xdr:colOff>76200</xdr:colOff>
      <xdr:row>6</xdr:row>
      <xdr:rowOff>66675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CC1A11E4-2FC9-497E-BE2C-E44ACBE83FC8}"/>
            </a:ext>
          </a:extLst>
        </xdr:cNvPr>
        <xdr:cNvCxnSpPr/>
      </xdr:nvCxnSpPr>
      <xdr:spPr>
        <a:xfrm flipV="1">
          <a:off x="3190875" y="304800"/>
          <a:ext cx="2085975" cy="187642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</xdr:row>
      <xdr:rowOff>180975</xdr:rowOff>
    </xdr:from>
    <xdr:to>
      <xdr:col>19</xdr:col>
      <xdr:colOff>38100</xdr:colOff>
      <xdr:row>7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80B74F6B-1BDD-4609-A5BC-AC1D9E1A8171}"/>
            </a:ext>
          </a:extLst>
        </xdr:cNvPr>
        <xdr:cNvCxnSpPr/>
      </xdr:nvCxnSpPr>
      <xdr:spPr>
        <a:xfrm>
          <a:off x="3648075" y="2295525"/>
          <a:ext cx="3448050" cy="3333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9</xdr:row>
      <xdr:rowOff>314325</xdr:rowOff>
    </xdr:from>
    <xdr:to>
      <xdr:col>14</xdr:col>
      <xdr:colOff>85725</xdr:colOff>
      <xdr:row>17</xdr:row>
      <xdr:rowOff>66675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2C57D67-DD32-44A0-9035-1EB371B50616}"/>
            </a:ext>
          </a:extLst>
        </xdr:cNvPr>
        <xdr:cNvCxnSpPr/>
      </xdr:nvCxnSpPr>
      <xdr:spPr>
        <a:xfrm flipH="1" flipV="1">
          <a:off x="3952875" y="3486150"/>
          <a:ext cx="1333500" cy="2571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8</xdr:row>
      <xdr:rowOff>333375</xdr:rowOff>
    </xdr:from>
    <xdr:to>
      <xdr:col>4</xdr:col>
      <xdr:colOff>180975</xdr:colOff>
      <xdr:row>17</xdr:row>
      <xdr:rowOff>57150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EE7A38F9-28F6-4694-BC52-70C68023B9F5}"/>
            </a:ext>
          </a:extLst>
        </xdr:cNvPr>
        <xdr:cNvCxnSpPr/>
      </xdr:nvCxnSpPr>
      <xdr:spPr>
        <a:xfrm flipH="1">
          <a:off x="190500" y="3152775"/>
          <a:ext cx="1476375" cy="289560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31750">
          <a:solidFill>
            <a:srgbClr val="FF0000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AF3A-93B2-469E-AB79-FC2439204F3F}">
  <dimension ref="A1:AF60"/>
  <sheetViews>
    <sheetView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7">
        <v>32</v>
      </c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20" ca="1" si="0">"(0,"&amp;IF(MOD($Y1,2),OFFSET($Y1,1,1,1,1),$Z1)&amp;"),"</f>
        <v>(0,30),</v>
      </c>
      <c r="AB1" t="s">
        <v>1</v>
      </c>
      <c r="AC1" s="1">
        <v>1</v>
      </c>
      <c r="AD1">
        <f t="shared" ref="AD1:AD20" si="1">SUMPRODUCT(($A$1:$T$20=$AC1)*ROW($1:$20))</f>
        <v>9</v>
      </c>
      <c r="AE1">
        <f t="shared" ref="AE1:AE20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27</v>
      </c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28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>
        <v>28</v>
      </c>
      <c r="G5" s="2"/>
      <c r="H5" s="2"/>
      <c r="I5" s="2"/>
      <c r="J5" s="2"/>
      <c r="K5" s="2"/>
      <c r="L5" s="2"/>
      <c r="M5" s="2"/>
      <c r="N5" s="7">
        <v>30</v>
      </c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>
        <v>29</v>
      </c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34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>
        <v>26</v>
      </c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/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>
        <v>16</v>
      </c>
      <c r="Y13" s="1">
        <v>13</v>
      </c>
      <c r="AA13" t="str">
        <f t="shared" ca="1" si="0"/>
        <v>(0,40),</v>
      </c>
      <c r="AC13" s="1">
        <v>13</v>
      </c>
      <c r="AD13">
        <f t="shared" si="1"/>
        <v>17</v>
      </c>
      <c r="AE13">
        <f t="shared" si="2"/>
        <v>15</v>
      </c>
      <c r="AF13" t="str">
        <f t="shared" si="3"/>
        <v>(17,15),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40</v>
      </c>
      <c r="AA14" t="str">
        <f t="shared" ca="1" si="0"/>
        <v>(0,40),</v>
      </c>
      <c r="AC14" s="1"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>
        <v>24</v>
      </c>
      <c r="B15" s="2"/>
      <c r="C15" s="2"/>
      <c r="D15" s="2"/>
      <c r="E15" s="4">
        <v>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35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v>15</v>
      </c>
      <c r="AD15">
        <f t="shared" si="1"/>
        <v>16</v>
      </c>
      <c r="AE15">
        <f t="shared" si="2"/>
        <v>16</v>
      </c>
      <c r="AF15" t="str">
        <f t="shared" si="3"/>
        <v>(16,16),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15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v>16</v>
      </c>
      <c r="AD16">
        <f t="shared" si="1"/>
        <v>13</v>
      </c>
      <c r="AE16">
        <f t="shared" si="2"/>
        <v>20</v>
      </c>
      <c r="AF16" t="str">
        <f t="shared" si="3"/>
        <v>(13,20),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13</v>
      </c>
      <c r="P17" s="2">
        <v>17</v>
      </c>
      <c r="Q17" s="2"/>
      <c r="R17" s="2"/>
      <c r="S17" s="2"/>
      <c r="T17" s="2"/>
      <c r="Y17" s="1">
        <v>17</v>
      </c>
      <c r="AA17" t="str">
        <f t="shared" ca="1" si="0"/>
        <v>(0,60),</v>
      </c>
      <c r="AC17" s="1">
        <v>17</v>
      </c>
      <c r="AD17">
        <f t="shared" si="1"/>
        <v>17</v>
      </c>
      <c r="AE17">
        <f t="shared" si="2"/>
        <v>16</v>
      </c>
      <c r="AF17" t="str">
        <f t="shared" si="3"/>
        <v>(17,16),</v>
      </c>
    </row>
    <row r="18" spans="1:32" ht="28.35" customHeight="1" x14ac:dyDescent="0.3">
      <c r="A18" s="2"/>
      <c r="B18" s="2"/>
      <c r="C18" s="2"/>
      <c r="D18" s="2">
        <v>23</v>
      </c>
      <c r="E18" s="2"/>
      <c r="F18" s="2"/>
      <c r="G18" s="2"/>
      <c r="H18" s="2">
        <v>20</v>
      </c>
      <c r="I18" s="2"/>
      <c r="J18" s="2"/>
      <c r="K18" s="2"/>
      <c r="L18" s="2"/>
      <c r="M18" s="2"/>
      <c r="N18" s="2"/>
      <c r="O18" s="2"/>
      <c r="P18" s="2">
        <v>19</v>
      </c>
      <c r="Q18" s="2"/>
      <c r="R18" s="4">
        <v>-1</v>
      </c>
      <c r="S18" s="2"/>
      <c r="T18" s="2"/>
      <c r="Y18" s="1">
        <v>18</v>
      </c>
      <c r="Z18">
        <v>60</v>
      </c>
      <c r="AA18" t="str">
        <f t="shared" ca="1" si="0"/>
        <v>(0,60),</v>
      </c>
      <c r="AC18" s="1">
        <v>18</v>
      </c>
      <c r="AD18">
        <f t="shared" si="1"/>
        <v>20</v>
      </c>
      <c r="AE18">
        <f t="shared" si="2"/>
        <v>17</v>
      </c>
      <c r="AF18" t="str">
        <f t="shared" si="3"/>
        <v>(20,17),</v>
      </c>
    </row>
    <row r="19" spans="1:32" ht="28.35" customHeight="1" x14ac:dyDescent="0.3">
      <c r="A19" s="2"/>
      <c r="B19" s="2"/>
      <c r="C19" s="2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(0,40),</v>
      </c>
      <c r="AC19" s="1">
        <v>19</v>
      </c>
      <c r="AD19">
        <f t="shared" si="1"/>
        <v>18</v>
      </c>
      <c r="AE19">
        <f t="shared" si="2"/>
        <v>16</v>
      </c>
      <c r="AF19" t="str">
        <f t="shared" si="3"/>
        <v>(18,16),</v>
      </c>
    </row>
    <row r="20" spans="1:32" ht="28.35" customHeight="1" x14ac:dyDescent="0.3">
      <c r="A20" s="7">
        <v>31</v>
      </c>
      <c r="B20" s="2"/>
      <c r="C20" s="2"/>
      <c r="D20" s="2"/>
      <c r="E20" s="2"/>
      <c r="F20" s="2"/>
      <c r="G20" s="2"/>
      <c r="H20" s="2">
        <v>22</v>
      </c>
      <c r="I20" s="2"/>
      <c r="J20" s="2"/>
      <c r="K20" s="7">
        <v>33</v>
      </c>
      <c r="L20" s="2"/>
      <c r="M20" s="2"/>
      <c r="N20" s="2"/>
      <c r="O20" s="2"/>
      <c r="P20" s="2"/>
      <c r="Q20" s="2">
        <v>18</v>
      </c>
      <c r="R20" s="2"/>
      <c r="S20" s="2"/>
      <c r="T20" s="2"/>
      <c r="Y20" s="1">
        <v>20</v>
      </c>
      <c r="Z20">
        <v>40</v>
      </c>
      <c r="AA20" t="str">
        <f t="shared" ca="1" si="0"/>
        <v>(0,40),</v>
      </c>
      <c r="AC20" s="1">
        <v>20</v>
      </c>
      <c r="AD20">
        <f t="shared" si="1"/>
        <v>18</v>
      </c>
      <c r="AE20">
        <f t="shared" si="2"/>
        <v>8</v>
      </c>
      <c r="AF20" t="str">
        <f t="shared" si="3"/>
        <v>(18,8),</v>
      </c>
    </row>
    <row r="21" spans="1:32" x14ac:dyDescent="0.3">
      <c r="Y21" s="1">
        <v>21</v>
      </c>
      <c r="AA21" t="str">
        <f t="shared" ref="AA21:AA28" ca="1" si="4">"(0,"&amp;IF(MOD($Y21,2),OFFSET($Y21,1,1,1,1),$Z21)&amp;"),"</f>
        <v>(0,50),</v>
      </c>
      <c r="AC21" s="1">
        <v>21</v>
      </c>
      <c r="AD21">
        <f t="shared" ref="AD21:AD28" si="5">SUMPRODUCT(($A$1:$T$20=$AC21)*ROW($1:$20))</f>
        <v>19</v>
      </c>
      <c r="AE21">
        <f t="shared" ref="AE21:AE28" si="6">SUMPRODUCT(($AC21=$A$1:$T$20)*COLUMN($A:$T))</f>
        <v>3</v>
      </c>
      <c r="AF21" t="str">
        <f t="shared" si="3"/>
        <v>(19,3),</v>
      </c>
    </row>
    <row r="22" spans="1:32" x14ac:dyDescent="0.3">
      <c r="Y22" s="1">
        <v>22</v>
      </c>
      <c r="Z22">
        <v>50</v>
      </c>
      <c r="AA22" t="str">
        <f t="shared" ca="1" si="4"/>
        <v>(0,50),</v>
      </c>
      <c r="AC22" s="1">
        <v>22</v>
      </c>
      <c r="AD22">
        <f t="shared" si="5"/>
        <v>20</v>
      </c>
      <c r="AE22">
        <f t="shared" si="6"/>
        <v>8</v>
      </c>
      <c r="AF22" t="str">
        <f t="shared" si="3"/>
        <v>(20,8),</v>
      </c>
    </row>
    <row r="23" spans="1:32" x14ac:dyDescent="0.3">
      <c r="Y23" s="1">
        <v>23</v>
      </c>
      <c r="AA23" t="str">
        <f t="shared" ca="1" si="4"/>
        <v>(0,50),</v>
      </c>
      <c r="AC23" s="1">
        <v>23</v>
      </c>
      <c r="AD23">
        <f t="shared" si="5"/>
        <v>18</v>
      </c>
      <c r="AE23">
        <f t="shared" si="6"/>
        <v>4</v>
      </c>
      <c r="AF23" t="str">
        <f t="shared" si="3"/>
        <v>(18,4),</v>
      </c>
    </row>
    <row r="24" spans="1:32" x14ac:dyDescent="0.3">
      <c r="Y24" s="1">
        <v>24</v>
      </c>
      <c r="Z24">
        <v>50</v>
      </c>
      <c r="AA24" t="str">
        <f t="shared" ca="1" si="4"/>
        <v>(0,50),</v>
      </c>
      <c r="AC24" s="1">
        <v>24</v>
      </c>
      <c r="AD24">
        <f t="shared" si="5"/>
        <v>15</v>
      </c>
      <c r="AE24">
        <f t="shared" si="6"/>
        <v>1</v>
      </c>
      <c r="AF24" t="str">
        <f t="shared" si="3"/>
        <v>(15,1),</v>
      </c>
    </row>
    <row r="25" spans="1:32" x14ac:dyDescent="0.3">
      <c r="Y25" s="1">
        <v>25</v>
      </c>
      <c r="AA25" t="str">
        <f t="shared" ca="1" si="4"/>
        <v>(0,40),</v>
      </c>
      <c r="AC25" s="1">
        <v>25</v>
      </c>
      <c r="AD25">
        <f t="shared" si="5"/>
        <v>2</v>
      </c>
      <c r="AE25">
        <f t="shared" si="6"/>
        <v>3</v>
      </c>
      <c r="AF25" t="str">
        <f t="shared" si="3"/>
        <v>(2,3),</v>
      </c>
    </row>
    <row r="26" spans="1:32" x14ac:dyDescent="0.3">
      <c r="Y26" s="1">
        <v>26</v>
      </c>
      <c r="Z26">
        <v>40</v>
      </c>
      <c r="AA26" t="str">
        <f t="shared" ca="1" si="4"/>
        <v>(0,40),</v>
      </c>
      <c r="AC26" s="1">
        <v>26</v>
      </c>
      <c r="AD26">
        <f t="shared" si="5"/>
        <v>8</v>
      </c>
      <c r="AE26">
        <f t="shared" si="6"/>
        <v>2</v>
      </c>
      <c r="AF26" t="str">
        <f t="shared" si="3"/>
        <v>(8,2),</v>
      </c>
    </row>
    <row r="27" spans="1:32" x14ac:dyDescent="0.3">
      <c r="Y27" s="1">
        <v>27</v>
      </c>
      <c r="AA27" t="str">
        <f t="shared" ca="1" si="4"/>
        <v>(0,40),</v>
      </c>
      <c r="AC27" s="1">
        <v>27</v>
      </c>
      <c r="AD27">
        <f t="shared" si="5"/>
        <v>2</v>
      </c>
      <c r="AE27">
        <f t="shared" si="6"/>
        <v>19</v>
      </c>
      <c r="AF27" t="str">
        <f t="shared" si="3"/>
        <v>(2,19),</v>
      </c>
    </row>
    <row r="28" spans="1:32" x14ac:dyDescent="0.3">
      <c r="Y28" s="1">
        <v>28</v>
      </c>
      <c r="Z28">
        <v>40</v>
      </c>
      <c r="AA28" t="str">
        <f t="shared" ca="1" si="4"/>
        <v>(0,40),</v>
      </c>
      <c r="AC28" s="1">
        <v>28</v>
      </c>
      <c r="AD28">
        <f t="shared" si="5"/>
        <v>5</v>
      </c>
      <c r="AE28">
        <f t="shared" si="6"/>
        <v>6</v>
      </c>
      <c r="AF28" t="str">
        <f t="shared" si="3"/>
        <v>(5,6),</v>
      </c>
    </row>
    <row r="29" spans="1:32" x14ac:dyDescent="0.3">
      <c r="AC29" s="1"/>
    </row>
    <row r="30" spans="1:32" x14ac:dyDescent="0.3">
      <c r="AC30" s="1"/>
    </row>
    <row r="31" spans="1:32" x14ac:dyDescent="0.3">
      <c r="AC31" s="1"/>
    </row>
    <row r="32" spans="1:32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>
        <v>-4</v>
      </c>
      <c r="C37" s="6" t="s">
        <v>2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2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7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7"/>
        <v>(10,10),</v>
      </c>
    </row>
    <row r="42" spans="1:32" ht="20.25" customHeight="1" x14ac:dyDescent="0.3">
      <c r="Y42" s="1">
        <v>29</v>
      </c>
      <c r="Z42">
        <v>40</v>
      </c>
      <c r="AA42" t="str">
        <f>"(0,"&amp;Z42&amp;"),"</f>
        <v>(0,40),</v>
      </c>
      <c r="AC42" s="1">
        <v>29</v>
      </c>
      <c r="AD42">
        <f t="shared" ref="AD42:AD48" si="8">SUMPRODUCT(($A$1:$T$20=$AC42)*ROW($1:$20))</f>
        <v>6</v>
      </c>
      <c r="AE42">
        <f t="shared" ref="AE42:AE48" si="9">SUMPRODUCT(($AC42=$A$1:$T$20)*COLUMN($A:$T))</f>
        <v>18</v>
      </c>
      <c r="AF42" t="str">
        <f t="shared" ref="AF42:AF48" si="10">"("&amp;AD42&amp;","&amp;AE42&amp;"),"</f>
        <v>(6,18),</v>
      </c>
    </row>
    <row r="43" spans="1:32" ht="20.25" customHeight="1" x14ac:dyDescent="0.3">
      <c r="Y43" s="1">
        <v>30</v>
      </c>
      <c r="Z43">
        <v>40</v>
      </c>
      <c r="AA43" t="str">
        <f t="shared" ref="AA43:AA48" si="11">"(0,"&amp;Z43&amp;"),"</f>
        <v>(0,40),</v>
      </c>
      <c r="AC43" s="1">
        <v>30</v>
      </c>
      <c r="AD43">
        <f t="shared" si="8"/>
        <v>5</v>
      </c>
      <c r="AE43">
        <f t="shared" si="9"/>
        <v>14</v>
      </c>
      <c r="AF43" t="str">
        <f t="shared" si="10"/>
        <v>(5,14),</v>
      </c>
    </row>
    <row r="44" spans="1:32" ht="20.25" customHeight="1" x14ac:dyDescent="0.3">
      <c r="Y44" s="1">
        <v>31</v>
      </c>
      <c r="Z44">
        <v>40</v>
      </c>
      <c r="AA44" t="str">
        <f t="shared" si="11"/>
        <v>(0,40),</v>
      </c>
      <c r="AC44" s="1">
        <v>31</v>
      </c>
      <c r="AD44">
        <f t="shared" si="8"/>
        <v>20</v>
      </c>
      <c r="AE44">
        <f t="shared" si="9"/>
        <v>1</v>
      </c>
      <c r="AF44" t="str">
        <f t="shared" si="10"/>
        <v>(20,1),</v>
      </c>
    </row>
    <row r="45" spans="1:32" ht="20.25" customHeight="1" x14ac:dyDescent="0.3">
      <c r="Y45" s="1">
        <v>32</v>
      </c>
      <c r="Z45">
        <v>40</v>
      </c>
      <c r="AA45" t="str">
        <f t="shared" si="11"/>
        <v>(0,40),</v>
      </c>
      <c r="AC45" s="1">
        <v>32</v>
      </c>
      <c r="AD45">
        <f t="shared" si="8"/>
        <v>1</v>
      </c>
      <c r="AE45">
        <f t="shared" si="9"/>
        <v>1</v>
      </c>
      <c r="AF45" t="str">
        <f t="shared" si="10"/>
        <v>(1,1),</v>
      </c>
    </row>
    <row r="46" spans="1:32" ht="20.25" customHeight="1" x14ac:dyDescent="0.3">
      <c r="Y46" s="1">
        <v>33</v>
      </c>
      <c r="Z46">
        <v>40</v>
      </c>
      <c r="AA46" t="str">
        <f t="shared" si="11"/>
        <v>(0,40),</v>
      </c>
      <c r="AC46" s="1">
        <v>33</v>
      </c>
      <c r="AD46">
        <f t="shared" si="8"/>
        <v>20</v>
      </c>
      <c r="AE46">
        <f t="shared" si="9"/>
        <v>11</v>
      </c>
      <c r="AF46" t="str">
        <f t="shared" si="10"/>
        <v>(20,11),</v>
      </c>
    </row>
    <row r="47" spans="1:32" ht="20.25" customHeight="1" x14ac:dyDescent="0.3">
      <c r="Y47" s="1">
        <v>34</v>
      </c>
      <c r="Z47">
        <v>40</v>
      </c>
      <c r="AA47" t="str">
        <f t="shared" si="11"/>
        <v>(0,40),</v>
      </c>
      <c r="AC47" s="1">
        <v>34</v>
      </c>
      <c r="AD47">
        <f t="shared" si="8"/>
        <v>7</v>
      </c>
      <c r="AE47">
        <f t="shared" si="9"/>
        <v>7</v>
      </c>
      <c r="AF47" t="str">
        <f t="shared" si="10"/>
        <v>(7,7),</v>
      </c>
    </row>
    <row r="48" spans="1:32" ht="20.25" customHeight="1" x14ac:dyDescent="0.3">
      <c r="Y48" s="1">
        <v>35</v>
      </c>
      <c r="Z48">
        <v>40</v>
      </c>
      <c r="AA48" t="str">
        <f t="shared" si="11"/>
        <v>(0,40),</v>
      </c>
      <c r="AC48" s="1">
        <v>35</v>
      </c>
      <c r="AD48">
        <f t="shared" si="8"/>
        <v>15</v>
      </c>
      <c r="AE48">
        <f t="shared" si="9"/>
        <v>16</v>
      </c>
      <c r="AF48" t="str">
        <f t="shared" si="10"/>
        <v>(15,16),</v>
      </c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1:Z33 Z41:Z1048576">
    <cfRule type="notContainsBlanks" dxfId="118" priority="7">
      <formula>LEN(TRIM(B1))&gt;0</formula>
    </cfRule>
    <cfRule type="containsText" dxfId="117" priority="8" operator="containsText" text="[0-9]*">
      <formula>NOT(ISERROR(SEARCH("[0-9]*",B1)))</formula>
    </cfRule>
  </conditionalFormatting>
  <conditionalFormatting sqref="F35:G41 AD1:AE36 AD41:AE1048576">
    <cfRule type="notContainsBlanks" dxfId="116" priority="6">
      <formula>LEN(TRIM(F1))&gt;0</formula>
    </cfRule>
  </conditionalFormatting>
  <conditionalFormatting sqref="AD42:AE50">
    <cfRule type="notContainsBlanks" dxfId="115" priority="5">
      <formula>LEN(TRIM(AD42))&gt;0</formula>
    </cfRule>
  </conditionalFormatting>
  <conditionalFormatting sqref="Z34">
    <cfRule type="notContainsBlanks" dxfId="114" priority="3">
      <formula>LEN(TRIM(Z34))&gt;0</formula>
    </cfRule>
    <cfRule type="containsText" dxfId="113" priority="4" operator="containsText" text="[0-9]*">
      <formula>NOT(ISERROR(SEARCH("[0-9]*",Z34)))</formula>
    </cfRule>
  </conditionalFormatting>
  <conditionalFormatting sqref="Z36">
    <cfRule type="notContainsBlanks" dxfId="112" priority="1">
      <formula>LEN(TRIM(Z36))&gt;0</formula>
    </cfRule>
    <cfRule type="containsText" dxfId="111" priority="2" operator="containsText" text="[0-9]*">
      <formula>NOT(ISERROR(SEARCH("[0-9]*",Z36)))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40F7-9C4D-43A1-9D5E-156C70EA60AF}">
  <dimension ref="A1:AF60"/>
  <sheetViews>
    <sheetView topLeftCell="J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18" ca="1" si="0">"(0,"&amp;IF(MOD($Y1,2),OFFSET($Y1,1,1,1,1),$Z1)&amp;"),"</f>
        <v>(0,30),</v>
      </c>
      <c r="AB1" t="s">
        <v>1</v>
      </c>
      <c r="AC1" s="1">
        <v>1</v>
      </c>
      <c r="AD1">
        <f t="shared" ref="AD1:AD18" si="1">SUMPRODUCT(($A$1:$T$20=$AC1)*ROW($1:$20))</f>
        <v>9</v>
      </c>
      <c r="AE1">
        <f t="shared" ref="AE1:AE18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17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>
        <v>18</v>
      </c>
      <c r="M6" s="2"/>
      <c r="N6" s="2"/>
      <c r="O6" s="2"/>
      <c r="P6" s="2"/>
      <c r="Q6" s="2"/>
      <c r="R6" s="2"/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19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/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15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f>Y12</f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Y13" s="1">
        <v>13</v>
      </c>
      <c r="AA13" t="str">
        <f t="shared" ca="1" si="0"/>
        <v>(0,50),</v>
      </c>
      <c r="AC13" s="1">
        <f t="shared" ref="AC13:AC18" si="4">Y13</f>
        <v>13</v>
      </c>
      <c r="AD13">
        <f t="shared" si="1"/>
        <v>18</v>
      </c>
      <c r="AE13">
        <f t="shared" si="2"/>
        <v>15</v>
      </c>
      <c r="AF13" t="str">
        <f t="shared" si="3"/>
        <v>(18,15),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50</v>
      </c>
      <c r="AA14" t="str">
        <f t="shared" ca="1" si="0"/>
        <v>(0,50),</v>
      </c>
      <c r="AC14" s="1">
        <f t="shared" si="4"/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20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f t="shared" si="4"/>
        <v>15</v>
      </c>
      <c r="AD15">
        <f t="shared" si="1"/>
        <v>9</v>
      </c>
      <c r="AE15">
        <f t="shared" si="2"/>
        <v>5</v>
      </c>
      <c r="AF15" t="str">
        <f t="shared" si="3"/>
        <v>(9,5),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f t="shared" si="4"/>
        <v>16</v>
      </c>
      <c r="AD16">
        <f t="shared" si="1"/>
        <v>18</v>
      </c>
      <c r="AE16">
        <f t="shared" si="2"/>
        <v>1</v>
      </c>
      <c r="AF16" t="str">
        <f t="shared" si="3"/>
        <v>(18,1),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Y17" s="1">
        <v>17</v>
      </c>
      <c r="AA17" t="str">
        <f t="shared" ca="1" si="0"/>
        <v>(0,50),</v>
      </c>
      <c r="AC17" s="1">
        <f t="shared" si="4"/>
        <v>17</v>
      </c>
      <c r="AD17">
        <f t="shared" si="1"/>
        <v>3</v>
      </c>
      <c r="AE17">
        <f t="shared" si="2"/>
        <v>9</v>
      </c>
      <c r="AF17" t="str">
        <f t="shared" si="3"/>
        <v>(3,9),</v>
      </c>
    </row>
    <row r="18" spans="1:32" ht="28.35" customHeight="1" x14ac:dyDescent="0.3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13</v>
      </c>
      <c r="P18" s="2"/>
      <c r="Q18" s="2"/>
      <c r="R18" s="4">
        <v>-1</v>
      </c>
      <c r="S18" s="2"/>
      <c r="T18" s="2"/>
      <c r="Y18" s="1">
        <v>18</v>
      </c>
      <c r="Z18">
        <v>50</v>
      </c>
      <c r="AA18" t="str">
        <f t="shared" ca="1" si="0"/>
        <v>(0,50),</v>
      </c>
      <c r="AC18" s="1">
        <f t="shared" si="4"/>
        <v>18</v>
      </c>
      <c r="AD18">
        <f t="shared" si="1"/>
        <v>6</v>
      </c>
      <c r="AE18">
        <f t="shared" si="2"/>
        <v>12</v>
      </c>
      <c r="AF18" t="str">
        <f t="shared" ref="AF18" si="5">"("&amp;AD18&amp;","&amp;AE18&amp;"),"</f>
        <v>(6,12),</v>
      </c>
    </row>
    <row r="19" spans="1:32" ht="28.3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C19" s="1"/>
    </row>
    <row r="20" spans="1:32" ht="28.35" customHeight="1" x14ac:dyDescent="0.3">
      <c r="A20" s="7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AC20" s="1"/>
    </row>
    <row r="21" spans="1:32" x14ac:dyDescent="0.3">
      <c r="AC21" s="1"/>
    </row>
    <row r="22" spans="1:32" x14ac:dyDescent="0.3">
      <c r="A22">
        <f>MIN(A1:T20)</f>
        <v>-2</v>
      </c>
      <c r="AC22" s="1"/>
    </row>
    <row r="23" spans="1:32" x14ac:dyDescent="0.3">
      <c r="A23">
        <f>MAX(A1:T20)</f>
        <v>21</v>
      </c>
      <c r="AC23" s="1"/>
    </row>
    <row r="24" spans="1:32" x14ac:dyDescent="0.3">
      <c r="AC24" s="1"/>
    </row>
    <row r="25" spans="1:32" x14ac:dyDescent="0.3">
      <c r="AC25" s="1"/>
    </row>
    <row r="26" spans="1:32" x14ac:dyDescent="0.3">
      <c r="AC26" s="1"/>
    </row>
    <row r="27" spans="1:32" x14ac:dyDescent="0.3">
      <c r="AC27" s="1"/>
    </row>
    <row r="28" spans="1:32" x14ac:dyDescent="0.3">
      <c r="AC28" s="1"/>
    </row>
    <row r="29" spans="1:32" x14ac:dyDescent="0.3">
      <c r="AC29" s="1"/>
    </row>
    <row r="30" spans="1:32" x14ac:dyDescent="0.3">
      <c r="AC30" s="1"/>
    </row>
    <row r="31" spans="1:32" x14ac:dyDescent="0.3">
      <c r="AC31" s="1"/>
    </row>
    <row r="32" spans="1:32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/>
      <c r="C37" s="6"/>
      <c r="E37" s="1"/>
      <c r="H37" s="6"/>
    </row>
    <row r="38" spans="1:32" ht="20.25" customHeight="1" x14ac:dyDescent="0.3">
      <c r="A38" s="1"/>
      <c r="C38" s="6"/>
      <c r="E38" s="1"/>
      <c r="H38" s="6"/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6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6"/>
        <v>(10,10),</v>
      </c>
    </row>
    <row r="42" spans="1:32" ht="20.25" customHeight="1" x14ac:dyDescent="0.3">
      <c r="Y42" s="1">
        <v>19</v>
      </c>
      <c r="Z42">
        <v>40</v>
      </c>
      <c r="AA42" t="str">
        <f>"(0,"&amp;Z42&amp;"),"</f>
        <v>(0,40),</v>
      </c>
      <c r="AC42" s="1">
        <f>Y42</f>
        <v>19</v>
      </c>
      <c r="AD42">
        <f t="shared" ref="AD42:AD44" si="7">SUMPRODUCT(($A$1:$T$20=$AC42)*ROW($1:$20))</f>
        <v>7</v>
      </c>
      <c r="AE42">
        <f t="shared" ref="AE42:AE44" si="8">SUMPRODUCT(($AC42=$A$1:$T$20)*COLUMN($A:$T))</f>
        <v>7</v>
      </c>
      <c r="AF42" t="str">
        <f t="shared" ref="AF42:AF44" si="9">"("&amp;AD42&amp;","&amp;AE42&amp;"),"</f>
        <v>(7,7),</v>
      </c>
    </row>
    <row r="43" spans="1:32" ht="20.25" customHeight="1" x14ac:dyDescent="0.3">
      <c r="Y43" s="1">
        <v>20</v>
      </c>
      <c r="Z43">
        <v>40</v>
      </c>
      <c r="AA43" t="str">
        <f t="shared" ref="AA43:AA44" si="10">"(0,"&amp;Z43&amp;"),"</f>
        <v>(0,40),</v>
      </c>
      <c r="AC43" s="1">
        <f t="shared" ref="AC43:AC44" si="11">Y43</f>
        <v>20</v>
      </c>
      <c r="AD43">
        <f t="shared" si="7"/>
        <v>15</v>
      </c>
      <c r="AE43">
        <f t="shared" si="8"/>
        <v>16</v>
      </c>
      <c r="AF43" t="str">
        <f t="shared" si="9"/>
        <v>(15,16),</v>
      </c>
    </row>
    <row r="44" spans="1:32" ht="20.25" customHeight="1" x14ac:dyDescent="0.3">
      <c r="Y44" s="1">
        <v>21</v>
      </c>
      <c r="Z44">
        <v>40</v>
      </c>
      <c r="AA44" t="str">
        <f t="shared" si="10"/>
        <v>(0,40),</v>
      </c>
      <c r="AC44" s="1">
        <f t="shared" si="11"/>
        <v>21</v>
      </c>
      <c r="AD44">
        <f t="shared" si="7"/>
        <v>20</v>
      </c>
      <c r="AE44">
        <f t="shared" si="8"/>
        <v>1</v>
      </c>
      <c r="AF44" t="str">
        <f t="shared" si="9"/>
        <v>(20,1),</v>
      </c>
    </row>
    <row r="45" spans="1:32" ht="20.25" customHeight="1" x14ac:dyDescent="0.3">
      <c r="AC45" s="1"/>
    </row>
    <row r="46" spans="1:32" ht="20.25" customHeight="1" x14ac:dyDescent="0.3">
      <c r="AC46" s="1"/>
    </row>
    <row r="47" spans="1:32" ht="20.25" customHeight="1" x14ac:dyDescent="0.3">
      <c r="AC47" s="1"/>
    </row>
    <row r="48" spans="1:32" ht="20.25" customHeight="1" x14ac:dyDescent="0.3">
      <c r="AC48" s="1"/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37" priority="9">
      <formula>LEN(TRIM(B1))&gt;0</formula>
    </cfRule>
    <cfRule type="containsText" dxfId="36" priority="10" operator="containsText" text="[0-9]*">
      <formula>NOT(ISERROR(SEARCH("[0-9]*",B1)))</formula>
    </cfRule>
  </conditionalFormatting>
  <conditionalFormatting sqref="F35:G41 AD41:AE1048576 AD1:AE36">
    <cfRule type="notContainsBlanks" dxfId="35" priority="8">
      <formula>LEN(TRIM(F1))&gt;0</formula>
    </cfRule>
  </conditionalFormatting>
  <conditionalFormatting sqref="AD42:AE50">
    <cfRule type="notContainsBlanks" dxfId="34" priority="7">
      <formula>LEN(TRIM(AD42))&gt;0</formula>
    </cfRule>
  </conditionalFormatting>
  <conditionalFormatting sqref="Z34">
    <cfRule type="notContainsBlanks" dxfId="33" priority="5">
      <formula>LEN(TRIM(Z34))&gt;0</formula>
    </cfRule>
    <cfRule type="containsText" dxfId="32" priority="6" operator="containsText" text="[0-9]*">
      <formula>NOT(ISERROR(SEARCH("[0-9]*",Z34)))</formula>
    </cfRule>
  </conditionalFormatting>
  <conditionalFormatting sqref="Z36">
    <cfRule type="notContainsBlanks" dxfId="31" priority="3">
      <formula>LEN(TRIM(Z36))&gt;0</formula>
    </cfRule>
    <cfRule type="containsText" dxfId="30" priority="4" operator="containsText" text="[0-9]*">
      <formula>NOT(ISERROR(SEARCH("[0-9]*",Z36)))</formula>
    </cfRule>
  </conditionalFormatting>
  <conditionalFormatting sqref="A1:T20">
    <cfRule type="duplicateValues" dxfId="29" priority="1"/>
    <cfRule type="duplicateValues" dxfId="28" priority="2"/>
  </conditionalFormatting>
  <pageMargins left="0.25" right="0.25" top="0.75" bottom="0.75" header="0.3" footer="0.3"/>
  <pageSetup paperSize="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BDA7-E821-4F1E-982B-F07F3430C25D}">
  <dimension ref="A1:AF60"/>
  <sheetViews>
    <sheetView topLeftCell="J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18" ca="1" si="0">"(0,"&amp;IF(MOD($Y1,2),OFFSET($Y1,1,1,1,1),$Z1)&amp;"),"</f>
        <v>(0,30),</v>
      </c>
      <c r="AB1" t="s">
        <v>1</v>
      </c>
      <c r="AC1" s="1">
        <v>1</v>
      </c>
      <c r="AD1">
        <f t="shared" ref="AD1:AD18" si="1">SUMPRODUCT(($A$1:$T$20=$AC1)*ROW($1:$20))</f>
        <v>9</v>
      </c>
      <c r="AE1">
        <f t="shared" ref="AE1:AE18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18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>
        <v>18</v>
      </c>
      <c r="M6" s="2"/>
      <c r="N6" s="2"/>
      <c r="O6" s="2"/>
      <c r="P6" s="2"/>
      <c r="Q6" s="2"/>
      <c r="R6" s="2"/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19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/>
      <c r="C8" s="2"/>
      <c r="D8" s="7">
        <v>23</v>
      </c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15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7">
        <v>22</v>
      </c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f>Y12</f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Y13" s="1">
        <v>13</v>
      </c>
      <c r="AA13" t="str">
        <f t="shared" ca="1" si="0"/>
        <v>(0,50),</v>
      </c>
      <c r="AC13" s="1">
        <f t="shared" ref="AC13:AC18" si="4">Y13</f>
        <v>13</v>
      </c>
      <c r="AD13">
        <f t="shared" si="1"/>
        <v>18</v>
      </c>
      <c r="AE13">
        <f t="shared" si="2"/>
        <v>15</v>
      </c>
      <c r="AF13" t="str">
        <f t="shared" si="3"/>
        <v>(18,15),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50</v>
      </c>
      <c r="AA14" t="str">
        <f t="shared" ca="1" si="0"/>
        <v>(0,50),</v>
      </c>
      <c r="AC14" s="1">
        <f t="shared" si="4"/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20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f t="shared" si="4"/>
        <v>15</v>
      </c>
      <c r="AD15">
        <f t="shared" si="1"/>
        <v>9</v>
      </c>
      <c r="AE15">
        <f t="shared" si="2"/>
        <v>5</v>
      </c>
      <c r="AF15" t="str">
        <f t="shared" si="3"/>
        <v>(9,5),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f t="shared" si="4"/>
        <v>16</v>
      </c>
      <c r="AD16">
        <f t="shared" si="1"/>
        <v>18</v>
      </c>
      <c r="AE16">
        <f t="shared" si="2"/>
        <v>1</v>
      </c>
      <c r="AF16" t="str">
        <f t="shared" si="3"/>
        <v>(18,1),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Y17" s="1">
        <v>17</v>
      </c>
      <c r="AA17" t="str">
        <f t="shared" ca="1" si="0"/>
        <v>(0,50),</v>
      </c>
      <c r="AC17" s="1">
        <f t="shared" si="4"/>
        <v>17</v>
      </c>
      <c r="AD17">
        <f t="shared" si="1"/>
        <v>3</v>
      </c>
      <c r="AE17">
        <f t="shared" si="2"/>
        <v>9</v>
      </c>
      <c r="AF17" t="str">
        <f t="shared" si="3"/>
        <v>(3,9),</v>
      </c>
    </row>
    <row r="18" spans="1:32" ht="28.35" customHeight="1" x14ac:dyDescent="0.3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13</v>
      </c>
      <c r="P18" s="2"/>
      <c r="Q18" s="2"/>
      <c r="R18" s="4">
        <v>-1</v>
      </c>
      <c r="S18" s="2"/>
      <c r="T18" s="2"/>
      <c r="Y18" s="1">
        <v>18</v>
      </c>
      <c r="Z18">
        <v>50</v>
      </c>
      <c r="AA18" t="str">
        <f t="shared" ca="1" si="0"/>
        <v>(0,50),</v>
      </c>
      <c r="AC18" s="1">
        <f t="shared" si="4"/>
        <v>18</v>
      </c>
      <c r="AD18">
        <f t="shared" si="1"/>
        <v>6</v>
      </c>
      <c r="AE18">
        <f t="shared" si="2"/>
        <v>12</v>
      </c>
      <c r="AF18" t="str">
        <f t="shared" si="3"/>
        <v>(6,12),</v>
      </c>
    </row>
    <row r="19" spans="1:32" ht="28.3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C19" s="1"/>
    </row>
    <row r="20" spans="1:32" ht="28.35" customHeight="1" x14ac:dyDescent="0.3">
      <c r="A20" s="7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AC20" s="1"/>
    </row>
    <row r="21" spans="1:32" x14ac:dyDescent="0.3">
      <c r="AC21" s="1"/>
    </row>
    <row r="22" spans="1:32" x14ac:dyDescent="0.3">
      <c r="A22">
        <f>MIN(A1:T20)</f>
        <v>-2</v>
      </c>
      <c r="AC22" s="1"/>
    </row>
    <row r="23" spans="1:32" x14ac:dyDescent="0.3">
      <c r="A23">
        <f>MAX(A1:T20)</f>
        <v>23</v>
      </c>
      <c r="AC23" s="1"/>
    </row>
    <row r="24" spans="1:32" x14ac:dyDescent="0.3">
      <c r="AC24" s="1"/>
    </row>
    <row r="25" spans="1:32" x14ac:dyDescent="0.3">
      <c r="AC25" s="1"/>
    </row>
    <row r="26" spans="1:32" x14ac:dyDescent="0.3">
      <c r="AC26" s="1"/>
    </row>
    <row r="27" spans="1:32" x14ac:dyDescent="0.3">
      <c r="AC27" s="1"/>
    </row>
    <row r="28" spans="1:32" x14ac:dyDescent="0.3">
      <c r="AC28" s="1"/>
    </row>
    <row r="29" spans="1:32" x14ac:dyDescent="0.3">
      <c r="AC29" s="1"/>
    </row>
    <row r="30" spans="1:32" x14ac:dyDescent="0.3">
      <c r="AC30" s="1"/>
    </row>
    <row r="31" spans="1:32" x14ac:dyDescent="0.3">
      <c r="AC31" s="1"/>
    </row>
    <row r="32" spans="1:32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/>
      <c r="C37" s="6"/>
      <c r="E37" s="1"/>
      <c r="H37" s="6"/>
    </row>
    <row r="38" spans="1:32" ht="20.25" customHeight="1" x14ac:dyDescent="0.3">
      <c r="A38" s="1"/>
      <c r="C38" s="6"/>
      <c r="E38" s="1"/>
      <c r="H38" s="6"/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5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5"/>
        <v>(10,10),</v>
      </c>
    </row>
    <row r="42" spans="1:32" ht="20.25" customHeight="1" x14ac:dyDescent="0.3">
      <c r="Y42" s="1">
        <v>19</v>
      </c>
      <c r="Z42">
        <v>40</v>
      </c>
      <c r="AA42" t="str">
        <f>"(0,"&amp;Z42&amp;"),"</f>
        <v>(0,40),</v>
      </c>
      <c r="AC42" s="1">
        <f>Y42</f>
        <v>19</v>
      </c>
      <c r="AD42">
        <f t="shared" ref="AD42:AD46" si="6">SUMPRODUCT(($A$1:$T$20=$AC42)*ROW($1:$20))</f>
        <v>7</v>
      </c>
      <c r="AE42">
        <f t="shared" ref="AE42:AE46" si="7">SUMPRODUCT(($AC42=$A$1:$T$20)*COLUMN($A:$T))</f>
        <v>7</v>
      </c>
      <c r="AF42" t="str">
        <f t="shared" ref="AF42:AF44" si="8">"("&amp;AD42&amp;","&amp;AE42&amp;"),"</f>
        <v>(7,7),</v>
      </c>
    </row>
    <row r="43" spans="1:32" ht="20.25" customHeight="1" x14ac:dyDescent="0.3">
      <c r="Y43" s="1">
        <v>20</v>
      </c>
      <c r="Z43">
        <v>40</v>
      </c>
      <c r="AA43" t="str">
        <f t="shared" ref="AA43:AA46" si="9">"(0,"&amp;Z43&amp;"),"</f>
        <v>(0,40),</v>
      </c>
      <c r="AC43" s="1">
        <f t="shared" ref="AC43:AC46" si="10">Y43</f>
        <v>20</v>
      </c>
      <c r="AD43">
        <f t="shared" si="6"/>
        <v>15</v>
      </c>
      <c r="AE43">
        <f t="shared" si="7"/>
        <v>16</v>
      </c>
      <c r="AF43" t="str">
        <f t="shared" si="8"/>
        <v>(15,16),</v>
      </c>
    </row>
    <row r="44" spans="1:32" ht="20.25" customHeight="1" x14ac:dyDescent="0.3">
      <c r="Y44" s="1">
        <v>21</v>
      </c>
      <c r="Z44">
        <v>40</v>
      </c>
      <c r="AA44" t="str">
        <f t="shared" si="9"/>
        <v>(0,40),</v>
      </c>
      <c r="AC44" s="1">
        <f t="shared" si="10"/>
        <v>21</v>
      </c>
      <c r="AD44">
        <f t="shared" si="6"/>
        <v>20</v>
      </c>
      <c r="AE44">
        <f t="shared" si="7"/>
        <v>1</v>
      </c>
      <c r="AF44" t="str">
        <f t="shared" si="8"/>
        <v>(20,1),</v>
      </c>
    </row>
    <row r="45" spans="1:32" ht="20.25" customHeight="1" x14ac:dyDescent="0.3">
      <c r="Y45" s="1">
        <v>22</v>
      </c>
      <c r="Z45">
        <v>40</v>
      </c>
      <c r="AA45" t="str">
        <f t="shared" si="9"/>
        <v>(0,40),</v>
      </c>
      <c r="AC45" s="1">
        <f t="shared" si="10"/>
        <v>22</v>
      </c>
      <c r="AD45">
        <f t="shared" si="6"/>
        <v>10</v>
      </c>
      <c r="AE45">
        <f t="shared" si="7"/>
        <v>13</v>
      </c>
      <c r="AF45" t="str">
        <f t="shared" ref="AF45:AF46" si="11">"("&amp;AD45&amp;","&amp;AE45&amp;"),"</f>
        <v>(10,13),</v>
      </c>
    </row>
    <row r="46" spans="1:32" ht="20.25" customHeight="1" x14ac:dyDescent="0.3">
      <c r="Y46" s="1">
        <v>23</v>
      </c>
      <c r="Z46">
        <v>40</v>
      </c>
      <c r="AA46" t="str">
        <f t="shared" si="9"/>
        <v>(0,40),</v>
      </c>
      <c r="AC46" s="1">
        <f t="shared" si="10"/>
        <v>23</v>
      </c>
      <c r="AD46">
        <f t="shared" si="6"/>
        <v>8</v>
      </c>
      <c r="AE46">
        <f t="shared" si="7"/>
        <v>4</v>
      </c>
      <c r="AF46" t="str">
        <f t="shared" si="11"/>
        <v>(8,4),</v>
      </c>
    </row>
    <row r="47" spans="1:32" ht="20.25" customHeight="1" x14ac:dyDescent="0.3">
      <c r="AC47" s="1"/>
    </row>
    <row r="48" spans="1:32" ht="20.25" customHeight="1" x14ac:dyDescent="0.3">
      <c r="AC48" s="1"/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1:Z33 Z41:Z1048576">
    <cfRule type="notContainsBlanks" dxfId="27" priority="9">
      <formula>LEN(TRIM(B1))&gt;0</formula>
    </cfRule>
    <cfRule type="containsText" dxfId="26" priority="10" operator="containsText" text="[0-9]*">
      <formula>NOT(ISERROR(SEARCH("[0-9]*",B1)))</formula>
    </cfRule>
  </conditionalFormatting>
  <conditionalFormatting sqref="F35:G41 AD1:AE36 AD41:AE1048576">
    <cfRule type="notContainsBlanks" dxfId="25" priority="8">
      <formula>LEN(TRIM(F1))&gt;0</formula>
    </cfRule>
  </conditionalFormatting>
  <conditionalFormatting sqref="AD42:AE50">
    <cfRule type="notContainsBlanks" dxfId="24" priority="7">
      <formula>LEN(TRIM(AD42))&gt;0</formula>
    </cfRule>
  </conditionalFormatting>
  <conditionalFormatting sqref="Z34">
    <cfRule type="notContainsBlanks" dxfId="23" priority="5">
      <formula>LEN(TRIM(Z34))&gt;0</formula>
    </cfRule>
    <cfRule type="containsText" dxfId="22" priority="6" operator="containsText" text="[0-9]*">
      <formula>NOT(ISERROR(SEARCH("[0-9]*",Z34)))</formula>
    </cfRule>
  </conditionalFormatting>
  <conditionalFormatting sqref="Z36">
    <cfRule type="notContainsBlanks" dxfId="21" priority="3">
      <formula>LEN(TRIM(Z36))&gt;0</formula>
    </cfRule>
    <cfRule type="containsText" dxfId="20" priority="4" operator="containsText" text="[0-9]*">
      <formula>NOT(ISERROR(SEARCH("[0-9]*",Z36)))</formula>
    </cfRule>
  </conditionalFormatting>
  <conditionalFormatting sqref="A1:T20">
    <cfRule type="duplicateValues" dxfId="19" priority="1"/>
    <cfRule type="duplicateValues" dxfId="18" priority="2"/>
  </conditionalFormatting>
  <pageMargins left="0.25" right="0.25" top="0.75" bottom="0.75" header="0.3" footer="0.3"/>
  <pageSetup paperSize="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DB46-E813-4CF6-9723-261A24950AA6}">
  <dimension ref="A1:AF60"/>
  <sheetViews>
    <sheetView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20" ca="1" si="0">"(0,"&amp;IF(MOD($Y1,2),OFFSET($Y1,1,1,1,1),$Z1)&amp;"),"</f>
        <v>(0,30),</v>
      </c>
      <c r="AB1" t="s">
        <v>1</v>
      </c>
      <c r="AC1" s="1">
        <v>1</v>
      </c>
      <c r="AD1">
        <f t="shared" ref="AD1:AD20" si="1">SUMPRODUCT(($A$1:$T$20=$AC1)*ROW($1:$20))</f>
        <v>9</v>
      </c>
      <c r="AE1">
        <f t="shared" ref="AE1:AE20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18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>
        <v>18</v>
      </c>
      <c r="M6" s="2"/>
      <c r="N6" s="2"/>
      <c r="O6" s="2"/>
      <c r="P6" s="2"/>
      <c r="Q6" s="2"/>
      <c r="R6" s="2"/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21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/>
      <c r="C8" s="2"/>
      <c r="D8" s="7">
        <v>25</v>
      </c>
      <c r="E8" s="2"/>
      <c r="F8" s="2"/>
      <c r="G8" s="2">
        <v>3</v>
      </c>
      <c r="H8" s="2">
        <v>7</v>
      </c>
      <c r="I8" s="2">
        <v>5</v>
      </c>
      <c r="J8" s="2"/>
      <c r="K8" s="2">
        <v>20</v>
      </c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15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7">
        <v>24</v>
      </c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f>Y12</f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Y13" s="1">
        <v>13</v>
      </c>
      <c r="AA13" t="str">
        <f t="shared" ca="1" si="0"/>
        <v>(0,50),</v>
      </c>
      <c r="AC13" s="1">
        <f t="shared" ref="AC13:AC20" si="4">Y13</f>
        <v>13</v>
      </c>
      <c r="AD13">
        <f t="shared" si="1"/>
        <v>18</v>
      </c>
      <c r="AE13">
        <f t="shared" si="2"/>
        <v>15</v>
      </c>
      <c r="AF13" t="str">
        <f t="shared" si="3"/>
        <v>(18,15),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50</v>
      </c>
      <c r="AA14" t="str">
        <f t="shared" ca="1" si="0"/>
        <v>(0,50),</v>
      </c>
      <c r="AC14" s="1">
        <f t="shared" si="4"/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22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f t="shared" si="4"/>
        <v>15</v>
      </c>
      <c r="AD15">
        <f t="shared" si="1"/>
        <v>9</v>
      </c>
      <c r="AE15">
        <f t="shared" si="2"/>
        <v>5</v>
      </c>
      <c r="AF15" t="str">
        <f t="shared" si="3"/>
        <v>(9,5),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19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f t="shared" si="4"/>
        <v>16</v>
      </c>
      <c r="AD16">
        <f t="shared" si="1"/>
        <v>18</v>
      </c>
      <c r="AE16">
        <f t="shared" si="2"/>
        <v>1</v>
      </c>
      <c r="AF16" t="str">
        <f t="shared" si="3"/>
        <v>(18,1),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Y17" s="1">
        <v>17</v>
      </c>
      <c r="AA17" t="str">
        <f t="shared" ca="1" si="0"/>
        <v>(0,50),</v>
      </c>
      <c r="AC17" s="1">
        <f t="shared" si="4"/>
        <v>17</v>
      </c>
      <c r="AD17">
        <f t="shared" si="1"/>
        <v>3</v>
      </c>
      <c r="AE17">
        <f t="shared" si="2"/>
        <v>9</v>
      </c>
      <c r="AF17" t="str">
        <f t="shared" si="3"/>
        <v>(3,9),</v>
      </c>
    </row>
    <row r="18" spans="1:32" ht="28.35" customHeight="1" x14ac:dyDescent="0.3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13</v>
      </c>
      <c r="P18" s="2"/>
      <c r="Q18" s="2"/>
      <c r="R18" s="4">
        <v>-1</v>
      </c>
      <c r="S18" s="2"/>
      <c r="T18" s="2"/>
      <c r="Y18" s="1">
        <v>18</v>
      </c>
      <c r="Z18">
        <v>50</v>
      </c>
      <c r="AA18" t="str">
        <f t="shared" ca="1" si="0"/>
        <v>(0,50),</v>
      </c>
      <c r="AC18" s="1">
        <f t="shared" si="4"/>
        <v>18</v>
      </c>
      <c r="AD18">
        <f t="shared" si="1"/>
        <v>6</v>
      </c>
      <c r="AE18">
        <f t="shared" si="2"/>
        <v>12</v>
      </c>
      <c r="AF18" t="str">
        <f t="shared" si="3"/>
        <v>(6,12),</v>
      </c>
    </row>
    <row r="19" spans="1:32" ht="28.3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(0,50),</v>
      </c>
      <c r="AC19" s="1">
        <f t="shared" si="4"/>
        <v>19</v>
      </c>
      <c r="AD19">
        <f t="shared" si="1"/>
        <v>16</v>
      </c>
      <c r="AE19">
        <f t="shared" si="2"/>
        <v>16</v>
      </c>
      <c r="AF19" t="str">
        <f t="shared" ref="AF19:AF20" si="5">"("&amp;AD19&amp;","&amp;AE19&amp;"),"</f>
        <v>(16,16),</v>
      </c>
    </row>
    <row r="20" spans="1:32" ht="28.35" customHeight="1" x14ac:dyDescent="0.3">
      <c r="A20" s="7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Y20" s="1">
        <v>20</v>
      </c>
      <c r="Z20">
        <v>50</v>
      </c>
      <c r="AA20" t="str">
        <f t="shared" ca="1" si="0"/>
        <v>(0,50),</v>
      </c>
      <c r="AC20" s="1">
        <f t="shared" si="4"/>
        <v>20</v>
      </c>
      <c r="AD20">
        <f t="shared" si="1"/>
        <v>8</v>
      </c>
      <c r="AE20">
        <f t="shared" si="2"/>
        <v>11</v>
      </c>
      <c r="AF20" t="str">
        <f t="shared" si="5"/>
        <v>(8,11),</v>
      </c>
    </row>
    <row r="21" spans="1:32" x14ac:dyDescent="0.3">
      <c r="AC21" s="1"/>
    </row>
    <row r="22" spans="1:32" x14ac:dyDescent="0.3">
      <c r="A22">
        <f>MIN(A1:T20)</f>
        <v>-2</v>
      </c>
      <c r="AC22" s="1"/>
    </row>
    <row r="23" spans="1:32" x14ac:dyDescent="0.3">
      <c r="A23">
        <f>MAX(A1:T20)</f>
        <v>25</v>
      </c>
      <c r="AC23" s="1"/>
    </row>
    <row r="24" spans="1:32" x14ac:dyDescent="0.3">
      <c r="AC24" s="1"/>
    </row>
    <row r="25" spans="1:32" x14ac:dyDescent="0.3">
      <c r="AC25" s="1"/>
    </row>
    <row r="26" spans="1:32" x14ac:dyDescent="0.3">
      <c r="AC26" s="1"/>
    </row>
    <row r="27" spans="1:32" x14ac:dyDescent="0.3">
      <c r="AC27" s="1"/>
    </row>
    <row r="28" spans="1:32" x14ac:dyDescent="0.3">
      <c r="AC28" s="1"/>
    </row>
    <row r="29" spans="1:32" x14ac:dyDescent="0.3">
      <c r="AC29" s="1"/>
    </row>
    <row r="30" spans="1:32" x14ac:dyDescent="0.3">
      <c r="AC30" s="1"/>
    </row>
    <row r="31" spans="1:32" x14ac:dyDescent="0.3">
      <c r="AC31" s="1"/>
    </row>
    <row r="32" spans="1:32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/>
      <c r="C37" s="6"/>
      <c r="E37" s="1"/>
      <c r="H37" s="6"/>
    </row>
    <row r="38" spans="1:32" ht="20.25" customHeight="1" x14ac:dyDescent="0.3">
      <c r="A38" s="1"/>
      <c r="C38" s="6"/>
      <c r="E38" s="1"/>
      <c r="H38" s="6"/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6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6"/>
        <v>(10,10),</v>
      </c>
    </row>
    <row r="42" spans="1:32" ht="20.25" customHeight="1" x14ac:dyDescent="0.3">
      <c r="Y42" s="1">
        <v>21</v>
      </c>
      <c r="Z42">
        <v>40</v>
      </c>
      <c r="AA42" t="str">
        <f>"(0,"&amp;Z42&amp;"),"</f>
        <v>(0,40),</v>
      </c>
      <c r="AC42" s="1">
        <f>Y42</f>
        <v>21</v>
      </c>
      <c r="AD42">
        <f t="shared" ref="AD42:AD46" si="7">SUMPRODUCT(($A$1:$T$20=$AC42)*ROW($1:$20))</f>
        <v>7</v>
      </c>
      <c r="AE42">
        <f t="shared" ref="AE42:AE46" si="8">SUMPRODUCT(($AC42=$A$1:$T$20)*COLUMN($A:$T))</f>
        <v>7</v>
      </c>
      <c r="AF42" t="str">
        <f t="shared" ref="AF42:AF46" si="9">"("&amp;AD42&amp;","&amp;AE42&amp;"),"</f>
        <v>(7,7),</v>
      </c>
    </row>
    <row r="43" spans="1:32" ht="20.25" customHeight="1" x14ac:dyDescent="0.3">
      <c r="Y43" s="1">
        <v>22</v>
      </c>
      <c r="Z43">
        <v>40</v>
      </c>
      <c r="AA43" t="str">
        <f t="shared" ref="AA43:AA46" si="10">"(0,"&amp;Z43&amp;"),"</f>
        <v>(0,40),</v>
      </c>
      <c r="AC43" s="1">
        <f t="shared" ref="AC43:AC46" si="11">Y43</f>
        <v>22</v>
      </c>
      <c r="AD43">
        <f t="shared" si="7"/>
        <v>15</v>
      </c>
      <c r="AE43">
        <f t="shared" si="8"/>
        <v>16</v>
      </c>
      <c r="AF43" t="str">
        <f t="shared" si="9"/>
        <v>(15,16),</v>
      </c>
    </row>
    <row r="44" spans="1:32" ht="20.25" customHeight="1" x14ac:dyDescent="0.3">
      <c r="Y44" s="1">
        <v>23</v>
      </c>
      <c r="Z44">
        <v>40</v>
      </c>
      <c r="AA44" t="str">
        <f t="shared" si="10"/>
        <v>(0,40),</v>
      </c>
      <c r="AC44" s="1">
        <f t="shared" si="11"/>
        <v>23</v>
      </c>
      <c r="AD44">
        <f t="shared" si="7"/>
        <v>20</v>
      </c>
      <c r="AE44">
        <f t="shared" si="8"/>
        <v>1</v>
      </c>
      <c r="AF44" t="str">
        <f t="shared" si="9"/>
        <v>(20,1),</v>
      </c>
    </row>
    <row r="45" spans="1:32" ht="20.25" customHeight="1" x14ac:dyDescent="0.3">
      <c r="Y45" s="1">
        <v>24</v>
      </c>
      <c r="Z45">
        <v>40</v>
      </c>
      <c r="AA45" t="str">
        <f t="shared" si="10"/>
        <v>(0,40),</v>
      </c>
      <c r="AC45" s="1">
        <f t="shared" si="11"/>
        <v>24</v>
      </c>
      <c r="AD45">
        <f t="shared" si="7"/>
        <v>10</v>
      </c>
      <c r="AE45">
        <f t="shared" si="8"/>
        <v>13</v>
      </c>
      <c r="AF45" t="str">
        <f t="shared" si="9"/>
        <v>(10,13),</v>
      </c>
    </row>
    <row r="46" spans="1:32" ht="20.25" customHeight="1" x14ac:dyDescent="0.3">
      <c r="Y46" s="1">
        <v>25</v>
      </c>
      <c r="Z46">
        <v>40</v>
      </c>
      <c r="AA46" t="str">
        <f t="shared" si="10"/>
        <v>(0,40),</v>
      </c>
      <c r="AC46" s="1">
        <f t="shared" si="11"/>
        <v>25</v>
      </c>
      <c r="AD46">
        <f t="shared" si="7"/>
        <v>8</v>
      </c>
      <c r="AE46">
        <f t="shared" si="8"/>
        <v>4</v>
      </c>
      <c r="AF46" t="str">
        <f t="shared" si="9"/>
        <v>(8,4),</v>
      </c>
    </row>
    <row r="47" spans="1:32" ht="20.25" customHeight="1" x14ac:dyDescent="0.3">
      <c r="AC47" s="1"/>
    </row>
    <row r="48" spans="1:32" ht="20.25" customHeight="1" x14ac:dyDescent="0.3">
      <c r="AC48" s="1"/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17" priority="9">
      <formula>LEN(TRIM(B1))&gt;0</formula>
    </cfRule>
    <cfRule type="containsText" dxfId="16" priority="10" operator="containsText" text="[0-9]*">
      <formula>NOT(ISERROR(SEARCH("[0-9]*",B1)))</formula>
    </cfRule>
  </conditionalFormatting>
  <conditionalFormatting sqref="F35:G41 AD41:AE1048576 AD1:AE36">
    <cfRule type="notContainsBlanks" dxfId="15" priority="8">
      <formula>LEN(TRIM(F1))&gt;0</formula>
    </cfRule>
  </conditionalFormatting>
  <conditionalFormatting sqref="AD42:AE50">
    <cfRule type="notContainsBlanks" dxfId="14" priority="7">
      <formula>LEN(TRIM(AD42))&gt;0</formula>
    </cfRule>
  </conditionalFormatting>
  <conditionalFormatting sqref="Z34">
    <cfRule type="notContainsBlanks" dxfId="13" priority="5">
      <formula>LEN(TRIM(Z34))&gt;0</formula>
    </cfRule>
    <cfRule type="containsText" dxfId="12" priority="6" operator="containsText" text="[0-9]*">
      <formula>NOT(ISERROR(SEARCH("[0-9]*",Z34)))</formula>
    </cfRule>
  </conditionalFormatting>
  <conditionalFormatting sqref="Z36">
    <cfRule type="notContainsBlanks" dxfId="11" priority="3">
      <formula>LEN(TRIM(Z36))&gt;0</formula>
    </cfRule>
    <cfRule type="containsText" dxfId="10" priority="4" operator="containsText" text="[0-9]*">
      <formula>NOT(ISERROR(SEARCH("[0-9]*",Z36)))</formula>
    </cfRule>
  </conditionalFormatting>
  <conditionalFormatting sqref="A1:T20">
    <cfRule type="duplicateValues" dxfId="9" priority="1"/>
    <cfRule type="duplicateValues" dxfId="8" priority="2"/>
  </conditionalFormatting>
  <pageMargins left="0.25" right="0.25" top="0.75" bottom="0.75" header="0.3" footer="0.3"/>
  <pageSetup paperSize="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7">
        <v>42</v>
      </c>
      <c r="C1" s="2">
        <v>5</v>
      </c>
      <c r="D1" s="2"/>
      <c r="E1" s="2"/>
      <c r="F1" s="2"/>
      <c r="G1" s="3"/>
      <c r="H1" s="2"/>
      <c r="I1" s="2"/>
      <c r="J1" s="2">
        <v>7</v>
      </c>
      <c r="K1" s="2"/>
      <c r="L1" s="2"/>
      <c r="M1" s="2"/>
      <c r="N1" s="2"/>
      <c r="O1" s="2"/>
      <c r="P1" s="2"/>
      <c r="Q1" s="2"/>
      <c r="R1" s="2"/>
      <c r="S1" s="2">
        <v>8</v>
      </c>
      <c r="T1" s="2">
        <v>11</v>
      </c>
      <c r="X1" t="s">
        <v>0</v>
      </c>
      <c r="Y1" s="1">
        <v>1</v>
      </c>
      <c r="AA1" t="str">
        <f t="shared" ref="AA1:AA20" ca="1" si="0">"(0,"&amp;IF(MOD($Y1,2),OFFSET($Y1,1,1,1,1),$Z1)&amp;"),"</f>
        <v>(0,40),</v>
      </c>
      <c r="AB1" t="s">
        <v>1</v>
      </c>
      <c r="AC1" s="1">
        <v>1</v>
      </c>
      <c r="AD1">
        <f t="shared" ref="AD1:AD20" si="1">SUMPRODUCT(($A$1:$T$20=$AC1)*ROW($1:$20))</f>
        <v>8</v>
      </c>
      <c r="AE1">
        <f t="shared" ref="AE1:AE20" si="2">SUMPRODUCT(($AC1=$A$1:$T$20)*COLUMN($A:$T))</f>
        <v>7</v>
      </c>
      <c r="AF1" t="str">
        <f>"("&amp;AD1&amp;","&amp;AE1&amp;"),"</f>
        <v>(8,7),</v>
      </c>
    </row>
    <row r="2" spans="1:32" ht="28.35" customHeight="1" x14ac:dyDescent="0.3">
      <c r="A2" s="2"/>
      <c r="B2" s="2"/>
      <c r="C2" s="2"/>
      <c r="D2" s="2"/>
      <c r="E2" s="2">
        <v>4</v>
      </c>
      <c r="F2" s="2"/>
      <c r="G2" s="2"/>
      <c r="H2" s="2"/>
      <c r="I2" s="2"/>
      <c r="J2" s="2"/>
      <c r="K2" s="2"/>
      <c r="L2" s="2">
        <v>-6</v>
      </c>
      <c r="M2" s="2"/>
      <c r="N2" s="2"/>
      <c r="O2" s="2"/>
      <c r="P2" s="2">
        <v>29</v>
      </c>
      <c r="Q2" s="2"/>
      <c r="R2" s="2"/>
      <c r="S2" s="2"/>
      <c r="T2" s="2"/>
      <c r="Y2" s="1">
        <v>2</v>
      </c>
      <c r="Z2">
        <v>40</v>
      </c>
      <c r="AA2" t="str">
        <f t="shared" ca="1" si="0"/>
        <v>(0,40),</v>
      </c>
      <c r="AC2" s="1">
        <v>2</v>
      </c>
      <c r="AD2">
        <f t="shared" si="1"/>
        <v>3</v>
      </c>
      <c r="AE2">
        <f t="shared" si="2"/>
        <v>2</v>
      </c>
      <c r="AF2" t="str">
        <f t="shared" ref="AF2:AF28" si="3">"("&amp;AD2&amp;","&amp;AE2&amp;"),"</f>
        <v>(3,2),</v>
      </c>
    </row>
    <row r="3" spans="1:32" ht="28.35" customHeight="1" x14ac:dyDescent="0.3">
      <c r="A3" s="2"/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6</v>
      </c>
      <c r="N3" s="2">
        <v>9</v>
      </c>
      <c r="O3" s="2"/>
      <c r="P3" s="2"/>
      <c r="Q3" s="2"/>
      <c r="R3" s="2"/>
      <c r="S3" s="2"/>
      <c r="T3" s="2"/>
      <c r="Y3" s="1">
        <v>3</v>
      </c>
      <c r="AA3" t="str">
        <f t="shared" ca="1" si="0"/>
        <v>(0,40),</v>
      </c>
      <c r="AC3" s="1">
        <v>3</v>
      </c>
      <c r="AD3">
        <f t="shared" si="1"/>
        <v>9</v>
      </c>
      <c r="AE3">
        <f t="shared" si="2"/>
        <v>5</v>
      </c>
      <c r="AF3" t="str">
        <f t="shared" si="3"/>
        <v>(9,5),</v>
      </c>
    </row>
    <row r="4" spans="1:32" ht="28.35" customHeight="1" x14ac:dyDescent="0.3">
      <c r="A4" s="2"/>
      <c r="B4" s="2"/>
      <c r="C4" s="2"/>
      <c r="D4" s="2"/>
      <c r="E4" s="3"/>
      <c r="F4" s="2"/>
      <c r="G4" s="2"/>
      <c r="H4" s="2"/>
      <c r="I4" s="2"/>
      <c r="J4" s="2"/>
      <c r="K4" s="2"/>
      <c r="L4" s="2">
        <v>33</v>
      </c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40</v>
      </c>
      <c r="AA4" t="str">
        <f t="shared" ca="1" si="0"/>
        <v>(0,40),</v>
      </c>
      <c r="AC4" s="1">
        <v>4</v>
      </c>
      <c r="AD4">
        <f t="shared" si="1"/>
        <v>2</v>
      </c>
      <c r="AE4">
        <f t="shared" si="2"/>
        <v>5</v>
      </c>
      <c r="AF4" t="str">
        <f t="shared" si="3"/>
        <v>(2,5),</v>
      </c>
    </row>
    <row r="5" spans="1:32" ht="28.35" customHeight="1" x14ac:dyDescent="0.3">
      <c r="A5" s="2"/>
      <c r="B5" s="2"/>
      <c r="C5" s="2"/>
      <c r="D5" s="3"/>
      <c r="E5" s="2"/>
      <c r="F5" s="5"/>
      <c r="G5" s="2"/>
      <c r="H5" s="2"/>
      <c r="I5" s="2"/>
      <c r="J5" s="2"/>
      <c r="K5" s="2"/>
      <c r="L5" s="2"/>
      <c r="M5" s="3"/>
      <c r="N5" s="2">
        <v>30</v>
      </c>
      <c r="O5" s="7">
        <v>38</v>
      </c>
      <c r="P5" s="2"/>
      <c r="Q5" s="2"/>
      <c r="R5" s="2"/>
      <c r="S5" s="2"/>
      <c r="T5" s="2"/>
      <c r="Y5" s="1">
        <v>5</v>
      </c>
      <c r="AA5" t="str">
        <f t="shared" ca="1" si="0"/>
        <v>(0,50),</v>
      </c>
      <c r="AC5" s="1">
        <v>5</v>
      </c>
      <c r="AD5">
        <f t="shared" si="1"/>
        <v>1</v>
      </c>
      <c r="AE5">
        <f t="shared" si="2"/>
        <v>3</v>
      </c>
      <c r="AF5" t="str">
        <f t="shared" si="3"/>
        <v>(1,3),</v>
      </c>
    </row>
    <row r="6" spans="1:32" ht="28.35" customHeight="1" x14ac:dyDescent="0.3">
      <c r="A6" s="2">
        <v>36</v>
      </c>
      <c r="B6" s="7">
        <v>41</v>
      </c>
      <c r="C6" s="2"/>
      <c r="D6" s="2"/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Y6" s="1">
        <v>6</v>
      </c>
      <c r="Z6">
        <v>50</v>
      </c>
      <c r="AA6" t="str">
        <f t="shared" ca="1" si="0"/>
        <v>(0,50),</v>
      </c>
      <c r="AC6" s="1">
        <v>6</v>
      </c>
      <c r="AD6">
        <f t="shared" si="1"/>
        <v>3</v>
      </c>
      <c r="AE6">
        <f t="shared" si="2"/>
        <v>13</v>
      </c>
      <c r="AF6" t="str">
        <f t="shared" si="3"/>
        <v>(3,13),</v>
      </c>
    </row>
    <row r="7" spans="1:32" ht="28.3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7">
        <v>37</v>
      </c>
      <c r="N7" s="2"/>
      <c r="O7" s="2"/>
      <c r="Q7" s="2"/>
      <c r="R7" s="2"/>
      <c r="S7" s="2"/>
      <c r="T7" s="2"/>
      <c r="Y7" s="1">
        <v>7</v>
      </c>
      <c r="AA7" t="str">
        <f t="shared" ca="1" si="0"/>
        <v>(0,50),</v>
      </c>
      <c r="AC7" s="1">
        <v>7</v>
      </c>
      <c r="AD7">
        <f t="shared" si="1"/>
        <v>1</v>
      </c>
      <c r="AE7">
        <f t="shared" si="2"/>
        <v>10</v>
      </c>
      <c r="AF7" t="str">
        <f t="shared" si="3"/>
        <v>(1,10),</v>
      </c>
    </row>
    <row r="8" spans="1:32" ht="28.35" customHeight="1" x14ac:dyDescent="0.3">
      <c r="A8" s="2"/>
      <c r="B8" s="2"/>
      <c r="C8" s="2"/>
      <c r="D8" s="2"/>
      <c r="E8" s="2"/>
      <c r="F8" s="2"/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10</v>
      </c>
      <c r="Y8" s="1">
        <v>8</v>
      </c>
      <c r="Z8">
        <v>50</v>
      </c>
      <c r="AA8" t="str">
        <f t="shared" ca="1" si="0"/>
        <v>(0,50),</v>
      </c>
      <c r="AC8" s="1">
        <v>8</v>
      </c>
      <c r="AD8">
        <f t="shared" si="1"/>
        <v>1</v>
      </c>
      <c r="AE8">
        <f t="shared" si="2"/>
        <v>19</v>
      </c>
      <c r="AF8" t="str">
        <f t="shared" si="3"/>
        <v>(1,19),</v>
      </c>
    </row>
    <row r="9" spans="1:32" ht="28.35" customHeight="1" x14ac:dyDescent="0.3">
      <c r="A9" s="2"/>
      <c r="B9" s="2"/>
      <c r="C9" s="2"/>
      <c r="D9" s="2"/>
      <c r="E9" s="2">
        <v>3</v>
      </c>
      <c r="F9" s="2"/>
      <c r="G9" s="2"/>
      <c r="H9" s="2"/>
      <c r="I9" s="2">
        <v>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(0,40),</v>
      </c>
      <c r="AC9" s="1">
        <v>9</v>
      </c>
      <c r="AD9">
        <f t="shared" si="1"/>
        <v>3</v>
      </c>
      <c r="AE9">
        <f t="shared" si="2"/>
        <v>14</v>
      </c>
      <c r="AF9" t="str">
        <f t="shared" si="3"/>
        <v>(3,14),</v>
      </c>
    </row>
    <row r="10" spans="1:32" ht="28.35" customHeight="1" x14ac:dyDescent="0.3">
      <c r="A10" s="2"/>
      <c r="B10" s="2">
        <v>35</v>
      </c>
      <c r="C10" s="2"/>
      <c r="D10" s="2"/>
      <c r="E10" s="2"/>
      <c r="F10" s="2"/>
      <c r="G10" s="2"/>
      <c r="H10" s="2"/>
      <c r="I10" s="2"/>
      <c r="J10" s="4">
        <v>0.1</v>
      </c>
      <c r="K10" s="2"/>
      <c r="L10" s="2"/>
      <c r="M10" s="2"/>
      <c r="N10" s="2"/>
      <c r="O10" s="2"/>
      <c r="P10" s="2"/>
      <c r="Q10" s="2"/>
      <c r="R10" s="2"/>
      <c r="S10" s="2"/>
      <c r="T10" s="2"/>
      <c r="Y10" s="1">
        <v>10</v>
      </c>
      <c r="Z10">
        <v>40</v>
      </c>
      <c r="AA10" t="str">
        <f t="shared" ca="1" si="0"/>
        <v>(0,40),</v>
      </c>
      <c r="AC10" s="1">
        <v>10</v>
      </c>
      <c r="AD10">
        <f t="shared" si="1"/>
        <v>8</v>
      </c>
      <c r="AE10">
        <f t="shared" si="2"/>
        <v>20</v>
      </c>
      <c r="AF10" t="str">
        <f t="shared" si="3"/>
        <v>(8,20),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>
        <v>24</v>
      </c>
      <c r="L11" s="2">
        <v>13</v>
      </c>
      <c r="M11" s="2">
        <v>20</v>
      </c>
      <c r="N11" s="7">
        <v>45</v>
      </c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(0,40),</v>
      </c>
      <c r="AC11" s="1">
        <v>11</v>
      </c>
      <c r="AD11">
        <f t="shared" si="1"/>
        <v>1</v>
      </c>
      <c r="AE11">
        <f t="shared" si="2"/>
        <v>20</v>
      </c>
      <c r="AF11" t="str">
        <f t="shared" si="3"/>
        <v>(1,20),</v>
      </c>
    </row>
    <row r="12" spans="1:32" ht="28.35" customHeight="1" x14ac:dyDescent="0.3">
      <c r="A12" s="2"/>
      <c r="B12" s="2"/>
      <c r="C12" s="2"/>
      <c r="D12" s="3"/>
      <c r="E12" s="2"/>
      <c r="F12" s="2"/>
      <c r="G12" s="3"/>
      <c r="H12" s="2"/>
      <c r="I12" s="2"/>
      <c r="J12" s="2"/>
      <c r="K12" s="2"/>
      <c r="L12" s="2"/>
      <c r="M12" s="2"/>
      <c r="N12" s="2"/>
      <c r="P12" s="2"/>
      <c r="Q12" s="2">
        <v>16</v>
      </c>
      <c r="R12" s="2">
        <v>12</v>
      </c>
      <c r="S12" s="2"/>
      <c r="T12" s="2"/>
      <c r="Y12" s="1">
        <v>12</v>
      </c>
      <c r="Z12">
        <v>40</v>
      </c>
      <c r="AA12" t="str">
        <f t="shared" ca="1" si="0"/>
        <v>(0,40),</v>
      </c>
      <c r="AC12" s="1">
        <v>12</v>
      </c>
      <c r="AD12">
        <f t="shared" si="1"/>
        <v>12</v>
      </c>
      <c r="AE12">
        <f t="shared" si="2"/>
        <v>18</v>
      </c>
      <c r="AF12" t="str">
        <f t="shared" si="3"/>
        <v>(12,18),</v>
      </c>
    </row>
    <row r="13" spans="1:32" ht="28.35" customHeight="1" x14ac:dyDescent="0.3">
      <c r="B13" s="2">
        <v>34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Y13" s="1">
        <v>13</v>
      </c>
      <c r="AA13" t="str">
        <f t="shared" ca="1" si="0"/>
        <v>(0,50),</v>
      </c>
      <c r="AC13" s="1">
        <v>13</v>
      </c>
      <c r="AD13">
        <f t="shared" si="1"/>
        <v>11</v>
      </c>
      <c r="AE13">
        <f t="shared" si="2"/>
        <v>12</v>
      </c>
      <c r="AF13" t="str">
        <f t="shared" si="3"/>
        <v>(11,12),</v>
      </c>
    </row>
    <row r="14" spans="1:32" ht="28.3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35</v>
      </c>
      <c r="T14" s="2"/>
      <c r="Y14" s="1">
        <v>14</v>
      </c>
      <c r="Z14">
        <v>50</v>
      </c>
      <c r="AA14" t="str">
        <f t="shared" ca="1" si="0"/>
        <v>(0,50),</v>
      </c>
      <c r="AC14" s="1">
        <v>14</v>
      </c>
      <c r="AD14">
        <f t="shared" si="1"/>
        <v>15</v>
      </c>
      <c r="AE14">
        <f t="shared" si="2"/>
        <v>6</v>
      </c>
      <c r="AF14" t="str">
        <f t="shared" si="3"/>
        <v>(15,6),</v>
      </c>
    </row>
    <row r="15" spans="1:32" ht="28.35" customHeight="1" x14ac:dyDescent="0.3">
      <c r="A15" s="2">
        <v>22</v>
      </c>
      <c r="B15" s="2">
        <v>27</v>
      </c>
      <c r="C15" s="2"/>
      <c r="D15" s="2"/>
      <c r="E15" s="4">
        <v>-3</v>
      </c>
      <c r="F15" s="2">
        <v>14</v>
      </c>
      <c r="G15" s="2"/>
      <c r="H15" s="2"/>
      <c r="I15" s="2"/>
      <c r="J15" s="2"/>
      <c r="K15" s="2"/>
      <c r="L15" s="3"/>
      <c r="M15" s="2"/>
      <c r="N15" s="2"/>
      <c r="O15" s="2"/>
      <c r="P15" s="2">
        <v>19</v>
      </c>
      <c r="Q15" s="2"/>
      <c r="R15" s="2"/>
      <c r="S15" s="2"/>
      <c r="T15" s="3"/>
      <c r="Y15" s="1">
        <v>15</v>
      </c>
      <c r="AA15" t="str">
        <f t="shared" ca="1" si="0"/>
        <v>(0,60),</v>
      </c>
      <c r="AC15" s="1">
        <v>15</v>
      </c>
      <c r="AD15">
        <f t="shared" si="1"/>
        <v>16</v>
      </c>
      <c r="AE15">
        <f t="shared" si="2"/>
        <v>6</v>
      </c>
      <c r="AF15" t="str">
        <f t="shared" si="3"/>
        <v>(16,6),</v>
      </c>
    </row>
    <row r="16" spans="1:32" ht="28.35" customHeight="1" x14ac:dyDescent="0.3">
      <c r="A16" s="2"/>
      <c r="B16" s="2"/>
      <c r="C16" s="2"/>
      <c r="D16" s="2"/>
      <c r="E16" s="2"/>
      <c r="F16" s="2">
        <v>15</v>
      </c>
      <c r="G16" s="2"/>
      <c r="H16" s="2"/>
      <c r="I16" s="2"/>
      <c r="J16" s="2"/>
      <c r="K16" s="2">
        <v>31</v>
      </c>
      <c r="L16" s="2"/>
      <c r="M16" s="2"/>
      <c r="N16" s="2"/>
      <c r="O16" s="2"/>
      <c r="P16" s="2"/>
      <c r="Q16" s="2"/>
      <c r="R16" s="2"/>
      <c r="S16" s="2"/>
      <c r="T16" s="2"/>
      <c r="Y16" s="1">
        <v>16</v>
      </c>
      <c r="Z16">
        <v>60</v>
      </c>
      <c r="AA16" t="str">
        <f t="shared" ca="1" si="0"/>
        <v>(0,60),</v>
      </c>
      <c r="AC16" s="1">
        <v>16</v>
      </c>
      <c r="AD16">
        <f t="shared" si="1"/>
        <v>12</v>
      </c>
      <c r="AE16">
        <f t="shared" si="2"/>
        <v>17</v>
      </c>
      <c r="AF16" t="str">
        <f t="shared" si="3"/>
        <v>(12,17),</v>
      </c>
    </row>
    <row r="17" spans="1:32" ht="28.35" customHeight="1" x14ac:dyDescent="0.3">
      <c r="A17" s="2"/>
      <c r="B17" s="2"/>
      <c r="C17" s="2"/>
      <c r="D17" s="2"/>
      <c r="E17" s="7">
        <v>39</v>
      </c>
      <c r="F17" s="2"/>
      <c r="G17" s="2"/>
      <c r="H17" s="2"/>
      <c r="I17" s="2">
        <v>23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7">
        <v>43</v>
      </c>
      <c r="Y17" s="1">
        <v>17</v>
      </c>
      <c r="AA17" t="str">
        <f t="shared" ca="1" si="0"/>
        <v>(0,70),</v>
      </c>
      <c r="AC17" s="1">
        <v>17</v>
      </c>
      <c r="AD17">
        <f t="shared" si="1"/>
        <v>18</v>
      </c>
      <c r="AE17">
        <f t="shared" si="2"/>
        <v>2</v>
      </c>
      <c r="AF17" t="str">
        <f t="shared" si="3"/>
        <v>(18,2),</v>
      </c>
    </row>
    <row r="18" spans="1:32" ht="28.35" customHeight="1" x14ac:dyDescent="0.3">
      <c r="A18" s="2"/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18</v>
      </c>
      <c r="P18" s="2"/>
      <c r="Q18" s="2"/>
      <c r="R18" s="4">
        <v>-1</v>
      </c>
      <c r="S18" s="2"/>
      <c r="T18" s="2"/>
      <c r="Y18" s="1">
        <v>18</v>
      </c>
      <c r="Z18">
        <v>70</v>
      </c>
      <c r="AA18" t="str">
        <f t="shared" ca="1" si="0"/>
        <v>(0,70),</v>
      </c>
      <c r="AC18" s="1">
        <v>18</v>
      </c>
      <c r="AD18">
        <f t="shared" si="1"/>
        <v>18</v>
      </c>
      <c r="AE18">
        <f t="shared" si="2"/>
        <v>15</v>
      </c>
      <c r="AF18" t="str">
        <f t="shared" si="3"/>
        <v>(18,15),</v>
      </c>
    </row>
    <row r="19" spans="1:32" ht="28.35" customHeight="1" x14ac:dyDescent="0.3">
      <c r="A19" s="2"/>
      <c r="B19" s="2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(0,50),</v>
      </c>
      <c r="AC19" s="1">
        <v>19</v>
      </c>
      <c r="AD19">
        <f t="shared" si="1"/>
        <v>15</v>
      </c>
      <c r="AE19">
        <f t="shared" si="2"/>
        <v>16</v>
      </c>
      <c r="AF19" t="str">
        <f t="shared" si="3"/>
        <v>(15,16),</v>
      </c>
    </row>
    <row r="20" spans="1:32" ht="28.35" customHeight="1" x14ac:dyDescent="0.3">
      <c r="A20" s="2"/>
      <c r="B20" s="2"/>
      <c r="C20" s="2"/>
      <c r="D20" s="2"/>
      <c r="E20" s="2"/>
      <c r="F20" s="2"/>
      <c r="G20" s="2">
        <v>21</v>
      </c>
      <c r="H20" s="7">
        <v>40</v>
      </c>
      <c r="I20" s="2">
        <v>32</v>
      </c>
      <c r="J20" s="2"/>
      <c r="K20" s="2"/>
      <c r="L20" s="2"/>
      <c r="M20" s="2"/>
      <c r="N20" s="2"/>
      <c r="O20" s="2"/>
      <c r="P20" s="2">
        <v>25</v>
      </c>
      <c r="Q20" s="7">
        <v>44</v>
      </c>
      <c r="R20" s="2"/>
      <c r="S20" s="2"/>
      <c r="T20" s="2"/>
      <c r="Y20" s="1">
        <v>20</v>
      </c>
      <c r="Z20">
        <v>50</v>
      </c>
      <c r="AA20" t="str">
        <f t="shared" ca="1" si="0"/>
        <v>(0,50),</v>
      </c>
      <c r="AC20" s="1">
        <v>20</v>
      </c>
      <c r="AD20">
        <f t="shared" si="1"/>
        <v>11</v>
      </c>
      <c r="AE20">
        <f t="shared" si="2"/>
        <v>13</v>
      </c>
      <c r="AF20" t="str">
        <f t="shared" si="3"/>
        <v>(11,13),</v>
      </c>
    </row>
    <row r="21" spans="1:32" x14ac:dyDescent="0.3">
      <c r="Y21" s="1">
        <v>21</v>
      </c>
      <c r="AA21" t="str">
        <f t="shared" ref="AA21:AA36" ca="1" si="4">"(0,"&amp;IF(MOD($Y21,2),OFFSET($Y21,1,1,1,1),$Z21)&amp;"),"</f>
        <v>(0,60),</v>
      </c>
      <c r="AC21" s="1">
        <v>21</v>
      </c>
      <c r="AD21">
        <f t="shared" ref="AD21:AD36" si="5">SUMPRODUCT(($A$1:$T$20=$AC21)*ROW($1:$20))</f>
        <v>20</v>
      </c>
      <c r="AE21">
        <f t="shared" ref="AE21:AE36" si="6">SUMPRODUCT(($AC21=$A$1:$T$20)*COLUMN($A:$T))</f>
        <v>7</v>
      </c>
      <c r="AF21" t="str">
        <f t="shared" si="3"/>
        <v>(20,7),</v>
      </c>
    </row>
    <row r="22" spans="1:32" x14ac:dyDescent="0.3">
      <c r="Y22" s="1">
        <v>22</v>
      </c>
      <c r="Z22">
        <v>60</v>
      </c>
      <c r="AA22" t="str">
        <f t="shared" ca="1" si="4"/>
        <v>(0,60),</v>
      </c>
      <c r="AC22" s="1">
        <v>22</v>
      </c>
      <c r="AD22">
        <f t="shared" si="5"/>
        <v>15</v>
      </c>
      <c r="AE22">
        <f t="shared" si="6"/>
        <v>1</v>
      </c>
      <c r="AF22" t="str">
        <f t="shared" si="3"/>
        <v>(15,1),</v>
      </c>
    </row>
    <row r="23" spans="1:32" x14ac:dyDescent="0.3">
      <c r="Y23" s="1">
        <v>23</v>
      </c>
      <c r="AA23" t="str">
        <f t="shared" ca="1" si="4"/>
        <v>(0,60),</v>
      </c>
      <c r="AC23" s="1">
        <v>23</v>
      </c>
      <c r="AD23">
        <f t="shared" si="5"/>
        <v>17</v>
      </c>
      <c r="AE23">
        <f t="shared" si="6"/>
        <v>9</v>
      </c>
      <c r="AF23" t="str">
        <f t="shared" si="3"/>
        <v>(17,9),</v>
      </c>
    </row>
    <row r="24" spans="1:32" x14ac:dyDescent="0.3">
      <c r="Y24" s="1">
        <v>24</v>
      </c>
      <c r="Z24">
        <v>60</v>
      </c>
      <c r="AA24" t="str">
        <f t="shared" ca="1" si="4"/>
        <v>(0,60),</v>
      </c>
      <c r="AC24" s="1">
        <v>24</v>
      </c>
      <c r="AD24">
        <f t="shared" si="5"/>
        <v>11</v>
      </c>
      <c r="AE24">
        <f t="shared" si="6"/>
        <v>11</v>
      </c>
      <c r="AF24" t="str">
        <f t="shared" si="3"/>
        <v>(11,11),</v>
      </c>
    </row>
    <row r="25" spans="1:32" x14ac:dyDescent="0.3">
      <c r="Y25" s="1">
        <v>25</v>
      </c>
      <c r="AA25" t="str">
        <f t="shared" ca="1" si="4"/>
        <v>(0,50),</v>
      </c>
      <c r="AC25" s="1">
        <v>25</v>
      </c>
      <c r="AD25">
        <f t="shared" si="5"/>
        <v>20</v>
      </c>
      <c r="AE25">
        <f t="shared" si="6"/>
        <v>16</v>
      </c>
      <c r="AF25" t="str">
        <f t="shared" si="3"/>
        <v>(20,16),</v>
      </c>
    </row>
    <row r="26" spans="1:32" x14ac:dyDescent="0.3">
      <c r="Y26" s="1">
        <v>26</v>
      </c>
      <c r="Z26">
        <v>50</v>
      </c>
      <c r="AA26" t="str">
        <f t="shared" ca="1" si="4"/>
        <v>(0,50),</v>
      </c>
      <c r="AC26" s="1">
        <v>26</v>
      </c>
      <c r="AD26">
        <f t="shared" si="5"/>
        <v>19</v>
      </c>
      <c r="AE26">
        <f t="shared" si="6"/>
        <v>2</v>
      </c>
      <c r="AF26" t="str">
        <f t="shared" si="3"/>
        <v>(19,2),</v>
      </c>
    </row>
    <row r="27" spans="1:32" x14ac:dyDescent="0.3">
      <c r="Y27" s="1">
        <v>27</v>
      </c>
      <c r="AA27" t="str">
        <f t="shared" ca="1" si="4"/>
        <v>(0,50),</v>
      </c>
      <c r="AC27" s="1">
        <v>27</v>
      </c>
      <c r="AD27">
        <f t="shared" si="5"/>
        <v>15</v>
      </c>
      <c r="AE27">
        <f t="shared" si="6"/>
        <v>2</v>
      </c>
      <c r="AF27" t="str">
        <f t="shared" si="3"/>
        <v>(15,2),</v>
      </c>
    </row>
    <row r="28" spans="1:32" x14ac:dyDescent="0.3">
      <c r="Y28" s="1">
        <v>28</v>
      </c>
      <c r="Z28">
        <v>50</v>
      </c>
      <c r="AA28" t="str">
        <f t="shared" ca="1" si="4"/>
        <v>(0,50),</v>
      </c>
      <c r="AC28" s="1">
        <v>28</v>
      </c>
      <c r="AD28">
        <f t="shared" si="5"/>
        <v>9</v>
      </c>
      <c r="AE28">
        <f t="shared" si="6"/>
        <v>9</v>
      </c>
      <c r="AF28" t="str">
        <f t="shared" si="3"/>
        <v>(9,9),</v>
      </c>
    </row>
    <row r="29" spans="1:32" x14ac:dyDescent="0.3">
      <c r="Y29" s="1">
        <v>29</v>
      </c>
      <c r="AA29" t="str">
        <f t="shared" ca="1" si="4"/>
        <v>(0,50),</v>
      </c>
      <c r="AC29" s="1">
        <v>29</v>
      </c>
      <c r="AD29">
        <f t="shared" si="5"/>
        <v>2</v>
      </c>
      <c r="AE29">
        <f t="shared" si="6"/>
        <v>16</v>
      </c>
      <c r="AF29" t="str">
        <f t="shared" ref="AF29:AF34" si="7">"("&amp;AD29&amp;","&amp;AE29&amp;"),"</f>
        <v>(2,16),</v>
      </c>
    </row>
    <row r="30" spans="1:32" x14ac:dyDescent="0.3">
      <c r="Y30" s="1">
        <v>30</v>
      </c>
      <c r="Z30">
        <v>50</v>
      </c>
      <c r="AA30" t="str">
        <f t="shared" ca="1" si="4"/>
        <v>(0,50),</v>
      </c>
      <c r="AC30" s="1">
        <v>30</v>
      </c>
      <c r="AD30">
        <f t="shared" si="5"/>
        <v>5</v>
      </c>
      <c r="AE30">
        <f t="shared" si="6"/>
        <v>14</v>
      </c>
      <c r="AF30" t="str">
        <f t="shared" si="7"/>
        <v>(5,14),</v>
      </c>
    </row>
    <row r="31" spans="1:32" x14ac:dyDescent="0.3">
      <c r="Y31" s="1">
        <v>31</v>
      </c>
      <c r="AA31" t="str">
        <f t="shared" ca="1" si="4"/>
        <v>(0,50),</v>
      </c>
      <c r="AC31" s="1">
        <v>31</v>
      </c>
      <c r="AD31">
        <f t="shared" si="5"/>
        <v>16</v>
      </c>
      <c r="AE31">
        <f t="shared" si="6"/>
        <v>11</v>
      </c>
      <c r="AF31" t="str">
        <f t="shared" si="7"/>
        <v>(16,11),</v>
      </c>
    </row>
    <row r="32" spans="1:32" x14ac:dyDescent="0.3">
      <c r="Y32" s="1">
        <v>32</v>
      </c>
      <c r="Z32">
        <v>50</v>
      </c>
      <c r="AA32" t="str">
        <f t="shared" ca="1" si="4"/>
        <v>(0,50),</v>
      </c>
      <c r="AC32" s="1">
        <v>32</v>
      </c>
      <c r="AD32">
        <f t="shared" si="5"/>
        <v>20</v>
      </c>
      <c r="AE32">
        <f t="shared" si="6"/>
        <v>9</v>
      </c>
      <c r="AF32" t="str">
        <f t="shared" si="7"/>
        <v>(20,9),</v>
      </c>
    </row>
    <row r="33" spans="1:32" x14ac:dyDescent="0.3">
      <c r="Y33" s="1">
        <v>33</v>
      </c>
      <c r="AA33" t="str">
        <f t="shared" ca="1" si="4"/>
        <v>(0,50),</v>
      </c>
      <c r="AC33" s="1">
        <v>33</v>
      </c>
      <c r="AD33">
        <f t="shared" si="5"/>
        <v>4</v>
      </c>
      <c r="AE33">
        <f t="shared" si="6"/>
        <v>12</v>
      </c>
      <c r="AF33" t="str">
        <f t="shared" si="7"/>
        <v>(4,12),</v>
      </c>
    </row>
    <row r="34" spans="1:32" ht="20.25" customHeight="1" x14ac:dyDescent="0.3">
      <c r="Y34" s="1">
        <v>34</v>
      </c>
      <c r="Z34">
        <v>50</v>
      </c>
      <c r="AA34" t="str">
        <f t="shared" ca="1" si="4"/>
        <v>(0,50),</v>
      </c>
      <c r="AC34" s="1">
        <v>34</v>
      </c>
      <c r="AD34">
        <f t="shared" si="5"/>
        <v>13</v>
      </c>
      <c r="AE34">
        <f t="shared" si="6"/>
        <v>2</v>
      </c>
      <c r="AF34" t="str">
        <f t="shared" si="7"/>
        <v>(13,2),</v>
      </c>
    </row>
    <row r="35" spans="1:32" ht="20.25" customHeight="1" x14ac:dyDescent="0.3">
      <c r="A35" s="1"/>
      <c r="C35" s="6"/>
      <c r="E35" s="1"/>
      <c r="H35" s="6"/>
      <c r="Y35" s="1">
        <v>35</v>
      </c>
      <c r="AA35" t="str">
        <f t="shared" ca="1" si="4"/>
        <v>(0,50),</v>
      </c>
      <c r="AC35" s="1">
        <v>35</v>
      </c>
      <c r="AD35">
        <f t="shared" si="5"/>
        <v>24</v>
      </c>
      <c r="AE35">
        <f t="shared" si="6"/>
        <v>21</v>
      </c>
      <c r="AF35" t="str">
        <f t="shared" ref="AF35:AF36" si="8">"("&amp;AD35&amp;","&amp;AE35&amp;"),"</f>
        <v>(24,21),</v>
      </c>
    </row>
    <row r="36" spans="1:32" ht="20.25" customHeight="1" x14ac:dyDescent="0.3">
      <c r="A36" s="1"/>
      <c r="C36" s="6"/>
      <c r="E36" s="1"/>
      <c r="H36" s="6"/>
      <c r="Y36" s="1">
        <v>36</v>
      </c>
      <c r="Z36">
        <v>50</v>
      </c>
      <c r="AA36" t="str">
        <f t="shared" ca="1" si="4"/>
        <v>(0,50),</v>
      </c>
      <c r="AC36" s="1">
        <v>36</v>
      </c>
      <c r="AD36">
        <f t="shared" si="5"/>
        <v>6</v>
      </c>
      <c r="AE36">
        <f t="shared" si="6"/>
        <v>1</v>
      </c>
      <c r="AF36" t="str">
        <f t="shared" si="8"/>
        <v>(6,1),</v>
      </c>
    </row>
    <row r="37" spans="1:32" ht="20.25" customHeight="1" x14ac:dyDescent="0.3">
      <c r="A37" s="1">
        <v>-4</v>
      </c>
      <c r="C37" s="6" t="s">
        <v>2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2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9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9"/>
        <v>(10,10),</v>
      </c>
    </row>
    <row r="42" spans="1:32" ht="20.25" customHeight="1" x14ac:dyDescent="0.3">
      <c r="Y42" s="1">
        <v>37</v>
      </c>
      <c r="Z42">
        <v>50</v>
      </c>
      <c r="AA42" t="str">
        <f>"(0,"&amp;Z42&amp;"),"</f>
        <v>(0,50),</v>
      </c>
      <c r="AC42" s="1">
        <v>37</v>
      </c>
      <c r="AD42">
        <f t="shared" ref="AD42:AD48" si="10">SUMPRODUCT(($A$1:$T$20=$AC42)*ROW($1:$20))</f>
        <v>7</v>
      </c>
      <c r="AE42">
        <f t="shared" ref="AE42:AE48" si="11">SUMPRODUCT(($AC42=$A$1:$T$20)*COLUMN($A:$T))</f>
        <v>13</v>
      </c>
      <c r="AF42" t="str">
        <f t="shared" ref="AF42" si="12">"("&amp;AD42&amp;","&amp;AE42&amp;"),"</f>
        <v>(7,13),</v>
      </c>
    </row>
    <row r="43" spans="1:32" ht="20.25" customHeight="1" x14ac:dyDescent="0.3">
      <c r="Y43" s="1">
        <v>38</v>
      </c>
      <c r="Z43">
        <v>40</v>
      </c>
      <c r="AA43" t="str">
        <f t="shared" ref="AA43:AA50" si="13">"(0,"&amp;Z43&amp;"),"</f>
        <v>(0,40),</v>
      </c>
      <c r="AC43" s="1">
        <v>38</v>
      </c>
      <c r="AD43">
        <f t="shared" si="10"/>
        <v>5</v>
      </c>
      <c r="AE43">
        <f t="shared" si="11"/>
        <v>15</v>
      </c>
      <c r="AF43" t="str">
        <f t="shared" ref="AF43:AF48" si="14">"("&amp;AD43&amp;","&amp;AE43&amp;"),"</f>
        <v>(5,15),</v>
      </c>
    </row>
    <row r="44" spans="1:32" ht="20.25" customHeight="1" x14ac:dyDescent="0.3">
      <c r="Y44" s="1">
        <v>39</v>
      </c>
      <c r="Z44">
        <v>40</v>
      </c>
      <c r="AA44" t="str">
        <f t="shared" si="13"/>
        <v>(0,40),</v>
      </c>
      <c r="AC44" s="1">
        <v>39</v>
      </c>
      <c r="AD44">
        <f t="shared" si="10"/>
        <v>17</v>
      </c>
      <c r="AE44">
        <f t="shared" si="11"/>
        <v>5</v>
      </c>
      <c r="AF44" t="str">
        <f t="shared" si="14"/>
        <v>(17,5),</v>
      </c>
    </row>
    <row r="45" spans="1:32" ht="20.25" customHeight="1" x14ac:dyDescent="0.3">
      <c r="Y45" s="1">
        <v>40</v>
      </c>
      <c r="Z45">
        <v>40</v>
      </c>
      <c r="AA45" t="str">
        <f t="shared" si="13"/>
        <v>(0,40),</v>
      </c>
      <c r="AC45" s="1">
        <v>40</v>
      </c>
      <c r="AD45">
        <f t="shared" si="10"/>
        <v>20</v>
      </c>
      <c r="AE45">
        <f t="shared" si="11"/>
        <v>8</v>
      </c>
      <c r="AF45" t="str">
        <f t="shared" si="14"/>
        <v>(20,8),</v>
      </c>
    </row>
    <row r="46" spans="1:32" ht="20.25" customHeight="1" x14ac:dyDescent="0.3">
      <c r="Y46" s="1">
        <v>41</v>
      </c>
      <c r="Z46">
        <v>40</v>
      </c>
      <c r="AA46" t="str">
        <f t="shared" si="13"/>
        <v>(0,40),</v>
      </c>
      <c r="AC46" s="1">
        <v>41</v>
      </c>
      <c r="AD46">
        <f t="shared" si="10"/>
        <v>6</v>
      </c>
      <c r="AE46">
        <f t="shared" si="11"/>
        <v>2</v>
      </c>
      <c r="AF46" t="str">
        <f t="shared" si="14"/>
        <v>(6,2),</v>
      </c>
    </row>
    <row r="47" spans="1:32" ht="20.25" customHeight="1" x14ac:dyDescent="0.3">
      <c r="Y47" s="1">
        <v>42</v>
      </c>
      <c r="Z47">
        <v>40</v>
      </c>
      <c r="AA47" t="str">
        <f t="shared" si="13"/>
        <v>(0,40),</v>
      </c>
      <c r="AC47" s="1">
        <v>42</v>
      </c>
      <c r="AD47">
        <f t="shared" si="10"/>
        <v>1</v>
      </c>
      <c r="AE47">
        <f t="shared" si="11"/>
        <v>2</v>
      </c>
      <c r="AF47" t="str">
        <f t="shared" si="14"/>
        <v>(1,2),</v>
      </c>
    </row>
    <row r="48" spans="1:32" ht="20.25" customHeight="1" x14ac:dyDescent="0.3">
      <c r="Y48" s="1">
        <v>43</v>
      </c>
      <c r="Z48">
        <v>40</v>
      </c>
      <c r="AA48" t="str">
        <f t="shared" si="13"/>
        <v>(0,40),</v>
      </c>
      <c r="AC48" s="1">
        <v>43</v>
      </c>
      <c r="AD48">
        <f t="shared" si="10"/>
        <v>17</v>
      </c>
      <c r="AE48">
        <f t="shared" si="11"/>
        <v>20</v>
      </c>
      <c r="AF48" t="str">
        <f t="shared" si="14"/>
        <v>(17,20),</v>
      </c>
    </row>
    <row r="49" spans="25:32" ht="20.25" customHeight="1" x14ac:dyDescent="0.3">
      <c r="Y49" s="1">
        <v>44</v>
      </c>
      <c r="Z49">
        <v>40</v>
      </c>
      <c r="AA49" t="str">
        <f t="shared" si="13"/>
        <v>(0,40),</v>
      </c>
      <c r="AC49" s="1">
        <v>44</v>
      </c>
      <c r="AD49">
        <f t="shared" ref="AD49:AD50" si="15">SUMPRODUCT(($A$1:$T$20=$AC49)*ROW($1:$20))</f>
        <v>20</v>
      </c>
      <c r="AE49">
        <f t="shared" ref="AE49:AE50" si="16">SUMPRODUCT(($AC49=$A$1:$T$20)*COLUMN($A:$T))</f>
        <v>17</v>
      </c>
      <c r="AF49" t="str">
        <f t="shared" ref="AF49:AF50" si="17">"("&amp;AD49&amp;","&amp;AE49&amp;"),"</f>
        <v>(20,17),</v>
      </c>
    </row>
    <row r="50" spans="25:32" ht="20.25" customHeight="1" x14ac:dyDescent="0.3">
      <c r="Y50" s="1">
        <v>45</v>
      </c>
      <c r="Z50">
        <v>40</v>
      </c>
      <c r="AA50" t="str">
        <f t="shared" si="13"/>
        <v>(0,40),</v>
      </c>
      <c r="AC50" s="1">
        <v>45</v>
      </c>
      <c r="AD50">
        <f t="shared" si="15"/>
        <v>11</v>
      </c>
      <c r="AE50">
        <f t="shared" si="16"/>
        <v>14</v>
      </c>
      <c r="AF50" t="str">
        <f t="shared" si="17"/>
        <v>(11,14),</v>
      </c>
    </row>
    <row r="51" spans="25:32" ht="20.25" customHeight="1" x14ac:dyDescent="0.3"/>
    <row r="52" spans="25:32" ht="20.25" customHeight="1" x14ac:dyDescent="0.3"/>
    <row r="53" spans="25:32" ht="20.25" customHeight="1" x14ac:dyDescent="0.3"/>
    <row r="54" spans="25:32" ht="20.25" customHeight="1" x14ac:dyDescent="0.3"/>
    <row r="55" spans="25:32" ht="20.25" customHeight="1" x14ac:dyDescent="0.3"/>
    <row r="56" spans="25:32" ht="20.25" customHeight="1" x14ac:dyDescent="0.3"/>
    <row r="57" spans="25:32" ht="20.25" customHeight="1" x14ac:dyDescent="0.3"/>
    <row r="58" spans="25:32" ht="20.25" customHeight="1" x14ac:dyDescent="0.3"/>
    <row r="59" spans="25:32" ht="20.25" customHeight="1" x14ac:dyDescent="0.3"/>
    <row r="60" spans="25:32" ht="20.25" customHeight="1" x14ac:dyDescent="0.3"/>
  </sheetData>
  <phoneticPr fontId="1" type="noConversion"/>
  <conditionalFormatting sqref="B37:B41 Z1:Z33 Z41:Z1048576">
    <cfRule type="notContainsBlanks" dxfId="7" priority="7">
      <formula>LEN(TRIM(B1))&gt;0</formula>
    </cfRule>
    <cfRule type="containsText" dxfId="6" priority="8" operator="containsText" text="[0-9]*">
      <formula>NOT(ISERROR(SEARCH("[0-9]*",B1)))</formula>
    </cfRule>
  </conditionalFormatting>
  <conditionalFormatting sqref="F35:G41 AD1:AE36 AD41:AE1048576">
    <cfRule type="notContainsBlanks" dxfId="5" priority="6">
      <formula>LEN(TRIM(F1))&gt;0</formula>
    </cfRule>
  </conditionalFormatting>
  <conditionalFormatting sqref="AD42:AE50">
    <cfRule type="notContainsBlanks" dxfId="4" priority="5">
      <formula>LEN(TRIM(AD42))&gt;0</formula>
    </cfRule>
  </conditionalFormatting>
  <conditionalFormatting sqref="Z34">
    <cfRule type="notContainsBlanks" dxfId="3" priority="3">
      <formula>LEN(TRIM(Z34))&gt;0</formula>
    </cfRule>
    <cfRule type="containsText" dxfId="2" priority="4" operator="containsText" text="[0-9]*">
      <formula>NOT(ISERROR(SEARCH("[0-9]*",Z34)))</formula>
    </cfRule>
  </conditionalFormatting>
  <conditionalFormatting sqref="Z36">
    <cfRule type="notContainsBlanks" dxfId="1" priority="1">
      <formula>LEN(TRIM(Z36))&gt;0</formula>
    </cfRule>
    <cfRule type="containsText" dxfId="0" priority="2" operator="containsText" text="[0-9]*">
      <formula>NOT(ISERROR(SEARCH("[0-9]*",Z36)))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710B-9892-41B4-A281-B6208A1111A6}">
  <dimension ref="A1:AF60"/>
  <sheetViews>
    <sheetView topLeftCell="J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7">
        <v>34</v>
      </c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30" ca="1" si="0">"(0,"&amp;IF(MOD($Y1,2),OFFSET($Y1,1,1,1,1),$Z1)&amp;"),"</f>
        <v>(0,30),</v>
      </c>
      <c r="AB1" t="s">
        <v>1</v>
      </c>
      <c r="AC1" s="1">
        <v>1</v>
      </c>
      <c r="AD1">
        <f t="shared" ref="AD1:AD30" si="1">SUMPRODUCT(($A$1:$T$20=$AC1)*ROW($1:$20))</f>
        <v>9</v>
      </c>
      <c r="AE1">
        <f t="shared" ref="AE1:AE30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27</v>
      </c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28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>
        <v>28</v>
      </c>
      <c r="G5" s="2"/>
      <c r="H5" s="2"/>
      <c r="I5" s="2"/>
      <c r="J5" s="2"/>
      <c r="K5" s="2"/>
      <c r="L5" s="2"/>
      <c r="M5" s="2"/>
      <c r="N5" s="7">
        <v>32</v>
      </c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>
        <v>31</v>
      </c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E7" s="2"/>
      <c r="F7" s="2"/>
      <c r="G7" s="7">
        <v>36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>
        <v>26</v>
      </c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29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>
        <v>16</v>
      </c>
      <c r="Y13" s="1">
        <v>13</v>
      </c>
      <c r="AA13" t="str">
        <f t="shared" ca="1" si="0"/>
        <v>(0,40),</v>
      </c>
      <c r="AC13" s="1">
        <v>13</v>
      </c>
      <c r="AD13">
        <f t="shared" si="1"/>
        <v>17</v>
      </c>
      <c r="AE13">
        <f t="shared" si="2"/>
        <v>15</v>
      </c>
      <c r="AF13" t="str">
        <f t="shared" si="3"/>
        <v>(17,15),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40</v>
      </c>
      <c r="AA14" t="str">
        <f t="shared" ca="1" si="0"/>
        <v>(0,40),</v>
      </c>
      <c r="AC14" s="1"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>
        <v>24</v>
      </c>
      <c r="B15" s="2"/>
      <c r="C15" s="2"/>
      <c r="D15" s="2"/>
      <c r="E15" s="4">
        <v>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37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v>15</v>
      </c>
      <c r="AD15">
        <f t="shared" si="1"/>
        <v>16</v>
      </c>
      <c r="AE15">
        <f t="shared" si="2"/>
        <v>16</v>
      </c>
      <c r="AF15" t="str">
        <f t="shared" si="3"/>
        <v>(16,16),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15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v>16</v>
      </c>
      <c r="AD16">
        <f t="shared" si="1"/>
        <v>13</v>
      </c>
      <c r="AE16">
        <f t="shared" si="2"/>
        <v>20</v>
      </c>
      <c r="AF16" t="str">
        <f t="shared" si="3"/>
        <v>(13,20),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13</v>
      </c>
      <c r="P17" s="2">
        <v>17</v>
      </c>
      <c r="Q17" s="2"/>
      <c r="R17" s="2"/>
      <c r="S17" s="2"/>
      <c r="T17" s="2"/>
      <c r="Y17" s="1">
        <v>17</v>
      </c>
      <c r="AA17" t="str">
        <f t="shared" ca="1" si="0"/>
        <v>(0,60),</v>
      </c>
      <c r="AC17" s="1">
        <v>17</v>
      </c>
      <c r="AD17">
        <f t="shared" si="1"/>
        <v>17</v>
      </c>
      <c r="AE17">
        <f t="shared" si="2"/>
        <v>16</v>
      </c>
      <c r="AF17" t="str">
        <f t="shared" si="3"/>
        <v>(17,16),</v>
      </c>
    </row>
    <row r="18" spans="1:32" ht="28.35" customHeight="1" x14ac:dyDescent="0.3">
      <c r="A18" s="2"/>
      <c r="B18" s="2"/>
      <c r="C18" s="2"/>
      <c r="D18" s="2">
        <v>23</v>
      </c>
      <c r="E18" s="2"/>
      <c r="F18" s="2"/>
      <c r="G18" s="2"/>
      <c r="H18" s="2">
        <v>20</v>
      </c>
      <c r="I18" s="2"/>
      <c r="J18" s="2"/>
      <c r="K18" s="2"/>
      <c r="L18" s="2"/>
      <c r="M18" s="2"/>
      <c r="N18" s="2"/>
      <c r="O18" s="2"/>
      <c r="P18" s="2">
        <v>19</v>
      </c>
      <c r="Q18" s="2"/>
      <c r="R18" s="4">
        <v>-1</v>
      </c>
      <c r="S18" s="2"/>
      <c r="T18" s="2"/>
      <c r="Y18" s="1">
        <v>18</v>
      </c>
      <c r="Z18">
        <v>60</v>
      </c>
      <c r="AA18" t="str">
        <f t="shared" ca="1" si="0"/>
        <v>(0,60),</v>
      </c>
      <c r="AC18" s="1">
        <v>18</v>
      </c>
      <c r="AD18">
        <f t="shared" si="1"/>
        <v>20</v>
      </c>
      <c r="AE18">
        <f t="shared" si="2"/>
        <v>17</v>
      </c>
      <c r="AF18" t="str">
        <f t="shared" si="3"/>
        <v>(20,17),</v>
      </c>
    </row>
    <row r="19" spans="1:32" ht="28.35" customHeight="1" x14ac:dyDescent="0.3">
      <c r="A19" s="2"/>
      <c r="B19" s="2"/>
      <c r="C19" s="2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(0,40),</v>
      </c>
      <c r="AC19" s="1">
        <v>19</v>
      </c>
      <c r="AD19">
        <f t="shared" si="1"/>
        <v>18</v>
      </c>
      <c r="AE19">
        <f t="shared" si="2"/>
        <v>16</v>
      </c>
      <c r="AF19" t="str">
        <f t="shared" si="3"/>
        <v>(18,16),</v>
      </c>
    </row>
    <row r="20" spans="1:32" ht="28.35" customHeight="1" x14ac:dyDescent="0.3">
      <c r="A20" s="7">
        <v>33</v>
      </c>
      <c r="B20" s="2"/>
      <c r="C20" s="2"/>
      <c r="D20" s="2"/>
      <c r="E20" s="2"/>
      <c r="F20" s="2"/>
      <c r="G20" s="2"/>
      <c r="H20" s="2">
        <v>22</v>
      </c>
      <c r="I20" s="2"/>
      <c r="J20" s="2"/>
      <c r="K20" s="7">
        <v>35</v>
      </c>
      <c r="L20" s="2"/>
      <c r="M20" s="2"/>
      <c r="N20" s="2"/>
      <c r="O20" s="2"/>
      <c r="P20" s="2"/>
      <c r="Q20" s="2">
        <v>18</v>
      </c>
      <c r="R20" s="2"/>
      <c r="S20" s="2"/>
      <c r="T20" s="2"/>
      <c r="Y20" s="1">
        <v>20</v>
      </c>
      <c r="Z20">
        <v>40</v>
      </c>
      <c r="AA20" t="str">
        <f t="shared" ca="1" si="0"/>
        <v>(0,40),</v>
      </c>
      <c r="AC20" s="1">
        <v>20</v>
      </c>
      <c r="AD20">
        <f t="shared" si="1"/>
        <v>18</v>
      </c>
      <c r="AE20">
        <f t="shared" si="2"/>
        <v>8</v>
      </c>
      <c r="AF20" t="str">
        <f t="shared" si="3"/>
        <v>(18,8),</v>
      </c>
    </row>
    <row r="21" spans="1:32" x14ac:dyDescent="0.3">
      <c r="Y21" s="1">
        <v>21</v>
      </c>
      <c r="AA21" t="str">
        <f t="shared" ca="1" si="0"/>
        <v>(0,50),</v>
      </c>
      <c r="AC21" s="1">
        <v>21</v>
      </c>
      <c r="AD21">
        <f t="shared" si="1"/>
        <v>19</v>
      </c>
      <c r="AE21">
        <f t="shared" si="2"/>
        <v>3</v>
      </c>
      <c r="AF21" t="str">
        <f t="shared" si="3"/>
        <v>(19,3),</v>
      </c>
    </row>
    <row r="22" spans="1:32" x14ac:dyDescent="0.3">
      <c r="Y22" s="1">
        <v>22</v>
      </c>
      <c r="Z22">
        <v>50</v>
      </c>
      <c r="AA22" t="str">
        <f t="shared" ca="1" si="0"/>
        <v>(0,50),</v>
      </c>
      <c r="AC22" s="1">
        <v>22</v>
      </c>
      <c r="AD22">
        <f t="shared" si="1"/>
        <v>20</v>
      </c>
      <c r="AE22">
        <f t="shared" si="2"/>
        <v>8</v>
      </c>
      <c r="AF22" t="str">
        <f t="shared" si="3"/>
        <v>(20,8),</v>
      </c>
    </row>
    <row r="23" spans="1:32" x14ac:dyDescent="0.3">
      <c r="Y23" s="1">
        <v>23</v>
      </c>
      <c r="AA23" t="str">
        <f t="shared" ca="1" si="0"/>
        <v>(0,50),</v>
      </c>
      <c r="AC23" s="1">
        <v>23</v>
      </c>
      <c r="AD23">
        <f t="shared" si="1"/>
        <v>18</v>
      </c>
      <c r="AE23">
        <f t="shared" si="2"/>
        <v>4</v>
      </c>
      <c r="AF23" t="str">
        <f t="shared" si="3"/>
        <v>(18,4),</v>
      </c>
    </row>
    <row r="24" spans="1:32" x14ac:dyDescent="0.3">
      <c r="Y24" s="1">
        <v>24</v>
      </c>
      <c r="Z24">
        <v>50</v>
      </c>
      <c r="AA24" t="str">
        <f t="shared" ca="1" si="0"/>
        <v>(0,50),</v>
      </c>
      <c r="AC24" s="1">
        <v>24</v>
      </c>
      <c r="AD24">
        <f t="shared" si="1"/>
        <v>15</v>
      </c>
      <c r="AE24">
        <f t="shared" si="2"/>
        <v>1</v>
      </c>
      <c r="AF24" t="str">
        <f t="shared" si="3"/>
        <v>(15,1),</v>
      </c>
    </row>
    <row r="25" spans="1:32" x14ac:dyDescent="0.3">
      <c r="Y25" s="1">
        <v>25</v>
      </c>
      <c r="AA25" t="str">
        <f t="shared" ca="1" si="0"/>
        <v>(0,40),</v>
      </c>
      <c r="AC25" s="1">
        <v>25</v>
      </c>
      <c r="AD25">
        <f t="shared" si="1"/>
        <v>2</v>
      </c>
      <c r="AE25">
        <f t="shared" si="2"/>
        <v>3</v>
      </c>
      <c r="AF25" t="str">
        <f t="shared" si="3"/>
        <v>(2,3),</v>
      </c>
    </row>
    <row r="26" spans="1:32" x14ac:dyDescent="0.3">
      <c r="Y26" s="1">
        <v>26</v>
      </c>
      <c r="Z26">
        <v>40</v>
      </c>
      <c r="AA26" t="str">
        <f t="shared" ca="1" si="0"/>
        <v>(0,40),</v>
      </c>
      <c r="AC26" s="1">
        <v>26</v>
      </c>
      <c r="AD26">
        <f t="shared" si="1"/>
        <v>8</v>
      </c>
      <c r="AE26">
        <f t="shared" si="2"/>
        <v>2</v>
      </c>
      <c r="AF26" t="str">
        <f t="shared" si="3"/>
        <v>(8,2),</v>
      </c>
    </row>
    <row r="27" spans="1:32" x14ac:dyDescent="0.3">
      <c r="Y27" s="1">
        <v>27</v>
      </c>
      <c r="AA27" t="str">
        <f t="shared" ca="1" si="0"/>
        <v>(0,40),</v>
      </c>
      <c r="AC27" s="1">
        <v>27</v>
      </c>
      <c r="AD27">
        <f t="shared" si="1"/>
        <v>2</v>
      </c>
      <c r="AE27">
        <f t="shared" si="2"/>
        <v>19</v>
      </c>
      <c r="AF27" t="str">
        <f t="shared" si="3"/>
        <v>(2,19),</v>
      </c>
    </row>
    <row r="28" spans="1:32" x14ac:dyDescent="0.3">
      <c r="Y28" s="1">
        <v>28</v>
      </c>
      <c r="Z28">
        <v>40</v>
      </c>
      <c r="AA28" t="str">
        <f t="shared" ca="1" si="0"/>
        <v>(0,40),</v>
      </c>
      <c r="AC28" s="1">
        <v>28</v>
      </c>
      <c r="AD28">
        <f t="shared" si="1"/>
        <v>5</v>
      </c>
      <c r="AE28">
        <f t="shared" si="2"/>
        <v>6</v>
      </c>
      <c r="AF28" t="str">
        <f t="shared" si="3"/>
        <v>(5,6),</v>
      </c>
    </row>
    <row r="29" spans="1:32" x14ac:dyDescent="0.3">
      <c r="Y29" s="1">
        <v>29</v>
      </c>
      <c r="AA29" t="str">
        <f t="shared" ca="1" si="0"/>
        <v>(0,50),</v>
      </c>
      <c r="AC29" s="1">
        <v>29</v>
      </c>
      <c r="AD29">
        <f t="shared" si="1"/>
        <v>9</v>
      </c>
      <c r="AE29">
        <f t="shared" si="2"/>
        <v>5</v>
      </c>
      <c r="AF29" t="str">
        <f t="shared" ref="AF29:AF30" si="4">"("&amp;AD29&amp;","&amp;AE29&amp;"),"</f>
        <v>(9,5),</v>
      </c>
    </row>
    <row r="30" spans="1:32" x14ac:dyDescent="0.3">
      <c r="Y30" s="1">
        <v>30</v>
      </c>
      <c r="Z30">
        <v>50</v>
      </c>
      <c r="AA30" t="str">
        <f t="shared" ca="1" si="0"/>
        <v>(0,50),</v>
      </c>
      <c r="AC30" s="1">
        <v>30</v>
      </c>
      <c r="AD30">
        <f t="shared" si="1"/>
        <v>13</v>
      </c>
      <c r="AE30">
        <f t="shared" si="2"/>
        <v>7</v>
      </c>
      <c r="AF30" t="str">
        <f t="shared" si="4"/>
        <v>(13,7),</v>
      </c>
    </row>
    <row r="31" spans="1:32" x14ac:dyDescent="0.3">
      <c r="AC31" s="1"/>
    </row>
    <row r="32" spans="1:32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>
        <v>-4</v>
      </c>
      <c r="C37" s="6" t="s">
        <v>3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3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3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3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5">"("&amp;F40&amp;","&amp;G40&amp;"),"</f>
        <v>(18,18),</v>
      </c>
    </row>
    <row r="41" spans="1:32" ht="20.25" customHeight="1" x14ac:dyDescent="0.3">
      <c r="A41" s="1">
        <v>0.1</v>
      </c>
      <c r="C41" s="6" t="s">
        <v>3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5"/>
        <v>(10,10),</v>
      </c>
    </row>
    <row r="42" spans="1:32" ht="20.25" customHeight="1" x14ac:dyDescent="0.3">
      <c r="Y42" s="1">
        <v>31</v>
      </c>
      <c r="Z42">
        <v>40</v>
      </c>
      <c r="AA42" t="str">
        <f>"(0,"&amp;Z42&amp;"),"</f>
        <v>(0,40),</v>
      </c>
      <c r="AC42" s="1">
        <v>31</v>
      </c>
      <c r="AD42">
        <f t="shared" ref="AD42:AD48" si="6">SUMPRODUCT(($A$1:$T$20=$AC42)*ROW($1:$20))</f>
        <v>6</v>
      </c>
      <c r="AE42">
        <f t="shared" ref="AE42:AE48" si="7">SUMPRODUCT(($AC42=$A$1:$T$20)*COLUMN($A:$T))</f>
        <v>18</v>
      </c>
      <c r="AF42" t="str">
        <f t="shared" ref="AF42:AF48" si="8">"("&amp;AD42&amp;","&amp;AE42&amp;"),"</f>
        <v>(6,18),</v>
      </c>
    </row>
    <row r="43" spans="1:32" ht="20.25" customHeight="1" x14ac:dyDescent="0.3">
      <c r="Y43" s="1">
        <v>32</v>
      </c>
      <c r="Z43">
        <v>40</v>
      </c>
      <c r="AA43" t="str">
        <f t="shared" ref="AA43:AA48" si="9">"(0,"&amp;Z43&amp;"),"</f>
        <v>(0,40),</v>
      </c>
      <c r="AC43" s="1">
        <v>32</v>
      </c>
      <c r="AD43">
        <f t="shared" si="6"/>
        <v>5</v>
      </c>
      <c r="AE43">
        <f t="shared" si="7"/>
        <v>14</v>
      </c>
      <c r="AF43" t="str">
        <f t="shared" si="8"/>
        <v>(5,14),</v>
      </c>
    </row>
    <row r="44" spans="1:32" ht="20.25" customHeight="1" x14ac:dyDescent="0.3">
      <c r="Y44" s="1">
        <v>33</v>
      </c>
      <c r="Z44">
        <v>40</v>
      </c>
      <c r="AA44" t="str">
        <f t="shared" si="9"/>
        <v>(0,40),</v>
      </c>
      <c r="AC44" s="1">
        <v>33</v>
      </c>
      <c r="AD44">
        <f t="shared" si="6"/>
        <v>20</v>
      </c>
      <c r="AE44">
        <f t="shared" si="7"/>
        <v>1</v>
      </c>
      <c r="AF44" t="str">
        <f t="shared" si="8"/>
        <v>(20,1),</v>
      </c>
    </row>
    <row r="45" spans="1:32" ht="20.25" customHeight="1" x14ac:dyDescent="0.3">
      <c r="Y45" s="1">
        <v>34</v>
      </c>
      <c r="Z45">
        <v>40</v>
      </c>
      <c r="AA45" t="str">
        <f t="shared" si="9"/>
        <v>(0,40),</v>
      </c>
      <c r="AC45" s="1">
        <v>34</v>
      </c>
      <c r="AD45">
        <f t="shared" si="6"/>
        <v>1</v>
      </c>
      <c r="AE45">
        <f t="shared" si="7"/>
        <v>1</v>
      </c>
      <c r="AF45" t="str">
        <f t="shared" si="8"/>
        <v>(1,1),</v>
      </c>
    </row>
    <row r="46" spans="1:32" ht="20.25" customHeight="1" x14ac:dyDescent="0.3">
      <c r="Y46" s="1">
        <v>35</v>
      </c>
      <c r="Z46">
        <v>40</v>
      </c>
      <c r="AA46" t="str">
        <f t="shared" si="9"/>
        <v>(0,40),</v>
      </c>
      <c r="AC46" s="1">
        <v>35</v>
      </c>
      <c r="AD46">
        <f t="shared" si="6"/>
        <v>20</v>
      </c>
      <c r="AE46">
        <f t="shared" si="7"/>
        <v>11</v>
      </c>
      <c r="AF46" t="str">
        <f t="shared" si="8"/>
        <v>(20,11),</v>
      </c>
    </row>
    <row r="47" spans="1:32" ht="20.25" customHeight="1" x14ac:dyDescent="0.3">
      <c r="Y47" s="1">
        <v>36</v>
      </c>
      <c r="Z47">
        <v>40</v>
      </c>
      <c r="AA47" t="str">
        <f t="shared" si="9"/>
        <v>(0,40),</v>
      </c>
      <c r="AC47" s="1">
        <v>36</v>
      </c>
      <c r="AD47">
        <f t="shared" si="6"/>
        <v>7</v>
      </c>
      <c r="AE47">
        <f t="shared" si="7"/>
        <v>7</v>
      </c>
      <c r="AF47" t="str">
        <f t="shared" si="8"/>
        <v>(7,7),</v>
      </c>
    </row>
    <row r="48" spans="1:32" ht="20.25" customHeight="1" x14ac:dyDescent="0.3">
      <c r="Y48" s="1">
        <v>37</v>
      </c>
      <c r="Z48">
        <v>40</v>
      </c>
      <c r="AA48" t="str">
        <f t="shared" si="9"/>
        <v>(0,40),</v>
      </c>
      <c r="AC48" s="1">
        <v>37</v>
      </c>
      <c r="AD48">
        <f t="shared" si="6"/>
        <v>15</v>
      </c>
      <c r="AE48">
        <f t="shared" si="7"/>
        <v>16</v>
      </c>
      <c r="AF48" t="str">
        <f t="shared" si="8"/>
        <v>(15,16),</v>
      </c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110" priority="7">
      <formula>LEN(TRIM(B1))&gt;0</formula>
    </cfRule>
    <cfRule type="containsText" dxfId="109" priority="8" operator="containsText" text="[0-9]*">
      <formula>NOT(ISERROR(SEARCH("[0-9]*",B1)))</formula>
    </cfRule>
  </conditionalFormatting>
  <conditionalFormatting sqref="F35:G41 AD41:AE1048576 AD1:AE36">
    <cfRule type="notContainsBlanks" dxfId="108" priority="6">
      <formula>LEN(TRIM(F1))&gt;0</formula>
    </cfRule>
  </conditionalFormatting>
  <conditionalFormatting sqref="AD42:AE50">
    <cfRule type="notContainsBlanks" dxfId="107" priority="5">
      <formula>LEN(TRIM(AD42))&gt;0</formula>
    </cfRule>
  </conditionalFormatting>
  <conditionalFormatting sqref="Z34">
    <cfRule type="notContainsBlanks" dxfId="106" priority="3">
      <formula>LEN(TRIM(Z34))&gt;0</formula>
    </cfRule>
    <cfRule type="containsText" dxfId="105" priority="4" operator="containsText" text="[0-9]*">
      <formula>NOT(ISERROR(SEARCH("[0-9]*",Z34)))</formula>
    </cfRule>
  </conditionalFormatting>
  <conditionalFormatting sqref="Z36">
    <cfRule type="notContainsBlanks" dxfId="104" priority="1">
      <formula>LEN(TRIM(Z36))&gt;0</formula>
    </cfRule>
    <cfRule type="containsText" dxfId="103" priority="2" operator="containsText" text="[0-9]*">
      <formula>NOT(ISERROR(SEARCH("[0-9]*",Z36)))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F7BC-933D-4AFE-9A7D-3A046E66845E}">
  <dimension ref="A1:AF60"/>
  <sheetViews>
    <sheetView topLeftCell="J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7">
        <v>36</v>
      </c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32" ca="1" si="0">"(0,"&amp;IF(MOD($Y1,2),OFFSET($Y1,1,1,1,1),$Z1)&amp;"),"</f>
        <v>(0,30),</v>
      </c>
      <c r="AB1" t="s">
        <v>1</v>
      </c>
      <c r="AC1" s="1">
        <v>1</v>
      </c>
      <c r="AD1">
        <f t="shared" ref="AD1:AD32" si="1">SUMPRODUCT(($A$1:$T$20=$AC1)*ROW($1:$20))</f>
        <v>9</v>
      </c>
      <c r="AE1">
        <f t="shared" ref="AE1:AE32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27</v>
      </c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30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>
        <v>28</v>
      </c>
      <c r="G5" s="2"/>
      <c r="H5" s="2"/>
      <c r="I5" s="2"/>
      <c r="J5" s="2"/>
      <c r="K5" s="2"/>
      <c r="L5" s="2"/>
      <c r="M5" s="2"/>
      <c r="N5" s="7">
        <v>34</v>
      </c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>
        <v>33</v>
      </c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E7" s="2"/>
      <c r="F7" s="2"/>
      <c r="G7" s="7">
        <v>38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>
        <v>26</v>
      </c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29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>
        <v>16</v>
      </c>
      <c r="Y13" s="1">
        <v>13</v>
      </c>
      <c r="AA13" t="str">
        <f t="shared" ca="1" si="0"/>
        <v>(0,40),</v>
      </c>
      <c r="AC13" s="1">
        <v>13</v>
      </c>
      <c r="AD13">
        <f t="shared" si="1"/>
        <v>17</v>
      </c>
      <c r="AE13">
        <f t="shared" si="2"/>
        <v>15</v>
      </c>
      <c r="AF13" t="str">
        <f t="shared" si="3"/>
        <v>(17,15),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40</v>
      </c>
      <c r="AA14" t="str">
        <f t="shared" ca="1" si="0"/>
        <v>(0,40),</v>
      </c>
      <c r="AC14" s="1"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>
        <v>24</v>
      </c>
      <c r="B15" s="2"/>
      <c r="C15" s="2"/>
      <c r="D15" s="2"/>
      <c r="E15" s="4">
        <v>-3</v>
      </c>
      <c r="F15" s="2"/>
      <c r="G15" s="2"/>
      <c r="H15" s="2"/>
      <c r="I15" s="2"/>
      <c r="J15" s="2"/>
      <c r="K15" s="2"/>
      <c r="L15" s="2"/>
      <c r="M15" s="2"/>
      <c r="N15" s="2"/>
      <c r="O15" s="2">
        <v>32</v>
      </c>
      <c r="P15" s="7">
        <v>39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v>15</v>
      </c>
      <c r="AD15">
        <f t="shared" si="1"/>
        <v>16</v>
      </c>
      <c r="AE15">
        <f t="shared" si="2"/>
        <v>16</v>
      </c>
      <c r="AF15" t="str">
        <f t="shared" si="3"/>
        <v>(16,16),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15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v>16</v>
      </c>
      <c r="AD16">
        <f t="shared" si="1"/>
        <v>13</v>
      </c>
      <c r="AE16">
        <f t="shared" si="2"/>
        <v>20</v>
      </c>
      <c r="AF16" t="str">
        <f t="shared" si="3"/>
        <v>(13,20),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>
        <v>31</v>
      </c>
      <c r="J17" s="2"/>
      <c r="K17" s="2"/>
      <c r="L17" s="2"/>
      <c r="M17" s="2"/>
      <c r="N17" s="2"/>
      <c r="O17" s="2">
        <v>13</v>
      </c>
      <c r="P17" s="2">
        <v>17</v>
      </c>
      <c r="Q17" s="2"/>
      <c r="R17" s="2"/>
      <c r="S17" s="2"/>
      <c r="T17" s="2"/>
      <c r="Y17" s="1">
        <v>17</v>
      </c>
      <c r="AA17" t="str">
        <f t="shared" ca="1" si="0"/>
        <v>(0,60),</v>
      </c>
      <c r="AC17" s="1">
        <v>17</v>
      </c>
      <c r="AD17">
        <f t="shared" si="1"/>
        <v>17</v>
      </c>
      <c r="AE17">
        <f t="shared" si="2"/>
        <v>16</v>
      </c>
      <c r="AF17" t="str">
        <f t="shared" si="3"/>
        <v>(17,16),</v>
      </c>
    </row>
    <row r="18" spans="1:32" ht="28.35" customHeight="1" x14ac:dyDescent="0.3">
      <c r="A18" s="2"/>
      <c r="B18" s="2"/>
      <c r="C18" s="2"/>
      <c r="D18" s="2">
        <v>23</v>
      </c>
      <c r="E18" s="2"/>
      <c r="F18" s="2"/>
      <c r="G18" s="2"/>
      <c r="H18" s="2">
        <v>20</v>
      </c>
      <c r="I18" s="2"/>
      <c r="J18" s="2"/>
      <c r="K18" s="2"/>
      <c r="L18" s="2"/>
      <c r="M18" s="2"/>
      <c r="N18" s="2"/>
      <c r="O18" s="2"/>
      <c r="P18" s="2">
        <v>19</v>
      </c>
      <c r="Q18" s="2"/>
      <c r="R18" s="4">
        <v>-1</v>
      </c>
      <c r="S18" s="2"/>
      <c r="T18" s="2"/>
      <c r="Y18" s="1">
        <v>18</v>
      </c>
      <c r="Z18">
        <v>60</v>
      </c>
      <c r="AA18" t="str">
        <f t="shared" ca="1" si="0"/>
        <v>(0,60),</v>
      </c>
      <c r="AC18" s="1">
        <v>18</v>
      </c>
      <c r="AD18">
        <f t="shared" si="1"/>
        <v>20</v>
      </c>
      <c r="AE18">
        <f t="shared" si="2"/>
        <v>17</v>
      </c>
      <c r="AF18" t="str">
        <f t="shared" si="3"/>
        <v>(20,17),</v>
      </c>
    </row>
    <row r="19" spans="1:32" ht="28.35" customHeight="1" x14ac:dyDescent="0.3">
      <c r="A19" s="2"/>
      <c r="B19" s="2"/>
      <c r="C19" s="2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(0,40),</v>
      </c>
      <c r="AC19" s="1">
        <v>19</v>
      </c>
      <c r="AD19">
        <f t="shared" si="1"/>
        <v>18</v>
      </c>
      <c r="AE19">
        <f t="shared" si="2"/>
        <v>16</v>
      </c>
      <c r="AF19" t="str">
        <f t="shared" si="3"/>
        <v>(18,16),</v>
      </c>
    </row>
    <row r="20" spans="1:32" ht="28.35" customHeight="1" x14ac:dyDescent="0.3">
      <c r="A20" s="7">
        <v>35</v>
      </c>
      <c r="B20" s="2"/>
      <c r="C20" s="2"/>
      <c r="D20" s="2"/>
      <c r="E20" s="2"/>
      <c r="F20" s="2"/>
      <c r="G20" s="2"/>
      <c r="H20" s="2">
        <v>22</v>
      </c>
      <c r="I20" s="2"/>
      <c r="J20" s="2"/>
      <c r="K20" s="7">
        <v>37</v>
      </c>
      <c r="L20" s="2"/>
      <c r="M20" s="2"/>
      <c r="N20" s="2"/>
      <c r="O20" s="2"/>
      <c r="P20" s="2"/>
      <c r="Q20" s="2">
        <v>18</v>
      </c>
      <c r="R20" s="2"/>
      <c r="S20" s="2"/>
      <c r="T20" s="2"/>
      <c r="Y20" s="1">
        <v>20</v>
      </c>
      <c r="Z20">
        <v>40</v>
      </c>
      <c r="AA20" t="str">
        <f t="shared" ca="1" si="0"/>
        <v>(0,40),</v>
      </c>
      <c r="AC20" s="1">
        <v>20</v>
      </c>
      <c r="AD20">
        <f t="shared" si="1"/>
        <v>18</v>
      </c>
      <c r="AE20">
        <f t="shared" si="2"/>
        <v>8</v>
      </c>
      <c r="AF20" t="str">
        <f t="shared" si="3"/>
        <v>(18,8),</v>
      </c>
    </row>
    <row r="21" spans="1:32" x14ac:dyDescent="0.3">
      <c r="Y21" s="1">
        <v>21</v>
      </c>
      <c r="AA21" t="str">
        <f t="shared" ca="1" si="0"/>
        <v>(0,50),</v>
      </c>
      <c r="AC21" s="1">
        <v>21</v>
      </c>
      <c r="AD21">
        <f t="shared" si="1"/>
        <v>19</v>
      </c>
      <c r="AE21">
        <f t="shared" si="2"/>
        <v>3</v>
      </c>
      <c r="AF21" t="str">
        <f t="shared" si="3"/>
        <v>(19,3),</v>
      </c>
    </row>
    <row r="22" spans="1:32" x14ac:dyDescent="0.3">
      <c r="Y22" s="1">
        <v>22</v>
      </c>
      <c r="Z22">
        <v>50</v>
      </c>
      <c r="AA22" t="str">
        <f t="shared" ca="1" si="0"/>
        <v>(0,50),</v>
      </c>
      <c r="AC22" s="1">
        <v>22</v>
      </c>
      <c r="AD22">
        <f t="shared" si="1"/>
        <v>20</v>
      </c>
      <c r="AE22">
        <f t="shared" si="2"/>
        <v>8</v>
      </c>
      <c r="AF22" t="str">
        <f t="shared" si="3"/>
        <v>(20,8),</v>
      </c>
    </row>
    <row r="23" spans="1:32" x14ac:dyDescent="0.3">
      <c r="Y23" s="1">
        <v>23</v>
      </c>
      <c r="AA23" t="str">
        <f t="shared" ca="1" si="0"/>
        <v>(0,50),</v>
      </c>
      <c r="AC23" s="1">
        <v>23</v>
      </c>
      <c r="AD23">
        <f t="shared" si="1"/>
        <v>18</v>
      </c>
      <c r="AE23">
        <f t="shared" si="2"/>
        <v>4</v>
      </c>
      <c r="AF23" t="str">
        <f t="shared" si="3"/>
        <v>(18,4),</v>
      </c>
    </row>
    <row r="24" spans="1:32" x14ac:dyDescent="0.3">
      <c r="Y24" s="1">
        <v>24</v>
      </c>
      <c r="Z24">
        <v>50</v>
      </c>
      <c r="AA24" t="str">
        <f t="shared" ca="1" si="0"/>
        <v>(0,50),</v>
      </c>
      <c r="AC24" s="1">
        <v>24</v>
      </c>
      <c r="AD24">
        <f t="shared" si="1"/>
        <v>15</v>
      </c>
      <c r="AE24">
        <f t="shared" si="2"/>
        <v>1</v>
      </c>
      <c r="AF24" t="str">
        <f t="shared" si="3"/>
        <v>(15,1),</v>
      </c>
    </row>
    <row r="25" spans="1:32" x14ac:dyDescent="0.3">
      <c r="Y25" s="1">
        <v>25</v>
      </c>
      <c r="AA25" t="str">
        <f t="shared" ca="1" si="0"/>
        <v>(0,40),</v>
      </c>
      <c r="AC25" s="1">
        <v>25</v>
      </c>
      <c r="AD25">
        <f t="shared" si="1"/>
        <v>2</v>
      </c>
      <c r="AE25">
        <f t="shared" si="2"/>
        <v>3</v>
      </c>
      <c r="AF25" t="str">
        <f t="shared" si="3"/>
        <v>(2,3),</v>
      </c>
    </row>
    <row r="26" spans="1:32" x14ac:dyDescent="0.3">
      <c r="Y26" s="1">
        <v>26</v>
      </c>
      <c r="Z26">
        <v>40</v>
      </c>
      <c r="AA26" t="str">
        <f t="shared" ca="1" si="0"/>
        <v>(0,40),</v>
      </c>
      <c r="AC26" s="1">
        <v>26</v>
      </c>
      <c r="AD26">
        <f t="shared" si="1"/>
        <v>8</v>
      </c>
      <c r="AE26">
        <f t="shared" si="2"/>
        <v>2</v>
      </c>
      <c r="AF26" t="str">
        <f t="shared" si="3"/>
        <v>(8,2),</v>
      </c>
    </row>
    <row r="27" spans="1:32" x14ac:dyDescent="0.3">
      <c r="Y27" s="1">
        <v>27</v>
      </c>
      <c r="AA27" t="str">
        <f t="shared" ca="1" si="0"/>
        <v>(0,40),</v>
      </c>
      <c r="AC27" s="1">
        <v>27</v>
      </c>
      <c r="AD27">
        <f t="shared" si="1"/>
        <v>2</v>
      </c>
      <c r="AE27">
        <f t="shared" si="2"/>
        <v>19</v>
      </c>
      <c r="AF27" t="str">
        <f t="shared" si="3"/>
        <v>(2,19),</v>
      </c>
    </row>
    <row r="28" spans="1:32" x14ac:dyDescent="0.3">
      <c r="Y28" s="1">
        <v>28</v>
      </c>
      <c r="Z28">
        <v>40</v>
      </c>
      <c r="AA28" t="str">
        <f t="shared" ca="1" si="0"/>
        <v>(0,40),</v>
      </c>
      <c r="AC28" s="1">
        <v>28</v>
      </c>
      <c r="AD28">
        <f t="shared" si="1"/>
        <v>5</v>
      </c>
      <c r="AE28">
        <f t="shared" si="2"/>
        <v>6</v>
      </c>
      <c r="AF28" t="str">
        <f t="shared" si="3"/>
        <v>(5,6),</v>
      </c>
    </row>
    <row r="29" spans="1:32" x14ac:dyDescent="0.3">
      <c r="Y29" s="1">
        <v>29</v>
      </c>
      <c r="AA29" t="str">
        <f t="shared" ca="1" si="0"/>
        <v>(0,50),</v>
      </c>
      <c r="AC29" s="1">
        <v>29</v>
      </c>
      <c r="AD29">
        <f t="shared" si="1"/>
        <v>9</v>
      </c>
      <c r="AE29">
        <f t="shared" si="2"/>
        <v>5</v>
      </c>
      <c r="AF29" t="str">
        <f t="shared" si="3"/>
        <v>(9,5),</v>
      </c>
    </row>
    <row r="30" spans="1:32" x14ac:dyDescent="0.3">
      <c r="Y30" s="1">
        <v>30</v>
      </c>
      <c r="Z30">
        <v>50</v>
      </c>
      <c r="AA30" t="str">
        <f t="shared" ca="1" si="0"/>
        <v>(0,50),</v>
      </c>
      <c r="AC30" s="1">
        <v>30</v>
      </c>
      <c r="AD30">
        <f t="shared" si="1"/>
        <v>13</v>
      </c>
      <c r="AE30">
        <f t="shared" si="2"/>
        <v>7</v>
      </c>
      <c r="AF30" t="str">
        <f t="shared" si="3"/>
        <v>(13,7),</v>
      </c>
    </row>
    <row r="31" spans="1:32" x14ac:dyDescent="0.3">
      <c r="Y31" s="1">
        <v>31</v>
      </c>
      <c r="AA31" t="str">
        <f t="shared" ca="1" si="0"/>
        <v>(0,50),</v>
      </c>
      <c r="AC31" s="1">
        <v>31</v>
      </c>
      <c r="AD31">
        <f t="shared" si="1"/>
        <v>17</v>
      </c>
      <c r="AE31">
        <f t="shared" si="2"/>
        <v>9</v>
      </c>
      <c r="AF31" t="str">
        <f t="shared" ref="AF31:AF32" si="4">"("&amp;AD31&amp;","&amp;AE31&amp;"),"</f>
        <v>(17,9),</v>
      </c>
    </row>
    <row r="32" spans="1:32" x14ac:dyDescent="0.3">
      <c r="Y32" s="1">
        <v>32</v>
      </c>
      <c r="Z32">
        <v>50</v>
      </c>
      <c r="AA32" t="str">
        <f t="shared" ca="1" si="0"/>
        <v>(0,50),</v>
      </c>
      <c r="AC32" s="1">
        <v>32</v>
      </c>
      <c r="AD32">
        <f t="shared" si="1"/>
        <v>15</v>
      </c>
      <c r="AE32">
        <f t="shared" si="2"/>
        <v>15</v>
      </c>
      <c r="AF32" t="str">
        <f t="shared" si="4"/>
        <v>(15,15),</v>
      </c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>
        <v>-4</v>
      </c>
      <c r="C37" s="6" t="s">
        <v>3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3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3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3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5">"("&amp;F40&amp;","&amp;G40&amp;"),"</f>
        <v>(18,18),</v>
      </c>
    </row>
    <row r="41" spans="1:32" ht="20.25" customHeight="1" x14ac:dyDescent="0.3">
      <c r="A41" s="1">
        <v>0.1</v>
      </c>
      <c r="C41" s="6" t="s">
        <v>3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5"/>
        <v>(10,10),</v>
      </c>
    </row>
    <row r="42" spans="1:32" ht="20.25" customHeight="1" x14ac:dyDescent="0.3">
      <c r="Y42" s="1">
        <v>33</v>
      </c>
      <c r="Z42">
        <v>40</v>
      </c>
      <c r="AA42" t="str">
        <f>"(0,"&amp;Z42&amp;"),"</f>
        <v>(0,40),</v>
      </c>
      <c r="AC42" s="1">
        <v>33</v>
      </c>
      <c r="AD42">
        <f t="shared" ref="AD42:AD48" si="6">SUMPRODUCT(($A$1:$T$20=$AC42)*ROW($1:$20))</f>
        <v>6</v>
      </c>
      <c r="AE42">
        <f t="shared" ref="AE42:AE48" si="7">SUMPRODUCT(($AC42=$A$1:$T$20)*COLUMN($A:$T))</f>
        <v>18</v>
      </c>
      <c r="AF42" t="str">
        <f t="shared" ref="AF42:AF48" si="8">"("&amp;AD42&amp;","&amp;AE42&amp;"),"</f>
        <v>(6,18),</v>
      </c>
    </row>
    <row r="43" spans="1:32" ht="20.25" customHeight="1" x14ac:dyDescent="0.3">
      <c r="Y43" s="1">
        <v>34</v>
      </c>
      <c r="Z43">
        <v>40</v>
      </c>
      <c r="AA43" t="str">
        <f t="shared" ref="AA43:AA48" si="9">"(0,"&amp;Z43&amp;"),"</f>
        <v>(0,40),</v>
      </c>
      <c r="AC43" s="1">
        <v>34</v>
      </c>
      <c r="AD43">
        <f t="shared" si="6"/>
        <v>5</v>
      </c>
      <c r="AE43">
        <f t="shared" si="7"/>
        <v>14</v>
      </c>
      <c r="AF43" t="str">
        <f t="shared" si="8"/>
        <v>(5,14),</v>
      </c>
    </row>
    <row r="44" spans="1:32" ht="20.25" customHeight="1" x14ac:dyDescent="0.3">
      <c r="Y44" s="1">
        <v>35</v>
      </c>
      <c r="Z44">
        <v>40</v>
      </c>
      <c r="AA44" t="str">
        <f t="shared" si="9"/>
        <v>(0,40),</v>
      </c>
      <c r="AC44" s="1">
        <v>35</v>
      </c>
      <c r="AD44">
        <f t="shared" si="6"/>
        <v>20</v>
      </c>
      <c r="AE44">
        <f t="shared" si="7"/>
        <v>1</v>
      </c>
      <c r="AF44" t="str">
        <f t="shared" si="8"/>
        <v>(20,1),</v>
      </c>
    </row>
    <row r="45" spans="1:32" ht="20.25" customHeight="1" x14ac:dyDescent="0.3">
      <c r="Y45" s="1">
        <v>36</v>
      </c>
      <c r="Z45">
        <v>40</v>
      </c>
      <c r="AA45" t="str">
        <f t="shared" si="9"/>
        <v>(0,40),</v>
      </c>
      <c r="AC45" s="1">
        <v>36</v>
      </c>
      <c r="AD45">
        <f t="shared" si="6"/>
        <v>1</v>
      </c>
      <c r="AE45">
        <f t="shared" si="7"/>
        <v>1</v>
      </c>
      <c r="AF45" t="str">
        <f t="shared" si="8"/>
        <v>(1,1),</v>
      </c>
    </row>
    <row r="46" spans="1:32" ht="20.25" customHeight="1" x14ac:dyDescent="0.3">
      <c r="Y46" s="1">
        <v>37</v>
      </c>
      <c r="Z46">
        <v>40</v>
      </c>
      <c r="AA46" t="str">
        <f t="shared" si="9"/>
        <v>(0,40),</v>
      </c>
      <c r="AC46" s="1">
        <v>37</v>
      </c>
      <c r="AD46">
        <f t="shared" si="6"/>
        <v>20</v>
      </c>
      <c r="AE46">
        <f t="shared" si="7"/>
        <v>11</v>
      </c>
      <c r="AF46" t="str">
        <f t="shared" si="8"/>
        <v>(20,11),</v>
      </c>
    </row>
    <row r="47" spans="1:32" ht="20.25" customHeight="1" x14ac:dyDescent="0.3">
      <c r="Y47" s="1">
        <v>38</v>
      </c>
      <c r="Z47">
        <v>40</v>
      </c>
      <c r="AA47" t="str">
        <f t="shared" si="9"/>
        <v>(0,40),</v>
      </c>
      <c r="AC47" s="1">
        <v>38</v>
      </c>
      <c r="AD47">
        <f t="shared" si="6"/>
        <v>7</v>
      </c>
      <c r="AE47">
        <f t="shared" si="7"/>
        <v>7</v>
      </c>
      <c r="AF47" t="str">
        <f t="shared" si="8"/>
        <v>(7,7),</v>
      </c>
    </row>
    <row r="48" spans="1:32" ht="20.25" customHeight="1" x14ac:dyDescent="0.3">
      <c r="Y48" s="1">
        <v>39</v>
      </c>
      <c r="Z48">
        <v>40</v>
      </c>
      <c r="AA48" t="str">
        <f t="shared" si="9"/>
        <v>(0,40),</v>
      </c>
      <c r="AC48" s="1">
        <v>39</v>
      </c>
      <c r="AD48">
        <f t="shared" si="6"/>
        <v>15</v>
      </c>
      <c r="AE48">
        <f t="shared" si="7"/>
        <v>16</v>
      </c>
      <c r="AF48" t="str">
        <f t="shared" si="8"/>
        <v>(15,16),</v>
      </c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102" priority="7">
      <formula>LEN(TRIM(B1))&gt;0</formula>
    </cfRule>
    <cfRule type="containsText" dxfId="101" priority="8" operator="containsText" text="[0-9]*">
      <formula>NOT(ISERROR(SEARCH("[0-9]*",B1)))</formula>
    </cfRule>
  </conditionalFormatting>
  <conditionalFormatting sqref="F35:G41 AD41:AE1048576 AD1:AE36">
    <cfRule type="notContainsBlanks" dxfId="100" priority="6">
      <formula>LEN(TRIM(F1))&gt;0</formula>
    </cfRule>
  </conditionalFormatting>
  <conditionalFormatting sqref="AD42:AE50">
    <cfRule type="notContainsBlanks" dxfId="99" priority="5">
      <formula>LEN(TRIM(AD42))&gt;0</formula>
    </cfRule>
  </conditionalFormatting>
  <conditionalFormatting sqref="Z34">
    <cfRule type="notContainsBlanks" dxfId="98" priority="3">
      <formula>LEN(TRIM(Z34))&gt;0</formula>
    </cfRule>
    <cfRule type="containsText" dxfId="97" priority="4" operator="containsText" text="[0-9]*">
      <formula>NOT(ISERROR(SEARCH("[0-9]*",Z34)))</formula>
    </cfRule>
  </conditionalFormatting>
  <conditionalFormatting sqref="Z36">
    <cfRule type="notContainsBlanks" dxfId="96" priority="1">
      <formula>LEN(TRIM(Z36))&gt;0</formula>
    </cfRule>
    <cfRule type="containsText" dxfId="95" priority="2" operator="containsText" text="[0-9]*">
      <formula>NOT(ISERROR(SEARCH("[0-9]*",Z36)))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7A92-436E-4453-877A-7569819EAA82}">
  <dimension ref="A1:AF60"/>
  <sheetViews>
    <sheetView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7">
        <v>38</v>
      </c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34" ca="1" si="0">"(0,"&amp;IF(MOD($Y1,2),OFFSET($Y1,1,1,1,1),$Z1)&amp;"),"</f>
        <v>(0,30),</v>
      </c>
      <c r="AB1" t="s">
        <v>1</v>
      </c>
      <c r="AC1" s="1">
        <v>1</v>
      </c>
      <c r="AD1">
        <f t="shared" ref="AD1:AD34" si="1">SUMPRODUCT(($A$1:$T$20=$AC1)*ROW($1:$20))</f>
        <v>9</v>
      </c>
      <c r="AE1">
        <f t="shared" ref="AE1:AE34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27</v>
      </c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32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>
        <v>28</v>
      </c>
      <c r="G5" s="2"/>
      <c r="H5" s="2"/>
      <c r="I5" s="2"/>
      <c r="J5" s="2"/>
      <c r="K5" s="2"/>
      <c r="L5" s="2"/>
      <c r="M5" s="2"/>
      <c r="N5" s="7">
        <v>36</v>
      </c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>
        <v>35</v>
      </c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E7" s="2"/>
      <c r="F7" s="2"/>
      <c r="G7" s="7">
        <v>40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>
        <v>26</v>
      </c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29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34</v>
      </c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>
        <v>30</v>
      </c>
      <c r="H13" s="2"/>
      <c r="I13" s="2"/>
      <c r="J13" s="2"/>
      <c r="K13" s="2"/>
      <c r="L13" s="2"/>
      <c r="M13" s="2"/>
      <c r="N13" s="2"/>
      <c r="O13" s="2">
        <v>33</v>
      </c>
      <c r="P13" s="2"/>
      <c r="Q13" s="2"/>
      <c r="R13" s="2"/>
      <c r="S13" s="2"/>
      <c r="T13" s="8">
        <v>16</v>
      </c>
      <c r="Y13" s="1">
        <v>13</v>
      </c>
      <c r="AA13" t="str">
        <f t="shared" ca="1" si="0"/>
        <v>(0,40),</v>
      </c>
      <c r="AC13" s="1">
        <v>13</v>
      </c>
      <c r="AD13">
        <f t="shared" si="1"/>
        <v>17</v>
      </c>
      <c r="AE13">
        <f t="shared" si="2"/>
        <v>15</v>
      </c>
      <c r="AF13" t="str">
        <f t="shared" si="3"/>
        <v>(17,15),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40</v>
      </c>
      <c r="AA14" t="str">
        <f t="shared" ca="1" si="0"/>
        <v>(0,40),</v>
      </c>
      <c r="AC14" s="1"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>
        <v>24</v>
      </c>
      <c r="B15" s="2"/>
      <c r="C15" s="2"/>
      <c r="D15" s="2"/>
      <c r="E15" s="4">
        <v>-3</v>
      </c>
      <c r="F15" s="2"/>
      <c r="G15" s="2"/>
      <c r="H15" s="2"/>
      <c r="I15" s="2"/>
      <c r="J15" s="2"/>
      <c r="K15" s="2"/>
      <c r="L15" s="2"/>
      <c r="M15" s="2"/>
      <c r="N15" s="2"/>
      <c r="O15" s="2">
        <v>32</v>
      </c>
      <c r="P15" s="7">
        <v>41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v>15</v>
      </c>
      <c r="AD15">
        <f t="shared" si="1"/>
        <v>16</v>
      </c>
      <c r="AE15">
        <f t="shared" si="2"/>
        <v>16</v>
      </c>
      <c r="AF15" t="str">
        <f t="shared" si="3"/>
        <v>(16,16),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15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v>16</v>
      </c>
      <c r="AD16">
        <f t="shared" si="1"/>
        <v>13</v>
      </c>
      <c r="AE16">
        <f t="shared" si="2"/>
        <v>20</v>
      </c>
      <c r="AF16" t="str">
        <f t="shared" si="3"/>
        <v>(13,20),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>
        <v>31</v>
      </c>
      <c r="J17" s="2"/>
      <c r="K17" s="2"/>
      <c r="L17" s="2"/>
      <c r="M17" s="2"/>
      <c r="N17" s="2"/>
      <c r="O17" s="2">
        <v>13</v>
      </c>
      <c r="P17" s="2">
        <v>17</v>
      </c>
      <c r="Q17" s="2"/>
      <c r="R17" s="2"/>
      <c r="S17" s="2"/>
      <c r="T17" s="2"/>
      <c r="Y17" s="1">
        <v>17</v>
      </c>
      <c r="AA17" t="str">
        <f t="shared" ca="1" si="0"/>
        <v>(0,60),</v>
      </c>
      <c r="AC17" s="1">
        <v>17</v>
      </c>
      <c r="AD17">
        <f t="shared" si="1"/>
        <v>17</v>
      </c>
      <c r="AE17">
        <f t="shared" si="2"/>
        <v>16</v>
      </c>
      <c r="AF17" t="str">
        <f t="shared" si="3"/>
        <v>(17,16),</v>
      </c>
    </row>
    <row r="18" spans="1:32" ht="28.35" customHeight="1" x14ac:dyDescent="0.3">
      <c r="A18" s="2"/>
      <c r="B18" s="2"/>
      <c r="C18" s="2"/>
      <c r="D18" s="2">
        <v>23</v>
      </c>
      <c r="E18" s="2"/>
      <c r="F18" s="2"/>
      <c r="G18" s="2"/>
      <c r="H18" s="2">
        <v>20</v>
      </c>
      <c r="I18" s="2"/>
      <c r="J18" s="2"/>
      <c r="K18" s="2"/>
      <c r="L18" s="2"/>
      <c r="M18" s="2"/>
      <c r="N18" s="2"/>
      <c r="O18" s="2"/>
      <c r="P18" s="2">
        <v>19</v>
      </c>
      <c r="Q18" s="2"/>
      <c r="R18" s="4">
        <v>-1</v>
      </c>
      <c r="S18" s="2"/>
      <c r="T18" s="2"/>
      <c r="Y18" s="1">
        <v>18</v>
      </c>
      <c r="Z18">
        <v>60</v>
      </c>
      <c r="AA18" t="str">
        <f t="shared" ca="1" si="0"/>
        <v>(0,60),</v>
      </c>
      <c r="AC18" s="1">
        <v>18</v>
      </c>
      <c r="AD18">
        <f t="shared" si="1"/>
        <v>20</v>
      </c>
      <c r="AE18">
        <f t="shared" si="2"/>
        <v>17</v>
      </c>
      <c r="AF18" t="str">
        <f t="shared" si="3"/>
        <v>(20,17),</v>
      </c>
    </row>
    <row r="19" spans="1:32" ht="28.35" customHeight="1" x14ac:dyDescent="0.3">
      <c r="A19" s="2"/>
      <c r="B19" s="2"/>
      <c r="C19" s="2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(0,40),</v>
      </c>
      <c r="AC19" s="1">
        <v>19</v>
      </c>
      <c r="AD19">
        <f t="shared" si="1"/>
        <v>18</v>
      </c>
      <c r="AE19">
        <f t="shared" si="2"/>
        <v>16</v>
      </c>
      <c r="AF19" t="str">
        <f t="shared" si="3"/>
        <v>(18,16),</v>
      </c>
    </row>
    <row r="20" spans="1:32" ht="28.35" customHeight="1" x14ac:dyDescent="0.3">
      <c r="A20" s="7">
        <v>37</v>
      </c>
      <c r="B20" s="2"/>
      <c r="C20" s="2"/>
      <c r="D20" s="2"/>
      <c r="E20" s="2"/>
      <c r="F20" s="2"/>
      <c r="G20" s="2"/>
      <c r="H20" s="2">
        <v>22</v>
      </c>
      <c r="I20" s="2"/>
      <c r="J20" s="2"/>
      <c r="K20" s="7">
        <v>39</v>
      </c>
      <c r="L20" s="2"/>
      <c r="M20" s="2"/>
      <c r="N20" s="2"/>
      <c r="O20" s="2"/>
      <c r="P20" s="2"/>
      <c r="Q20" s="2">
        <v>18</v>
      </c>
      <c r="R20" s="2"/>
      <c r="S20" s="2"/>
      <c r="T20" s="2"/>
      <c r="Y20" s="1">
        <v>20</v>
      </c>
      <c r="Z20">
        <v>40</v>
      </c>
      <c r="AA20" t="str">
        <f t="shared" ca="1" si="0"/>
        <v>(0,40),</v>
      </c>
      <c r="AC20" s="1">
        <v>20</v>
      </c>
      <c r="AD20">
        <f t="shared" si="1"/>
        <v>18</v>
      </c>
      <c r="AE20">
        <f t="shared" si="2"/>
        <v>8</v>
      </c>
      <c r="AF20" t="str">
        <f t="shared" si="3"/>
        <v>(18,8),</v>
      </c>
    </row>
    <row r="21" spans="1:32" x14ac:dyDescent="0.3">
      <c r="Y21" s="1">
        <v>21</v>
      </c>
      <c r="AA21" t="str">
        <f t="shared" ca="1" si="0"/>
        <v>(0,50),</v>
      </c>
      <c r="AC21" s="1">
        <v>21</v>
      </c>
      <c r="AD21">
        <f t="shared" si="1"/>
        <v>19</v>
      </c>
      <c r="AE21">
        <f t="shared" si="2"/>
        <v>3</v>
      </c>
      <c r="AF21" t="str">
        <f t="shared" si="3"/>
        <v>(19,3),</v>
      </c>
    </row>
    <row r="22" spans="1:32" x14ac:dyDescent="0.3">
      <c r="Y22" s="1">
        <v>22</v>
      </c>
      <c r="Z22">
        <v>50</v>
      </c>
      <c r="AA22" t="str">
        <f t="shared" ca="1" si="0"/>
        <v>(0,50),</v>
      </c>
      <c r="AC22" s="1">
        <v>22</v>
      </c>
      <c r="AD22">
        <f t="shared" si="1"/>
        <v>20</v>
      </c>
      <c r="AE22">
        <f t="shared" si="2"/>
        <v>8</v>
      </c>
      <c r="AF22" t="str">
        <f t="shared" si="3"/>
        <v>(20,8),</v>
      </c>
    </row>
    <row r="23" spans="1:32" x14ac:dyDescent="0.3">
      <c r="Y23" s="1">
        <v>23</v>
      </c>
      <c r="AA23" t="str">
        <f t="shared" ca="1" si="0"/>
        <v>(0,50),</v>
      </c>
      <c r="AC23" s="1">
        <v>23</v>
      </c>
      <c r="AD23">
        <f t="shared" si="1"/>
        <v>18</v>
      </c>
      <c r="AE23">
        <f t="shared" si="2"/>
        <v>4</v>
      </c>
      <c r="AF23" t="str">
        <f t="shared" si="3"/>
        <v>(18,4),</v>
      </c>
    </row>
    <row r="24" spans="1:32" x14ac:dyDescent="0.3">
      <c r="Y24" s="1">
        <v>24</v>
      </c>
      <c r="Z24">
        <v>50</v>
      </c>
      <c r="AA24" t="str">
        <f t="shared" ca="1" si="0"/>
        <v>(0,50),</v>
      </c>
      <c r="AC24" s="1">
        <v>24</v>
      </c>
      <c r="AD24">
        <f t="shared" si="1"/>
        <v>15</v>
      </c>
      <c r="AE24">
        <f t="shared" si="2"/>
        <v>1</v>
      </c>
      <c r="AF24" t="str">
        <f t="shared" si="3"/>
        <v>(15,1),</v>
      </c>
    </row>
    <row r="25" spans="1:32" x14ac:dyDescent="0.3">
      <c r="Y25" s="1">
        <v>25</v>
      </c>
      <c r="AA25" t="str">
        <f t="shared" ca="1" si="0"/>
        <v>(0,40),</v>
      </c>
      <c r="AC25" s="1">
        <v>25</v>
      </c>
      <c r="AD25">
        <f t="shared" si="1"/>
        <v>2</v>
      </c>
      <c r="AE25">
        <f t="shared" si="2"/>
        <v>3</v>
      </c>
      <c r="AF25" t="str">
        <f t="shared" si="3"/>
        <v>(2,3),</v>
      </c>
    </row>
    <row r="26" spans="1:32" x14ac:dyDescent="0.3">
      <c r="Y26" s="1">
        <v>26</v>
      </c>
      <c r="Z26">
        <v>40</v>
      </c>
      <c r="AA26" t="str">
        <f t="shared" ca="1" si="0"/>
        <v>(0,40),</v>
      </c>
      <c r="AC26" s="1">
        <v>26</v>
      </c>
      <c r="AD26">
        <f t="shared" si="1"/>
        <v>8</v>
      </c>
      <c r="AE26">
        <f t="shared" si="2"/>
        <v>2</v>
      </c>
      <c r="AF26" t="str">
        <f t="shared" si="3"/>
        <v>(8,2),</v>
      </c>
    </row>
    <row r="27" spans="1:32" x14ac:dyDescent="0.3">
      <c r="Y27" s="1">
        <v>27</v>
      </c>
      <c r="AA27" t="str">
        <f t="shared" ca="1" si="0"/>
        <v>(0,40),</v>
      </c>
      <c r="AC27" s="1">
        <v>27</v>
      </c>
      <c r="AD27">
        <f t="shared" si="1"/>
        <v>2</v>
      </c>
      <c r="AE27">
        <f t="shared" si="2"/>
        <v>19</v>
      </c>
      <c r="AF27" t="str">
        <f t="shared" si="3"/>
        <v>(2,19),</v>
      </c>
    </row>
    <row r="28" spans="1:32" x14ac:dyDescent="0.3">
      <c r="Y28" s="1">
        <v>28</v>
      </c>
      <c r="Z28">
        <v>40</v>
      </c>
      <c r="AA28" t="str">
        <f t="shared" ca="1" si="0"/>
        <v>(0,40),</v>
      </c>
      <c r="AC28" s="1">
        <v>28</v>
      </c>
      <c r="AD28">
        <f t="shared" si="1"/>
        <v>5</v>
      </c>
      <c r="AE28">
        <f t="shared" si="2"/>
        <v>6</v>
      </c>
      <c r="AF28" t="str">
        <f t="shared" si="3"/>
        <v>(5,6),</v>
      </c>
    </row>
    <row r="29" spans="1:32" x14ac:dyDescent="0.3">
      <c r="Y29" s="1">
        <v>29</v>
      </c>
      <c r="AA29" t="str">
        <f t="shared" ca="1" si="0"/>
        <v>(0,50),</v>
      </c>
      <c r="AC29" s="1">
        <v>29</v>
      </c>
      <c r="AD29">
        <f t="shared" si="1"/>
        <v>9</v>
      </c>
      <c r="AE29">
        <f t="shared" si="2"/>
        <v>5</v>
      </c>
      <c r="AF29" t="str">
        <f t="shared" si="3"/>
        <v>(9,5),</v>
      </c>
    </row>
    <row r="30" spans="1:32" x14ac:dyDescent="0.3">
      <c r="Y30" s="1">
        <v>30</v>
      </c>
      <c r="Z30">
        <v>50</v>
      </c>
      <c r="AA30" t="str">
        <f t="shared" ca="1" si="0"/>
        <v>(0,50),</v>
      </c>
      <c r="AC30" s="1">
        <v>30</v>
      </c>
      <c r="AD30">
        <f t="shared" si="1"/>
        <v>13</v>
      </c>
      <c r="AE30">
        <f t="shared" si="2"/>
        <v>7</v>
      </c>
      <c r="AF30" t="str">
        <f t="shared" si="3"/>
        <v>(13,7),</v>
      </c>
    </row>
    <row r="31" spans="1:32" x14ac:dyDescent="0.3">
      <c r="Y31" s="1">
        <v>31</v>
      </c>
      <c r="AA31" t="str">
        <f t="shared" ca="1" si="0"/>
        <v>(0,50),</v>
      </c>
      <c r="AC31" s="1">
        <v>31</v>
      </c>
      <c r="AD31">
        <f t="shared" si="1"/>
        <v>17</v>
      </c>
      <c r="AE31">
        <f t="shared" si="2"/>
        <v>9</v>
      </c>
      <c r="AF31" t="str">
        <f t="shared" si="3"/>
        <v>(17,9),</v>
      </c>
    </row>
    <row r="32" spans="1:32" x14ac:dyDescent="0.3">
      <c r="Y32" s="1">
        <v>32</v>
      </c>
      <c r="Z32">
        <v>50</v>
      </c>
      <c r="AA32" t="str">
        <f t="shared" ca="1" si="0"/>
        <v>(0,50),</v>
      </c>
      <c r="AC32" s="1">
        <v>32</v>
      </c>
      <c r="AD32">
        <f t="shared" si="1"/>
        <v>15</v>
      </c>
      <c r="AE32">
        <f t="shared" si="2"/>
        <v>15</v>
      </c>
      <c r="AF32" t="str">
        <f t="shared" si="3"/>
        <v>(15,15),</v>
      </c>
    </row>
    <row r="33" spans="1:32" x14ac:dyDescent="0.3">
      <c r="Y33" s="1">
        <v>33</v>
      </c>
      <c r="AA33" t="str">
        <f t="shared" ca="1" si="0"/>
        <v>(0,50),</v>
      </c>
      <c r="AC33" s="1">
        <v>33</v>
      </c>
      <c r="AD33">
        <f t="shared" si="1"/>
        <v>13</v>
      </c>
      <c r="AE33">
        <f t="shared" si="2"/>
        <v>15</v>
      </c>
      <c r="AF33" t="str">
        <f t="shared" ref="AF33:AF34" si="4">"("&amp;AD33&amp;","&amp;AE33&amp;"),"</f>
        <v>(13,15),</v>
      </c>
    </row>
    <row r="34" spans="1:32" ht="20.25" customHeight="1" x14ac:dyDescent="0.3">
      <c r="Y34" s="1">
        <v>34</v>
      </c>
      <c r="Z34">
        <v>50</v>
      </c>
      <c r="AA34" t="str">
        <f t="shared" ca="1" si="0"/>
        <v>(0,50),</v>
      </c>
      <c r="AC34" s="1">
        <v>34</v>
      </c>
      <c r="AD34">
        <f t="shared" si="1"/>
        <v>9</v>
      </c>
      <c r="AE34">
        <f t="shared" si="2"/>
        <v>20</v>
      </c>
      <c r="AF34" t="str">
        <f t="shared" si="4"/>
        <v>(9,20),</v>
      </c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>
        <v>-4</v>
      </c>
      <c r="C37" s="6" t="s">
        <v>3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3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3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3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5">"("&amp;F40&amp;","&amp;G40&amp;"),"</f>
        <v>(18,18),</v>
      </c>
    </row>
    <row r="41" spans="1:32" ht="20.25" customHeight="1" x14ac:dyDescent="0.3">
      <c r="A41" s="1">
        <v>0.1</v>
      </c>
      <c r="C41" s="6" t="s">
        <v>3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5"/>
        <v>(10,10),</v>
      </c>
    </row>
    <row r="42" spans="1:32" ht="20.25" customHeight="1" x14ac:dyDescent="0.3">
      <c r="Y42" s="1">
        <v>35</v>
      </c>
      <c r="Z42">
        <v>40</v>
      </c>
      <c r="AA42" t="str">
        <f>"(0,"&amp;Z42&amp;"),"</f>
        <v>(0,40),</v>
      </c>
      <c r="AC42" s="1">
        <f>Y42</f>
        <v>35</v>
      </c>
      <c r="AD42">
        <f t="shared" ref="AD42:AD48" si="6">SUMPRODUCT(($A$1:$T$20=$AC42)*ROW($1:$20))</f>
        <v>6</v>
      </c>
      <c r="AE42">
        <f t="shared" ref="AE42:AE48" si="7">SUMPRODUCT(($AC42=$A$1:$T$20)*COLUMN($A:$T))</f>
        <v>18</v>
      </c>
      <c r="AF42" t="str">
        <f t="shared" ref="AF42:AF48" si="8">"("&amp;AD42&amp;","&amp;AE42&amp;"),"</f>
        <v>(6,18),</v>
      </c>
    </row>
    <row r="43" spans="1:32" ht="20.25" customHeight="1" x14ac:dyDescent="0.3">
      <c r="Y43" s="1">
        <v>36</v>
      </c>
      <c r="Z43">
        <v>40</v>
      </c>
      <c r="AA43" t="str">
        <f t="shared" ref="AA43:AA48" si="9">"(0,"&amp;Z43&amp;"),"</f>
        <v>(0,40),</v>
      </c>
      <c r="AC43" s="1">
        <f t="shared" ref="AC43:AC48" si="10">Y43</f>
        <v>36</v>
      </c>
      <c r="AD43">
        <f t="shared" si="6"/>
        <v>5</v>
      </c>
      <c r="AE43">
        <f t="shared" si="7"/>
        <v>14</v>
      </c>
      <c r="AF43" t="str">
        <f t="shared" si="8"/>
        <v>(5,14),</v>
      </c>
    </row>
    <row r="44" spans="1:32" ht="20.25" customHeight="1" x14ac:dyDescent="0.3">
      <c r="Y44" s="1">
        <v>37</v>
      </c>
      <c r="Z44">
        <v>40</v>
      </c>
      <c r="AA44" t="str">
        <f t="shared" si="9"/>
        <v>(0,40),</v>
      </c>
      <c r="AC44" s="1">
        <f t="shared" si="10"/>
        <v>37</v>
      </c>
      <c r="AD44">
        <f t="shared" si="6"/>
        <v>20</v>
      </c>
      <c r="AE44">
        <f t="shared" si="7"/>
        <v>1</v>
      </c>
      <c r="AF44" t="str">
        <f t="shared" si="8"/>
        <v>(20,1),</v>
      </c>
    </row>
    <row r="45" spans="1:32" ht="20.25" customHeight="1" x14ac:dyDescent="0.3">
      <c r="Y45" s="1">
        <v>38</v>
      </c>
      <c r="Z45">
        <v>40</v>
      </c>
      <c r="AA45" t="str">
        <f t="shared" si="9"/>
        <v>(0,40),</v>
      </c>
      <c r="AC45" s="1">
        <f t="shared" si="10"/>
        <v>38</v>
      </c>
      <c r="AD45">
        <f t="shared" si="6"/>
        <v>1</v>
      </c>
      <c r="AE45">
        <f t="shared" si="7"/>
        <v>1</v>
      </c>
      <c r="AF45" t="str">
        <f t="shared" si="8"/>
        <v>(1,1),</v>
      </c>
    </row>
    <row r="46" spans="1:32" ht="20.25" customHeight="1" x14ac:dyDescent="0.3">
      <c r="Y46" s="1">
        <v>39</v>
      </c>
      <c r="Z46">
        <v>40</v>
      </c>
      <c r="AA46" t="str">
        <f t="shared" si="9"/>
        <v>(0,40),</v>
      </c>
      <c r="AC46" s="1">
        <f t="shared" si="10"/>
        <v>39</v>
      </c>
      <c r="AD46">
        <f t="shared" si="6"/>
        <v>20</v>
      </c>
      <c r="AE46">
        <f t="shared" si="7"/>
        <v>11</v>
      </c>
      <c r="AF46" t="str">
        <f t="shared" si="8"/>
        <v>(20,11),</v>
      </c>
    </row>
    <row r="47" spans="1:32" ht="20.25" customHeight="1" x14ac:dyDescent="0.3">
      <c r="Y47" s="1">
        <v>40</v>
      </c>
      <c r="Z47">
        <v>40</v>
      </c>
      <c r="AA47" t="str">
        <f t="shared" si="9"/>
        <v>(0,40),</v>
      </c>
      <c r="AC47" s="1">
        <f t="shared" si="10"/>
        <v>40</v>
      </c>
      <c r="AD47">
        <f t="shared" si="6"/>
        <v>7</v>
      </c>
      <c r="AE47">
        <f t="shared" si="7"/>
        <v>7</v>
      </c>
      <c r="AF47" t="str">
        <f t="shared" si="8"/>
        <v>(7,7),</v>
      </c>
    </row>
    <row r="48" spans="1:32" ht="20.25" customHeight="1" x14ac:dyDescent="0.3">
      <c r="Y48" s="1">
        <v>41</v>
      </c>
      <c r="Z48">
        <v>40</v>
      </c>
      <c r="AA48" t="str">
        <f t="shared" si="9"/>
        <v>(0,40),</v>
      </c>
      <c r="AC48" s="1">
        <f t="shared" si="10"/>
        <v>41</v>
      </c>
      <c r="AD48">
        <f t="shared" si="6"/>
        <v>15</v>
      </c>
      <c r="AE48">
        <f t="shared" si="7"/>
        <v>16</v>
      </c>
      <c r="AF48" t="str">
        <f t="shared" si="8"/>
        <v>(15,16),</v>
      </c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>
      <c r="AC51" s="1"/>
    </row>
    <row r="52" spans="29:29" ht="20.25" customHeight="1" x14ac:dyDescent="0.3">
      <c r="AC52" s="1"/>
    </row>
    <row r="53" spans="29:29" ht="20.25" customHeight="1" x14ac:dyDescent="0.3">
      <c r="AC53" s="1"/>
    </row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94" priority="10">
      <formula>LEN(TRIM(B1))&gt;0</formula>
    </cfRule>
    <cfRule type="containsText" dxfId="93" priority="11" operator="containsText" text="[0-9]*">
      <formula>NOT(ISERROR(SEARCH("[0-9]*",B1)))</formula>
    </cfRule>
  </conditionalFormatting>
  <conditionalFormatting sqref="F35:G41 AD41:AE1048576 AD1:AE36">
    <cfRule type="notContainsBlanks" dxfId="92" priority="9">
      <formula>LEN(TRIM(F1))&gt;0</formula>
    </cfRule>
  </conditionalFormatting>
  <conditionalFormatting sqref="AD42:AE50">
    <cfRule type="notContainsBlanks" dxfId="91" priority="8">
      <formula>LEN(TRIM(AD42))&gt;0</formula>
    </cfRule>
  </conditionalFormatting>
  <conditionalFormatting sqref="Z36">
    <cfRule type="notContainsBlanks" dxfId="90" priority="4">
      <formula>LEN(TRIM(Z36))&gt;0</formula>
    </cfRule>
    <cfRule type="containsText" dxfId="89" priority="5" operator="containsText" text="[0-9]*">
      <formula>NOT(ISERROR(SEARCH("[0-9]*",Z36)))</formula>
    </cfRule>
  </conditionalFormatting>
  <conditionalFormatting sqref="Z34">
    <cfRule type="notContainsBlanks" dxfId="88" priority="2">
      <formula>LEN(TRIM(Z34))&gt;0</formula>
    </cfRule>
    <cfRule type="containsText" dxfId="87" priority="3" operator="containsText" text="[0-9]*">
      <formula>NOT(ISERROR(SEARCH("[0-9]*",Z34)))</formula>
    </cfRule>
  </conditionalFormatting>
  <conditionalFormatting sqref="A1:T20">
    <cfRule type="duplicateValues" dxfId="86" priority="1"/>
  </conditionalFormatting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EFF4-9BB6-4D9D-A99E-FF2DFD9ED697}">
  <dimension ref="A1:AF60"/>
  <sheetViews>
    <sheetView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7">
        <v>38</v>
      </c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34" ca="1" si="0">"(0,"&amp;IF(MOD($Y1,2),OFFSET($Y1,1,1,1,1),$Z1)&amp;"),"</f>
        <v>(0,30),</v>
      </c>
      <c r="AB1" t="s">
        <v>1</v>
      </c>
      <c r="AC1" s="1">
        <v>1</v>
      </c>
      <c r="AD1">
        <f t="shared" ref="AD1:AD34" si="1">SUMPRODUCT(($A$1:$T$20=$AC1)*ROW($1:$20))</f>
        <v>9</v>
      </c>
      <c r="AE1">
        <f t="shared" ref="AE1:AE34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27</v>
      </c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34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7">
        <v>43</v>
      </c>
      <c r="L3" s="2"/>
      <c r="M3" s="2"/>
      <c r="N3" s="2"/>
      <c r="O3" s="2"/>
      <c r="P3" s="2"/>
      <c r="Q3" s="2"/>
      <c r="R3" s="2"/>
      <c r="S3" s="2"/>
      <c r="T3" s="7">
        <v>42</v>
      </c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>
        <v>28</v>
      </c>
      <c r="G5" s="2"/>
      <c r="H5" s="2"/>
      <c r="I5" s="2"/>
      <c r="J5" s="2"/>
      <c r="K5" s="2"/>
      <c r="L5" s="2"/>
      <c r="M5" s="2"/>
      <c r="N5" s="7">
        <v>36</v>
      </c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>
        <v>35</v>
      </c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E7" s="2"/>
      <c r="F7" s="2"/>
      <c r="G7" s="7">
        <v>40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>
        <v>26</v>
      </c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29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34</v>
      </c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>
        <v>30</v>
      </c>
      <c r="H13" s="2"/>
      <c r="I13" s="2"/>
      <c r="J13" s="2"/>
      <c r="K13" s="2"/>
      <c r="L13" s="2"/>
      <c r="M13" s="2"/>
      <c r="N13" s="2"/>
      <c r="O13" s="2">
        <v>33</v>
      </c>
      <c r="P13" s="2"/>
      <c r="Q13" s="2"/>
      <c r="R13" s="2"/>
      <c r="S13" s="2"/>
      <c r="T13" s="8">
        <v>16</v>
      </c>
      <c r="Y13" s="1">
        <v>13</v>
      </c>
      <c r="AA13" t="str">
        <f t="shared" ca="1" si="0"/>
        <v>(0,40),</v>
      </c>
      <c r="AC13" s="1">
        <v>13</v>
      </c>
      <c r="AD13">
        <f t="shared" si="1"/>
        <v>17</v>
      </c>
      <c r="AE13">
        <f t="shared" si="2"/>
        <v>15</v>
      </c>
      <c r="AF13" t="str">
        <f t="shared" si="3"/>
        <v>(17,15),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40</v>
      </c>
      <c r="AA14" t="str">
        <f t="shared" ca="1" si="0"/>
        <v>(0,40),</v>
      </c>
      <c r="AC14" s="1"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>
        <v>24</v>
      </c>
      <c r="B15" s="2"/>
      <c r="C15" s="2"/>
      <c r="D15" s="2"/>
      <c r="E15" s="4">
        <v>-3</v>
      </c>
      <c r="F15" s="2"/>
      <c r="G15" s="2"/>
      <c r="H15" s="2"/>
      <c r="I15" s="2"/>
      <c r="J15" s="2"/>
      <c r="K15" s="2"/>
      <c r="L15" s="2"/>
      <c r="M15" s="2"/>
      <c r="N15" s="2"/>
      <c r="O15" s="2">
        <v>32</v>
      </c>
      <c r="P15" s="7">
        <v>41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v>15</v>
      </c>
      <c r="AD15">
        <f t="shared" si="1"/>
        <v>16</v>
      </c>
      <c r="AE15">
        <f t="shared" si="2"/>
        <v>16</v>
      </c>
      <c r="AF15" t="str">
        <f t="shared" si="3"/>
        <v>(16,16),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15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v>16</v>
      </c>
      <c r="AD16">
        <f t="shared" si="1"/>
        <v>13</v>
      </c>
      <c r="AE16">
        <f t="shared" si="2"/>
        <v>20</v>
      </c>
      <c r="AF16" t="str">
        <f t="shared" si="3"/>
        <v>(13,20),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>
        <v>31</v>
      </c>
      <c r="J17" s="2"/>
      <c r="K17" s="2"/>
      <c r="L17" s="2"/>
      <c r="M17" s="2"/>
      <c r="N17" s="2"/>
      <c r="O17" s="2">
        <v>13</v>
      </c>
      <c r="P17" s="2">
        <v>17</v>
      </c>
      <c r="Q17" s="2"/>
      <c r="R17" s="2"/>
      <c r="S17" s="2"/>
      <c r="T17" s="2"/>
      <c r="Y17" s="1">
        <v>17</v>
      </c>
      <c r="AA17" t="str">
        <f t="shared" ca="1" si="0"/>
        <v>(0,60),</v>
      </c>
      <c r="AC17" s="1">
        <v>17</v>
      </c>
      <c r="AD17">
        <f t="shared" si="1"/>
        <v>17</v>
      </c>
      <c r="AE17">
        <f t="shared" si="2"/>
        <v>16</v>
      </c>
      <c r="AF17" t="str">
        <f t="shared" si="3"/>
        <v>(17,16),</v>
      </c>
    </row>
    <row r="18" spans="1:32" ht="28.35" customHeight="1" x14ac:dyDescent="0.3">
      <c r="A18" s="2"/>
      <c r="B18" s="2"/>
      <c r="C18" s="2"/>
      <c r="D18" s="2">
        <v>23</v>
      </c>
      <c r="E18" s="2"/>
      <c r="F18" s="2"/>
      <c r="G18" s="2"/>
      <c r="H18" s="2">
        <v>20</v>
      </c>
      <c r="I18" s="2"/>
      <c r="J18" s="2"/>
      <c r="K18" s="2"/>
      <c r="L18" s="2"/>
      <c r="M18" s="2"/>
      <c r="N18" s="2"/>
      <c r="O18" s="2"/>
      <c r="P18" s="2">
        <v>19</v>
      </c>
      <c r="Q18" s="2"/>
      <c r="R18" s="4">
        <v>-1</v>
      </c>
      <c r="S18" s="2"/>
      <c r="T18" s="2"/>
      <c r="Y18" s="1">
        <v>18</v>
      </c>
      <c r="Z18">
        <v>60</v>
      </c>
      <c r="AA18" t="str">
        <f t="shared" ca="1" si="0"/>
        <v>(0,60),</v>
      </c>
      <c r="AC18" s="1">
        <v>18</v>
      </c>
      <c r="AD18">
        <f t="shared" si="1"/>
        <v>20</v>
      </c>
      <c r="AE18">
        <f t="shared" si="2"/>
        <v>17</v>
      </c>
      <c r="AF18" t="str">
        <f t="shared" si="3"/>
        <v>(20,17),</v>
      </c>
    </row>
    <row r="19" spans="1:32" ht="28.35" customHeight="1" x14ac:dyDescent="0.3">
      <c r="A19" s="2"/>
      <c r="B19" s="2"/>
      <c r="C19" s="2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(0,40),</v>
      </c>
      <c r="AC19" s="1">
        <v>19</v>
      </c>
      <c r="AD19">
        <f t="shared" si="1"/>
        <v>18</v>
      </c>
      <c r="AE19">
        <f t="shared" si="2"/>
        <v>16</v>
      </c>
      <c r="AF19" t="str">
        <f t="shared" si="3"/>
        <v>(18,16),</v>
      </c>
    </row>
    <row r="20" spans="1:32" ht="28.35" customHeight="1" x14ac:dyDescent="0.3">
      <c r="A20" s="7">
        <v>37</v>
      </c>
      <c r="B20" s="2"/>
      <c r="C20" s="2"/>
      <c r="D20" s="2"/>
      <c r="E20" s="2"/>
      <c r="F20" s="2"/>
      <c r="G20" s="2"/>
      <c r="H20" s="2">
        <v>22</v>
      </c>
      <c r="I20" s="2"/>
      <c r="J20" s="2"/>
      <c r="K20" s="7">
        <v>39</v>
      </c>
      <c r="L20" s="2"/>
      <c r="M20" s="2"/>
      <c r="N20" s="2"/>
      <c r="O20" s="2"/>
      <c r="P20" s="2"/>
      <c r="Q20" s="2">
        <v>18</v>
      </c>
      <c r="R20" s="2"/>
      <c r="S20" s="2"/>
      <c r="T20" s="2"/>
      <c r="Y20" s="1">
        <v>20</v>
      </c>
      <c r="Z20">
        <v>40</v>
      </c>
      <c r="AA20" t="str">
        <f t="shared" ca="1" si="0"/>
        <v>(0,40),</v>
      </c>
      <c r="AC20" s="1">
        <v>20</v>
      </c>
      <c r="AD20">
        <f t="shared" si="1"/>
        <v>18</v>
      </c>
      <c r="AE20">
        <f t="shared" si="2"/>
        <v>8</v>
      </c>
      <c r="AF20" t="str">
        <f t="shared" si="3"/>
        <v>(18,8),</v>
      </c>
    </row>
    <row r="21" spans="1:32" x14ac:dyDescent="0.3">
      <c r="Y21" s="1">
        <v>21</v>
      </c>
      <c r="AA21" t="str">
        <f t="shared" ca="1" si="0"/>
        <v>(0,50),</v>
      </c>
      <c r="AC21" s="1">
        <v>21</v>
      </c>
      <c r="AD21">
        <f t="shared" si="1"/>
        <v>19</v>
      </c>
      <c r="AE21">
        <f t="shared" si="2"/>
        <v>3</v>
      </c>
      <c r="AF21" t="str">
        <f t="shared" si="3"/>
        <v>(19,3),</v>
      </c>
    </row>
    <row r="22" spans="1:32" x14ac:dyDescent="0.3">
      <c r="Y22" s="1">
        <v>22</v>
      </c>
      <c r="Z22">
        <v>50</v>
      </c>
      <c r="AA22" t="str">
        <f t="shared" ca="1" si="0"/>
        <v>(0,50),</v>
      </c>
      <c r="AC22" s="1">
        <v>22</v>
      </c>
      <c r="AD22">
        <f t="shared" si="1"/>
        <v>20</v>
      </c>
      <c r="AE22">
        <f t="shared" si="2"/>
        <v>8</v>
      </c>
      <c r="AF22" t="str">
        <f t="shared" si="3"/>
        <v>(20,8),</v>
      </c>
    </row>
    <row r="23" spans="1:32" x14ac:dyDescent="0.3">
      <c r="Y23" s="1">
        <v>23</v>
      </c>
      <c r="AA23" t="str">
        <f t="shared" ca="1" si="0"/>
        <v>(0,50),</v>
      </c>
      <c r="AC23" s="1">
        <v>23</v>
      </c>
      <c r="AD23">
        <f t="shared" si="1"/>
        <v>18</v>
      </c>
      <c r="AE23">
        <f t="shared" si="2"/>
        <v>4</v>
      </c>
      <c r="AF23" t="str">
        <f t="shared" si="3"/>
        <v>(18,4),</v>
      </c>
    </row>
    <row r="24" spans="1:32" x14ac:dyDescent="0.3">
      <c r="Y24" s="1">
        <v>24</v>
      </c>
      <c r="Z24">
        <v>50</v>
      </c>
      <c r="AA24" t="str">
        <f t="shared" ca="1" si="0"/>
        <v>(0,50),</v>
      </c>
      <c r="AC24" s="1">
        <v>24</v>
      </c>
      <c r="AD24">
        <f t="shared" si="1"/>
        <v>15</v>
      </c>
      <c r="AE24">
        <f t="shared" si="2"/>
        <v>1</v>
      </c>
      <c r="AF24" t="str">
        <f t="shared" si="3"/>
        <v>(15,1),</v>
      </c>
    </row>
    <row r="25" spans="1:32" x14ac:dyDescent="0.3">
      <c r="Y25" s="1">
        <v>25</v>
      </c>
      <c r="AA25" t="str">
        <f t="shared" ca="1" si="0"/>
        <v>(0,40),</v>
      </c>
      <c r="AC25" s="1">
        <v>25</v>
      </c>
      <c r="AD25">
        <f t="shared" si="1"/>
        <v>2</v>
      </c>
      <c r="AE25">
        <f t="shared" si="2"/>
        <v>3</v>
      </c>
      <c r="AF25" t="str">
        <f t="shared" si="3"/>
        <v>(2,3),</v>
      </c>
    </row>
    <row r="26" spans="1:32" x14ac:dyDescent="0.3">
      <c r="Y26" s="1">
        <v>26</v>
      </c>
      <c r="Z26">
        <v>40</v>
      </c>
      <c r="AA26" t="str">
        <f t="shared" ca="1" si="0"/>
        <v>(0,40),</v>
      </c>
      <c r="AC26" s="1">
        <v>26</v>
      </c>
      <c r="AD26">
        <f t="shared" si="1"/>
        <v>8</v>
      </c>
      <c r="AE26">
        <f t="shared" si="2"/>
        <v>2</v>
      </c>
      <c r="AF26" t="str">
        <f t="shared" si="3"/>
        <v>(8,2),</v>
      </c>
    </row>
    <row r="27" spans="1:32" x14ac:dyDescent="0.3">
      <c r="Y27" s="1">
        <v>27</v>
      </c>
      <c r="AA27" t="str">
        <f t="shared" ca="1" si="0"/>
        <v>(0,40),</v>
      </c>
      <c r="AC27" s="1">
        <v>27</v>
      </c>
      <c r="AD27">
        <f t="shared" si="1"/>
        <v>2</v>
      </c>
      <c r="AE27">
        <f t="shared" si="2"/>
        <v>19</v>
      </c>
      <c r="AF27" t="str">
        <f t="shared" si="3"/>
        <v>(2,19),</v>
      </c>
    </row>
    <row r="28" spans="1:32" x14ac:dyDescent="0.3">
      <c r="Y28" s="1">
        <v>28</v>
      </c>
      <c r="Z28">
        <v>40</v>
      </c>
      <c r="AA28" t="str">
        <f t="shared" ca="1" si="0"/>
        <v>(0,40),</v>
      </c>
      <c r="AC28" s="1">
        <v>28</v>
      </c>
      <c r="AD28">
        <f t="shared" si="1"/>
        <v>5</v>
      </c>
      <c r="AE28">
        <f t="shared" si="2"/>
        <v>6</v>
      </c>
      <c r="AF28" t="str">
        <f t="shared" si="3"/>
        <v>(5,6),</v>
      </c>
    </row>
    <row r="29" spans="1:32" x14ac:dyDescent="0.3">
      <c r="Y29" s="1">
        <v>29</v>
      </c>
      <c r="AA29" t="str">
        <f t="shared" ca="1" si="0"/>
        <v>(0,50),</v>
      </c>
      <c r="AC29" s="1">
        <v>29</v>
      </c>
      <c r="AD29">
        <f t="shared" si="1"/>
        <v>9</v>
      </c>
      <c r="AE29">
        <f t="shared" si="2"/>
        <v>5</v>
      </c>
      <c r="AF29" t="str">
        <f t="shared" si="3"/>
        <v>(9,5),</v>
      </c>
    </row>
    <row r="30" spans="1:32" x14ac:dyDescent="0.3">
      <c r="Y30" s="1">
        <v>30</v>
      </c>
      <c r="Z30">
        <v>50</v>
      </c>
      <c r="AA30" t="str">
        <f t="shared" ca="1" si="0"/>
        <v>(0,50),</v>
      </c>
      <c r="AC30" s="1">
        <v>30</v>
      </c>
      <c r="AD30">
        <f t="shared" si="1"/>
        <v>13</v>
      </c>
      <c r="AE30">
        <f t="shared" si="2"/>
        <v>7</v>
      </c>
      <c r="AF30" t="str">
        <f t="shared" si="3"/>
        <v>(13,7),</v>
      </c>
    </row>
    <row r="31" spans="1:32" x14ac:dyDescent="0.3">
      <c r="Y31" s="1">
        <v>31</v>
      </c>
      <c r="AA31" t="str">
        <f t="shared" ca="1" si="0"/>
        <v>(0,50),</v>
      </c>
      <c r="AC31" s="1">
        <v>31</v>
      </c>
      <c r="AD31">
        <f t="shared" si="1"/>
        <v>17</v>
      </c>
      <c r="AE31">
        <f t="shared" si="2"/>
        <v>9</v>
      </c>
      <c r="AF31" t="str">
        <f t="shared" si="3"/>
        <v>(17,9),</v>
      </c>
    </row>
    <row r="32" spans="1:32" x14ac:dyDescent="0.3">
      <c r="Y32" s="1">
        <v>32</v>
      </c>
      <c r="Z32">
        <v>50</v>
      </c>
      <c r="AA32" t="str">
        <f t="shared" ca="1" si="0"/>
        <v>(0,50),</v>
      </c>
      <c r="AC32" s="1">
        <v>32</v>
      </c>
      <c r="AD32">
        <f t="shared" si="1"/>
        <v>15</v>
      </c>
      <c r="AE32">
        <f t="shared" si="2"/>
        <v>15</v>
      </c>
      <c r="AF32" t="str">
        <f t="shared" si="3"/>
        <v>(15,15),</v>
      </c>
    </row>
    <row r="33" spans="1:32" x14ac:dyDescent="0.3">
      <c r="Y33" s="1">
        <v>33</v>
      </c>
      <c r="AA33" t="str">
        <f t="shared" ca="1" si="0"/>
        <v>(0,50),</v>
      </c>
      <c r="AC33" s="1">
        <v>33</v>
      </c>
      <c r="AD33">
        <f t="shared" si="1"/>
        <v>13</v>
      </c>
      <c r="AE33">
        <f t="shared" si="2"/>
        <v>15</v>
      </c>
      <c r="AF33" t="str">
        <f t="shared" si="3"/>
        <v>(13,15),</v>
      </c>
    </row>
    <row r="34" spans="1:32" ht="20.25" customHeight="1" x14ac:dyDescent="0.3">
      <c r="Y34" s="1">
        <v>34</v>
      </c>
      <c r="Z34">
        <v>50</v>
      </c>
      <c r="AA34" t="str">
        <f t="shared" ca="1" si="0"/>
        <v>(0,50),</v>
      </c>
      <c r="AC34" s="1">
        <v>34</v>
      </c>
      <c r="AD34">
        <f t="shared" si="1"/>
        <v>9</v>
      </c>
      <c r="AE34">
        <f t="shared" si="2"/>
        <v>20</v>
      </c>
      <c r="AF34" t="str">
        <f t="shared" si="3"/>
        <v>(9,20),</v>
      </c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>
        <v>-4</v>
      </c>
      <c r="C37" s="6" t="s">
        <v>3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3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3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3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4">"("&amp;F40&amp;","&amp;G40&amp;"),"</f>
        <v>(18,18),</v>
      </c>
    </row>
    <row r="41" spans="1:32" ht="20.25" customHeight="1" x14ac:dyDescent="0.3">
      <c r="A41" s="1">
        <v>0.1</v>
      </c>
      <c r="C41" s="6" t="s">
        <v>3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4"/>
        <v>(10,10),</v>
      </c>
    </row>
    <row r="42" spans="1:32" ht="20.25" customHeight="1" x14ac:dyDescent="0.3">
      <c r="Y42" s="1">
        <v>35</v>
      </c>
      <c r="Z42">
        <v>40</v>
      </c>
      <c r="AA42" t="str">
        <f>"(0,"&amp;Z42&amp;"),"</f>
        <v>(0,40),</v>
      </c>
      <c r="AC42" s="1">
        <f>Y42</f>
        <v>35</v>
      </c>
      <c r="AD42">
        <f t="shared" ref="AD42:AD50" si="5">SUMPRODUCT(($A$1:$T$20=$AC42)*ROW($1:$20))</f>
        <v>6</v>
      </c>
      <c r="AE42">
        <f t="shared" ref="AE42:AE50" si="6">SUMPRODUCT(($AC42=$A$1:$T$20)*COLUMN($A:$T))</f>
        <v>18</v>
      </c>
      <c r="AF42" t="str">
        <f t="shared" ref="AF42:AF48" si="7">"("&amp;AD42&amp;","&amp;AE42&amp;"),"</f>
        <v>(6,18),</v>
      </c>
    </row>
    <row r="43" spans="1:32" ht="20.25" customHeight="1" x14ac:dyDescent="0.3">
      <c r="Y43" s="1">
        <v>36</v>
      </c>
      <c r="Z43">
        <v>40</v>
      </c>
      <c r="AA43" t="str">
        <f t="shared" ref="AA43:AA48" si="8">"(0,"&amp;Z43&amp;"),"</f>
        <v>(0,40),</v>
      </c>
      <c r="AC43" s="1">
        <f t="shared" ref="AC43:AC50" si="9">Y43</f>
        <v>36</v>
      </c>
      <c r="AD43">
        <f t="shared" si="5"/>
        <v>5</v>
      </c>
      <c r="AE43">
        <f t="shared" si="6"/>
        <v>14</v>
      </c>
      <c r="AF43" t="str">
        <f t="shared" si="7"/>
        <v>(5,14),</v>
      </c>
    </row>
    <row r="44" spans="1:32" ht="20.25" customHeight="1" x14ac:dyDescent="0.3">
      <c r="Y44" s="1">
        <v>37</v>
      </c>
      <c r="Z44">
        <v>40</v>
      </c>
      <c r="AA44" t="str">
        <f t="shared" si="8"/>
        <v>(0,40),</v>
      </c>
      <c r="AC44" s="1">
        <f t="shared" si="9"/>
        <v>37</v>
      </c>
      <c r="AD44">
        <f t="shared" si="5"/>
        <v>20</v>
      </c>
      <c r="AE44">
        <f t="shared" si="6"/>
        <v>1</v>
      </c>
      <c r="AF44" t="str">
        <f t="shared" si="7"/>
        <v>(20,1),</v>
      </c>
    </row>
    <row r="45" spans="1:32" ht="20.25" customHeight="1" x14ac:dyDescent="0.3">
      <c r="Y45" s="1">
        <v>38</v>
      </c>
      <c r="Z45">
        <v>40</v>
      </c>
      <c r="AA45" t="str">
        <f t="shared" si="8"/>
        <v>(0,40),</v>
      </c>
      <c r="AC45" s="1">
        <f t="shared" si="9"/>
        <v>38</v>
      </c>
      <c r="AD45">
        <f t="shared" si="5"/>
        <v>1</v>
      </c>
      <c r="AE45">
        <f t="shared" si="6"/>
        <v>1</v>
      </c>
      <c r="AF45" t="str">
        <f t="shared" si="7"/>
        <v>(1,1),</v>
      </c>
    </row>
    <row r="46" spans="1:32" ht="20.25" customHeight="1" x14ac:dyDescent="0.3">
      <c r="Y46" s="1">
        <v>39</v>
      </c>
      <c r="Z46">
        <v>40</v>
      </c>
      <c r="AA46" t="str">
        <f t="shared" si="8"/>
        <v>(0,40),</v>
      </c>
      <c r="AC46" s="1">
        <f t="shared" si="9"/>
        <v>39</v>
      </c>
      <c r="AD46">
        <f t="shared" si="5"/>
        <v>20</v>
      </c>
      <c r="AE46">
        <f t="shared" si="6"/>
        <v>11</v>
      </c>
      <c r="AF46" t="str">
        <f t="shared" si="7"/>
        <v>(20,11),</v>
      </c>
    </row>
    <row r="47" spans="1:32" ht="20.25" customHeight="1" x14ac:dyDescent="0.3">
      <c r="Y47" s="1">
        <v>40</v>
      </c>
      <c r="Z47">
        <v>40</v>
      </c>
      <c r="AA47" t="str">
        <f t="shared" si="8"/>
        <v>(0,40),</v>
      </c>
      <c r="AC47" s="1">
        <f t="shared" si="9"/>
        <v>40</v>
      </c>
      <c r="AD47">
        <f t="shared" si="5"/>
        <v>7</v>
      </c>
      <c r="AE47">
        <f t="shared" si="6"/>
        <v>7</v>
      </c>
      <c r="AF47" t="str">
        <f t="shared" si="7"/>
        <v>(7,7),</v>
      </c>
    </row>
    <row r="48" spans="1:32" ht="20.25" customHeight="1" x14ac:dyDescent="0.3">
      <c r="Y48" s="1">
        <v>41</v>
      </c>
      <c r="Z48">
        <v>40</v>
      </c>
      <c r="AA48" t="str">
        <f t="shared" si="8"/>
        <v>(0,40),</v>
      </c>
      <c r="AC48" s="1">
        <f t="shared" si="9"/>
        <v>41</v>
      </c>
      <c r="AD48">
        <f t="shared" si="5"/>
        <v>15</v>
      </c>
      <c r="AE48">
        <f t="shared" si="6"/>
        <v>16</v>
      </c>
      <c r="AF48" t="str">
        <f t="shared" si="7"/>
        <v>(15,16),</v>
      </c>
    </row>
    <row r="49" spans="25:32" ht="20.25" customHeight="1" x14ac:dyDescent="0.3">
      <c r="Y49" s="1">
        <v>42</v>
      </c>
      <c r="Z49">
        <v>40</v>
      </c>
      <c r="AA49" t="str">
        <f t="shared" ref="AA49:AA50" si="10">"(0,"&amp;Z49&amp;"),"</f>
        <v>(0,40),</v>
      </c>
      <c r="AC49" s="1">
        <f t="shared" si="9"/>
        <v>42</v>
      </c>
      <c r="AD49">
        <f t="shared" si="5"/>
        <v>3</v>
      </c>
      <c r="AE49">
        <f t="shared" si="6"/>
        <v>20</v>
      </c>
      <c r="AF49" t="str">
        <f t="shared" ref="AF49:AF50" si="11">"("&amp;AD49&amp;","&amp;AE49&amp;"),"</f>
        <v>(3,20),</v>
      </c>
    </row>
    <row r="50" spans="25:32" ht="20.25" customHeight="1" x14ac:dyDescent="0.3">
      <c r="Y50" s="1">
        <v>43</v>
      </c>
      <c r="Z50">
        <v>40</v>
      </c>
      <c r="AA50" t="str">
        <f t="shared" si="10"/>
        <v>(0,40),</v>
      </c>
      <c r="AC50" s="1">
        <f t="shared" si="9"/>
        <v>43</v>
      </c>
      <c r="AD50">
        <f t="shared" si="5"/>
        <v>3</v>
      </c>
      <c r="AE50">
        <f t="shared" si="6"/>
        <v>11</v>
      </c>
      <c r="AF50" t="str">
        <f t="shared" si="11"/>
        <v>(3,11),</v>
      </c>
    </row>
    <row r="51" spans="25:32" ht="20.25" customHeight="1" x14ac:dyDescent="0.3">
      <c r="AC51" s="1"/>
    </row>
    <row r="52" spans="25:32" ht="20.25" customHeight="1" x14ac:dyDescent="0.3">
      <c r="AC52" s="1"/>
    </row>
    <row r="53" spans="25:32" ht="20.25" customHeight="1" x14ac:dyDescent="0.3">
      <c r="AC53" s="1"/>
    </row>
    <row r="54" spans="25:32" ht="20.25" customHeight="1" x14ac:dyDescent="0.3"/>
    <row r="55" spans="25:32" ht="20.25" customHeight="1" x14ac:dyDescent="0.3"/>
    <row r="56" spans="25:32" ht="20.25" customHeight="1" x14ac:dyDescent="0.3"/>
    <row r="57" spans="25:32" ht="20.25" customHeight="1" x14ac:dyDescent="0.3"/>
    <row r="58" spans="25:32" ht="20.25" customHeight="1" x14ac:dyDescent="0.3"/>
    <row r="59" spans="25:32" ht="20.25" customHeight="1" x14ac:dyDescent="0.3"/>
    <row r="60" spans="25:32" ht="20.25" customHeight="1" x14ac:dyDescent="0.3"/>
  </sheetData>
  <phoneticPr fontId="1" type="noConversion"/>
  <conditionalFormatting sqref="B37:B41 Z1:Z33 Z41:Z1048576">
    <cfRule type="notContainsBlanks" dxfId="85" priority="8">
      <formula>LEN(TRIM(B1))&gt;0</formula>
    </cfRule>
    <cfRule type="containsText" dxfId="84" priority="9" operator="containsText" text="[0-9]*">
      <formula>NOT(ISERROR(SEARCH("[0-9]*",B1)))</formula>
    </cfRule>
  </conditionalFormatting>
  <conditionalFormatting sqref="F35:G41 AD1:AE36 AD41:AE1048576">
    <cfRule type="notContainsBlanks" dxfId="83" priority="7">
      <formula>LEN(TRIM(F1))&gt;0</formula>
    </cfRule>
  </conditionalFormatting>
  <conditionalFormatting sqref="AD42:AE50">
    <cfRule type="notContainsBlanks" dxfId="82" priority="6">
      <formula>LEN(TRIM(AD42))&gt;0</formula>
    </cfRule>
  </conditionalFormatting>
  <conditionalFormatting sqref="Z36">
    <cfRule type="notContainsBlanks" dxfId="81" priority="4">
      <formula>LEN(TRIM(Z36))&gt;0</formula>
    </cfRule>
    <cfRule type="containsText" dxfId="80" priority="5" operator="containsText" text="[0-9]*">
      <formula>NOT(ISERROR(SEARCH("[0-9]*",Z36)))</formula>
    </cfRule>
  </conditionalFormatting>
  <conditionalFormatting sqref="Z34">
    <cfRule type="notContainsBlanks" dxfId="79" priority="2">
      <formula>LEN(TRIM(Z34))&gt;0</formula>
    </cfRule>
    <cfRule type="containsText" dxfId="78" priority="3" operator="containsText" text="[0-9]*">
      <formula>NOT(ISERROR(SEARCH("[0-9]*",Z34)))</formula>
    </cfRule>
  </conditionalFormatting>
  <conditionalFormatting sqref="A1:T20">
    <cfRule type="duplicateValues" dxfId="77" priority="1"/>
  </conditionalFormatting>
  <pageMargins left="0.25" right="0.25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D7F7-264A-4E4F-AF67-C1493812AD38}">
  <dimension ref="A1:AF60"/>
  <sheetViews>
    <sheetView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7">
        <v>40</v>
      </c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36" ca="1" si="0">"(0,"&amp;IF(MOD($Y1,2),OFFSET($Y1,1,1,1,1),$Z1)&amp;"),"</f>
        <v>(0,30),</v>
      </c>
      <c r="AB1" t="s">
        <v>1</v>
      </c>
      <c r="AC1" s="1">
        <v>1</v>
      </c>
      <c r="AD1">
        <f t="shared" ref="AD1:AD36" si="1">SUMPRODUCT(($A$1:$T$20=$AC1)*ROW($1:$20))</f>
        <v>9</v>
      </c>
      <c r="AE1">
        <f t="shared" ref="AE1:AE36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>
        <v>25</v>
      </c>
      <c r="D2" s="2"/>
      <c r="E2" s="2">
        <v>36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27</v>
      </c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34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7">
        <v>45</v>
      </c>
      <c r="L3" s="2"/>
      <c r="M3" s="2"/>
      <c r="N3" s="2"/>
      <c r="O3" s="2"/>
      <c r="P3" s="2"/>
      <c r="Q3" s="2"/>
      <c r="R3" s="2"/>
      <c r="S3" s="2"/>
      <c r="T3" s="7">
        <v>44</v>
      </c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>
        <v>-4</v>
      </c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>
        <v>28</v>
      </c>
      <c r="G5" s="2"/>
      <c r="H5" s="2"/>
      <c r="I5" s="2"/>
      <c r="J5" s="2"/>
      <c r="K5" s="2"/>
      <c r="L5" s="2"/>
      <c r="M5" s="2"/>
      <c r="N5" s="7">
        <v>38</v>
      </c>
      <c r="O5" s="2"/>
      <c r="P5" s="2"/>
      <c r="Q5" s="2"/>
      <c r="R5" s="2"/>
      <c r="S5" s="2">
        <v>35</v>
      </c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>
        <v>37</v>
      </c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E7" s="2"/>
      <c r="F7" s="2"/>
      <c r="G7" s="7">
        <v>42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>
        <v>26</v>
      </c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29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34</v>
      </c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>
        <v>30</v>
      </c>
      <c r="H13" s="2"/>
      <c r="I13" s="2"/>
      <c r="J13" s="2"/>
      <c r="K13" s="2"/>
      <c r="L13" s="2"/>
      <c r="M13" s="2"/>
      <c r="N13" s="2"/>
      <c r="O13" s="2">
        <v>33</v>
      </c>
      <c r="P13" s="2"/>
      <c r="Q13" s="2"/>
      <c r="R13" s="2"/>
      <c r="S13" s="2"/>
      <c r="T13" s="8">
        <v>16</v>
      </c>
      <c r="Y13" s="1">
        <v>13</v>
      </c>
      <c r="AA13" t="str">
        <f t="shared" ca="1" si="0"/>
        <v>(0,40),</v>
      </c>
      <c r="AC13" s="1">
        <v>13</v>
      </c>
      <c r="AD13">
        <f t="shared" si="1"/>
        <v>17</v>
      </c>
      <c r="AE13">
        <f t="shared" si="2"/>
        <v>15</v>
      </c>
      <c r="AF13" t="str">
        <f t="shared" si="3"/>
        <v>(17,15),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40</v>
      </c>
      <c r="AA14" t="str">
        <f t="shared" ca="1" si="0"/>
        <v>(0,40),</v>
      </c>
      <c r="AC14" s="1"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>
        <v>24</v>
      </c>
      <c r="B15" s="2"/>
      <c r="C15" s="2"/>
      <c r="D15" s="2"/>
      <c r="E15" s="4">
        <v>-3</v>
      </c>
      <c r="F15" s="2"/>
      <c r="G15" s="2"/>
      <c r="H15" s="2"/>
      <c r="I15" s="2"/>
      <c r="J15" s="2"/>
      <c r="K15" s="2"/>
      <c r="L15" s="2"/>
      <c r="M15" s="2"/>
      <c r="N15" s="2"/>
      <c r="O15" s="2">
        <v>32</v>
      </c>
      <c r="P15" s="7">
        <v>43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v>15</v>
      </c>
      <c r="AD15">
        <f t="shared" si="1"/>
        <v>16</v>
      </c>
      <c r="AE15">
        <f t="shared" si="2"/>
        <v>16</v>
      </c>
      <c r="AF15" t="str">
        <f t="shared" si="3"/>
        <v>(16,16),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>
        <v>15</v>
      </c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v>16</v>
      </c>
      <c r="AD16">
        <f t="shared" si="1"/>
        <v>13</v>
      </c>
      <c r="AE16">
        <f t="shared" si="2"/>
        <v>20</v>
      </c>
      <c r="AF16" t="str">
        <f t="shared" si="3"/>
        <v>(13,20),</v>
      </c>
    </row>
    <row r="17" spans="1:32" ht="28.35" customHeight="1" x14ac:dyDescent="0.3">
      <c r="A17" s="2"/>
      <c r="B17" s="2"/>
      <c r="C17" s="2"/>
      <c r="D17" s="2"/>
      <c r="E17" s="2"/>
      <c r="F17" s="2"/>
      <c r="G17" s="2"/>
      <c r="H17" s="2"/>
      <c r="I17" s="2">
        <v>31</v>
      </c>
      <c r="J17" s="2"/>
      <c r="K17" s="2"/>
      <c r="L17" s="2"/>
      <c r="M17" s="2"/>
      <c r="N17" s="2"/>
      <c r="O17" s="2">
        <v>13</v>
      </c>
      <c r="P17" s="2">
        <v>17</v>
      </c>
      <c r="Q17" s="2"/>
      <c r="R17" s="2"/>
      <c r="S17" s="2"/>
      <c r="T17" s="2"/>
      <c r="Y17" s="1">
        <v>17</v>
      </c>
      <c r="AA17" t="str">
        <f t="shared" ca="1" si="0"/>
        <v>(0,60),</v>
      </c>
      <c r="AC17" s="1">
        <v>17</v>
      </c>
      <c r="AD17">
        <f t="shared" si="1"/>
        <v>17</v>
      </c>
      <c r="AE17">
        <f t="shared" si="2"/>
        <v>16</v>
      </c>
      <c r="AF17" t="str">
        <f t="shared" si="3"/>
        <v>(17,16),</v>
      </c>
    </row>
    <row r="18" spans="1:32" ht="28.35" customHeight="1" x14ac:dyDescent="0.3">
      <c r="A18" s="2"/>
      <c r="B18" s="2"/>
      <c r="C18" s="2"/>
      <c r="D18" s="2">
        <v>23</v>
      </c>
      <c r="E18" s="2"/>
      <c r="F18" s="2"/>
      <c r="G18" s="2"/>
      <c r="H18" s="2">
        <v>20</v>
      </c>
      <c r="I18" s="2"/>
      <c r="J18" s="2"/>
      <c r="K18" s="2"/>
      <c r="L18" s="2"/>
      <c r="M18" s="2"/>
      <c r="N18" s="2"/>
      <c r="O18" s="2"/>
      <c r="P18" s="2">
        <v>19</v>
      </c>
      <c r="Q18" s="2"/>
      <c r="R18" s="4">
        <v>-1</v>
      </c>
      <c r="S18" s="2"/>
      <c r="T18" s="2"/>
      <c r="Y18" s="1">
        <v>18</v>
      </c>
      <c r="Z18">
        <v>60</v>
      </c>
      <c r="AA18" t="str">
        <f t="shared" ca="1" si="0"/>
        <v>(0,60),</v>
      </c>
      <c r="AC18" s="1">
        <v>18</v>
      </c>
      <c r="AD18">
        <f t="shared" si="1"/>
        <v>20</v>
      </c>
      <c r="AE18">
        <f t="shared" si="2"/>
        <v>17</v>
      </c>
      <c r="AF18" t="str">
        <f t="shared" si="3"/>
        <v>(20,17),</v>
      </c>
    </row>
    <row r="19" spans="1:32" ht="28.35" customHeight="1" x14ac:dyDescent="0.3">
      <c r="A19" s="2"/>
      <c r="B19" s="2"/>
      <c r="C19" s="2">
        <v>21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Y19" s="1">
        <v>19</v>
      </c>
      <c r="AA19" t="str">
        <f t="shared" ca="1" si="0"/>
        <v>(0,40),</v>
      </c>
      <c r="AC19" s="1">
        <v>19</v>
      </c>
      <c r="AD19">
        <f t="shared" si="1"/>
        <v>18</v>
      </c>
      <c r="AE19">
        <f t="shared" si="2"/>
        <v>16</v>
      </c>
      <c r="AF19" t="str">
        <f t="shared" si="3"/>
        <v>(18,16),</v>
      </c>
    </row>
    <row r="20" spans="1:32" ht="28.35" customHeight="1" x14ac:dyDescent="0.3">
      <c r="A20" s="7">
        <v>39</v>
      </c>
      <c r="B20" s="2"/>
      <c r="C20" s="2"/>
      <c r="D20" s="2"/>
      <c r="E20" s="2"/>
      <c r="F20" s="2"/>
      <c r="G20" s="2"/>
      <c r="H20" s="2">
        <v>22</v>
      </c>
      <c r="I20" s="2"/>
      <c r="J20" s="2"/>
      <c r="K20" s="7">
        <v>41</v>
      </c>
      <c r="L20" s="2"/>
      <c r="M20" s="2"/>
      <c r="N20" s="2"/>
      <c r="O20" s="2"/>
      <c r="P20" s="2"/>
      <c r="Q20" s="2">
        <v>18</v>
      </c>
      <c r="R20" s="2"/>
      <c r="S20" s="2"/>
      <c r="T20" s="2"/>
      <c r="Y20" s="1">
        <v>20</v>
      </c>
      <c r="Z20">
        <v>40</v>
      </c>
      <c r="AA20" t="str">
        <f t="shared" ca="1" si="0"/>
        <v>(0,40),</v>
      </c>
      <c r="AC20" s="1">
        <v>20</v>
      </c>
      <c r="AD20">
        <f t="shared" si="1"/>
        <v>18</v>
      </c>
      <c r="AE20">
        <f t="shared" si="2"/>
        <v>8</v>
      </c>
      <c r="AF20" t="str">
        <f t="shared" si="3"/>
        <v>(18,8),</v>
      </c>
    </row>
    <row r="21" spans="1:32" x14ac:dyDescent="0.3">
      <c r="Y21" s="1">
        <v>21</v>
      </c>
      <c r="AA21" t="str">
        <f t="shared" ca="1" si="0"/>
        <v>(0,50),</v>
      </c>
      <c r="AC21" s="1">
        <v>21</v>
      </c>
      <c r="AD21">
        <f t="shared" si="1"/>
        <v>19</v>
      </c>
      <c r="AE21">
        <f t="shared" si="2"/>
        <v>3</v>
      </c>
      <c r="AF21" t="str">
        <f t="shared" si="3"/>
        <v>(19,3),</v>
      </c>
    </row>
    <row r="22" spans="1:32" x14ac:dyDescent="0.3">
      <c r="Y22" s="1">
        <v>22</v>
      </c>
      <c r="Z22">
        <v>50</v>
      </c>
      <c r="AA22" t="str">
        <f t="shared" ca="1" si="0"/>
        <v>(0,50),</v>
      </c>
      <c r="AC22" s="1">
        <v>22</v>
      </c>
      <c r="AD22">
        <f t="shared" si="1"/>
        <v>20</v>
      </c>
      <c r="AE22">
        <f t="shared" si="2"/>
        <v>8</v>
      </c>
      <c r="AF22" t="str">
        <f t="shared" si="3"/>
        <v>(20,8),</v>
      </c>
    </row>
    <row r="23" spans="1:32" x14ac:dyDescent="0.3">
      <c r="Y23" s="1">
        <v>23</v>
      </c>
      <c r="AA23" t="str">
        <f t="shared" ca="1" si="0"/>
        <v>(0,50),</v>
      </c>
      <c r="AC23" s="1">
        <v>23</v>
      </c>
      <c r="AD23">
        <f t="shared" si="1"/>
        <v>18</v>
      </c>
      <c r="AE23">
        <f t="shared" si="2"/>
        <v>4</v>
      </c>
      <c r="AF23" t="str">
        <f t="shared" si="3"/>
        <v>(18,4),</v>
      </c>
    </row>
    <row r="24" spans="1:32" x14ac:dyDescent="0.3">
      <c r="Y24" s="1">
        <v>24</v>
      </c>
      <c r="Z24">
        <v>50</v>
      </c>
      <c r="AA24" t="str">
        <f t="shared" ca="1" si="0"/>
        <v>(0,50),</v>
      </c>
      <c r="AC24" s="1">
        <v>24</v>
      </c>
      <c r="AD24">
        <f t="shared" si="1"/>
        <v>15</v>
      </c>
      <c r="AE24">
        <f t="shared" si="2"/>
        <v>1</v>
      </c>
      <c r="AF24" t="str">
        <f t="shared" si="3"/>
        <v>(15,1),</v>
      </c>
    </row>
    <row r="25" spans="1:32" x14ac:dyDescent="0.3">
      <c r="Y25" s="1">
        <v>25</v>
      </c>
      <c r="AA25" t="str">
        <f t="shared" ca="1" si="0"/>
        <v>(0,40),</v>
      </c>
      <c r="AC25" s="1">
        <v>25</v>
      </c>
      <c r="AD25">
        <f t="shared" si="1"/>
        <v>2</v>
      </c>
      <c r="AE25">
        <f t="shared" si="2"/>
        <v>3</v>
      </c>
      <c r="AF25" t="str">
        <f t="shared" si="3"/>
        <v>(2,3),</v>
      </c>
    </row>
    <row r="26" spans="1:32" x14ac:dyDescent="0.3">
      <c r="Y26" s="1">
        <v>26</v>
      </c>
      <c r="Z26">
        <v>40</v>
      </c>
      <c r="AA26" t="str">
        <f t="shared" ca="1" si="0"/>
        <v>(0,40),</v>
      </c>
      <c r="AC26" s="1">
        <v>26</v>
      </c>
      <c r="AD26">
        <f t="shared" si="1"/>
        <v>8</v>
      </c>
      <c r="AE26">
        <f t="shared" si="2"/>
        <v>2</v>
      </c>
      <c r="AF26" t="str">
        <f t="shared" si="3"/>
        <v>(8,2),</v>
      </c>
    </row>
    <row r="27" spans="1:32" x14ac:dyDescent="0.3">
      <c r="Y27" s="1">
        <v>27</v>
      </c>
      <c r="AA27" t="str">
        <f t="shared" ca="1" si="0"/>
        <v>(0,40),</v>
      </c>
      <c r="AC27" s="1">
        <v>27</v>
      </c>
      <c r="AD27">
        <f t="shared" si="1"/>
        <v>2</v>
      </c>
      <c r="AE27">
        <f t="shared" si="2"/>
        <v>19</v>
      </c>
      <c r="AF27" t="str">
        <f t="shared" si="3"/>
        <v>(2,19),</v>
      </c>
    </row>
    <row r="28" spans="1:32" x14ac:dyDescent="0.3">
      <c r="Y28" s="1">
        <v>28</v>
      </c>
      <c r="Z28">
        <v>40</v>
      </c>
      <c r="AA28" t="str">
        <f t="shared" ca="1" si="0"/>
        <v>(0,40),</v>
      </c>
      <c r="AC28" s="1">
        <v>28</v>
      </c>
      <c r="AD28">
        <f t="shared" si="1"/>
        <v>5</v>
      </c>
      <c r="AE28">
        <f t="shared" si="2"/>
        <v>6</v>
      </c>
      <c r="AF28" t="str">
        <f t="shared" si="3"/>
        <v>(5,6),</v>
      </c>
    </row>
    <row r="29" spans="1:32" x14ac:dyDescent="0.3">
      <c r="Y29" s="1">
        <v>29</v>
      </c>
      <c r="AA29" t="str">
        <f t="shared" ca="1" si="0"/>
        <v>(0,50),</v>
      </c>
      <c r="AC29" s="1">
        <v>29</v>
      </c>
      <c r="AD29">
        <f t="shared" si="1"/>
        <v>9</v>
      </c>
      <c r="AE29">
        <f t="shared" si="2"/>
        <v>5</v>
      </c>
      <c r="AF29" t="str">
        <f t="shared" si="3"/>
        <v>(9,5),</v>
      </c>
    </row>
    <row r="30" spans="1:32" x14ac:dyDescent="0.3">
      <c r="Y30" s="1">
        <v>30</v>
      </c>
      <c r="Z30">
        <v>50</v>
      </c>
      <c r="AA30" t="str">
        <f t="shared" ca="1" si="0"/>
        <v>(0,50),</v>
      </c>
      <c r="AC30" s="1">
        <v>30</v>
      </c>
      <c r="AD30">
        <f t="shared" si="1"/>
        <v>13</v>
      </c>
      <c r="AE30">
        <f t="shared" si="2"/>
        <v>7</v>
      </c>
      <c r="AF30" t="str">
        <f t="shared" si="3"/>
        <v>(13,7),</v>
      </c>
    </row>
    <row r="31" spans="1:32" x14ac:dyDescent="0.3">
      <c r="Y31" s="1">
        <v>31</v>
      </c>
      <c r="AA31" t="str">
        <f t="shared" ca="1" si="0"/>
        <v>(0,50),</v>
      </c>
      <c r="AC31" s="1">
        <v>31</v>
      </c>
      <c r="AD31">
        <f t="shared" si="1"/>
        <v>17</v>
      </c>
      <c r="AE31">
        <f t="shared" si="2"/>
        <v>9</v>
      </c>
      <c r="AF31" t="str">
        <f t="shared" si="3"/>
        <v>(17,9),</v>
      </c>
    </row>
    <row r="32" spans="1:32" x14ac:dyDescent="0.3">
      <c r="Y32" s="1">
        <v>32</v>
      </c>
      <c r="Z32">
        <v>50</v>
      </c>
      <c r="AA32" t="str">
        <f t="shared" ca="1" si="0"/>
        <v>(0,50),</v>
      </c>
      <c r="AC32" s="1">
        <v>32</v>
      </c>
      <c r="AD32">
        <f t="shared" si="1"/>
        <v>15</v>
      </c>
      <c r="AE32">
        <f t="shared" si="2"/>
        <v>15</v>
      </c>
      <c r="AF32" t="str">
        <f t="shared" si="3"/>
        <v>(15,15),</v>
      </c>
    </row>
    <row r="33" spans="1:32" x14ac:dyDescent="0.3">
      <c r="Y33" s="1">
        <v>33</v>
      </c>
      <c r="AA33" t="str">
        <f t="shared" ca="1" si="0"/>
        <v>(0,50),</v>
      </c>
      <c r="AC33" s="1">
        <v>33</v>
      </c>
      <c r="AD33">
        <f t="shared" si="1"/>
        <v>13</v>
      </c>
      <c r="AE33">
        <f t="shared" si="2"/>
        <v>15</v>
      </c>
      <c r="AF33" t="str">
        <f t="shared" si="3"/>
        <v>(13,15),</v>
      </c>
    </row>
    <row r="34" spans="1:32" ht="20.25" customHeight="1" x14ac:dyDescent="0.3">
      <c r="Y34" s="1">
        <v>34</v>
      </c>
      <c r="Z34">
        <v>50</v>
      </c>
      <c r="AA34" t="str">
        <f t="shared" ca="1" si="0"/>
        <v>(0,50),</v>
      </c>
      <c r="AC34" s="1">
        <v>34</v>
      </c>
      <c r="AD34">
        <f t="shared" si="1"/>
        <v>9</v>
      </c>
      <c r="AE34">
        <f t="shared" si="2"/>
        <v>20</v>
      </c>
      <c r="AF34" t="str">
        <f t="shared" si="3"/>
        <v>(9,20),</v>
      </c>
    </row>
    <row r="35" spans="1:32" ht="20.25" customHeight="1" x14ac:dyDescent="0.3">
      <c r="A35" s="1"/>
      <c r="C35" s="6"/>
      <c r="E35" s="1"/>
      <c r="H35" s="6"/>
      <c r="Y35" s="1">
        <v>35</v>
      </c>
      <c r="AA35" t="str">
        <f t="shared" ca="1" si="0"/>
        <v>(0,50),</v>
      </c>
      <c r="AC35" s="1">
        <v>35</v>
      </c>
      <c r="AD35">
        <f t="shared" si="1"/>
        <v>5</v>
      </c>
      <c r="AE35">
        <f t="shared" si="2"/>
        <v>19</v>
      </c>
      <c r="AF35" t="str">
        <f t="shared" ref="AF35:AF36" si="4">"("&amp;AD35&amp;","&amp;AE35&amp;"),"</f>
        <v>(5,19),</v>
      </c>
    </row>
    <row r="36" spans="1:32" ht="20.25" customHeight="1" x14ac:dyDescent="0.3">
      <c r="A36" s="1"/>
      <c r="C36" s="6"/>
      <c r="E36" s="1"/>
      <c r="H36" s="6"/>
      <c r="Y36" s="1">
        <v>36</v>
      </c>
      <c r="Z36">
        <v>50</v>
      </c>
      <c r="AA36" t="str">
        <f t="shared" ca="1" si="0"/>
        <v>(0,50),</v>
      </c>
      <c r="AC36" s="1">
        <v>36</v>
      </c>
      <c r="AD36">
        <f t="shared" si="1"/>
        <v>2</v>
      </c>
      <c r="AE36">
        <f t="shared" si="2"/>
        <v>5</v>
      </c>
      <c r="AF36" t="str">
        <f t="shared" si="4"/>
        <v>(2,5),</v>
      </c>
    </row>
    <row r="37" spans="1:32" ht="20.25" customHeight="1" x14ac:dyDescent="0.3">
      <c r="A37" s="1">
        <v>-4</v>
      </c>
      <c r="C37" s="6" t="s">
        <v>3</v>
      </c>
      <c r="E37" s="1">
        <v>-4</v>
      </c>
      <c r="F37">
        <f>SUMPRODUCT(($A$1:$T$20=$E37)*ROW($1:$20))</f>
        <v>4</v>
      </c>
      <c r="G37">
        <f>SUMPRODUCT(($E37=$A$1:$T$20)*COLUMN($A:$T))</f>
        <v>17</v>
      </c>
      <c r="H37" s="6" t="str">
        <f>"("&amp;F37&amp;","&amp;G37&amp;"),"</f>
        <v>(4,17),</v>
      </c>
    </row>
    <row r="38" spans="1:32" ht="20.25" customHeight="1" x14ac:dyDescent="0.3">
      <c r="A38" s="1">
        <v>-3</v>
      </c>
      <c r="C38" s="6" t="s">
        <v>3</v>
      </c>
      <c r="E38" s="1">
        <v>-3</v>
      </c>
      <c r="F38">
        <f>SUMPRODUCT(($A$1:$T$20=$E38)*ROW($1:$20))</f>
        <v>15</v>
      </c>
      <c r="G38">
        <f>SUMPRODUCT(($E38=$A$1:$T$20)*COLUMN($A:$T))</f>
        <v>5</v>
      </c>
      <c r="H38" s="6" t="str">
        <f>"("&amp;F38&amp;","&amp;G38&amp;"),"</f>
        <v>(15,5),</v>
      </c>
    </row>
    <row r="39" spans="1:32" ht="20.25" customHeight="1" x14ac:dyDescent="0.3">
      <c r="A39" s="1">
        <v>-2</v>
      </c>
      <c r="C39" s="6" t="s">
        <v>3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3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5">"("&amp;F40&amp;","&amp;G40&amp;"),"</f>
        <v>(18,18),</v>
      </c>
    </row>
    <row r="41" spans="1:32" ht="20.25" customHeight="1" x14ac:dyDescent="0.3">
      <c r="A41" s="1">
        <v>0.1</v>
      </c>
      <c r="C41" s="6" t="s">
        <v>3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5"/>
        <v>(10,10),</v>
      </c>
    </row>
    <row r="42" spans="1:32" ht="20.25" customHeight="1" x14ac:dyDescent="0.3">
      <c r="Y42" s="1">
        <v>37</v>
      </c>
      <c r="Z42">
        <v>40</v>
      </c>
      <c r="AA42" t="str">
        <f>"(0,"&amp;Z42&amp;"),"</f>
        <v>(0,40),</v>
      </c>
      <c r="AC42" s="1">
        <f>Y42</f>
        <v>37</v>
      </c>
      <c r="AD42">
        <f t="shared" ref="AD42:AD50" si="6">SUMPRODUCT(($A$1:$T$20=$AC42)*ROW($1:$20))</f>
        <v>6</v>
      </c>
      <c r="AE42">
        <f t="shared" ref="AE42:AE50" si="7">SUMPRODUCT(($AC42=$A$1:$T$20)*COLUMN($A:$T))</f>
        <v>18</v>
      </c>
      <c r="AF42" t="str">
        <f t="shared" ref="AF42:AF50" si="8">"("&amp;AD42&amp;","&amp;AE42&amp;"),"</f>
        <v>(6,18),</v>
      </c>
    </row>
    <row r="43" spans="1:32" ht="20.25" customHeight="1" x14ac:dyDescent="0.3">
      <c r="Y43" s="1">
        <v>38</v>
      </c>
      <c r="Z43">
        <v>40</v>
      </c>
      <c r="AA43" t="str">
        <f t="shared" ref="AA43:AA50" si="9">"(0,"&amp;Z43&amp;"),"</f>
        <v>(0,40),</v>
      </c>
      <c r="AC43" s="1">
        <f t="shared" ref="AC43:AC50" si="10">Y43</f>
        <v>38</v>
      </c>
      <c r="AD43">
        <f t="shared" si="6"/>
        <v>5</v>
      </c>
      <c r="AE43">
        <f t="shared" si="7"/>
        <v>14</v>
      </c>
      <c r="AF43" t="str">
        <f t="shared" si="8"/>
        <v>(5,14),</v>
      </c>
    </row>
    <row r="44" spans="1:32" ht="20.25" customHeight="1" x14ac:dyDescent="0.3">
      <c r="Y44" s="1">
        <v>39</v>
      </c>
      <c r="Z44">
        <v>40</v>
      </c>
      <c r="AA44" t="str">
        <f t="shared" si="9"/>
        <v>(0,40),</v>
      </c>
      <c r="AC44" s="1">
        <f t="shared" si="10"/>
        <v>39</v>
      </c>
      <c r="AD44">
        <f t="shared" si="6"/>
        <v>20</v>
      </c>
      <c r="AE44">
        <f t="shared" si="7"/>
        <v>1</v>
      </c>
      <c r="AF44" t="str">
        <f t="shared" si="8"/>
        <v>(20,1),</v>
      </c>
    </row>
    <row r="45" spans="1:32" ht="20.25" customHeight="1" x14ac:dyDescent="0.3">
      <c r="Y45" s="1">
        <v>40</v>
      </c>
      <c r="Z45">
        <v>40</v>
      </c>
      <c r="AA45" t="str">
        <f t="shared" si="9"/>
        <v>(0,40),</v>
      </c>
      <c r="AC45" s="1">
        <f t="shared" si="10"/>
        <v>40</v>
      </c>
      <c r="AD45">
        <f t="shared" si="6"/>
        <v>1</v>
      </c>
      <c r="AE45">
        <f t="shared" si="7"/>
        <v>1</v>
      </c>
      <c r="AF45" t="str">
        <f t="shared" si="8"/>
        <v>(1,1),</v>
      </c>
    </row>
    <row r="46" spans="1:32" ht="20.25" customHeight="1" x14ac:dyDescent="0.3">
      <c r="Y46" s="1">
        <v>41</v>
      </c>
      <c r="Z46">
        <v>40</v>
      </c>
      <c r="AA46" t="str">
        <f t="shared" si="9"/>
        <v>(0,40),</v>
      </c>
      <c r="AC46" s="1">
        <f t="shared" si="10"/>
        <v>41</v>
      </c>
      <c r="AD46">
        <f t="shared" si="6"/>
        <v>20</v>
      </c>
      <c r="AE46">
        <f t="shared" si="7"/>
        <v>11</v>
      </c>
      <c r="AF46" t="str">
        <f t="shared" si="8"/>
        <v>(20,11),</v>
      </c>
    </row>
    <row r="47" spans="1:32" ht="20.25" customHeight="1" x14ac:dyDescent="0.3">
      <c r="Y47" s="1">
        <v>42</v>
      </c>
      <c r="Z47">
        <v>40</v>
      </c>
      <c r="AA47" t="str">
        <f t="shared" si="9"/>
        <v>(0,40),</v>
      </c>
      <c r="AC47" s="1">
        <f t="shared" si="10"/>
        <v>42</v>
      </c>
      <c r="AD47">
        <f t="shared" si="6"/>
        <v>7</v>
      </c>
      <c r="AE47">
        <f t="shared" si="7"/>
        <v>7</v>
      </c>
      <c r="AF47" t="str">
        <f t="shared" si="8"/>
        <v>(7,7),</v>
      </c>
    </row>
    <row r="48" spans="1:32" ht="20.25" customHeight="1" x14ac:dyDescent="0.3">
      <c r="Y48" s="1">
        <v>43</v>
      </c>
      <c r="Z48">
        <v>40</v>
      </c>
      <c r="AA48" t="str">
        <f t="shared" si="9"/>
        <v>(0,40),</v>
      </c>
      <c r="AC48" s="1">
        <f t="shared" si="10"/>
        <v>43</v>
      </c>
      <c r="AD48">
        <f t="shared" si="6"/>
        <v>15</v>
      </c>
      <c r="AE48">
        <f t="shared" si="7"/>
        <v>16</v>
      </c>
      <c r="AF48" t="str">
        <f t="shared" si="8"/>
        <v>(15,16),</v>
      </c>
    </row>
    <row r="49" spans="25:32" ht="20.25" customHeight="1" x14ac:dyDescent="0.3">
      <c r="Y49" s="1">
        <v>44</v>
      </c>
      <c r="Z49">
        <v>40</v>
      </c>
      <c r="AA49" t="str">
        <f t="shared" si="9"/>
        <v>(0,40),</v>
      </c>
      <c r="AC49" s="1">
        <f t="shared" si="10"/>
        <v>44</v>
      </c>
      <c r="AD49">
        <f t="shared" si="6"/>
        <v>3</v>
      </c>
      <c r="AE49">
        <f t="shared" si="7"/>
        <v>20</v>
      </c>
      <c r="AF49" t="str">
        <f t="shared" si="8"/>
        <v>(3,20),</v>
      </c>
    </row>
    <row r="50" spans="25:32" ht="20.25" customHeight="1" x14ac:dyDescent="0.3">
      <c r="Y50" s="1">
        <v>45</v>
      </c>
      <c r="Z50">
        <v>40</v>
      </c>
      <c r="AA50" t="str">
        <f t="shared" si="9"/>
        <v>(0,40),</v>
      </c>
      <c r="AC50" s="1">
        <f t="shared" si="10"/>
        <v>45</v>
      </c>
      <c r="AD50">
        <f t="shared" si="6"/>
        <v>3</v>
      </c>
      <c r="AE50">
        <f t="shared" si="7"/>
        <v>11</v>
      </c>
      <c r="AF50" t="str">
        <f t="shared" si="8"/>
        <v>(3,11),</v>
      </c>
    </row>
    <row r="51" spans="25:32" ht="20.25" customHeight="1" x14ac:dyDescent="0.3">
      <c r="AC51" s="1"/>
    </row>
    <row r="52" spans="25:32" ht="20.25" customHeight="1" x14ac:dyDescent="0.3">
      <c r="AC52" s="1"/>
    </row>
    <row r="53" spans="25:32" ht="20.25" customHeight="1" x14ac:dyDescent="0.3">
      <c r="AC53" s="1"/>
    </row>
    <row r="54" spans="25:32" ht="20.25" customHeight="1" x14ac:dyDescent="0.3"/>
    <row r="55" spans="25:32" ht="20.25" customHeight="1" x14ac:dyDescent="0.3"/>
    <row r="56" spans="25:32" ht="20.25" customHeight="1" x14ac:dyDescent="0.3"/>
    <row r="57" spans="25:32" ht="20.25" customHeight="1" x14ac:dyDescent="0.3"/>
    <row r="58" spans="25:32" ht="20.25" customHeight="1" x14ac:dyDescent="0.3"/>
    <row r="59" spans="25:32" ht="20.25" customHeight="1" x14ac:dyDescent="0.3"/>
    <row r="60" spans="25:32" ht="20.25" customHeight="1" x14ac:dyDescent="0.3"/>
  </sheetData>
  <phoneticPr fontId="1" type="noConversion"/>
  <conditionalFormatting sqref="B37:B41 Z1:Z33 Z41:Z1048576">
    <cfRule type="notContainsBlanks" dxfId="76" priority="10">
      <formula>LEN(TRIM(B1))&gt;0</formula>
    </cfRule>
    <cfRule type="containsText" dxfId="75" priority="11" operator="containsText" text="[0-9]*">
      <formula>NOT(ISERROR(SEARCH("[0-9]*",B1)))</formula>
    </cfRule>
  </conditionalFormatting>
  <conditionalFormatting sqref="F35:G41 AD41:AE1048576 AD1:AE36">
    <cfRule type="notContainsBlanks" dxfId="74" priority="9">
      <formula>LEN(TRIM(F1))&gt;0</formula>
    </cfRule>
  </conditionalFormatting>
  <conditionalFormatting sqref="AD42:AE50">
    <cfRule type="notContainsBlanks" dxfId="73" priority="8">
      <formula>LEN(TRIM(AD42))&gt;0</formula>
    </cfRule>
  </conditionalFormatting>
  <conditionalFormatting sqref="Z34">
    <cfRule type="notContainsBlanks" dxfId="72" priority="4">
      <formula>LEN(TRIM(Z34))&gt;0</formula>
    </cfRule>
    <cfRule type="containsText" dxfId="71" priority="5" operator="containsText" text="[0-9]*">
      <formula>NOT(ISERROR(SEARCH("[0-9]*",Z34)))</formula>
    </cfRule>
  </conditionalFormatting>
  <conditionalFormatting sqref="A1:T20">
    <cfRule type="duplicateValues" dxfId="70" priority="3"/>
  </conditionalFormatting>
  <conditionalFormatting sqref="Z36">
    <cfRule type="notContainsBlanks" dxfId="69" priority="1">
      <formula>LEN(TRIM(Z36))&gt;0</formula>
    </cfRule>
    <cfRule type="containsText" dxfId="68" priority="2" operator="containsText" text="[0-9]*">
      <formula>NOT(ISERROR(SEARCH("[0-9]*",Z36)))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2BC6-38D2-469D-B2B4-A70101D4F962}">
  <dimension ref="A1:AF60"/>
  <sheetViews>
    <sheetView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12" ca="1" si="0">"(0,"&amp;IF(MOD($Y1,2),OFFSET($Y1,1,1,1,1),$Z1)&amp;"),"</f>
        <v>(0,30),</v>
      </c>
      <c r="AB1" t="s">
        <v>1</v>
      </c>
      <c r="AC1" s="1">
        <v>1</v>
      </c>
      <c r="AD1">
        <f t="shared" ref="AD1:AD12" si="1">SUMPRODUCT(($A$1:$T$20=$AC1)*ROW($1:$20))</f>
        <v>9</v>
      </c>
      <c r="AE1">
        <f t="shared" ref="AE1:AE12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12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13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/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/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/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8"/>
      <c r="AC13" s="1"/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AC14" s="1"/>
    </row>
    <row r="15" spans="1:32" ht="28.3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14</v>
      </c>
      <c r="Q15" s="2"/>
      <c r="R15" s="2"/>
      <c r="S15" s="2"/>
      <c r="T15" s="2"/>
      <c r="AC15" s="1"/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AC16" s="1"/>
    </row>
    <row r="17" spans="1:29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AC17" s="1"/>
    </row>
    <row r="18" spans="1:29" ht="28.3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4">
        <v>-1</v>
      </c>
      <c r="S18" s="2"/>
      <c r="T18" s="2"/>
      <c r="AC18" s="1"/>
    </row>
    <row r="19" spans="1:29" ht="28.3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C19" s="1"/>
    </row>
    <row r="20" spans="1:29" ht="28.35" customHeight="1" x14ac:dyDescent="0.3">
      <c r="A20" s="7">
        <v>15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AC20" s="1"/>
    </row>
    <row r="21" spans="1:29" x14ac:dyDescent="0.3">
      <c r="AC21" s="1"/>
    </row>
    <row r="22" spans="1:29" x14ac:dyDescent="0.3">
      <c r="A22">
        <f>MIN(A1:T20)</f>
        <v>-2</v>
      </c>
      <c r="AC22" s="1"/>
    </row>
    <row r="23" spans="1:29" x14ac:dyDescent="0.3">
      <c r="A23">
        <f>MAX(A1:T20)</f>
        <v>15</v>
      </c>
      <c r="AC23" s="1"/>
    </row>
    <row r="24" spans="1:29" x14ac:dyDescent="0.3">
      <c r="AC24" s="1"/>
    </row>
    <row r="25" spans="1:29" x14ac:dyDescent="0.3">
      <c r="AC25" s="1"/>
    </row>
    <row r="26" spans="1:29" x14ac:dyDescent="0.3">
      <c r="AC26" s="1"/>
    </row>
    <row r="27" spans="1:29" x14ac:dyDescent="0.3">
      <c r="AC27" s="1"/>
    </row>
    <row r="28" spans="1:29" x14ac:dyDescent="0.3">
      <c r="AC28" s="1"/>
    </row>
    <row r="29" spans="1:29" x14ac:dyDescent="0.3">
      <c r="AC29" s="1"/>
    </row>
    <row r="30" spans="1:29" x14ac:dyDescent="0.3">
      <c r="AC30" s="1"/>
    </row>
    <row r="31" spans="1:29" x14ac:dyDescent="0.3">
      <c r="AC31" s="1"/>
    </row>
    <row r="32" spans="1:29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/>
      <c r="C37" s="6"/>
      <c r="E37" s="1"/>
      <c r="H37" s="6"/>
    </row>
    <row r="38" spans="1:32" ht="20.25" customHeight="1" x14ac:dyDescent="0.3">
      <c r="A38" s="1"/>
      <c r="C38" s="6"/>
      <c r="E38" s="1"/>
      <c r="H38" s="6"/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4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4"/>
        <v>(10,10),</v>
      </c>
    </row>
    <row r="42" spans="1:32" ht="20.25" customHeight="1" x14ac:dyDescent="0.3">
      <c r="Y42" s="1">
        <v>13</v>
      </c>
      <c r="Z42">
        <v>40</v>
      </c>
      <c r="AA42" t="str">
        <f>"(0,"&amp;Z42&amp;"),"</f>
        <v>(0,40),</v>
      </c>
      <c r="AC42" s="1">
        <f>Y42</f>
        <v>13</v>
      </c>
      <c r="AD42">
        <f t="shared" ref="AD42:AD44" si="5">SUMPRODUCT(($A$1:$T$20=$AC42)*ROW($1:$20))</f>
        <v>7</v>
      </c>
      <c r="AE42">
        <f t="shared" ref="AE42:AE44" si="6">SUMPRODUCT(($AC42=$A$1:$T$20)*COLUMN($A:$T))</f>
        <v>7</v>
      </c>
      <c r="AF42" t="str">
        <f t="shared" ref="AF42:AF44" si="7">"("&amp;AD42&amp;","&amp;AE42&amp;"),"</f>
        <v>(7,7),</v>
      </c>
    </row>
    <row r="43" spans="1:32" ht="20.25" customHeight="1" x14ac:dyDescent="0.3">
      <c r="Y43" s="1">
        <v>14</v>
      </c>
      <c r="Z43">
        <v>40</v>
      </c>
      <c r="AA43" t="str">
        <f t="shared" ref="AA43:AA44" si="8">"(0,"&amp;Z43&amp;"),"</f>
        <v>(0,40),</v>
      </c>
      <c r="AC43" s="1">
        <f t="shared" ref="AC43:AC44" si="9">Y43</f>
        <v>14</v>
      </c>
      <c r="AD43">
        <f t="shared" si="5"/>
        <v>15</v>
      </c>
      <c r="AE43">
        <f t="shared" si="6"/>
        <v>16</v>
      </c>
      <c r="AF43" t="str">
        <f t="shared" si="7"/>
        <v>(15,16),</v>
      </c>
    </row>
    <row r="44" spans="1:32" ht="20.25" customHeight="1" x14ac:dyDescent="0.3">
      <c r="Y44" s="1">
        <v>15</v>
      </c>
      <c r="Z44">
        <v>40</v>
      </c>
      <c r="AA44" t="str">
        <f t="shared" si="8"/>
        <v>(0,40),</v>
      </c>
      <c r="AC44" s="1">
        <f t="shared" si="9"/>
        <v>15</v>
      </c>
      <c r="AD44">
        <f t="shared" si="5"/>
        <v>20</v>
      </c>
      <c r="AE44">
        <f t="shared" si="6"/>
        <v>1</v>
      </c>
      <c r="AF44" t="str">
        <f t="shared" si="7"/>
        <v>(20,1),</v>
      </c>
    </row>
    <row r="45" spans="1:32" ht="20.25" customHeight="1" x14ac:dyDescent="0.3">
      <c r="AC45" s="1"/>
    </row>
    <row r="46" spans="1:32" ht="20.25" customHeight="1" x14ac:dyDescent="0.3">
      <c r="AC46" s="1"/>
    </row>
    <row r="47" spans="1:32" ht="20.25" customHeight="1" x14ac:dyDescent="0.3">
      <c r="AC47" s="1"/>
    </row>
    <row r="48" spans="1:32" ht="20.25" customHeight="1" x14ac:dyDescent="0.3">
      <c r="AC48" s="1"/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1:Z33 Z41:Z1048576">
    <cfRule type="notContainsBlanks" dxfId="67" priority="9">
      <formula>LEN(TRIM(B1))&gt;0</formula>
    </cfRule>
    <cfRule type="containsText" dxfId="66" priority="10" operator="containsText" text="[0-9]*">
      <formula>NOT(ISERROR(SEARCH("[0-9]*",B1)))</formula>
    </cfRule>
  </conditionalFormatting>
  <conditionalFormatting sqref="F35:G41 AD1:AE36 AD41:AE1048576">
    <cfRule type="notContainsBlanks" dxfId="65" priority="8">
      <formula>LEN(TRIM(F1))&gt;0</formula>
    </cfRule>
  </conditionalFormatting>
  <conditionalFormatting sqref="AD42:AE50">
    <cfRule type="notContainsBlanks" dxfId="64" priority="7">
      <formula>LEN(TRIM(AD42))&gt;0</formula>
    </cfRule>
  </conditionalFormatting>
  <conditionalFormatting sqref="Z34">
    <cfRule type="notContainsBlanks" dxfId="63" priority="5">
      <formula>LEN(TRIM(Z34))&gt;0</formula>
    </cfRule>
    <cfRule type="containsText" dxfId="62" priority="6" operator="containsText" text="[0-9]*">
      <formula>NOT(ISERROR(SEARCH("[0-9]*",Z34)))</formula>
    </cfRule>
  </conditionalFormatting>
  <conditionalFormatting sqref="Z36">
    <cfRule type="notContainsBlanks" dxfId="61" priority="3">
      <formula>LEN(TRIM(Z36))&gt;0</formula>
    </cfRule>
    <cfRule type="containsText" dxfId="60" priority="4" operator="containsText" text="[0-9]*">
      <formula>NOT(ISERROR(SEARCH("[0-9]*",Z36)))</formula>
    </cfRule>
  </conditionalFormatting>
  <conditionalFormatting sqref="A1:T20">
    <cfRule type="duplicateValues" dxfId="59" priority="2"/>
    <cfRule type="duplicateValues" dxfId="58" priority="1"/>
  </conditionalFormatting>
  <pageMargins left="0.25" right="0.25" top="0.75" bottom="0.75" header="0.3" footer="0.3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14C9-034D-4470-957E-3AC43768351C}">
  <dimension ref="A1:AF60"/>
  <sheetViews>
    <sheetView topLeftCell="J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14" ca="1" si="0">"(0,"&amp;IF(MOD($Y1,2),OFFSET($Y1,1,1,1,1),$Z1)&amp;"),"</f>
        <v>(0,30),</v>
      </c>
      <c r="AB1" t="s">
        <v>1</v>
      </c>
      <c r="AC1" s="1">
        <v>1</v>
      </c>
      <c r="AD1">
        <f t="shared" ref="AD1:AD14" si="1">SUMPRODUCT(($A$1:$T$20=$AC1)*ROW($1:$20))</f>
        <v>9</v>
      </c>
      <c r="AE1">
        <f t="shared" ref="AE1:AE14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12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15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/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/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f>Y12</f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Y13" s="1">
        <v>13</v>
      </c>
      <c r="AA13" t="str">
        <f t="shared" ca="1" si="0"/>
        <v>(0,50),</v>
      </c>
      <c r="AC13" s="1">
        <f t="shared" ref="AC13:AC14" si="4">Y13</f>
        <v>13</v>
      </c>
      <c r="AD13">
        <f t="shared" si="1"/>
        <v>18</v>
      </c>
      <c r="AE13">
        <f t="shared" si="2"/>
        <v>15</v>
      </c>
      <c r="AF13" t="str">
        <f t="shared" ref="AF13:AF14" si="5">"("&amp;AD13&amp;","&amp;AE13&amp;"),"</f>
        <v>(18,15),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50</v>
      </c>
      <c r="AA14" t="str">
        <f t="shared" ca="1" si="0"/>
        <v>(0,50),</v>
      </c>
      <c r="AC14" s="1">
        <f t="shared" si="4"/>
        <v>14</v>
      </c>
      <c r="AD14">
        <f t="shared" si="1"/>
        <v>10</v>
      </c>
      <c r="AE14">
        <f t="shared" si="2"/>
        <v>11</v>
      </c>
      <c r="AF14" t="str">
        <f t="shared" si="5"/>
        <v>(10,11),</v>
      </c>
    </row>
    <row r="15" spans="1:32" ht="28.3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16</v>
      </c>
      <c r="Q15" s="2"/>
      <c r="R15" s="2"/>
      <c r="S15" s="2"/>
      <c r="T15" s="2"/>
      <c r="AC15" s="1"/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AC16" s="1"/>
    </row>
    <row r="17" spans="1:29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AC17" s="1"/>
    </row>
    <row r="18" spans="1:29" ht="28.3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13</v>
      </c>
      <c r="P18" s="2"/>
      <c r="Q18" s="2"/>
      <c r="R18" s="4">
        <v>-1</v>
      </c>
      <c r="S18" s="2"/>
      <c r="T18" s="2"/>
      <c r="AC18" s="1"/>
    </row>
    <row r="19" spans="1:29" ht="28.3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C19" s="1"/>
    </row>
    <row r="20" spans="1:29" ht="28.35" customHeight="1" x14ac:dyDescent="0.3">
      <c r="A20" s="7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AC20" s="1"/>
    </row>
    <row r="21" spans="1:29" x14ac:dyDescent="0.3">
      <c r="AC21" s="1"/>
    </row>
    <row r="22" spans="1:29" x14ac:dyDescent="0.3">
      <c r="A22">
        <f>MIN(A1:T20)</f>
        <v>-2</v>
      </c>
      <c r="AC22" s="1"/>
    </row>
    <row r="23" spans="1:29" x14ac:dyDescent="0.3">
      <c r="A23">
        <f>MAX(A1:T20)</f>
        <v>17</v>
      </c>
      <c r="AC23" s="1"/>
    </row>
    <row r="24" spans="1:29" x14ac:dyDescent="0.3">
      <c r="AC24" s="1"/>
    </row>
    <row r="25" spans="1:29" x14ac:dyDescent="0.3">
      <c r="AC25" s="1"/>
    </row>
    <row r="26" spans="1:29" x14ac:dyDescent="0.3">
      <c r="AC26" s="1"/>
    </row>
    <row r="27" spans="1:29" x14ac:dyDescent="0.3">
      <c r="AC27" s="1"/>
    </row>
    <row r="28" spans="1:29" x14ac:dyDescent="0.3">
      <c r="AC28" s="1"/>
    </row>
    <row r="29" spans="1:29" x14ac:dyDescent="0.3">
      <c r="AC29" s="1"/>
    </row>
    <row r="30" spans="1:29" x14ac:dyDescent="0.3">
      <c r="AC30" s="1"/>
    </row>
    <row r="31" spans="1:29" x14ac:dyDescent="0.3">
      <c r="AC31" s="1"/>
    </row>
    <row r="32" spans="1:29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/>
      <c r="C37" s="6"/>
      <c r="E37" s="1"/>
      <c r="H37" s="6"/>
    </row>
    <row r="38" spans="1:32" ht="20.25" customHeight="1" x14ac:dyDescent="0.3">
      <c r="A38" s="1"/>
      <c r="C38" s="6"/>
      <c r="E38" s="1"/>
      <c r="H38" s="6"/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6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6"/>
        <v>(10,10),</v>
      </c>
    </row>
    <row r="42" spans="1:32" ht="20.25" customHeight="1" x14ac:dyDescent="0.3">
      <c r="Y42" s="1">
        <v>15</v>
      </c>
      <c r="Z42">
        <v>40</v>
      </c>
      <c r="AA42" t="str">
        <f>"(0,"&amp;Z42&amp;"),"</f>
        <v>(0,40),</v>
      </c>
      <c r="AC42" s="1">
        <f>Y42</f>
        <v>15</v>
      </c>
      <c r="AD42">
        <f t="shared" ref="AD42:AD44" si="7">SUMPRODUCT(($A$1:$T$20=$AC42)*ROW($1:$20))</f>
        <v>7</v>
      </c>
      <c r="AE42">
        <f t="shared" ref="AE42:AE44" si="8">SUMPRODUCT(($AC42=$A$1:$T$20)*COLUMN($A:$T))</f>
        <v>7</v>
      </c>
      <c r="AF42" t="str">
        <f t="shared" ref="AF42:AF44" si="9">"("&amp;AD42&amp;","&amp;AE42&amp;"),"</f>
        <v>(7,7),</v>
      </c>
    </row>
    <row r="43" spans="1:32" ht="20.25" customHeight="1" x14ac:dyDescent="0.3">
      <c r="Y43" s="1">
        <v>16</v>
      </c>
      <c r="Z43">
        <v>40</v>
      </c>
      <c r="AA43" t="str">
        <f t="shared" ref="AA43:AA44" si="10">"(0,"&amp;Z43&amp;"),"</f>
        <v>(0,40),</v>
      </c>
      <c r="AC43" s="1">
        <f t="shared" ref="AC43:AC44" si="11">Y43</f>
        <v>16</v>
      </c>
      <c r="AD43">
        <f t="shared" si="7"/>
        <v>15</v>
      </c>
      <c r="AE43">
        <f t="shared" si="8"/>
        <v>16</v>
      </c>
      <c r="AF43" t="str">
        <f t="shared" si="9"/>
        <v>(15,16),</v>
      </c>
    </row>
    <row r="44" spans="1:32" ht="20.25" customHeight="1" x14ac:dyDescent="0.3">
      <c r="Y44" s="1">
        <v>17</v>
      </c>
      <c r="Z44">
        <v>40</v>
      </c>
      <c r="AA44" t="str">
        <f t="shared" si="10"/>
        <v>(0,40),</v>
      </c>
      <c r="AC44" s="1">
        <f t="shared" si="11"/>
        <v>17</v>
      </c>
      <c r="AD44">
        <f t="shared" si="7"/>
        <v>20</v>
      </c>
      <c r="AE44">
        <f t="shared" si="8"/>
        <v>1</v>
      </c>
      <c r="AF44" t="str">
        <f t="shared" si="9"/>
        <v>(20,1),</v>
      </c>
    </row>
    <row r="45" spans="1:32" ht="20.25" customHeight="1" x14ac:dyDescent="0.3">
      <c r="AC45" s="1"/>
    </row>
    <row r="46" spans="1:32" ht="20.25" customHeight="1" x14ac:dyDescent="0.3">
      <c r="AC46" s="1"/>
    </row>
    <row r="47" spans="1:32" ht="20.25" customHeight="1" x14ac:dyDescent="0.3">
      <c r="AC47" s="1"/>
    </row>
    <row r="48" spans="1:32" ht="20.25" customHeight="1" x14ac:dyDescent="0.3">
      <c r="AC48" s="1"/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57" priority="9">
      <formula>LEN(TRIM(B1))&gt;0</formula>
    </cfRule>
    <cfRule type="containsText" dxfId="56" priority="10" operator="containsText" text="[0-9]*">
      <formula>NOT(ISERROR(SEARCH("[0-9]*",B1)))</formula>
    </cfRule>
  </conditionalFormatting>
  <conditionalFormatting sqref="F35:G41 AD41:AE1048576 AD1:AE36">
    <cfRule type="notContainsBlanks" dxfId="55" priority="8">
      <formula>LEN(TRIM(F1))&gt;0</formula>
    </cfRule>
  </conditionalFormatting>
  <conditionalFormatting sqref="AD42:AE50">
    <cfRule type="notContainsBlanks" dxfId="54" priority="7">
      <formula>LEN(TRIM(AD42))&gt;0</formula>
    </cfRule>
  </conditionalFormatting>
  <conditionalFormatting sqref="Z34">
    <cfRule type="notContainsBlanks" dxfId="53" priority="5">
      <formula>LEN(TRIM(Z34))&gt;0</formula>
    </cfRule>
    <cfRule type="containsText" dxfId="52" priority="6" operator="containsText" text="[0-9]*">
      <formula>NOT(ISERROR(SEARCH("[0-9]*",Z34)))</formula>
    </cfRule>
  </conditionalFormatting>
  <conditionalFormatting sqref="Z36">
    <cfRule type="notContainsBlanks" dxfId="51" priority="3">
      <formula>LEN(TRIM(Z36))&gt;0</formula>
    </cfRule>
    <cfRule type="containsText" dxfId="50" priority="4" operator="containsText" text="[0-9]*">
      <formula>NOT(ISERROR(SEARCH("[0-9]*",Z36)))</formula>
    </cfRule>
  </conditionalFormatting>
  <conditionalFormatting sqref="A1:T20">
    <cfRule type="duplicateValues" dxfId="49" priority="1"/>
    <cfRule type="duplicateValues" dxfId="48" priority="2"/>
  </conditionalFormatting>
  <pageMargins left="0.25" right="0.25" top="0.75" bottom="0.75" header="0.3" footer="0.3"/>
  <pageSetup paperSize="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B41F-6EC5-4661-BFEF-6B1F2E432310}">
  <dimension ref="A1:AF60"/>
  <sheetViews>
    <sheetView topLeftCell="J1" zoomScaleNormal="100" workbookViewId="0">
      <selection activeCell="AG1" sqref="AG1"/>
    </sheetView>
  </sheetViews>
  <sheetFormatPr defaultColWidth="9" defaultRowHeight="20.25" x14ac:dyDescent="0.3"/>
  <cols>
    <col min="1" max="20" width="4.875" customWidth="1"/>
    <col min="24" max="24" width="11.375" customWidth="1"/>
    <col min="25" max="25" width="9" style="1"/>
  </cols>
  <sheetData>
    <row r="1" spans="1:32" ht="28.35" customHeight="1" x14ac:dyDescent="0.3">
      <c r="A1" s="2"/>
      <c r="B1" s="2"/>
      <c r="C1" s="2"/>
      <c r="D1" s="2"/>
      <c r="E1" s="2"/>
      <c r="F1" s="2"/>
      <c r="G1" s="2"/>
      <c r="H1" s="2">
        <v>8</v>
      </c>
      <c r="I1" s="2"/>
      <c r="J1" s="2"/>
      <c r="K1" s="2"/>
      <c r="L1" s="2"/>
      <c r="M1" s="2"/>
      <c r="N1" s="2"/>
      <c r="O1" s="2">
        <v>10</v>
      </c>
      <c r="P1" s="2"/>
      <c r="Q1" s="2"/>
      <c r="R1" s="2"/>
      <c r="S1" s="2"/>
      <c r="T1" s="2"/>
      <c r="X1" t="s">
        <v>0</v>
      </c>
      <c r="Y1" s="1">
        <v>1</v>
      </c>
      <c r="AA1" t="str">
        <f t="shared" ref="AA1:AA16" ca="1" si="0">"(0,"&amp;IF(MOD($Y1,2),OFFSET($Y1,1,1,1,1),$Z1)&amp;"),"</f>
        <v>(0,30),</v>
      </c>
      <c r="AB1" t="s">
        <v>1</v>
      </c>
      <c r="AC1" s="1">
        <v>1</v>
      </c>
      <c r="AD1">
        <f t="shared" ref="AD1:AD16" si="1">SUMPRODUCT(($A$1:$T$20=$AC1)*ROW($1:$20))</f>
        <v>9</v>
      </c>
      <c r="AE1">
        <f t="shared" ref="AE1:AE16" si="2">SUMPRODUCT(($AC1=$A$1:$T$20)*COLUMN($A:$T))</f>
        <v>8</v>
      </c>
      <c r="AF1" t="str">
        <f>"("&amp;AD1&amp;","&amp;AE1&amp;"),"</f>
        <v>(9,8),</v>
      </c>
    </row>
    <row r="2" spans="1:32" ht="28.3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Y2" s="1">
        <v>2</v>
      </c>
      <c r="Z2">
        <v>30</v>
      </c>
      <c r="AA2" t="str">
        <f t="shared" ca="1" si="0"/>
        <v>(0,30),</v>
      </c>
      <c r="AC2" s="1">
        <v>2</v>
      </c>
      <c r="AD2">
        <f t="shared" si="1"/>
        <v>16</v>
      </c>
      <c r="AE2">
        <f t="shared" si="2"/>
        <v>8</v>
      </c>
      <c r="AF2" t="str">
        <f t="shared" ref="AF2:AF14" si="3">"("&amp;AD2&amp;","&amp;AE2&amp;"),"</f>
        <v>(16,8),</v>
      </c>
    </row>
    <row r="3" spans="1:32" ht="28.3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1">
        <v>3</v>
      </c>
      <c r="AA3" t="str">
        <f t="shared" ca="1" si="0"/>
        <v>(0,30),</v>
      </c>
      <c r="AC3" s="1">
        <v>3</v>
      </c>
      <c r="AD3">
        <f t="shared" si="1"/>
        <v>8</v>
      </c>
      <c r="AE3">
        <f t="shared" si="2"/>
        <v>7</v>
      </c>
      <c r="AF3" t="str">
        <f t="shared" si="3"/>
        <v>(8,7),</v>
      </c>
    </row>
    <row r="4" spans="1:32" ht="28.3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Y4" s="1">
        <v>4</v>
      </c>
      <c r="Z4">
        <v>30</v>
      </c>
      <c r="AA4" t="str">
        <f t="shared" ca="1" si="0"/>
        <v>(0,30),</v>
      </c>
      <c r="AC4" s="1">
        <v>4</v>
      </c>
      <c r="AD4">
        <f t="shared" si="1"/>
        <v>14</v>
      </c>
      <c r="AE4">
        <f t="shared" si="2"/>
        <v>3</v>
      </c>
      <c r="AF4" t="str">
        <f t="shared" si="3"/>
        <v>(14,3),</v>
      </c>
    </row>
    <row r="5" spans="1:32" ht="28.35" customHeight="1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Y5" s="1">
        <v>5</v>
      </c>
      <c r="AA5" t="str">
        <f t="shared" ca="1" si="0"/>
        <v>(0,40),</v>
      </c>
      <c r="AC5" s="1">
        <v>5</v>
      </c>
      <c r="AD5">
        <f t="shared" si="1"/>
        <v>8</v>
      </c>
      <c r="AE5">
        <f t="shared" si="2"/>
        <v>9</v>
      </c>
      <c r="AF5" t="str">
        <f t="shared" si="3"/>
        <v>(8,9),</v>
      </c>
    </row>
    <row r="6" spans="1:32" ht="28.3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Y6" s="1">
        <v>6</v>
      </c>
      <c r="Z6">
        <v>40</v>
      </c>
      <c r="AA6" t="str">
        <f t="shared" ca="1" si="0"/>
        <v>(0,40),</v>
      </c>
      <c r="AC6" s="1">
        <v>6</v>
      </c>
      <c r="AD6">
        <f t="shared" si="1"/>
        <v>10</v>
      </c>
      <c r="AE6">
        <f t="shared" si="2"/>
        <v>15</v>
      </c>
      <c r="AF6" t="str">
        <f t="shared" si="3"/>
        <v>(10,15),</v>
      </c>
    </row>
    <row r="7" spans="1:32" ht="28.35" customHeight="1" x14ac:dyDescent="0.3">
      <c r="A7" s="2"/>
      <c r="B7" s="2"/>
      <c r="C7" s="2"/>
      <c r="D7" s="2"/>
      <c r="E7" s="2"/>
      <c r="F7" s="2"/>
      <c r="G7" s="7">
        <v>17</v>
      </c>
      <c r="H7" s="2"/>
      <c r="I7" s="2">
        <v>9</v>
      </c>
      <c r="J7" s="2">
        <v>11</v>
      </c>
      <c r="K7" s="2"/>
      <c r="L7" s="2"/>
      <c r="M7" s="2"/>
      <c r="N7" s="2"/>
      <c r="O7" s="2"/>
      <c r="P7" s="8"/>
      <c r="Q7" s="2"/>
      <c r="R7" s="2"/>
      <c r="S7" s="2"/>
      <c r="T7" s="2"/>
      <c r="Y7" s="1">
        <v>7</v>
      </c>
      <c r="AA7" t="str">
        <f t="shared" ca="1" si="0"/>
        <v>(0,40),</v>
      </c>
      <c r="AC7" s="1">
        <v>7</v>
      </c>
      <c r="AD7">
        <f t="shared" si="1"/>
        <v>8</v>
      </c>
      <c r="AE7">
        <f t="shared" si="2"/>
        <v>8</v>
      </c>
      <c r="AF7" t="str">
        <f t="shared" si="3"/>
        <v>(8,8),</v>
      </c>
    </row>
    <row r="8" spans="1:32" ht="28.35" customHeight="1" x14ac:dyDescent="0.3">
      <c r="A8" s="2"/>
      <c r="B8" s="2"/>
      <c r="C8" s="2"/>
      <c r="D8" s="2"/>
      <c r="E8" s="2"/>
      <c r="F8" s="2"/>
      <c r="G8" s="2">
        <v>3</v>
      </c>
      <c r="H8" s="2">
        <v>7</v>
      </c>
      <c r="I8" s="2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>
        <v>12</v>
      </c>
      <c r="Y8" s="1">
        <v>8</v>
      </c>
      <c r="Z8">
        <v>40</v>
      </c>
      <c r="AA8" t="str">
        <f t="shared" ca="1" si="0"/>
        <v>(0,40),</v>
      </c>
      <c r="AC8" s="1">
        <v>8</v>
      </c>
      <c r="AD8">
        <f t="shared" si="1"/>
        <v>1</v>
      </c>
      <c r="AE8">
        <f t="shared" si="2"/>
        <v>8</v>
      </c>
      <c r="AF8" t="str">
        <f t="shared" si="3"/>
        <v>(1,8),</v>
      </c>
    </row>
    <row r="9" spans="1:32" ht="28.35" customHeight="1" x14ac:dyDescent="0.3">
      <c r="A9" s="2"/>
      <c r="B9" s="2"/>
      <c r="C9" s="2"/>
      <c r="D9" s="2"/>
      <c r="E9" s="2">
        <v>15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Y9" s="1">
        <v>9</v>
      </c>
      <c r="AA9" t="str">
        <f t="shared" ca="1" si="0"/>
        <v>(0,30),</v>
      </c>
      <c r="AC9" s="1">
        <v>9</v>
      </c>
      <c r="AD9">
        <f t="shared" si="1"/>
        <v>7</v>
      </c>
      <c r="AE9">
        <f t="shared" si="2"/>
        <v>9</v>
      </c>
      <c r="AF9" t="str">
        <f t="shared" si="3"/>
        <v>(7,9),</v>
      </c>
    </row>
    <row r="10" spans="1:32" ht="28.3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4">
        <v>0.1</v>
      </c>
      <c r="K10" s="2">
        <v>14</v>
      </c>
      <c r="L10" s="2"/>
      <c r="M10" s="2"/>
      <c r="N10" s="2"/>
      <c r="O10" s="2">
        <v>6</v>
      </c>
      <c r="P10" s="2"/>
      <c r="Q10" s="2"/>
      <c r="R10" s="2"/>
      <c r="S10" s="2"/>
      <c r="T10" s="2"/>
      <c r="Y10" s="1">
        <v>10</v>
      </c>
      <c r="Z10">
        <v>30</v>
      </c>
      <c r="AA10" t="str">
        <f t="shared" ca="1" si="0"/>
        <v>(0,30),</v>
      </c>
      <c r="AC10" s="1">
        <v>10</v>
      </c>
      <c r="AD10">
        <f t="shared" si="1"/>
        <v>1</v>
      </c>
      <c r="AE10">
        <f t="shared" si="2"/>
        <v>15</v>
      </c>
      <c r="AF10" t="str">
        <f t="shared" si="3"/>
        <v>(1,15),</v>
      </c>
    </row>
    <row r="11" spans="1:32" ht="28.35" customHeight="1" x14ac:dyDescent="0.3">
      <c r="A11" s="2"/>
      <c r="B11" s="2"/>
      <c r="C11" s="4">
        <v>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Y11" s="1">
        <v>11</v>
      </c>
      <c r="AA11" t="str">
        <f t="shared" ca="1" si="0"/>
        <v>(0,50),</v>
      </c>
      <c r="AC11" s="1">
        <v>11</v>
      </c>
      <c r="AD11">
        <f t="shared" si="1"/>
        <v>7</v>
      </c>
      <c r="AE11">
        <f t="shared" si="2"/>
        <v>10</v>
      </c>
      <c r="AF11" t="str">
        <f t="shared" si="3"/>
        <v>(7,10),</v>
      </c>
    </row>
    <row r="12" spans="1:32" ht="28.3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Y12" s="1">
        <v>12</v>
      </c>
      <c r="Z12">
        <v>50</v>
      </c>
      <c r="AA12" t="str">
        <f t="shared" ca="1" si="0"/>
        <v>(0,50),</v>
      </c>
      <c r="AC12" s="1">
        <f>Y12</f>
        <v>12</v>
      </c>
      <c r="AD12">
        <f t="shared" si="1"/>
        <v>8</v>
      </c>
      <c r="AE12">
        <f t="shared" si="2"/>
        <v>20</v>
      </c>
      <c r="AF12" t="str">
        <f t="shared" si="3"/>
        <v>(8,20),</v>
      </c>
    </row>
    <row r="13" spans="1:32" ht="28.35" customHeight="1" x14ac:dyDescent="0.3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Y13" s="1">
        <v>13</v>
      </c>
      <c r="AA13" t="str">
        <f t="shared" ca="1" si="0"/>
        <v>(0,50),</v>
      </c>
      <c r="AC13" s="1">
        <f t="shared" ref="AC13:AC16" si="4">Y13</f>
        <v>13</v>
      </c>
      <c r="AD13">
        <f t="shared" si="1"/>
        <v>18</v>
      </c>
      <c r="AE13">
        <f t="shared" si="2"/>
        <v>15</v>
      </c>
      <c r="AF13" t="str">
        <f t="shared" si="3"/>
        <v>(18,15),</v>
      </c>
    </row>
    <row r="14" spans="1:32" ht="28.35" customHeight="1" x14ac:dyDescent="0.3">
      <c r="A14" s="2"/>
      <c r="B14" s="2"/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Y14" s="1">
        <v>14</v>
      </c>
      <c r="Z14">
        <v>50</v>
      </c>
      <c r="AA14" t="str">
        <f t="shared" ca="1" si="0"/>
        <v>(0,50),</v>
      </c>
      <c r="AC14" s="1">
        <f t="shared" si="4"/>
        <v>14</v>
      </c>
      <c r="AD14">
        <f t="shared" si="1"/>
        <v>10</v>
      </c>
      <c r="AE14">
        <f t="shared" si="2"/>
        <v>11</v>
      </c>
      <c r="AF14" t="str">
        <f t="shared" si="3"/>
        <v>(10,11),</v>
      </c>
    </row>
    <row r="15" spans="1:32" ht="28.3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">
        <v>18</v>
      </c>
      <c r="Q15" s="2"/>
      <c r="R15" s="2"/>
      <c r="S15" s="2"/>
      <c r="T15" s="2"/>
      <c r="Y15" s="1">
        <v>15</v>
      </c>
      <c r="AA15" t="str">
        <f t="shared" ca="1" si="0"/>
        <v>(0,50),</v>
      </c>
      <c r="AC15" s="1">
        <f t="shared" si="4"/>
        <v>15</v>
      </c>
      <c r="AD15">
        <f t="shared" si="1"/>
        <v>9</v>
      </c>
      <c r="AE15">
        <f t="shared" si="2"/>
        <v>5</v>
      </c>
      <c r="AF15" t="str">
        <f t="shared" ref="AF15:AF16" si="5">"("&amp;AD15&amp;","&amp;AE15&amp;"),"</f>
        <v>(9,5),</v>
      </c>
    </row>
    <row r="16" spans="1:32" ht="28.35" customHeight="1" x14ac:dyDescent="0.3">
      <c r="A16" s="2"/>
      <c r="B16" s="2"/>
      <c r="C16" s="2"/>
      <c r="D16" s="2"/>
      <c r="E16" s="2"/>
      <c r="F16" s="2"/>
      <c r="G16" s="2"/>
      <c r="H16" s="2"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Y16" s="1">
        <v>16</v>
      </c>
      <c r="Z16">
        <v>50</v>
      </c>
      <c r="AA16" t="str">
        <f t="shared" ca="1" si="0"/>
        <v>(0,50),</v>
      </c>
      <c r="AC16" s="1">
        <f t="shared" si="4"/>
        <v>16</v>
      </c>
      <c r="AD16">
        <f t="shared" si="1"/>
        <v>18</v>
      </c>
      <c r="AE16">
        <f t="shared" si="2"/>
        <v>1</v>
      </c>
      <c r="AF16" t="str">
        <f t="shared" si="5"/>
        <v>(18,1),</v>
      </c>
    </row>
    <row r="17" spans="1:29" ht="28.3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AC17" s="1"/>
    </row>
    <row r="18" spans="1:29" ht="28.35" customHeight="1" x14ac:dyDescent="0.3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13</v>
      </c>
      <c r="P18" s="2"/>
      <c r="Q18" s="2"/>
      <c r="R18" s="4">
        <v>-1</v>
      </c>
      <c r="S18" s="2"/>
      <c r="T18" s="2"/>
      <c r="AC18" s="1"/>
    </row>
    <row r="19" spans="1:29" ht="28.3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C19" s="1"/>
    </row>
    <row r="20" spans="1:29" ht="28.35" customHeight="1" x14ac:dyDescent="0.3">
      <c r="A20" s="7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AC20" s="1"/>
    </row>
    <row r="21" spans="1:29" x14ac:dyDescent="0.3">
      <c r="AC21" s="1"/>
    </row>
    <row r="22" spans="1:29" x14ac:dyDescent="0.3">
      <c r="A22">
        <f>MIN(A1:T20)</f>
        <v>-2</v>
      </c>
      <c r="AC22" s="1"/>
    </row>
    <row r="23" spans="1:29" x14ac:dyDescent="0.3">
      <c r="A23">
        <f>MAX(A1:T20)</f>
        <v>19</v>
      </c>
      <c r="AC23" s="1"/>
    </row>
    <row r="24" spans="1:29" x14ac:dyDescent="0.3">
      <c r="AC24" s="1"/>
    </row>
    <row r="25" spans="1:29" x14ac:dyDescent="0.3">
      <c r="AC25" s="1"/>
    </row>
    <row r="26" spans="1:29" x14ac:dyDescent="0.3">
      <c r="AC26" s="1"/>
    </row>
    <row r="27" spans="1:29" x14ac:dyDescent="0.3">
      <c r="AC27" s="1"/>
    </row>
    <row r="28" spans="1:29" x14ac:dyDescent="0.3">
      <c r="AC28" s="1"/>
    </row>
    <row r="29" spans="1:29" x14ac:dyDescent="0.3">
      <c r="AC29" s="1"/>
    </row>
    <row r="30" spans="1:29" x14ac:dyDescent="0.3">
      <c r="AC30" s="1"/>
    </row>
    <row r="31" spans="1:29" x14ac:dyDescent="0.3">
      <c r="AC31" s="1"/>
    </row>
    <row r="32" spans="1:29" x14ac:dyDescent="0.3">
      <c r="AC32" s="1"/>
    </row>
    <row r="33" spans="1:32" x14ac:dyDescent="0.3">
      <c r="AC33" s="1"/>
    </row>
    <row r="34" spans="1:32" ht="20.25" customHeight="1" x14ac:dyDescent="0.3">
      <c r="AC34" s="1"/>
    </row>
    <row r="35" spans="1:32" ht="20.25" customHeight="1" x14ac:dyDescent="0.3">
      <c r="A35" s="1"/>
      <c r="C35" s="6"/>
      <c r="E35" s="1"/>
      <c r="H35" s="6"/>
      <c r="AC35" s="1"/>
    </row>
    <row r="36" spans="1:32" ht="20.25" customHeight="1" x14ac:dyDescent="0.3">
      <c r="A36" s="1"/>
      <c r="C36" s="6"/>
      <c r="E36" s="1"/>
      <c r="H36" s="6"/>
      <c r="AC36" s="1"/>
    </row>
    <row r="37" spans="1:32" ht="20.25" customHeight="1" x14ac:dyDescent="0.3">
      <c r="A37" s="1"/>
      <c r="C37" s="6"/>
      <c r="E37" s="1"/>
      <c r="H37" s="6"/>
    </row>
    <row r="38" spans="1:32" ht="20.25" customHeight="1" x14ac:dyDescent="0.3">
      <c r="A38" s="1"/>
      <c r="C38" s="6"/>
      <c r="E38" s="1"/>
      <c r="H38" s="6"/>
    </row>
    <row r="39" spans="1:32" ht="20.25" customHeight="1" x14ac:dyDescent="0.3">
      <c r="A39" s="1">
        <v>-2</v>
      </c>
      <c r="C39" s="6" t="s">
        <v>2</v>
      </c>
      <c r="E39" s="1">
        <v>-2</v>
      </c>
      <c r="F39">
        <f>SUMPRODUCT(($A$1:$T$20=$E39)*ROW($1:$20))</f>
        <v>11</v>
      </c>
      <c r="G39">
        <f>SUMPRODUCT(($E39=$A$1:$T$20)*COLUMN($A:$T))</f>
        <v>3</v>
      </c>
      <c r="H39" s="6" t="str">
        <f>"("&amp;F39&amp;","&amp;G39&amp;"),"</f>
        <v>(11,3),</v>
      </c>
    </row>
    <row r="40" spans="1:32" ht="20.25" customHeight="1" x14ac:dyDescent="0.3">
      <c r="A40" s="1">
        <v>-1</v>
      </c>
      <c r="C40" s="6" t="s">
        <v>2</v>
      </c>
      <c r="E40" s="1">
        <v>-1</v>
      </c>
      <c r="F40">
        <f>SUMPRODUCT(($A$1:$T$20=$E40)*ROW($1:$20))</f>
        <v>18</v>
      </c>
      <c r="G40">
        <f>SUMPRODUCT(($E40=$A$1:$T$20)*COLUMN($A:$T))</f>
        <v>18</v>
      </c>
      <c r="H40" s="6" t="str">
        <f t="shared" ref="H40:H41" si="6">"("&amp;F40&amp;","&amp;G40&amp;"),"</f>
        <v>(18,18),</v>
      </c>
    </row>
    <row r="41" spans="1:32" ht="20.25" customHeight="1" x14ac:dyDescent="0.3">
      <c r="A41" s="1">
        <v>0.1</v>
      </c>
      <c r="C41" s="6" t="s">
        <v>2</v>
      </c>
      <c r="E41" s="1">
        <v>0.1</v>
      </c>
      <c r="F41">
        <f>SUMPRODUCT(($A$1:$T$20=$E41)*ROW($1:$20))</f>
        <v>10</v>
      </c>
      <c r="G41">
        <f>SUMPRODUCT(($E41=$A$1:$T$20)*COLUMN($A:$T))</f>
        <v>10</v>
      </c>
      <c r="H41" s="6" t="str">
        <f t="shared" si="6"/>
        <v>(10,10),</v>
      </c>
    </row>
    <row r="42" spans="1:32" ht="20.25" customHeight="1" x14ac:dyDescent="0.3">
      <c r="Y42" s="1">
        <v>17</v>
      </c>
      <c r="Z42">
        <v>40</v>
      </c>
      <c r="AA42" t="str">
        <f>"(0,"&amp;Z42&amp;"),"</f>
        <v>(0,40),</v>
      </c>
      <c r="AC42" s="1">
        <f>Y42</f>
        <v>17</v>
      </c>
      <c r="AD42">
        <f t="shared" ref="AD42:AD44" si="7">SUMPRODUCT(($A$1:$T$20=$AC42)*ROW($1:$20))</f>
        <v>7</v>
      </c>
      <c r="AE42">
        <f t="shared" ref="AE42:AE44" si="8">SUMPRODUCT(($AC42=$A$1:$T$20)*COLUMN($A:$T))</f>
        <v>7</v>
      </c>
      <c r="AF42" t="str">
        <f t="shared" ref="AF42:AF44" si="9">"("&amp;AD42&amp;","&amp;AE42&amp;"),"</f>
        <v>(7,7),</v>
      </c>
    </row>
    <row r="43" spans="1:32" ht="20.25" customHeight="1" x14ac:dyDescent="0.3">
      <c r="Y43" s="1">
        <v>18</v>
      </c>
      <c r="Z43">
        <v>40</v>
      </c>
      <c r="AA43" t="str">
        <f t="shared" ref="AA43:AA44" si="10">"(0,"&amp;Z43&amp;"),"</f>
        <v>(0,40),</v>
      </c>
      <c r="AC43" s="1">
        <f t="shared" ref="AC43:AC44" si="11">Y43</f>
        <v>18</v>
      </c>
      <c r="AD43">
        <f t="shared" si="7"/>
        <v>15</v>
      </c>
      <c r="AE43">
        <f t="shared" si="8"/>
        <v>16</v>
      </c>
      <c r="AF43" t="str">
        <f t="shared" si="9"/>
        <v>(15,16),</v>
      </c>
    </row>
    <row r="44" spans="1:32" ht="20.25" customHeight="1" x14ac:dyDescent="0.3">
      <c r="Y44" s="1">
        <v>19</v>
      </c>
      <c r="Z44">
        <v>40</v>
      </c>
      <c r="AA44" t="str">
        <f t="shared" si="10"/>
        <v>(0,40),</v>
      </c>
      <c r="AC44" s="1">
        <f t="shared" si="11"/>
        <v>19</v>
      </c>
      <c r="AD44">
        <f t="shared" si="7"/>
        <v>20</v>
      </c>
      <c r="AE44">
        <f t="shared" si="8"/>
        <v>1</v>
      </c>
      <c r="AF44" t="str">
        <f t="shared" si="9"/>
        <v>(20,1),</v>
      </c>
    </row>
    <row r="45" spans="1:32" ht="20.25" customHeight="1" x14ac:dyDescent="0.3">
      <c r="AC45" s="1"/>
    </row>
    <row r="46" spans="1:32" ht="20.25" customHeight="1" x14ac:dyDescent="0.3">
      <c r="AC46" s="1"/>
    </row>
    <row r="47" spans="1:32" ht="20.25" customHeight="1" x14ac:dyDescent="0.3">
      <c r="AC47" s="1"/>
    </row>
    <row r="48" spans="1:32" ht="20.25" customHeight="1" x14ac:dyDescent="0.3">
      <c r="AC48" s="1"/>
    </row>
    <row r="49" spans="29:29" ht="20.25" customHeight="1" x14ac:dyDescent="0.3">
      <c r="AC49" s="1"/>
    </row>
    <row r="50" spans="29:29" ht="20.25" customHeight="1" x14ac:dyDescent="0.3">
      <c r="AC50" s="1"/>
    </row>
    <row r="51" spans="29:29" ht="20.25" customHeight="1" x14ac:dyDescent="0.3"/>
    <row r="52" spans="29:29" ht="20.25" customHeight="1" x14ac:dyDescent="0.3"/>
    <row r="53" spans="29:29" ht="20.25" customHeight="1" x14ac:dyDescent="0.3"/>
    <row r="54" spans="29:29" ht="20.25" customHeight="1" x14ac:dyDescent="0.3"/>
    <row r="55" spans="29:29" ht="20.25" customHeight="1" x14ac:dyDescent="0.3"/>
    <row r="56" spans="29:29" ht="20.25" customHeight="1" x14ac:dyDescent="0.3"/>
    <row r="57" spans="29:29" ht="20.25" customHeight="1" x14ac:dyDescent="0.3"/>
    <row r="58" spans="29:29" ht="20.25" customHeight="1" x14ac:dyDescent="0.3"/>
    <row r="59" spans="29:29" ht="20.25" customHeight="1" x14ac:dyDescent="0.3"/>
    <row r="60" spans="29:29" ht="20.25" customHeight="1" x14ac:dyDescent="0.3"/>
  </sheetData>
  <phoneticPr fontId="1" type="noConversion"/>
  <conditionalFormatting sqref="B37:B41 Z41:Z1048576 Z1:Z33">
    <cfRule type="notContainsBlanks" dxfId="47" priority="9">
      <formula>LEN(TRIM(B1))&gt;0</formula>
    </cfRule>
    <cfRule type="containsText" dxfId="46" priority="10" operator="containsText" text="[0-9]*">
      <formula>NOT(ISERROR(SEARCH("[0-9]*",B1)))</formula>
    </cfRule>
  </conditionalFormatting>
  <conditionalFormatting sqref="F35:G41 AD41:AE1048576 AD1:AE36">
    <cfRule type="notContainsBlanks" dxfId="45" priority="8">
      <formula>LEN(TRIM(F1))&gt;0</formula>
    </cfRule>
  </conditionalFormatting>
  <conditionalFormatting sqref="AD42:AE50">
    <cfRule type="notContainsBlanks" dxfId="44" priority="7">
      <formula>LEN(TRIM(AD42))&gt;0</formula>
    </cfRule>
  </conditionalFormatting>
  <conditionalFormatting sqref="Z34">
    <cfRule type="notContainsBlanks" dxfId="43" priority="5">
      <formula>LEN(TRIM(Z34))&gt;0</formula>
    </cfRule>
    <cfRule type="containsText" dxfId="42" priority="6" operator="containsText" text="[0-9]*">
      <formula>NOT(ISERROR(SEARCH("[0-9]*",Z34)))</formula>
    </cfRule>
  </conditionalFormatting>
  <conditionalFormatting sqref="Z36">
    <cfRule type="notContainsBlanks" dxfId="41" priority="3">
      <formula>LEN(TRIM(Z36))&gt;0</formula>
    </cfRule>
    <cfRule type="containsText" dxfId="40" priority="4" operator="containsText" text="[0-9]*">
      <formula>NOT(ISERROR(SEARCH("[0-9]*",Z36)))</formula>
    </cfRule>
  </conditionalFormatting>
  <conditionalFormatting sqref="A1:T20">
    <cfRule type="duplicateValues" dxfId="39" priority="1"/>
    <cfRule type="duplicateValues" dxfId="38" priority="2"/>
  </conditionalFormatting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instance 1 - 5+35</vt:lpstr>
      <vt:lpstr>instance 2 - 5+37</vt:lpstr>
      <vt:lpstr>instance 3 - 5+39</vt:lpstr>
      <vt:lpstr>instance 4 - 5+41</vt:lpstr>
      <vt:lpstr>instance 5 - 5+43</vt:lpstr>
      <vt:lpstr>instance 6 - 5+45</vt:lpstr>
      <vt:lpstr>instance 7 - 3+15</vt:lpstr>
      <vt:lpstr>instance 8 - 3+17</vt:lpstr>
      <vt:lpstr>instance 9 - 3+19</vt:lpstr>
      <vt:lpstr>instance 10 - 3+21</vt:lpstr>
      <vt:lpstr>instance 11 - 3+23</vt:lpstr>
      <vt:lpstr>instance 12 - 3+25</vt:lpstr>
      <vt:lpstr>instance 6 - 5+45(deprecated)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Kong</dc:creator>
  <cp:lastModifiedBy>Xiangyu Kong</cp:lastModifiedBy>
  <dcterms:created xsi:type="dcterms:W3CDTF">2015-06-05T18:19:34Z</dcterms:created>
  <dcterms:modified xsi:type="dcterms:W3CDTF">2022-03-04T12:43:16Z</dcterms:modified>
</cp:coreProperties>
</file>