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suprod-my.sharepoint.com/personal/tschauer_student_ysu_edu/Documents/Graph Theory (Spring 2022)/Cleveland/"/>
    </mc:Choice>
  </mc:AlternateContent>
  <xr:revisionPtr revIDLastSave="248" documentId="11_E60897F41BE170836B02CE998F75CCDC64E183C8" xr6:coauthVersionLast="47" xr6:coauthVersionMax="47" xr10:uidLastSave="{99D9C9FD-6D22-4E84-AE68-433C2C38733F}"/>
  <bookViews>
    <workbookView xWindow="2310" yWindow="3765" windowWidth="21645" windowHeight="15435" activeTab="2" xr2:uid="{00000000-000D-0000-FFFF-FFFF00000000}"/>
  </bookViews>
  <sheets>
    <sheet name="nodes" sheetId="1" r:id="rId1"/>
    <sheet name="Sheet1" sheetId="3" r:id="rId2"/>
    <sheet name="edge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</calcChain>
</file>

<file path=xl/sharedStrings.xml><?xml version="1.0" encoding="utf-8"?>
<sst xmlns="http://schemas.openxmlformats.org/spreadsheetml/2006/main" count="262" uniqueCount="84">
  <si>
    <t>Id</t>
  </si>
  <si>
    <t>Label</t>
  </si>
  <si>
    <t>SourceID</t>
  </si>
  <si>
    <t>airport</t>
  </si>
  <si>
    <t>TargetID</t>
  </si>
  <si>
    <t>Type</t>
  </si>
  <si>
    <t>brookpark</t>
  </si>
  <si>
    <t>SourceStation</t>
  </si>
  <si>
    <t>TargetStation</t>
  </si>
  <si>
    <t>puritas</t>
  </si>
  <si>
    <t>westpark</t>
  </si>
  <si>
    <t>triskett</t>
  </si>
  <si>
    <t>west 117th- Madison</t>
  </si>
  <si>
    <t>green</t>
  </si>
  <si>
    <t>west green</t>
  </si>
  <si>
    <t>belvoir</t>
  </si>
  <si>
    <t>courtland</t>
  </si>
  <si>
    <t>eaton</t>
  </si>
  <si>
    <t>attleboro</t>
  </si>
  <si>
    <t>lee</t>
  </si>
  <si>
    <t>southington</t>
  </si>
  <si>
    <t>coventry</t>
  </si>
  <si>
    <t>Tower City</t>
  </si>
  <si>
    <t>shaker square</t>
  </si>
  <si>
    <t>East 55th</t>
  </si>
  <si>
    <t>Farnsleigh</t>
  </si>
  <si>
    <t>East 79th</t>
  </si>
  <si>
    <t>Lynnfield</t>
  </si>
  <si>
    <t>Kenmore</t>
  </si>
  <si>
    <t>East 105th</t>
  </si>
  <si>
    <t>Avalon</t>
  </si>
  <si>
    <t>Lee</t>
  </si>
  <si>
    <t>University Circle</t>
  </si>
  <si>
    <t>Ashby</t>
  </si>
  <si>
    <t>Onaway</t>
  </si>
  <si>
    <t>Southington</t>
  </si>
  <si>
    <t>East 120th</t>
  </si>
  <si>
    <t>South Woodland</t>
  </si>
  <si>
    <t>Drexmore</t>
  </si>
  <si>
    <t>East 116th</t>
  </si>
  <si>
    <t>Woodhill</t>
  </si>
  <si>
    <t>Settlers Landing</t>
  </si>
  <si>
    <t>Flats East Bank</t>
  </si>
  <si>
    <t>West 3rd street</t>
  </si>
  <si>
    <t>Amtrak</t>
  </si>
  <si>
    <t>North Coast</t>
  </si>
  <si>
    <t>Brookpark</t>
  </si>
  <si>
    <t>Puritas</t>
  </si>
  <si>
    <t>Westpark</t>
  </si>
  <si>
    <t>Triskett</t>
  </si>
  <si>
    <t>West 117th- Madison</t>
  </si>
  <si>
    <t>west blvd- cudell</t>
  </si>
  <si>
    <t>west 65th- madison</t>
  </si>
  <si>
    <t>west 25th- ohio city</t>
  </si>
  <si>
    <t>tower city</t>
  </si>
  <si>
    <t>east 55th</t>
  </si>
  <si>
    <t>east 79th</t>
  </si>
  <si>
    <t>east 105th</t>
  </si>
  <si>
    <t>university circle</t>
  </si>
  <si>
    <t>east 120th</t>
  </si>
  <si>
    <t>superior</t>
  </si>
  <si>
    <t>stokes/windermere</t>
  </si>
  <si>
    <t>north coast</t>
  </si>
  <si>
    <t>amtrak</t>
  </si>
  <si>
    <t>west 3rd street</t>
  </si>
  <si>
    <t>flats east bank</t>
  </si>
  <si>
    <t>settlers landing</t>
  </si>
  <si>
    <t>east 34th-campus</t>
  </si>
  <si>
    <t>woodhill</t>
  </si>
  <si>
    <t>east 116th</t>
  </si>
  <si>
    <t>south woodland</t>
  </si>
  <si>
    <t>onaway</t>
  </si>
  <si>
    <t>ashby</t>
  </si>
  <si>
    <t>avalon</t>
  </si>
  <si>
    <t>kenmore</t>
  </si>
  <si>
    <t>lynnfield</t>
  </si>
  <si>
    <t>farnsleigh</t>
  </si>
  <si>
    <t>drexmore</t>
  </si>
  <si>
    <t>southpark</t>
  </si>
  <si>
    <t>undirected</t>
  </si>
  <si>
    <t>west Blvd- cudell</t>
  </si>
  <si>
    <t>south harbor</t>
  </si>
  <si>
    <t>warrensvillegreen</t>
  </si>
  <si>
    <t>warrensvilleblue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</si>
</sst>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51"/>
  <sheetViews>
    <sheetView workbookViewId="0">
      <selection activeCell="B1" sqref="B1:B1048576"/>
    </sheetView>
  </sheetViews>
  <sheetFormatPr defaultColWidth="8.85546875" defaultRowHeight="15" x14ac:dyDescent="0.25"/>
  <cols>
    <col min="2" max="2" width="17.140625" bestFit="1" customWidth="1"/>
  </cols>
  <sheetData>
    <row r="1" spans="2:3" x14ac:dyDescent="0.25">
      <c r="B1" t="s">
        <v>1</v>
      </c>
      <c r="C1" t="s">
        <v>0</v>
      </c>
    </row>
    <row r="2" spans="2:3" x14ac:dyDescent="0.25">
      <c r="B2" t="s">
        <v>3</v>
      </c>
      <c r="C2">
        <v>1</v>
      </c>
    </row>
    <row r="3" spans="2:3" x14ac:dyDescent="0.25">
      <c r="B3" t="s">
        <v>6</v>
      </c>
      <c r="C3">
        <v>2</v>
      </c>
    </row>
    <row r="4" spans="2:3" x14ac:dyDescent="0.25">
      <c r="B4" t="s">
        <v>9</v>
      </c>
      <c r="C4">
        <f>C3+1</f>
        <v>3</v>
      </c>
    </row>
    <row r="5" spans="2:3" x14ac:dyDescent="0.25">
      <c r="B5" t="s">
        <v>10</v>
      </c>
      <c r="C5">
        <f t="shared" ref="C5:C51" si="0">C4+1</f>
        <v>4</v>
      </c>
    </row>
    <row r="6" spans="2:3" x14ac:dyDescent="0.25">
      <c r="B6" t="s">
        <v>11</v>
      </c>
      <c r="C6">
        <f t="shared" si="0"/>
        <v>5</v>
      </c>
    </row>
    <row r="7" spans="2:3" x14ac:dyDescent="0.25">
      <c r="B7" t="s">
        <v>12</v>
      </c>
      <c r="C7">
        <f t="shared" si="0"/>
        <v>6</v>
      </c>
    </row>
    <row r="8" spans="2:3" x14ac:dyDescent="0.25">
      <c r="B8" t="s">
        <v>80</v>
      </c>
      <c r="C8">
        <f t="shared" si="0"/>
        <v>7</v>
      </c>
    </row>
    <row r="9" spans="2:3" ht="15.75" x14ac:dyDescent="0.25">
      <c r="B9" s="1" t="s">
        <v>52</v>
      </c>
      <c r="C9">
        <f t="shared" si="0"/>
        <v>8</v>
      </c>
    </row>
    <row r="10" spans="2:3" x14ac:dyDescent="0.25">
      <c r="B10" t="s">
        <v>53</v>
      </c>
      <c r="C10">
        <f t="shared" si="0"/>
        <v>9</v>
      </c>
    </row>
    <row r="11" spans="2:3" x14ac:dyDescent="0.25">
      <c r="B11" t="s">
        <v>22</v>
      </c>
      <c r="C11">
        <f t="shared" si="0"/>
        <v>10</v>
      </c>
    </row>
    <row r="12" spans="2:3" x14ac:dyDescent="0.25">
      <c r="B12" t="s">
        <v>67</v>
      </c>
      <c r="C12">
        <f t="shared" si="0"/>
        <v>11</v>
      </c>
    </row>
    <row r="13" spans="2:3" x14ac:dyDescent="0.25">
      <c r="B13" t="s">
        <v>24</v>
      </c>
      <c r="C13">
        <f t="shared" si="0"/>
        <v>12</v>
      </c>
    </row>
    <row r="14" spans="2:3" x14ac:dyDescent="0.25">
      <c r="B14" t="s">
        <v>26</v>
      </c>
      <c r="C14">
        <f t="shared" si="0"/>
        <v>13</v>
      </c>
    </row>
    <row r="15" spans="2:3" x14ac:dyDescent="0.25">
      <c r="B15" t="s">
        <v>29</v>
      </c>
      <c r="C15">
        <f t="shared" si="0"/>
        <v>14</v>
      </c>
    </row>
    <row r="16" spans="2:3" x14ac:dyDescent="0.25">
      <c r="B16" t="s">
        <v>32</v>
      </c>
      <c r="C16">
        <f t="shared" si="0"/>
        <v>15</v>
      </c>
    </row>
    <row r="17" spans="2:3" x14ac:dyDescent="0.25">
      <c r="B17" t="s">
        <v>36</v>
      </c>
      <c r="C17">
        <f t="shared" si="0"/>
        <v>16</v>
      </c>
    </row>
    <row r="18" spans="2:3" x14ac:dyDescent="0.25">
      <c r="B18" t="s">
        <v>60</v>
      </c>
      <c r="C18">
        <f t="shared" si="0"/>
        <v>17</v>
      </c>
    </row>
    <row r="19" spans="2:3" x14ac:dyDescent="0.25">
      <c r="B19" t="s">
        <v>61</v>
      </c>
      <c r="C19">
        <f t="shared" si="0"/>
        <v>18</v>
      </c>
    </row>
    <row r="20" spans="2:3" x14ac:dyDescent="0.25">
      <c r="B20" t="s">
        <v>13</v>
      </c>
      <c r="C20">
        <f t="shared" si="0"/>
        <v>19</v>
      </c>
    </row>
    <row r="21" spans="2:3" x14ac:dyDescent="0.25">
      <c r="B21" t="s">
        <v>14</v>
      </c>
      <c r="C21">
        <f t="shared" si="0"/>
        <v>20</v>
      </c>
    </row>
    <row r="22" spans="2:3" x14ac:dyDescent="0.25">
      <c r="B22" t="s">
        <v>15</v>
      </c>
      <c r="C22">
        <f t="shared" si="0"/>
        <v>21</v>
      </c>
    </row>
    <row r="23" spans="2:3" x14ac:dyDescent="0.25">
      <c r="B23" t="s">
        <v>82</v>
      </c>
      <c r="C23">
        <f t="shared" si="0"/>
        <v>22</v>
      </c>
    </row>
    <row r="24" spans="2:3" x14ac:dyDescent="0.25">
      <c r="B24" t="s">
        <v>16</v>
      </c>
      <c r="C24">
        <f t="shared" si="0"/>
        <v>23</v>
      </c>
    </row>
    <row r="25" spans="2:3" x14ac:dyDescent="0.25">
      <c r="B25" t="s">
        <v>17</v>
      </c>
      <c r="C25">
        <f t="shared" si="0"/>
        <v>24</v>
      </c>
    </row>
    <row r="26" spans="2:3" x14ac:dyDescent="0.25">
      <c r="B26" t="s">
        <v>18</v>
      </c>
      <c r="C26">
        <f t="shared" si="0"/>
        <v>25</v>
      </c>
    </row>
    <row r="27" spans="2:3" x14ac:dyDescent="0.25">
      <c r="B27" t="s">
        <v>19</v>
      </c>
      <c r="C27">
        <f t="shared" si="0"/>
        <v>26</v>
      </c>
    </row>
    <row r="28" spans="2:3" x14ac:dyDescent="0.25">
      <c r="B28" t="s">
        <v>78</v>
      </c>
      <c r="C28">
        <f t="shared" si="0"/>
        <v>27</v>
      </c>
    </row>
    <row r="29" spans="2:3" x14ac:dyDescent="0.25">
      <c r="B29" t="s">
        <v>20</v>
      </c>
      <c r="C29">
        <f t="shared" si="0"/>
        <v>28</v>
      </c>
    </row>
    <row r="30" spans="2:3" x14ac:dyDescent="0.25">
      <c r="B30" t="s">
        <v>21</v>
      </c>
      <c r="C30">
        <f t="shared" si="0"/>
        <v>29</v>
      </c>
    </row>
    <row r="31" spans="2:3" x14ac:dyDescent="0.25">
      <c r="B31" t="s">
        <v>23</v>
      </c>
      <c r="C31">
        <f t="shared" si="0"/>
        <v>30</v>
      </c>
    </row>
    <row r="32" spans="2:3" x14ac:dyDescent="0.25">
      <c r="B32" t="s">
        <v>83</v>
      </c>
      <c r="C32">
        <f t="shared" si="0"/>
        <v>31</v>
      </c>
    </row>
    <row r="33" spans="2:3" x14ac:dyDescent="0.25">
      <c r="B33" t="s">
        <v>25</v>
      </c>
      <c r="C33">
        <f t="shared" si="0"/>
        <v>32</v>
      </c>
    </row>
    <row r="34" spans="2:3" x14ac:dyDescent="0.25">
      <c r="B34" t="s">
        <v>27</v>
      </c>
      <c r="C34">
        <f t="shared" si="0"/>
        <v>33</v>
      </c>
    </row>
    <row r="35" spans="2:3" x14ac:dyDescent="0.25">
      <c r="B35" t="s">
        <v>28</v>
      </c>
      <c r="C35">
        <f t="shared" si="0"/>
        <v>34</v>
      </c>
    </row>
    <row r="36" spans="2:3" x14ac:dyDescent="0.25">
      <c r="B36" t="s">
        <v>30</v>
      </c>
      <c r="C36">
        <f t="shared" si="0"/>
        <v>35</v>
      </c>
    </row>
    <row r="37" spans="2:3" x14ac:dyDescent="0.25">
      <c r="B37" t="s">
        <v>31</v>
      </c>
      <c r="C37">
        <f t="shared" si="0"/>
        <v>36</v>
      </c>
    </row>
    <row r="38" spans="2:3" x14ac:dyDescent="0.25">
      <c r="B38" t="s">
        <v>33</v>
      </c>
      <c r="C38">
        <f t="shared" si="0"/>
        <v>37</v>
      </c>
    </row>
    <row r="39" spans="2:3" x14ac:dyDescent="0.25">
      <c r="B39" t="s">
        <v>34</v>
      </c>
      <c r="C39">
        <f t="shared" si="0"/>
        <v>38</v>
      </c>
    </row>
    <row r="40" spans="2:3" x14ac:dyDescent="0.25">
      <c r="B40" t="s">
        <v>35</v>
      </c>
      <c r="C40">
        <f t="shared" si="0"/>
        <v>39</v>
      </c>
    </row>
    <row r="41" spans="2:3" x14ac:dyDescent="0.25">
      <c r="B41" t="s">
        <v>37</v>
      </c>
      <c r="C41">
        <f t="shared" si="0"/>
        <v>40</v>
      </c>
    </row>
    <row r="42" spans="2:3" x14ac:dyDescent="0.25">
      <c r="B42" t="s">
        <v>38</v>
      </c>
      <c r="C42">
        <f t="shared" si="0"/>
        <v>41</v>
      </c>
    </row>
    <row r="43" spans="2:3" x14ac:dyDescent="0.25">
      <c r="B43" t="s">
        <v>39</v>
      </c>
      <c r="C43">
        <f t="shared" si="0"/>
        <v>42</v>
      </c>
    </row>
    <row r="44" spans="2:3" x14ac:dyDescent="0.25">
      <c r="B44" t="s">
        <v>40</v>
      </c>
      <c r="C44">
        <f t="shared" si="0"/>
        <v>43</v>
      </c>
    </row>
    <row r="45" spans="2:3" x14ac:dyDescent="0.25">
      <c r="B45" t="s">
        <v>26</v>
      </c>
      <c r="C45">
        <f t="shared" si="0"/>
        <v>44</v>
      </c>
    </row>
    <row r="46" spans="2:3" x14ac:dyDescent="0.25">
      <c r="B46" t="s">
        <v>41</v>
      </c>
      <c r="C46">
        <f t="shared" si="0"/>
        <v>45</v>
      </c>
    </row>
    <row r="47" spans="2:3" x14ac:dyDescent="0.25">
      <c r="B47" t="s">
        <v>42</v>
      </c>
      <c r="C47">
        <f t="shared" si="0"/>
        <v>46</v>
      </c>
    </row>
    <row r="48" spans="2:3" x14ac:dyDescent="0.25">
      <c r="B48" t="s">
        <v>43</v>
      </c>
      <c r="C48">
        <f t="shared" si="0"/>
        <v>47</v>
      </c>
    </row>
    <row r="49" spans="2:3" x14ac:dyDescent="0.25">
      <c r="B49" t="s">
        <v>44</v>
      </c>
      <c r="C49">
        <f t="shared" si="0"/>
        <v>48</v>
      </c>
    </row>
    <row r="50" spans="2:3" x14ac:dyDescent="0.25">
      <c r="B50" t="s">
        <v>45</v>
      </c>
      <c r="C50">
        <f t="shared" si="0"/>
        <v>49</v>
      </c>
    </row>
    <row r="51" spans="2:3" x14ac:dyDescent="0.25">
      <c r="B51" t="s">
        <v>81</v>
      </c>
      <c r="C51">
        <f t="shared" si="0"/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40E0-310E-FE46-82DF-90265DCA86E7}">
  <dimension ref="A1:B51"/>
  <sheetViews>
    <sheetView workbookViewId="0">
      <selection activeCell="D13" sqref="D13"/>
    </sheetView>
  </sheetViews>
  <sheetFormatPr defaultColWidth="11.42578125" defaultRowHeight="15" x14ac:dyDescent="0.25"/>
  <cols>
    <col min="2" max="2" width="17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3</v>
      </c>
    </row>
    <row r="3" spans="1:2" x14ac:dyDescent="0.25">
      <c r="A3">
        <v>2</v>
      </c>
      <c r="B3" t="s">
        <v>6</v>
      </c>
    </row>
    <row r="4" spans="1:2" x14ac:dyDescent="0.25">
      <c r="A4">
        <f>A3+1</f>
        <v>3</v>
      </c>
      <c r="B4" t="s">
        <v>9</v>
      </c>
    </row>
    <row r="5" spans="1:2" x14ac:dyDescent="0.25">
      <c r="A5">
        <f t="shared" ref="A5:A51" si="0">A4+1</f>
        <v>4</v>
      </c>
      <c r="B5" t="s">
        <v>10</v>
      </c>
    </row>
    <row r="6" spans="1:2" x14ac:dyDescent="0.25">
      <c r="A6">
        <f t="shared" si="0"/>
        <v>5</v>
      </c>
      <c r="B6" t="s">
        <v>11</v>
      </c>
    </row>
    <row r="7" spans="1:2" x14ac:dyDescent="0.25">
      <c r="A7">
        <f t="shared" si="0"/>
        <v>6</v>
      </c>
      <c r="B7" t="s">
        <v>12</v>
      </c>
    </row>
    <row r="8" spans="1:2" x14ac:dyDescent="0.25">
      <c r="A8">
        <f t="shared" si="0"/>
        <v>7</v>
      </c>
      <c r="B8" t="s">
        <v>80</v>
      </c>
    </row>
    <row r="9" spans="1:2" ht="15.75" x14ac:dyDescent="0.25">
      <c r="A9">
        <f t="shared" si="0"/>
        <v>8</v>
      </c>
      <c r="B9" s="1" t="s">
        <v>52</v>
      </c>
    </row>
    <row r="10" spans="1:2" x14ac:dyDescent="0.25">
      <c r="A10">
        <f t="shared" si="0"/>
        <v>9</v>
      </c>
      <c r="B10" t="s">
        <v>53</v>
      </c>
    </row>
    <row r="11" spans="1:2" x14ac:dyDescent="0.25">
      <c r="A11">
        <f t="shared" si="0"/>
        <v>10</v>
      </c>
      <c r="B11" t="s">
        <v>22</v>
      </c>
    </row>
    <row r="12" spans="1:2" x14ac:dyDescent="0.25">
      <c r="A12">
        <f t="shared" si="0"/>
        <v>11</v>
      </c>
      <c r="B12" t="s">
        <v>67</v>
      </c>
    </row>
    <row r="13" spans="1:2" x14ac:dyDescent="0.25">
      <c r="A13">
        <f t="shared" si="0"/>
        <v>12</v>
      </c>
      <c r="B13" t="s">
        <v>24</v>
      </c>
    </row>
    <row r="14" spans="1:2" x14ac:dyDescent="0.25">
      <c r="A14">
        <f t="shared" si="0"/>
        <v>13</v>
      </c>
      <c r="B14" t="s">
        <v>26</v>
      </c>
    </row>
    <row r="15" spans="1:2" x14ac:dyDescent="0.25">
      <c r="A15">
        <f t="shared" si="0"/>
        <v>14</v>
      </c>
      <c r="B15" t="s">
        <v>29</v>
      </c>
    </row>
    <row r="16" spans="1:2" x14ac:dyDescent="0.25">
      <c r="A16">
        <f t="shared" si="0"/>
        <v>15</v>
      </c>
      <c r="B16" t="s">
        <v>32</v>
      </c>
    </row>
    <row r="17" spans="1:2" x14ac:dyDescent="0.25">
      <c r="A17">
        <f t="shared" si="0"/>
        <v>16</v>
      </c>
      <c r="B17" t="s">
        <v>36</v>
      </c>
    </row>
    <row r="18" spans="1:2" x14ac:dyDescent="0.25">
      <c r="A18">
        <f t="shared" si="0"/>
        <v>17</v>
      </c>
      <c r="B18" t="s">
        <v>60</v>
      </c>
    </row>
    <row r="19" spans="1:2" x14ac:dyDescent="0.25">
      <c r="A19">
        <f t="shared" si="0"/>
        <v>18</v>
      </c>
      <c r="B19" t="s">
        <v>61</v>
      </c>
    </row>
    <row r="20" spans="1:2" x14ac:dyDescent="0.25">
      <c r="A20">
        <f t="shared" si="0"/>
        <v>19</v>
      </c>
      <c r="B20" t="s">
        <v>13</v>
      </c>
    </row>
    <row r="21" spans="1:2" x14ac:dyDescent="0.25">
      <c r="A21">
        <f t="shared" si="0"/>
        <v>20</v>
      </c>
      <c r="B21" t="s">
        <v>14</v>
      </c>
    </row>
    <row r="22" spans="1:2" x14ac:dyDescent="0.25">
      <c r="A22">
        <f t="shared" si="0"/>
        <v>21</v>
      </c>
      <c r="B22" t="s">
        <v>15</v>
      </c>
    </row>
    <row r="23" spans="1:2" x14ac:dyDescent="0.25">
      <c r="A23">
        <f t="shared" si="0"/>
        <v>22</v>
      </c>
      <c r="B23" t="s">
        <v>82</v>
      </c>
    </row>
    <row r="24" spans="1:2" x14ac:dyDescent="0.25">
      <c r="A24">
        <f t="shared" si="0"/>
        <v>23</v>
      </c>
      <c r="B24" t="s">
        <v>16</v>
      </c>
    </row>
    <row r="25" spans="1:2" x14ac:dyDescent="0.25">
      <c r="A25">
        <f t="shared" si="0"/>
        <v>24</v>
      </c>
      <c r="B25" t="s">
        <v>17</v>
      </c>
    </row>
    <row r="26" spans="1:2" x14ac:dyDescent="0.25">
      <c r="A26">
        <f t="shared" si="0"/>
        <v>25</v>
      </c>
      <c r="B26" t="s">
        <v>18</v>
      </c>
    </row>
    <row r="27" spans="1:2" x14ac:dyDescent="0.25">
      <c r="A27">
        <f t="shared" si="0"/>
        <v>26</v>
      </c>
      <c r="B27" t="s">
        <v>19</v>
      </c>
    </row>
    <row r="28" spans="1:2" x14ac:dyDescent="0.25">
      <c r="A28">
        <f t="shared" si="0"/>
        <v>27</v>
      </c>
      <c r="B28" t="s">
        <v>78</v>
      </c>
    </row>
    <row r="29" spans="1:2" x14ac:dyDescent="0.25">
      <c r="A29">
        <f t="shared" si="0"/>
        <v>28</v>
      </c>
      <c r="B29" t="s">
        <v>20</v>
      </c>
    </row>
    <row r="30" spans="1:2" x14ac:dyDescent="0.25">
      <c r="A30">
        <f t="shared" si="0"/>
        <v>29</v>
      </c>
      <c r="B30" t="s">
        <v>21</v>
      </c>
    </row>
    <row r="31" spans="1:2" x14ac:dyDescent="0.25">
      <c r="A31">
        <f t="shared" si="0"/>
        <v>30</v>
      </c>
      <c r="B31" t="s">
        <v>23</v>
      </c>
    </row>
    <row r="32" spans="1:2" x14ac:dyDescent="0.25">
      <c r="A32">
        <f t="shared" si="0"/>
        <v>31</v>
      </c>
      <c r="B32" t="s">
        <v>83</v>
      </c>
    </row>
    <row r="33" spans="1:2" x14ac:dyDescent="0.25">
      <c r="A33">
        <f t="shared" si="0"/>
        <v>32</v>
      </c>
      <c r="B33" t="s">
        <v>25</v>
      </c>
    </row>
    <row r="34" spans="1:2" x14ac:dyDescent="0.25">
      <c r="A34">
        <f t="shared" si="0"/>
        <v>33</v>
      </c>
      <c r="B34" t="s">
        <v>27</v>
      </c>
    </row>
    <row r="35" spans="1:2" x14ac:dyDescent="0.25">
      <c r="A35">
        <f t="shared" si="0"/>
        <v>34</v>
      </c>
      <c r="B35" t="s">
        <v>28</v>
      </c>
    </row>
    <row r="36" spans="1:2" x14ac:dyDescent="0.25">
      <c r="A36">
        <f t="shared" si="0"/>
        <v>35</v>
      </c>
      <c r="B36" t="s">
        <v>30</v>
      </c>
    </row>
    <row r="37" spans="1:2" x14ac:dyDescent="0.25">
      <c r="A37">
        <f t="shared" si="0"/>
        <v>36</v>
      </c>
      <c r="B37" t="s">
        <v>31</v>
      </c>
    </row>
    <row r="38" spans="1:2" x14ac:dyDescent="0.25">
      <c r="A38">
        <f t="shared" si="0"/>
        <v>37</v>
      </c>
      <c r="B38" t="s">
        <v>33</v>
      </c>
    </row>
    <row r="39" spans="1:2" x14ac:dyDescent="0.25">
      <c r="A39">
        <f t="shared" si="0"/>
        <v>38</v>
      </c>
      <c r="B39" t="s">
        <v>34</v>
      </c>
    </row>
    <row r="40" spans="1:2" x14ac:dyDescent="0.25">
      <c r="A40">
        <f t="shared" si="0"/>
        <v>39</v>
      </c>
      <c r="B40" t="s">
        <v>35</v>
      </c>
    </row>
    <row r="41" spans="1:2" x14ac:dyDescent="0.25">
      <c r="A41">
        <f t="shared" si="0"/>
        <v>40</v>
      </c>
      <c r="B41" t="s">
        <v>37</v>
      </c>
    </row>
    <row r="42" spans="1:2" x14ac:dyDescent="0.25">
      <c r="A42">
        <f t="shared" si="0"/>
        <v>41</v>
      </c>
      <c r="B42" t="s">
        <v>38</v>
      </c>
    </row>
    <row r="43" spans="1:2" x14ac:dyDescent="0.25">
      <c r="A43">
        <f t="shared" si="0"/>
        <v>42</v>
      </c>
      <c r="B43" t="s">
        <v>39</v>
      </c>
    </row>
    <row r="44" spans="1:2" x14ac:dyDescent="0.25">
      <c r="A44">
        <f t="shared" si="0"/>
        <v>43</v>
      </c>
      <c r="B44" t="s">
        <v>40</v>
      </c>
    </row>
    <row r="45" spans="1:2" x14ac:dyDescent="0.25">
      <c r="A45">
        <f t="shared" si="0"/>
        <v>44</v>
      </c>
      <c r="B45" t="s">
        <v>26</v>
      </c>
    </row>
    <row r="46" spans="1:2" x14ac:dyDescent="0.25">
      <c r="A46">
        <f t="shared" si="0"/>
        <v>45</v>
      </c>
      <c r="B46" t="s">
        <v>41</v>
      </c>
    </row>
    <row r="47" spans="1:2" x14ac:dyDescent="0.25">
      <c r="A47">
        <f t="shared" si="0"/>
        <v>46</v>
      </c>
      <c r="B47" t="s">
        <v>42</v>
      </c>
    </row>
    <row r="48" spans="1:2" x14ac:dyDescent="0.25">
      <c r="A48">
        <f t="shared" si="0"/>
        <v>47</v>
      </c>
      <c r="B48" t="s">
        <v>43</v>
      </c>
    </row>
    <row r="49" spans="1:2" x14ac:dyDescent="0.25">
      <c r="A49">
        <f t="shared" si="0"/>
        <v>48</v>
      </c>
      <c r="B49" t="s">
        <v>44</v>
      </c>
    </row>
    <row r="50" spans="1:2" x14ac:dyDescent="0.25">
      <c r="A50">
        <f t="shared" si="0"/>
        <v>49</v>
      </c>
      <c r="B50" t="s">
        <v>45</v>
      </c>
    </row>
    <row r="51" spans="1:2" x14ac:dyDescent="0.25">
      <c r="A51">
        <f t="shared" si="0"/>
        <v>50</v>
      </c>
      <c r="B51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282-88E1-4DBE-8BE0-85101D7D8F73}">
  <dimension ref="A1:E52"/>
  <sheetViews>
    <sheetView tabSelected="1" workbookViewId="0">
      <selection activeCell="A2" sqref="A2"/>
    </sheetView>
  </sheetViews>
  <sheetFormatPr defaultColWidth="8.85546875" defaultRowHeight="15" x14ac:dyDescent="0.25"/>
  <cols>
    <col min="4" max="4" width="11.85546875" bestFit="1" customWidth="1"/>
    <col min="5" max="5" width="11.28515625" bestFit="1" customWidth="1"/>
  </cols>
  <sheetData>
    <row r="1" spans="1:5" x14ac:dyDescent="0.25">
      <c r="A1" t="s">
        <v>2</v>
      </c>
      <c r="B1" t="s">
        <v>4</v>
      </c>
      <c r="C1" t="s">
        <v>5</v>
      </c>
      <c r="D1" t="s">
        <v>7</v>
      </c>
      <c r="E1" t="s">
        <v>8</v>
      </c>
    </row>
    <row r="2" spans="1:5" x14ac:dyDescent="0.25">
      <c r="A2">
        <f>VLOOKUP(D2,nodes!$B$2:$C$51,2,FALSE)</f>
        <v>1</v>
      </c>
      <c r="B2">
        <f>VLOOKUP(E2,nodes!$B$2:$C$51,2,FALSE)</f>
        <v>2</v>
      </c>
      <c r="C2" t="s">
        <v>79</v>
      </c>
      <c r="D2" t="s">
        <v>3</v>
      </c>
      <c r="E2" t="s">
        <v>6</v>
      </c>
    </row>
    <row r="3" spans="1:5" x14ac:dyDescent="0.25">
      <c r="A3">
        <f>VLOOKUP(D3,nodes!$B$2:$C$51,2,FALSE)</f>
        <v>2</v>
      </c>
      <c r="B3">
        <f>VLOOKUP(E3,nodes!$B$2:$C$51,2,FALSE)</f>
        <v>3</v>
      </c>
      <c r="C3" t="s">
        <v>79</v>
      </c>
      <c r="D3" t="s">
        <v>46</v>
      </c>
      <c r="E3" t="s">
        <v>47</v>
      </c>
    </row>
    <row r="4" spans="1:5" x14ac:dyDescent="0.25">
      <c r="A4">
        <f>VLOOKUP(D4,nodes!$B$2:$C$51,2,FALSE)</f>
        <v>3</v>
      </c>
      <c r="B4">
        <f>VLOOKUP(E4,nodes!$B$2:$C$51,2,FALSE)</f>
        <v>4</v>
      </c>
      <c r="C4" t="s">
        <v>79</v>
      </c>
      <c r="D4" t="s">
        <v>47</v>
      </c>
      <c r="E4" t="s">
        <v>48</v>
      </c>
    </row>
    <row r="5" spans="1:5" x14ac:dyDescent="0.25">
      <c r="A5">
        <f>VLOOKUP(D5,nodes!$B$2:$C$51,2,FALSE)</f>
        <v>4</v>
      </c>
      <c r="B5">
        <f>VLOOKUP(E5,nodes!$B$2:$C$51,2,FALSE)</f>
        <v>5</v>
      </c>
      <c r="C5" t="s">
        <v>79</v>
      </c>
      <c r="D5" t="s">
        <v>48</v>
      </c>
      <c r="E5" t="s">
        <v>49</v>
      </c>
    </row>
    <row r="6" spans="1:5" x14ac:dyDescent="0.25">
      <c r="A6">
        <f>VLOOKUP(D6,nodes!$B$2:$C$51,2,FALSE)</f>
        <v>5</v>
      </c>
      <c r="B6">
        <f>VLOOKUP(E6,nodes!$B$2:$C$51,2,FALSE)</f>
        <v>6</v>
      </c>
      <c r="C6" t="s">
        <v>79</v>
      </c>
      <c r="D6" t="s">
        <v>49</v>
      </c>
      <c r="E6" t="s">
        <v>50</v>
      </c>
    </row>
    <row r="7" spans="1:5" x14ac:dyDescent="0.25">
      <c r="A7">
        <f>VLOOKUP(D7,nodes!$B$2:$C$51,2,FALSE)</f>
        <v>6</v>
      </c>
      <c r="B7">
        <f>VLOOKUP(E7,nodes!$B$2:$C$51,2,FALSE)</f>
        <v>7</v>
      </c>
      <c r="C7" t="s">
        <v>79</v>
      </c>
      <c r="D7" t="s">
        <v>50</v>
      </c>
      <c r="E7" t="s">
        <v>51</v>
      </c>
    </row>
    <row r="8" spans="1:5" x14ac:dyDescent="0.25">
      <c r="A8">
        <f>VLOOKUP(D8,nodes!$B$2:$C$51,2,FALSE)</f>
        <v>7</v>
      </c>
      <c r="B8">
        <f>VLOOKUP(E8,nodes!$B$2:$C$51,2,FALSE)</f>
        <v>8</v>
      </c>
      <c r="C8" t="s">
        <v>79</v>
      </c>
      <c r="D8" t="s">
        <v>51</v>
      </c>
      <c r="E8" t="s">
        <v>52</v>
      </c>
    </row>
    <row r="9" spans="1:5" x14ac:dyDescent="0.25">
      <c r="A9">
        <f>VLOOKUP(D9,nodes!$B$2:$C$51,2,FALSE)</f>
        <v>8</v>
      </c>
      <c r="B9">
        <f>VLOOKUP(E9,nodes!$B$2:$C$51,2,FALSE)</f>
        <v>9</v>
      </c>
      <c r="C9" t="s">
        <v>79</v>
      </c>
      <c r="D9" t="s">
        <v>52</v>
      </c>
      <c r="E9" t="s">
        <v>53</v>
      </c>
    </row>
    <row r="10" spans="1:5" x14ac:dyDescent="0.25">
      <c r="A10">
        <f>VLOOKUP(D10,nodes!$B$2:$C$51,2,FALSE)</f>
        <v>9</v>
      </c>
      <c r="B10">
        <f>VLOOKUP(E10,nodes!$B$2:$C$51,2,FALSE)</f>
        <v>10</v>
      </c>
      <c r="C10" t="s">
        <v>79</v>
      </c>
      <c r="D10" t="s">
        <v>53</v>
      </c>
      <c r="E10" t="s">
        <v>54</v>
      </c>
    </row>
    <row r="11" spans="1:5" x14ac:dyDescent="0.25">
      <c r="A11">
        <f>VLOOKUP(D11,nodes!$B$2:$C$51,2,FALSE)</f>
        <v>10</v>
      </c>
      <c r="B11">
        <f>VLOOKUP(E11,nodes!$B$2:$C$51,2,FALSE)</f>
        <v>11</v>
      </c>
      <c r="C11" t="s">
        <v>79</v>
      </c>
      <c r="D11" t="s">
        <v>54</v>
      </c>
      <c r="E11" t="s">
        <v>67</v>
      </c>
    </row>
    <row r="12" spans="1:5" x14ac:dyDescent="0.25">
      <c r="A12">
        <f>VLOOKUP(D12,nodes!$B$2:$C$51,2,FALSE)</f>
        <v>11</v>
      </c>
      <c r="B12">
        <f>VLOOKUP(E12,nodes!$B$2:$C$51,2,FALSE)</f>
        <v>12</v>
      </c>
      <c r="C12" t="s">
        <v>79</v>
      </c>
      <c r="D12" t="s">
        <v>67</v>
      </c>
      <c r="E12" t="s">
        <v>55</v>
      </c>
    </row>
    <row r="13" spans="1:5" x14ac:dyDescent="0.25">
      <c r="A13">
        <f>VLOOKUP(D13,nodes!$B$2:$C$51,2,FALSE)</f>
        <v>12</v>
      </c>
      <c r="B13">
        <f>VLOOKUP(E13,nodes!$B$2:$C$51,2,FALSE)</f>
        <v>13</v>
      </c>
      <c r="C13" t="s">
        <v>79</v>
      </c>
      <c r="D13" t="s">
        <v>55</v>
      </c>
      <c r="E13" t="s">
        <v>56</v>
      </c>
    </row>
    <row r="14" spans="1:5" x14ac:dyDescent="0.25">
      <c r="A14">
        <f>VLOOKUP(D14,nodes!$B$2:$C$51,2,FALSE)</f>
        <v>13</v>
      </c>
      <c r="B14">
        <f>VLOOKUP(E14,nodes!$B$2:$C$51,2,FALSE)</f>
        <v>14</v>
      </c>
      <c r="C14" t="s">
        <v>79</v>
      </c>
      <c r="D14" t="s">
        <v>56</v>
      </c>
      <c r="E14" t="s">
        <v>57</v>
      </c>
    </row>
    <row r="15" spans="1:5" x14ac:dyDescent="0.25">
      <c r="A15">
        <f>VLOOKUP(D15,nodes!$B$2:$C$51,2,FALSE)</f>
        <v>14</v>
      </c>
      <c r="B15">
        <f>VLOOKUP(E15,nodes!$B$2:$C$51,2,FALSE)</f>
        <v>15</v>
      </c>
      <c r="C15" t="s">
        <v>79</v>
      </c>
      <c r="D15" t="s">
        <v>57</v>
      </c>
      <c r="E15" t="s">
        <v>58</v>
      </c>
    </row>
    <row r="16" spans="1:5" x14ac:dyDescent="0.25">
      <c r="A16">
        <f>VLOOKUP(D16,nodes!$B$2:$C$51,2,FALSE)</f>
        <v>15</v>
      </c>
      <c r="B16">
        <f>VLOOKUP(E16,nodes!$B$2:$C$51,2,FALSE)</f>
        <v>16</v>
      </c>
      <c r="C16" t="s">
        <v>79</v>
      </c>
      <c r="D16" t="s">
        <v>58</v>
      </c>
      <c r="E16" t="s">
        <v>59</v>
      </c>
    </row>
    <row r="17" spans="1:5" x14ac:dyDescent="0.25">
      <c r="A17">
        <f>VLOOKUP(D17,nodes!$B$2:$C$51,2,FALSE)</f>
        <v>16</v>
      </c>
      <c r="B17">
        <f>VLOOKUP(E17,nodes!$B$2:$C$51,2,FALSE)</f>
        <v>17</v>
      </c>
      <c r="C17" t="s">
        <v>79</v>
      </c>
      <c r="D17" t="s">
        <v>59</v>
      </c>
      <c r="E17" t="s">
        <v>60</v>
      </c>
    </row>
    <row r="18" spans="1:5" x14ac:dyDescent="0.25">
      <c r="A18">
        <f>VLOOKUP(D18,nodes!$B$2:$C$51,2,FALSE)</f>
        <v>17</v>
      </c>
      <c r="B18">
        <f>VLOOKUP(E18,nodes!$B$2:$C$51,2,FALSE)</f>
        <v>18</v>
      </c>
      <c r="C18" t="s">
        <v>79</v>
      </c>
      <c r="D18" t="s">
        <v>60</v>
      </c>
      <c r="E18" t="s">
        <v>61</v>
      </c>
    </row>
    <row r="19" spans="1:5" x14ac:dyDescent="0.25">
      <c r="A19">
        <f>VLOOKUP(D19,nodes!$B$2:$C$51,2,FALSE)</f>
        <v>50</v>
      </c>
      <c r="B19">
        <f>VLOOKUP(E19,nodes!$B$2:$C$51,2,FALSE)</f>
        <v>49</v>
      </c>
      <c r="C19" t="s">
        <v>79</v>
      </c>
      <c r="D19" t="s">
        <v>81</v>
      </c>
      <c r="E19" t="s">
        <v>62</v>
      </c>
    </row>
    <row r="20" spans="1:5" x14ac:dyDescent="0.25">
      <c r="A20">
        <f>VLOOKUP(D20,nodes!$B$2:$C$51,2,FALSE)</f>
        <v>49</v>
      </c>
      <c r="B20">
        <f>VLOOKUP(E20,nodes!$B$2:$C$51,2,FALSE)</f>
        <v>48</v>
      </c>
      <c r="C20" t="s">
        <v>79</v>
      </c>
      <c r="D20" t="s">
        <v>62</v>
      </c>
      <c r="E20" t="s">
        <v>63</v>
      </c>
    </row>
    <row r="21" spans="1:5" x14ac:dyDescent="0.25">
      <c r="A21">
        <f>VLOOKUP(D21,nodes!$B$2:$C$51,2,FALSE)</f>
        <v>48</v>
      </c>
      <c r="B21">
        <f>VLOOKUP(E21,nodes!$B$2:$C$51,2,FALSE)</f>
        <v>47</v>
      </c>
      <c r="C21" t="s">
        <v>79</v>
      </c>
      <c r="D21" t="s">
        <v>63</v>
      </c>
      <c r="E21" t="s">
        <v>64</v>
      </c>
    </row>
    <row r="22" spans="1:5" x14ac:dyDescent="0.25">
      <c r="A22">
        <f>VLOOKUP(D22,nodes!$B$2:$C$51,2,FALSE)</f>
        <v>47</v>
      </c>
      <c r="B22">
        <f>VLOOKUP(E22,nodes!$B$2:$C$51,2,FALSE)</f>
        <v>46</v>
      </c>
      <c r="C22" t="s">
        <v>79</v>
      </c>
      <c r="D22" t="s">
        <v>64</v>
      </c>
      <c r="E22" t="s">
        <v>65</v>
      </c>
    </row>
    <row r="23" spans="1:5" x14ac:dyDescent="0.25">
      <c r="A23">
        <f>VLOOKUP(D23,nodes!$B$2:$C$51,2,FALSE)</f>
        <v>46</v>
      </c>
      <c r="B23">
        <f>VLOOKUP(E23,nodes!$B$2:$C$51,2,FALSE)</f>
        <v>45</v>
      </c>
      <c r="C23" t="s">
        <v>79</v>
      </c>
      <c r="D23" t="s">
        <v>65</v>
      </c>
      <c r="E23" t="s">
        <v>66</v>
      </c>
    </row>
    <row r="24" spans="1:5" x14ac:dyDescent="0.25">
      <c r="A24">
        <f>VLOOKUP(D24,nodes!$B$2:$C$51,2,FALSE)</f>
        <v>45</v>
      </c>
      <c r="B24">
        <f>VLOOKUP(E24,nodes!$B$2:$C$51,2,FALSE)</f>
        <v>10</v>
      </c>
      <c r="C24" t="s">
        <v>79</v>
      </c>
      <c r="D24" t="s">
        <v>66</v>
      </c>
      <c r="E24" t="s">
        <v>54</v>
      </c>
    </row>
    <row r="25" spans="1:5" x14ac:dyDescent="0.25">
      <c r="A25">
        <f>VLOOKUP(D25,nodes!$B$2:$C$51,2,FALSE)</f>
        <v>10</v>
      </c>
      <c r="B25">
        <f>VLOOKUP(E25,nodes!$B$2:$C$51,2,FALSE)</f>
        <v>11</v>
      </c>
      <c r="C25" t="s">
        <v>79</v>
      </c>
      <c r="D25" t="s">
        <v>54</v>
      </c>
      <c r="E25" t="s">
        <v>67</v>
      </c>
    </row>
    <row r="26" spans="1:5" x14ac:dyDescent="0.25">
      <c r="A26">
        <f>VLOOKUP(D26,nodes!$B$2:$C$51,2,FALSE)</f>
        <v>11</v>
      </c>
      <c r="B26">
        <f>VLOOKUP(E26,nodes!$B$2:$C$51,2,FALSE)</f>
        <v>12</v>
      </c>
      <c r="C26" t="s">
        <v>79</v>
      </c>
      <c r="D26" t="s">
        <v>67</v>
      </c>
      <c r="E26" t="s">
        <v>55</v>
      </c>
    </row>
    <row r="27" spans="1:5" x14ac:dyDescent="0.25">
      <c r="A27">
        <f>VLOOKUP(D27,nodes!$B$2:$C$51,2,FALSE)</f>
        <v>12</v>
      </c>
      <c r="B27">
        <f>VLOOKUP(E27,nodes!$B$2:$C$51,2,FALSE)</f>
        <v>13</v>
      </c>
      <c r="C27" t="s">
        <v>79</v>
      </c>
      <c r="D27" t="s">
        <v>55</v>
      </c>
      <c r="E27" t="s">
        <v>56</v>
      </c>
    </row>
    <row r="28" spans="1:5" x14ac:dyDescent="0.25">
      <c r="A28">
        <f>VLOOKUP(D28,nodes!$B$2:$C$51,2,FALSE)</f>
        <v>13</v>
      </c>
      <c r="B28">
        <f>VLOOKUP(E28,nodes!$B$2:$C$51,2,FALSE)</f>
        <v>43</v>
      </c>
      <c r="C28" t="s">
        <v>79</v>
      </c>
      <c r="D28" t="s">
        <v>56</v>
      </c>
      <c r="E28" t="s">
        <v>68</v>
      </c>
    </row>
    <row r="29" spans="1:5" x14ac:dyDescent="0.25">
      <c r="A29">
        <f>VLOOKUP(D29,nodes!$B$2:$C$51,2,FALSE)</f>
        <v>43</v>
      </c>
      <c r="B29">
        <f>VLOOKUP(E29,nodes!$B$2:$C$51,2,FALSE)</f>
        <v>42</v>
      </c>
      <c r="C29" t="s">
        <v>79</v>
      </c>
      <c r="D29" t="s">
        <v>68</v>
      </c>
      <c r="E29" t="s">
        <v>69</v>
      </c>
    </row>
    <row r="30" spans="1:5" x14ac:dyDescent="0.25">
      <c r="A30">
        <f>VLOOKUP(D30,nodes!$B$2:$C$51,2,FALSE)</f>
        <v>30</v>
      </c>
      <c r="B30">
        <f>VLOOKUP(E30,nodes!$B$2:$C$51,2,FALSE)</f>
        <v>41</v>
      </c>
      <c r="C30" t="s">
        <v>79</v>
      </c>
      <c r="D30" t="s">
        <v>23</v>
      </c>
      <c r="E30" t="s">
        <v>77</v>
      </c>
    </row>
    <row r="31" spans="1:5" x14ac:dyDescent="0.25">
      <c r="A31">
        <f>VLOOKUP(D31,nodes!$B$2:$C$51,2,FALSE)</f>
        <v>42</v>
      </c>
      <c r="B31">
        <f>VLOOKUP(E31,nodes!$B$2:$C$51,2,FALSE)</f>
        <v>30</v>
      </c>
      <c r="C31" t="s">
        <v>79</v>
      </c>
      <c r="D31" t="s">
        <v>69</v>
      </c>
      <c r="E31" t="s">
        <v>23</v>
      </c>
    </row>
    <row r="32" spans="1:5" x14ac:dyDescent="0.25">
      <c r="A32">
        <f>VLOOKUP(D32,nodes!$B$2:$C$51,2,FALSE)</f>
        <v>41</v>
      </c>
      <c r="B32">
        <f>VLOOKUP(E32,nodes!$B$2:$C$51,2,FALSE)</f>
        <v>40</v>
      </c>
      <c r="C32" t="s">
        <v>79</v>
      </c>
      <c r="D32" t="s">
        <v>38</v>
      </c>
      <c r="E32" t="s">
        <v>70</v>
      </c>
    </row>
    <row r="33" spans="1:5" x14ac:dyDescent="0.25">
      <c r="A33">
        <f>VLOOKUP(D33,nodes!$B$2:$C$51,2,FALSE)</f>
        <v>40</v>
      </c>
      <c r="B33">
        <f>VLOOKUP(E33,nodes!$B$2:$C$51,2,FALSE)</f>
        <v>28</v>
      </c>
      <c r="C33" t="s">
        <v>79</v>
      </c>
      <c r="D33" t="s">
        <v>70</v>
      </c>
      <c r="E33" t="s">
        <v>20</v>
      </c>
    </row>
    <row r="34" spans="1:5" x14ac:dyDescent="0.25">
      <c r="A34">
        <f>VLOOKUP(D34,nodes!$B$2:$C$51,2,FALSE)</f>
        <v>28</v>
      </c>
      <c r="B34">
        <f>VLOOKUP(E34,nodes!$B$2:$C$51,2,FALSE)</f>
        <v>38</v>
      </c>
      <c r="C34" t="s">
        <v>79</v>
      </c>
      <c r="D34" t="s">
        <v>20</v>
      </c>
      <c r="E34" t="s">
        <v>71</v>
      </c>
    </row>
    <row r="35" spans="1:5" x14ac:dyDescent="0.25">
      <c r="A35">
        <f>VLOOKUP(D35,nodes!$B$2:$C$51,2,FALSE)</f>
        <v>38</v>
      </c>
      <c r="B35">
        <f>VLOOKUP(E35,nodes!$B$2:$C$51,2,FALSE)</f>
        <v>37</v>
      </c>
      <c r="C35" t="s">
        <v>79</v>
      </c>
      <c r="D35" t="s">
        <v>71</v>
      </c>
      <c r="E35" t="s">
        <v>72</v>
      </c>
    </row>
    <row r="36" spans="1:5" x14ac:dyDescent="0.25">
      <c r="A36">
        <f>VLOOKUP(D36,nodes!$B$2:$C$51,2,FALSE)</f>
        <v>37</v>
      </c>
      <c r="B36">
        <f>VLOOKUP(E36,nodes!$B$2:$C$51,2,FALSE)</f>
        <v>26</v>
      </c>
      <c r="C36" t="s">
        <v>79</v>
      </c>
      <c r="D36" t="s">
        <v>72</v>
      </c>
      <c r="E36" t="s">
        <v>19</v>
      </c>
    </row>
    <row r="37" spans="1:5" x14ac:dyDescent="0.25">
      <c r="A37">
        <f>VLOOKUP(D37,nodes!$B$2:$C$51,2,FALSE)</f>
        <v>26</v>
      </c>
      <c r="B37">
        <f>VLOOKUP(E37,nodes!$B$2:$C$51,2,FALSE)</f>
        <v>35</v>
      </c>
      <c r="C37" t="s">
        <v>79</v>
      </c>
      <c r="D37" t="s">
        <v>19</v>
      </c>
      <c r="E37" t="s">
        <v>73</v>
      </c>
    </row>
    <row r="38" spans="1:5" x14ac:dyDescent="0.25">
      <c r="A38">
        <f>VLOOKUP(D38,nodes!$B$2:$C$51,2,FALSE)</f>
        <v>35</v>
      </c>
      <c r="B38">
        <f>VLOOKUP(E38,nodes!$B$2:$C$51,2,FALSE)</f>
        <v>34</v>
      </c>
      <c r="C38" t="s">
        <v>79</v>
      </c>
      <c r="D38" t="s">
        <v>73</v>
      </c>
      <c r="E38" t="s">
        <v>74</v>
      </c>
    </row>
    <row r="39" spans="1:5" x14ac:dyDescent="0.25">
      <c r="A39">
        <f>VLOOKUP(D39,nodes!$B$2:$C$51,2,FALSE)</f>
        <v>34</v>
      </c>
      <c r="B39">
        <f>VLOOKUP(E39,nodes!$B$2:$C$51,2,FALSE)</f>
        <v>33</v>
      </c>
      <c r="C39" t="s">
        <v>79</v>
      </c>
      <c r="D39" t="s">
        <v>74</v>
      </c>
      <c r="E39" t="s">
        <v>75</v>
      </c>
    </row>
    <row r="40" spans="1:5" x14ac:dyDescent="0.25">
      <c r="A40">
        <f>VLOOKUP(D40,nodes!$B$2:$C$51,2,FALSE)</f>
        <v>33</v>
      </c>
      <c r="B40">
        <f>VLOOKUP(E40,nodes!$B$2:$C$51,2,FALSE)</f>
        <v>32</v>
      </c>
      <c r="C40" t="s">
        <v>79</v>
      </c>
      <c r="D40" t="s">
        <v>75</v>
      </c>
      <c r="E40" t="s">
        <v>76</v>
      </c>
    </row>
    <row r="41" spans="1:5" x14ac:dyDescent="0.25">
      <c r="A41">
        <f>VLOOKUP(D41,nodes!$B$2:$C$51,2,FALSE)</f>
        <v>32</v>
      </c>
      <c r="B41">
        <f>VLOOKUP(E41,nodes!$B$2:$C$51,2,FALSE)</f>
        <v>31</v>
      </c>
      <c r="C41" t="s">
        <v>79</v>
      </c>
      <c r="D41" t="s">
        <v>76</v>
      </c>
      <c r="E41" t="s">
        <v>83</v>
      </c>
    </row>
    <row r="42" spans="1:5" x14ac:dyDescent="0.25">
      <c r="A42">
        <f>VLOOKUP(D42,nodes!$B$2:$C$51,2,FALSE)</f>
        <v>30</v>
      </c>
      <c r="B42">
        <f>VLOOKUP(E42,nodes!$B$2:$C$51,2,FALSE)</f>
        <v>29</v>
      </c>
      <c r="C42" t="s">
        <v>79</v>
      </c>
      <c r="D42" t="s">
        <v>23</v>
      </c>
      <c r="E42" t="s">
        <v>21</v>
      </c>
    </row>
    <row r="43" spans="1:5" x14ac:dyDescent="0.25">
      <c r="A43">
        <f>VLOOKUP(D43,nodes!$B$2:$C$51,2,FALSE)</f>
        <v>29</v>
      </c>
      <c r="B43">
        <f>VLOOKUP(E43,nodes!$B$2:$C$51,2,FALSE)</f>
        <v>28</v>
      </c>
      <c r="C43" t="s">
        <v>79</v>
      </c>
      <c r="D43" t="s">
        <v>21</v>
      </c>
      <c r="E43" t="s">
        <v>20</v>
      </c>
    </row>
    <row r="44" spans="1:5" x14ac:dyDescent="0.25">
      <c r="A44">
        <f>VLOOKUP(D44,nodes!$B$2:$C$51,2,FALSE)</f>
        <v>28</v>
      </c>
      <c r="B44">
        <f>VLOOKUP(E44,nodes!$B$2:$C$51,2,FALSE)</f>
        <v>27</v>
      </c>
      <c r="C44" t="s">
        <v>79</v>
      </c>
      <c r="D44" t="s">
        <v>20</v>
      </c>
      <c r="E44" t="s">
        <v>78</v>
      </c>
    </row>
    <row r="45" spans="1:5" x14ac:dyDescent="0.25">
      <c r="A45">
        <f>VLOOKUP(D45,nodes!$B$2:$C$51,2,FALSE)</f>
        <v>27</v>
      </c>
      <c r="B45">
        <f>VLOOKUP(E45,nodes!$B$2:$C$51,2,FALSE)</f>
        <v>26</v>
      </c>
      <c r="C45" t="s">
        <v>79</v>
      </c>
      <c r="D45" t="s">
        <v>78</v>
      </c>
      <c r="E45" t="s">
        <v>19</v>
      </c>
    </row>
    <row r="46" spans="1:5" x14ac:dyDescent="0.25">
      <c r="A46">
        <f>VLOOKUP(D46,nodes!$B$2:$C$51,2,FALSE)</f>
        <v>26</v>
      </c>
      <c r="B46">
        <f>VLOOKUP(E46,nodes!$B$2:$C$51,2,FALSE)</f>
        <v>25</v>
      </c>
      <c r="C46" t="s">
        <v>79</v>
      </c>
      <c r="D46" t="s">
        <v>19</v>
      </c>
      <c r="E46" t="s">
        <v>18</v>
      </c>
    </row>
    <row r="47" spans="1:5" x14ac:dyDescent="0.25">
      <c r="A47">
        <f>VLOOKUP(D47,nodes!$B$2:$C$51,2,FALSE)</f>
        <v>25</v>
      </c>
      <c r="B47">
        <f>VLOOKUP(E47,nodes!$B$2:$C$51,2,FALSE)</f>
        <v>24</v>
      </c>
      <c r="C47" t="s">
        <v>79</v>
      </c>
      <c r="D47" t="s">
        <v>18</v>
      </c>
      <c r="E47" t="s">
        <v>17</v>
      </c>
    </row>
    <row r="48" spans="1:5" x14ac:dyDescent="0.25">
      <c r="A48">
        <f>VLOOKUP(D48,nodes!$B$2:$C$51,2,FALSE)</f>
        <v>24</v>
      </c>
      <c r="B48">
        <f>VLOOKUP(E48,nodes!$B$2:$C$51,2,FALSE)</f>
        <v>23</v>
      </c>
      <c r="C48" t="s">
        <v>79</v>
      </c>
      <c r="D48" t="s">
        <v>17</v>
      </c>
      <c r="E48" t="s">
        <v>16</v>
      </c>
    </row>
    <row r="49" spans="1:5" x14ac:dyDescent="0.25">
      <c r="A49">
        <f>VLOOKUP(D49,nodes!$B$2:$C$51,2,FALSE)</f>
        <v>23</v>
      </c>
      <c r="B49">
        <f>VLOOKUP(E49,nodes!$B$2:$C$51,2,FALSE)</f>
        <v>22</v>
      </c>
      <c r="C49" t="s">
        <v>79</v>
      </c>
      <c r="D49" t="s">
        <v>16</v>
      </c>
      <c r="E49" t="s">
        <v>82</v>
      </c>
    </row>
    <row r="50" spans="1:5" x14ac:dyDescent="0.25">
      <c r="A50">
        <f>VLOOKUP(D50,nodes!$B$2:$C$51,2,FALSE)</f>
        <v>22</v>
      </c>
      <c r="B50">
        <f>VLOOKUP(E50,nodes!$B$2:$C$51,2,FALSE)</f>
        <v>21</v>
      </c>
      <c r="C50" t="s">
        <v>79</v>
      </c>
      <c r="D50" t="s">
        <v>82</v>
      </c>
      <c r="E50" t="s">
        <v>15</v>
      </c>
    </row>
    <row r="51" spans="1:5" x14ac:dyDescent="0.25">
      <c r="A51">
        <f>VLOOKUP(D51,nodes!$B$2:$C$51,2,FALSE)</f>
        <v>21</v>
      </c>
      <c r="B51">
        <f>VLOOKUP(E51,nodes!$B$2:$C$51,2,FALSE)</f>
        <v>20</v>
      </c>
      <c r="C51" t="s">
        <v>79</v>
      </c>
      <c r="D51" t="s">
        <v>15</v>
      </c>
      <c r="E51" t="s">
        <v>14</v>
      </c>
    </row>
    <row r="52" spans="1:5" x14ac:dyDescent="0.25">
      <c r="A52">
        <f>VLOOKUP(D52,nodes!$B$2:$C$51,2,FALSE)</f>
        <v>20</v>
      </c>
      <c r="B52">
        <f>VLOOKUP(E52,nodes!$B$2:$C$51,2,FALSE)</f>
        <v>19</v>
      </c>
      <c r="C52" t="s">
        <v>79</v>
      </c>
      <c r="D52" t="s">
        <v>14</v>
      </c>
      <c r="E5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nodes</vt:lpstr>
      <vt:lpstr>Sheet1</vt:lpstr>
      <vt:lpstr>edges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Travis Schauer</cp:lastModifiedBy>
  <cp:revision/>
  <dcterms:created xsi:type="dcterms:W3CDTF">2022-02-03T18:49:49Z</dcterms:created>
  <dcterms:modified xsi:type="dcterms:W3CDTF">2022-02-24T18:27:08Z</dcterms:modified>
  <cp:category/>
  <cp:contentStatus/>
</cp:coreProperties>
</file>