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"/>
    </mc:Choice>
  </mc:AlternateContent>
  <xr:revisionPtr revIDLastSave="0" documentId="8_{B946E6BE-5D9E-4B71-9FF0-F32270ECA0F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nodes" sheetId="1" r:id="rId1"/>
    <sheet name="edg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  <c r="B2" i="2"/>
  <c r="A2" i="2"/>
  <c r="A3" i="2"/>
  <c r="B4" i="2" l="1"/>
  <c r="C6" i="1"/>
  <c r="A12" i="2"/>
  <c r="B11" i="2"/>
  <c r="A5" i="2"/>
  <c r="B3" i="2"/>
  <c r="A4" i="2"/>
  <c r="C7" i="1" l="1"/>
  <c r="B5" i="2"/>
  <c r="A6" i="2"/>
  <c r="B6" i="2" l="1"/>
  <c r="A7" i="2"/>
  <c r="C8" i="1"/>
  <c r="A8" i="2" l="1"/>
  <c r="B7" i="2"/>
  <c r="C9" i="1"/>
  <c r="A9" i="2" l="1"/>
  <c r="B8" i="2"/>
  <c r="C10" i="1"/>
  <c r="C11" i="1" l="1"/>
  <c r="A10" i="2"/>
  <c r="B9" i="2"/>
  <c r="C12" i="1" l="1"/>
  <c r="B10" i="2"/>
  <c r="C13" i="1" l="1"/>
  <c r="A11" i="2"/>
  <c r="B12" i="2" l="1"/>
  <c r="C14" i="1"/>
  <c r="A13" i="2"/>
  <c r="C15" i="1" l="1"/>
  <c r="B14" i="2" s="1"/>
  <c r="B13" i="2"/>
  <c r="A14" i="2"/>
</calcChain>
</file>

<file path=xl/sharedStrings.xml><?xml version="1.0" encoding="utf-8"?>
<sst xmlns="http://schemas.openxmlformats.org/spreadsheetml/2006/main" count="61" uniqueCount="22">
  <si>
    <t>ID</t>
  </si>
  <si>
    <t>Label</t>
  </si>
  <si>
    <t>Zayel'tsovskaya</t>
  </si>
  <si>
    <t>Gagarinskaya</t>
  </si>
  <si>
    <t>Krasnyiy Prospekt</t>
  </si>
  <si>
    <t>Sibirskaya</t>
  </si>
  <si>
    <t>Pl. Lenina</t>
  </si>
  <si>
    <t>Oktyabr'skaya</t>
  </si>
  <si>
    <t>Rechnoy Vokzal</t>
  </si>
  <si>
    <t>Sportivnaya</t>
  </si>
  <si>
    <t>Studencheskaya</t>
  </si>
  <si>
    <t>Pl. Marksa</t>
  </si>
  <si>
    <t>Pl. Garina Mikhailovskogo</t>
  </si>
  <si>
    <t>Marshala Pokryshkina</t>
  </si>
  <si>
    <t>Beryozovaya Roshcha</t>
  </si>
  <si>
    <t>Zolotaya Niva</t>
  </si>
  <si>
    <t>Source ID</t>
  </si>
  <si>
    <t>Target ID</t>
  </si>
  <si>
    <t>Type</t>
  </si>
  <si>
    <t>Source Station</t>
  </si>
  <si>
    <t>Target Station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</si>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</sst>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0" sqref="F10"/>
    </sheetView>
  </sheetViews>
  <sheetFormatPr defaultRowHeight="14.25" x14ac:dyDescent="0.45"/>
  <cols>
    <col min="2" max="2" width="21.265625" bestFit="1" customWidth="1"/>
  </cols>
  <sheetData>
    <row r="1" spans="1:3" x14ac:dyDescent="0.45">
      <c r="A1" t="s">
        <v>0</v>
      </c>
      <c r="B1" t="s">
        <v>1</v>
      </c>
      <c r="C1" t="s">
        <v>0</v>
      </c>
    </row>
    <row r="2" spans="1:3" x14ac:dyDescent="0.45">
      <c r="A2">
        <v>0</v>
      </c>
      <c r="B2" t="s">
        <v>2</v>
      </c>
      <c r="C2">
        <v>0</v>
      </c>
    </row>
    <row r="3" spans="1:3" x14ac:dyDescent="0.45">
      <c r="A3">
        <f>A2+1</f>
        <v>1</v>
      </c>
      <c r="B3" t="s">
        <v>3</v>
      </c>
      <c r="C3">
        <f>C2+1</f>
        <v>1</v>
      </c>
    </row>
    <row r="4" spans="1:3" x14ac:dyDescent="0.45">
      <c r="A4">
        <f t="shared" ref="A4:C15" si="0">A3+1</f>
        <v>2</v>
      </c>
      <c r="B4" t="s">
        <v>4</v>
      </c>
      <c r="C4">
        <f t="shared" si="0"/>
        <v>2</v>
      </c>
    </row>
    <row r="5" spans="1:3" x14ac:dyDescent="0.45">
      <c r="A5">
        <f t="shared" si="0"/>
        <v>3</v>
      </c>
      <c r="B5" t="s">
        <v>5</v>
      </c>
      <c r="C5">
        <f t="shared" si="0"/>
        <v>3</v>
      </c>
    </row>
    <row r="6" spans="1:3" x14ac:dyDescent="0.45">
      <c r="A6">
        <f t="shared" si="0"/>
        <v>4</v>
      </c>
      <c r="B6" t="s">
        <v>6</v>
      </c>
      <c r="C6">
        <f t="shared" si="0"/>
        <v>4</v>
      </c>
    </row>
    <row r="7" spans="1:3" x14ac:dyDescent="0.45">
      <c r="A7">
        <f t="shared" si="0"/>
        <v>5</v>
      </c>
      <c r="B7" t="s">
        <v>7</v>
      </c>
      <c r="C7">
        <f t="shared" si="0"/>
        <v>5</v>
      </c>
    </row>
    <row r="8" spans="1:3" x14ac:dyDescent="0.45">
      <c r="A8">
        <f t="shared" si="0"/>
        <v>6</v>
      </c>
      <c r="B8" t="s">
        <v>8</v>
      </c>
      <c r="C8">
        <f t="shared" si="0"/>
        <v>6</v>
      </c>
    </row>
    <row r="9" spans="1:3" x14ac:dyDescent="0.45">
      <c r="A9">
        <f t="shared" si="0"/>
        <v>7</v>
      </c>
      <c r="B9" t="s">
        <v>9</v>
      </c>
      <c r="C9">
        <f t="shared" si="0"/>
        <v>7</v>
      </c>
    </row>
    <row r="10" spans="1:3" x14ac:dyDescent="0.45">
      <c r="A10">
        <f t="shared" si="0"/>
        <v>8</v>
      </c>
      <c r="B10" t="s">
        <v>10</v>
      </c>
      <c r="C10">
        <f t="shared" si="0"/>
        <v>8</v>
      </c>
    </row>
    <row r="11" spans="1:3" x14ac:dyDescent="0.45">
      <c r="A11">
        <f t="shared" si="0"/>
        <v>9</v>
      </c>
      <c r="B11" t="s">
        <v>11</v>
      </c>
      <c r="C11">
        <f t="shared" si="0"/>
        <v>9</v>
      </c>
    </row>
    <row r="12" spans="1:3" x14ac:dyDescent="0.45">
      <c r="A12">
        <f t="shared" si="0"/>
        <v>10</v>
      </c>
      <c r="B12" t="s">
        <v>12</v>
      </c>
      <c r="C12">
        <f t="shared" si="0"/>
        <v>10</v>
      </c>
    </row>
    <row r="13" spans="1:3" x14ac:dyDescent="0.45">
      <c r="A13">
        <f t="shared" si="0"/>
        <v>11</v>
      </c>
      <c r="B13" t="s">
        <v>13</v>
      </c>
      <c r="C13">
        <f t="shared" si="0"/>
        <v>11</v>
      </c>
    </row>
    <row r="14" spans="1:3" x14ac:dyDescent="0.45">
      <c r="A14">
        <f t="shared" si="0"/>
        <v>12</v>
      </c>
      <c r="B14" t="s">
        <v>14</v>
      </c>
      <c r="C14">
        <f t="shared" si="0"/>
        <v>12</v>
      </c>
    </row>
    <row r="15" spans="1:3" x14ac:dyDescent="0.45">
      <c r="A15">
        <f t="shared" si="0"/>
        <v>13</v>
      </c>
      <c r="B15" t="s">
        <v>15</v>
      </c>
      <c r="C15">
        <f t="shared" si="0"/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7E6D-917E-4E8E-99D4-B8BA7FAA026B}">
  <dimension ref="A1:E14"/>
  <sheetViews>
    <sheetView workbookViewId="0">
      <selection activeCell="D22" sqref="D22"/>
    </sheetView>
  </sheetViews>
  <sheetFormatPr defaultRowHeight="14.25" x14ac:dyDescent="0.45"/>
  <cols>
    <col min="1" max="1" width="12.9296875" bestFit="1" customWidth="1"/>
    <col min="2" max="2" width="11.19921875" bestFit="1" customWidth="1"/>
    <col min="4" max="4" width="21.265625" bestFit="1" customWidth="1"/>
    <col min="5" max="5" width="14.6640625" bestFit="1" customWidth="1"/>
    <col min="8" max="8" width="21.265625" bestFit="1" customWidth="1"/>
  </cols>
  <sheetData>
    <row r="1" spans="1:5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45">
      <c r="A2">
        <f>VLOOKUP(D2,nodes!$B$2:$C$15,2,FALSE)</f>
        <v>0</v>
      </c>
      <c r="B2">
        <f>VLOOKUP(E2,nodes!$B$2:$C$15,2,FALSE)</f>
        <v>1</v>
      </c>
      <c r="C2" t="s">
        <v>21</v>
      </c>
      <c r="D2" t="s">
        <v>2</v>
      </c>
      <c r="E2" t="s">
        <v>3</v>
      </c>
    </row>
    <row r="3" spans="1:5" x14ac:dyDescent="0.45">
      <c r="A3">
        <f>VLOOKUP(D3,nodes!$B$2:$C$15,2,FALSE)</f>
        <v>1</v>
      </c>
      <c r="B3">
        <f>VLOOKUP(E3,nodes!$B$2:$C$15,2,FALSE)</f>
        <v>2</v>
      </c>
      <c r="C3" t="s">
        <v>21</v>
      </c>
      <c r="D3" t="s">
        <v>3</v>
      </c>
      <c r="E3" t="s">
        <v>4</v>
      </c>
    </row>
    <row r="4" spans="1:5" x14ac:dyDescent="0.45">
      <c r="A4">
        <f>VLOOKUP(D4,nodes!$B$2:$C$15,2,FALSE)</f>
        <v>2</v>
      </c>
      <c r="B4">
        <f>VLOOKUP(E4,nodes!$B$2:$C$15,2,FALSE)</f>
        <v>3</v>
      </c>
      <c r="C4" t="s">
        <v>21</v>
      </c>
      <c r="D4" t="s">
        <v>4</v>
      </c>
      <c r="E4" t="s">
        <v>5</v>
      </c>
    </row>
    <row r="5" spans="1:5" x14ac:dyDescent="0.45">
      <c r="A5">
        <f>VLOOKUP(D5,nodes!$B$2:$C$15,2,FALSE)</f>
        <v>2</v>
      </c>
      <c r="B5">
        <f>VLOOKUP(E5,nodes!$B$2:$C$15,2,FALSE)</f>
        <v>4</v>
      </c>
      <c r="C5" t="s">
        <v>21</v>
      </c>
      <c r="D5" t="s">
        <v>4</v>
      </c>
      <c r="E5" t="s">
        <v>6</v>
      </c>
    </row>
    <row r="6" spans="1:5" x14ac:dyDescent="0.45">
      <c r="A6">
        <f>VLOOKUP(D6,nodes!$B$2:$C$15,2,FALSE)</f>
        <v>4</v>
      </c>
      <c r="B6">
        <f>VLOOKUP(E6,nodes!$B$2:$C$15,2,FALSE)</f>
        <v>5</v>
      </c>
      <c r="C6" t="s">
        <v>21</v>
      </c>
      <c r="D6" t="s">
        <v>6</v>
      </c>
      <c r="E6" t="s">
        <v>7</v>
      </c>
    </row>
    <row r="7" spans="1:5" x14ac:dyDescent="0.45">
      <c r="A7">
        <f>VLOOKUP(D7,nodes!$B$2:$C$15,2,FALSE)</f>
        <v>5</v>
      </c>
      <c r="B7">
        <f>VLOOKUP(E7,nodes!$B$2:$C$15,2,FALSE)</f>
        <v>6</v>
      </c>
      <c r="C7" t="s">
        <v>21</v>
      </c>
      <c r="D7" t="s">
        <v>7</v>
      </c>
      <c r="E7" t="s">
        <v>8</v>
      </c>
    </row>
    <row r="8" spans="1:5" x14ac:dyDescent="0.45">
      <c r="A8">
        <f>VLOOKUP(D8,nodes!$B$2:$C$15,2,FALSE)</f>
        <v>6</v>
      </c>
      <c r="B8">
        <f>VLOOKUP(E8,nodes!$B$2:$C$15,2,FALSE)</f>
        <v>7</v>
      </c>
      <c r="C8" t="s">
        <v>21</v>
      </c>
      <c r="D8" t="s">
        <v>8</v>
      </c>
      <c r="E8" t="s">
        <v>9</v>
      </c>
    </row>
    <row r="9" spans="1:5" x14ac:dyDescent="0.45">
      <c r="A9">
        <f>VLOOKUP(D9,nodes!$B$2:$C$15,2,FALSE)</f>
        <v>7</v>
      </c>
      <c r="B9">
        <f>VLOOKUP(E9,nodes!$B$2:$C$15,2,FALSE)</f>
        <v>8</v>
      </c>
      <c r="C9" t="s">
        <v>21</v>
      </c>
      <c r="D9" t="s">
        <v>9</v>
      </c>
      <c r="E9" t="s">
        <v>10</v>
      </c>
    </row>
    <row r="10" spans="1:5" x14ac:dyDescent="0.45">
      <c r="A10">
        <f>VLOOKUP(D10,nodes!$B$2:$C$15,2,FALSE)</f>
        <v>8</v>
      </c>
      <c r="B10">
        <f>VLOOKUP(E10,nodes!$B$2:$C$15,2,FALSE)</f>
        <v>9</v>
      </c>
      <c r="C10" t="s">
        <v>21</v>
      </c>
      <c r="D10" t="s">
        <v>10</v>
      </c>
      <c r="E10" t="s">
        <v>11</v>
      </c>
    </row>
    <row r="11" spans="1:5" x14ac:dyDescent="0.45">
      <c r="A11">
        <f>VLOOKUP(D11,nodes!$B$2:$C$15,2,FALSE)</f>
        <v>10</v>
      </c>
      <c r="B11">
        <f>VLOOKUP(E11,nodes!$B$2:$C$15,2,FALSE)</f>
        <v>3</v>
      </c>
      <c r="C11" t="s">
        <v>21</v>
      </c>
      <c r="D11" t="s">
        <v>12</v>
      </c>
      <c r="E11" t="s">
        <v>5</v>
      </c>
    </row>
    <row r="12" spans="1:5" x14ac:dyDescent="0.45">
      <c r="A12">
        <f>VLOOKUP(D12,nodes!$B$2:$C$15,2,FALSE)</f>
        <v>3</v>
      </c>
      <c r="B12">
        <f>VLOOKUP(E12,nodes!$B$2:$C$15,2,FALSE)</f>
        <v>11</v>
      </c>
      <c r="C12" t="s">
        <v>21</v>
      </c>
      <c r="D12" t="s">
        <v>5</v>
      </c>
      <c r="E12" t="s">
        <v>13</v>
      </c>
    </row>
    <row r="13" spans="1:5" x14ac:dyDescent="0.45">
      <c r="A13">
        <f>VLOOKUP(D13,nodes!$B$2:$C$15,2,FALSE)</f>
        <v>11</v>
      </c>
      <c r="B13">
        <f>VLOOKUP(E13,nodes!$B$2:$C$15,2,FALSE)</f>
        <v>12</v>
      </c>
      <c r="C13" t="s">
        <v>21</v>
      </c>
      <c r="D13" t="s">
        <v>13</v>
      </c>
      <c r="E13" t="s">
        <v>14</v>
      </c>
    </row>
    <row r="14" spans="1:5" x14ac:dyDescent="0.45">
      <c r="A14">
        <f>VLOOKUP(D14,nodes!$B$2:$C$15,2,FALSE)</f>
        <v>12</v>
      </c>
      <c r="B14">
        <f>VLOOKUP(E14,nodes!$B$2:$C$15,2,FALSE)</f>
        <v>13</v>
      </c>
      <c r="C14" t="s">
        <v>21</v>
      </c>
      <c r="D14" t="s">
        <v>14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Travis Schauer</dc:creator>
  <cp:keywords/>
  <dc:description/>
  <cp:lastModifiedBy>Travis Schauer</cp:lastModifiedBy>
  <cp:revision/>
  <dcterms:created xsi:type="dcterms:W3CDTF">2022-02-03T19:04:07Z</dcterms:created>
  <dcterms:modified xsi:type="dcterms:W3CDTF">2022-02-11T18:17:15Z</dcterms:modified>
  <cp:category/>
  <cp:contentStatus/>
</cp:coreProperties>
</file>