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05" windowWidth="17955" windowHeight="1000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B63" i="2" l="1"/>
  <c r="AA63" i="2"/>
  <c r="Z63" i="2"/>
  <c r="Y63" i="2"/>
  <c r="X63" i="2"/>
  <c r="J91" i="2" s="1"/>
  <c r="W63" i="2"/>
  <c r="U63" i="2"/>
  <c r="T63" i="2"/>
  <c r="S63" i="2"/>
  <c r="E91" i="2" s="1"/>
  <c r="R63" i="2"/>
  <c r="Q63" i="2"/>
  <c r="P63" i="2"/>
  <c r="B99" i="2"/>
  <c r="C99" i="2"/>
  <c r="D99" i="2"/>
  <c r="E99" i="2"/>
  <c r="F99" i="2"/>
  <c r="G99" i="2"/>
  <c r="I99" i="2"/>
  <c r="J99" i="2"/>
  <c r="K99" i="2"/>
  <c r="L99" i="2"/>
  <c r="M99" i="2"/>
  <c r="N99" i="2"/>
  <c r="B91" i="2"/>
  <c r="C91" i="2"/>
  <c r="D91" i="2"/>
  <c r="F91" i="2"/>
  <c r="G91" i="2"/>
  <c r="I91" i="2"/>
  <c r="K91" i="2"/>
  <c r="L91" i="2"/>
  <c r="M91" i="2"/>
  <c r="N91" i="2"/>
  <c r="B81" i="2"/>
  <c r="D81" i="2"/>
  <c r="I81" i="2"/>
  <c r="J81" i="2"/>
  <c r="K81" i="2"/>
  <c r="L81" i="2"/>
  <c r="M81" i="2"/>
  <c r="N81" i="2"/>
  <c r="AB70" i="2"/>
  <c r="AA70" i="2"/>
  <c r="Z70" i="2"/>
  <c r="Y70" i="2"/>
  <c r="X70" i="2"/>
  <c r="W70" i="2"/>
  <c r="U70" i="2"/>
  <c r="T70" i="2"/>
  <c r="S70" i="2"/>
  <c r="R70" i="2"/>
  <c r="Q70" i="2"/>
  <c r="P70" i="2"/>
  <c r="N70" i="2"/>
  <c r="M70" i="2"/>
  <c r="L70" i="2"/>
  <c r="K70" i="2"/>
  <c r="J70" i="2"/>
  <c r="I70" i="2"/>
  <c r="G70" i="2"/>
  <c r="F70" i="2"/>
  <c r="E70" i="2"/>
  <c r="D70" i="2"/>
  <c r="C70" i="2"/>
  <c r="B70" i="2"/>
  <c r="N63" i="2"/>
  <c r="M63" i="2"/>
  <c r="L63" i="2"/>
  <c r="K63" i="2"/>
  <c r="J63" i="2"/>
  <c r="I63" i="2"/>
  <c r="G63" i="2"/>
  <c r="F63" i="2"/>
  <c r="E63" i="2"/>
  <c r="D63" i="2"/>
  <c r="C63" i="2"/>
  <c r="B63" i="2"/>
  <c r="AB54" i="2"/>
  <c r="AA54" i="2"/>
  <c r="Z54" i="2"/>
  <c r="Y54" i="2"/>
  <c r="X54" i="2"/>
  <c r="W54" i="2"/>
  <c r="U54" i="2"/>
  <c r="T54" i="2"/>
  <c r="S54" i="2"/>
  <c r="R54" i="2"/>
  <c r="Q54" i="2"/>
  <c r="P54" i="2"/>
  <c r="I54" i="2"/>
  <c r="J54" i="2"/>
  <c r="K54" i="2"/>
  <c r="L54" i="2"/>
  <c r="M54" i="2"/>
  <c r="N54" i="2"/>
  <c r="C54" i="2"/>
  <c r="C81" i="2" s="1"/>
  <c r="D54" i="2"/>
  <c r="E54" i="2"/>
  <c r="E81" i="2" s="1"/>
  <c r="F54" i="2"/>
  <c r="F81" i="2" s="1"/>
  <c r="G54" i="2"/>
  <c r="G81" i="2" s="1"/>
  <c r="B54" i="2"/>
  <c r="B77" i="2"/>
  <c r="C77" i="2"/>
  <c r="D77" i="2"/>
  <c r="E77" i="2"/>
  <c r="F77" i="2"/>
  <c r="G77" i="2"/>
  <c r="I77" i="2"/>
  <c r="J77" i="2"/>
  <c r="K77" i="2"/>
  <c r="L77" i="2"/>
  <c r="M77" i="2"/>
  <c r="N77" i="2"/>
  <c r="B78" i="2"/>
  <c r="C78" i="2"/>
  <c r="D78" i="2"/>
  <c r="E78" i="2"/>
  <c r="F78" i="2"/>
  <c r="G78" i="2"/>
  <c r="I78" i="2"/>
  <c r="J78" i="2"/>
  <c r="K78" i="2"/>
  <c r="L78" i="2"/>
  <c r="M78" i="2"/>
  <c r="N78" i="2"/>
  <c r="B79" i="2"/>
  <c r="C79" i="2"/>
  <c r="D79" i="2"/>
  <c r="E79" i="2"/>
  <c r="F79" i="2"/>
  <c r="G79" i="2"/>
  <c r="I79" i="2"/>
  <c r="J79" i="2"/>
  <c r="K79" i="2"/>
  <c r="L79" i="2"/>
  <c r="M79" i="2"/>
  <c r="N79" i="2"/>
  <c r="B86" i="2"/>
  <c r="C86" i="2"/>
  <c r="D86" i="2"/>
  <c r="E86" i="2"/>
  <c r="F86" i="2"/>
  <c r="G86" i="2"/>
  <c r="I86" i="2"/>
  <c r="J86" i="2"/>
  <c r="K86" i="2"/>
  <c r="L86" i="2"/>
  <c r="M86" i="2"/>
  <c r="N86" i="2"/>
  <c r="B87" i="2"/>
  <c r="C87" i="2"/>
  <c r="D87" i="2"/>
  <c r="E87" i="2"/>
  <c r="F87" i="2"/>
  <c r="G87" i="2"/>
  <c r="I87" i="2"/>
  <c r="J87" i="2"/>
  <c r="K87" i="2"/>
  <c r="L87" i="2"/>
  <c r="M87" i="2"/>
  <c r="N87" i="2"/>
  <c r="B88" i="2"/>
  <c r="C88" i="2"/>
  <c r="D88" i="2"/>
  <c r="E88" i="2"/>
  <c r="F88" i="2"/>
  <c r="G88" i="2"/>
  <c r="I88" i="2"/>
  <c r="J88" i="2"/>
  <c r="K88" i="2"/>
  <c r="L88" i="2"/>
  <c r="M88" i="2"/>
  <c r="N88" i="2"/>
  <c r="B89" i="2"/>
  <c r="C89" i="2"/>
  <c r="D89" i="2"/>
  <c r="E89" i="2"/>
  <c r="F89" i="2"/>
  <c r="G89" i="2"/>
  <c r="I89" i="2"/>
  <c r="J89" i="2"/>
  <c r="K89" i="2"/>
  <c r="L89" i="2"/>
  <c r="M89" i="2"/>
  <c r="N89" i="2"/>
  <c r="B94" i="2"/>
  <c r="C94" i="2"/>
  <c r="D94" i="2"/>
  <c r="E94" i="2"/>
  <c r="F94" i="2"/>
  <c r="G94" i="2"/>
  <c r="I94" i="2"/>
  <c r="J94" i="2"/>
  <c r="K94" i="2"/>
  <c r="L94" i="2"/>
  <c r="M94" i="2"/>
  <c r="N94" i="2"/>
  <c r="B95" i="2"/>
  <c r="C95" i="2"/>
  <c r="D95" i="2"/>
  <c r="E95" i="2"/>
  <c r="F95" i="2"/>
  <c r="G95" i="2"/>
  <c r="I95" i="2"/>
  <c r="J95" i="2"/>
  <c r="K95" i="2"/>
  <c r="L95" i="2"/>
  <c r="M95" i="2"/>
  <c r="N95" i="2"/>
  <c r="B96" i="2"/>
  <c r="C96" i="2"/>
  <c r="D96" i="2"/>
  <c r="E96" i="2"/>
  <c r="F96" i="2"/>
  <c r="G96" i="2"/>
  <c r="I96" i="2"/>
  <c r="J96" i="2"/>
  <c r="K96" i="2"/>
  <c r="L96" i="2"/>
  <c r="M96" i="2"/>
  <c r="N96" i="2"/>
  <c r="B97" i="2"/>
  <c r="C97" i="2"/>
  <c r="D97" i="2"/>
  <c r="E97" i="2"/>
  <c r="F97" i="2"/>
  <c r="G97" i="2"/>
  <c r="I97" i="2"/>
  <c r="J97" i="2"/>
  <c r="K97" i="2"/>
  <c r="L97" i="2"/>
  <c r="M97" i="2"/>
  <c r="N97" i="2"/>
  <c r="C76" i="2"/>
  <c r="D76" i="2"/>
  <c r="E76" i="2"/>
  <c r="F76" i="2"/>
  <c r="G76" i="2"/>
  <c r="I76" i="2"/>
  <c r="J76" i="2"/>
  <c r="K76" i="2"/>
  <c r="L76" i="2"/>
  <c r="M76" i="2"/>
  <c r="N76" i="2"/>
  <c r="B76" i="2"/>
  <c r="J33" i="2"/>
  <c r="K33" i="2"/>
  <c r="L33" i="2"/>
  <c r="M33" i="2"/>
  <c r="N33" i="2"/>
  <c r="O33" i="2"/>
  <c r="J34" i="2"/>
  <c r="K34" i="2"/>
  <c r="L34" i="2"/>
  <c r="M34" i="2"/>
  <c r="N34" i="2"/>
  <c r="O34" i="2"/>
  <c r="J35" i="2"/>
  <c r="K35" i="2"/>
  <c r="L35" i="2"/>
  <c r="M35" i="2"/>
  <c r="N35" i="2"/>
  <c r="O35" i="2"/>
  <c r="O32" i="2"/>
  <c r="N32" i="2"/>
  <c r="M32" i="2"/>
  <c r="L32" i="2"/>
  <c r="K32" i="2"/>
  <c r="J32" i="2"/>
  <c r="B33" i="2"/>
  <c r="C33" i="2"/>
  <c r="D33" i="2"/>
  <c r="E33" i="2"/>
  <c r="F33" i="2"/>
  <c r="G33" i="2"/>
  <c r="B34" i="2"/>
  <c r="C34" i="2"/>
  <c r="D34" i="2"/>
  <c r="E34" i="2"/>
  <c r="F34" i="2"/>
  <c r="G34" i="2"/>
  <c r="B35" i="2"/>
  <c r="C35" i="2"/>
  <c r="D35" i="2"/>
  <c r="E35" i="2"/>
  <c r="F35" i="2"/>
  <c r="G35" i="2"/>
  <c r="G32" i="2"/>
  <c r="F32" i="2"/>
  <c r="E32" i="2"/>
  <c r="D32" i="2"/>
  <c r="C32" i="2"/>
  <c r="B32" i="2"/>
  <c r="J22" i="2"/>
  <c r="K22" i="2"/>
  <c r="L22" i="2"/>
  <c r="M22" i="2"/>
  <c r="N22" i="2"/>
  <c r="O22" i="2"/>
  <c r="J23" i="2"/>
  <c r="K23" i="2"/>
  <c r="L23" i="2"/>
  <c r="M23" i="2"/>
  <c r="N23" i="2"/>
  <c r="O23" i="2"/>
  <c r="J24" i="2"/>
  <c r="K24" i="2"/>
  <c r="L24" i="2"/>
  <c r="M24" i="2"/>
  <c r="N24" i="2"/>
  <c r="O24" i="2"/>
  <c r="K21" i="2"/>
  <c r="O21" i="2"/>
  <c r="N21" i="2"/>
  <c r="M21" i="2"/>
  <c r="L21" i="2"/>
  <c r="J21" i="2"/>
  <c r="B22" i="2"/>
  <c r="C22" i="2"/>
  <c r="D22" i="2"/>
  <c r="E22" i="2"/>
  <c r="F22" i="2"/>
  <c r="G22" i="2"/>
  <c r="B23" i="2"/>
  <c r="C23" i="2"/>
  <c r="D23" i="2"/>
  <c r="E23" i="2"/>
  <c r="F23" i="2"/>
  <c r="G23" i="2"/>
  <c r="B24" i="2"/>
  <c r="C24" i="2"/>
  <c r="D24" i="2"/>
  <c r="E24" i="2"/>
  <c r="F24" i="2"/>
  <c r="G24" i="2"/>
  <c r="G21" i="2"/>
  <c r="F21" i="2"/>
  <c r="E21" i="2"/>
  <c r="D21" i="2"/>
  <c r="C21" i="2"/>
  <c r="B21" i="2"/>
  <c r="J11" i="2"/>
  <c r="K11" i="2"/>
  <c r="L11" i="2"/>
  <c r="M11" i="2"/>
  <c r="N11" i="2"/>
  <c r="O11" i="2"/>
  <c r="J12" i="2"/>
  <c r="K12" i="2"/>
  <c r="L12" i="2"/>
  <c r="M12" i="2"/>
  <c r="N12" i="2"/>
  <c r="O12" i="2"/>
  <c r="J13" i="2"/>
  <c r="K13" i="2"/>
  <c r="L13" i="2"/>
  <c r="M13" i="2"/>
  <c r="N13" i="2"/>
  <c r="O13" i="2"/>
  <c r="O10" i="2"/>
  <c r="N10" i="2"/>
  <c r="M10" i="2"/>
  <c r="L10" i="2"/>
  <c r="K10" i="2"/>
  <c r="J10" i="2"/>
  <c r="B11" i="2"/>
  <c r="C11" i="2"/>
  <c r="D11" i="2"/>
  <c r="E11" i="2"/>
  <c r="F11" i="2"/>
  <c r="G11" i="2"/>
  <c r="B12" i="2"/>
  <c r="C12" i="2"/>
  <c r="D12" i="2"/>
  <c r="E12" i="2"/>
  <c r="F12" i="2"/>
  <c r="G12" i="2"/>
  <c r="B13" i="2"/>
  <c r="C13" i="2"/>
  <c r="D13" i="2"/>
  <c r="E13" i="2"/>
  <c r="F13" i="2"/>
  <c r="G13" i="2"/>
  <c r="G10" i="2"/>
  <c r="F10" i="2"/>
  <c r="E10" i="2"/>
  <c r="D10" i="2"/>
  <c r="C10" i="2"/>
  <c r="B10" i="2"/>
</calcChain>
</file>

<file path=xl/sharedStrings.xml><?xml version="1.0" encoding="utf-8"?>
<sst xmlns="http://schemas.openxmlformats.org/spreadsheetml/2006/main" count="348" uniqueCount="35">
  <si>
    <t>./B1079310</t>
  </si>
  <si>
    <t>./B1127007</t>
  </si>
  <si>
    <t>./B2682822</t>
  </si>
  <si>
    <t>./B3546701</t>
  </si>
  <si>
    <t>./B3548512</t>
  </si>
  <si>
    <t>./B3962802</t>
  </si>
  <si>
    <t>./B5578754</t>
  </si>
  <si>
    <t>./B6577277</t>
  </si>
  <si>
    <t>./B9642527</t>
  </si>
  <si>
    <t>./B9664035</t>
  </si>
  <si>
    <t>SCA</t>
  </si>
  <si>
    <t>ADCX</t>
  </si>
  <si>
    <t>ADCZ</t>
  </si>
  <si>
    <t>P0X</t>
  </si>
  <si>
    <t>FWHMX</t>
  </si>
  <si>
    <t>P0Z</t>
  </si>
  <si>
    <t>FWHMZ</t>
  </si>
  <si>
    <t>lLT</t>
  </si>
  <si>
    <t>rLT</t>
  </si>
  <si>
    <t>AT</t>
  </si>
  <si>
    <t>PT</t>
  </si>
  <si>
    <t>GM</t>
  </si>
  <si>
    <t>mean</t>
  </si>
  <si>
    <t>ADCx</t>
  </si>
  <si>
    <t>ADCz</t>
  </si>
  <si>
    <t>FWX</t>
  </si>
  <si>
    <t>FWZ</t>
  </si>
  <si>
    <t>=</t>
  </si>
  <si>
    <t>FWx</t>
  </si>
  <si>
    <t>FWz</t>
  </si>
  <si>
    <t>subject</t>
  </si>
  <si>
    <t>ttests</t>
  </si>
  <si>
    <t>NaN</t>
  </si>
  <si>
    <t>ttres(:,:,5)</t>
  </si>
  <si>
    <t>ttres(:,:,6)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</si>
</sst>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AN145"/>
  <sheetViews>
    <sheetView tabSelected="1" topLeftCell="T72" workbookViewId="0">
      <selection activeCell="AD92" sqref="AD92"/>
    </sheetView>
  </sheetViews>
  <sheetFormatPr defaultRowHeight="15" x14ac:dyDescent="0.25"/>
  <cols>
    <col min="2" max="2" width="9.140625" customWidth="1"/>
    <col min="4" max="4" width="18.140625" customWidth="1"/>
  </cols>
  <sheetData>
    <row r="13" spans="13:20" x14ac:dyDescent="0.25">
      <c r="M13">
        <v>707</v>
      </c>
      <c r="N13" t="s">
        <v>1</v>
      </c>
      <c r="O13" s="1">
        <v>3.7025599999999999E-10</v>
      </c>
      <c r="P13" s="1">
        <v>1.6907899999999999E-9</v>
      </c>
      <c r="Q13" s="1">
        <v>0.19583700000000001</v>
      </c>
      <c r="R13" s="1">
        <v>2.40432E-5</v>
      </c>
      <c r="S13" s="1">
        <v>0.114106</v>
      </c>
      <c r="T13" s="1">
        <v>5.4543000000000003E-5</v>
      </c>
    </row>
    <row r="14" spans="13:20" x14ac:dyDescent="0.25">
      <c r="M14">
        <v>713</v>
      </c>
      <c r="N14" t="s">
        <v>7</v>
      </c>
      <c r="O14" s="1">
        <v>5.9316099999999995E-10</v>
      </c>
      <c r="P14" s="1">
        <v>1.6468400000000001E-9</v>
      </c>
      <c r="Q14" s="1">
        <v>0.17618500000000001</v>
      </c>
      <c r="R14" s="1">
        <v>2.6881800000000001E-5</v>
      </c>
      <c r="S14" s="1">
        <v>0.11369600000000001</v>
      </c>
      <c r="T14" s="1">
        <v>5.5664400000000002E-5</v>
      </c>
    </row>
    <row r="15" spans="13:20" x14ac:dyDescent="0.25">
      <c r="M15">
        <v>710</v>
      </c>
      <c r="N15" t="s">
        <v>9</v>
      </c>
      <c r="O15" s="1">
        <v>4.6081499999999997E-10</v>
      </c>
      <c r="P15" s="1">
        <v>1.6918499999999999E-9</v>
      </c>
      <c r="Q15" s="1">
        <v>0.18137</v>
      </c>
      <c r="R15" s="1">
        <v>2.5568500000000001E-5</v>
      </c>
      <c r="S15" s="1">
        <v>0.112636</v>
      </c>
      <c r="T15" s="1">
        <v>5.66834E-5</v>
      </c>
    </row>
    <row r="19" spans="1:40" x14ac:dyDescent="0.25">
      <c r="J19" s="1">
        <v>3.7025599999999999E-10</v>
      </c>
      <c r="K19" s="1">
        <v>1.6907899999999999E-9</v>
      </c>
      <c r="L19" s="1">
        <v>0.19583700000000001</v>
      </c>
      <c r="M19" s="1">
        <v>2.40432E-5</v>
      </c>
      <c r="N19" s="1">
        <v>0.114106</v>
      </c>
      <c r="O19" s="1">
        <v>5.4543000000000003E-5</v>
      </c>
    </row>
    <row r="20" spans="1:40" x14ac:dyDescent="0.25">
      <c r="B20" t="s">
        <v>10</v>
      </c>
      <c r="J20" s="1">
        <v>5.9316099999999995E-10</v>
      </c>
      <c r="K20" s="1">
        <v>1.6468400000000001E-9</v>
      </c>
      <c r="L20" s="1">
        <v>0.17618500000000001</v>
      </c>
      <c r="M20" s="1">
        <v>2.6881800000000001E-5</v>
      </c>
      <c r="N20" s="1">
        <v>0.11369600000000001</v>
      </c>
      <c r="O20" s="1">
        <v>5.5664400000000002E-5</v>
      </c>
    </row>
    <row r="21" spans="1:40" x14ac:dyDescent="0.25">
      <c r="J21" s="1">
        <v>4.6081499999999997E-10</v>
      </c>
      <c r="K21" s="1">
        <v>1.6918499999999999E-9</v>
      </c>
      <c r="L21" s="1">
        <v>0.18137</v>
      </c>
      <c r="M21" s="1">
        <v>2.5568500000000001E-5</v>
      </c>
      <c r="N21" s="1">
        <v>0.112636</v>
      </c>
      <c r="O21" s="1">
        <v>5.66834E-5</v>
      </c>
    </row>
    <row r="22" spans="1:40" x14ac:dyDescent="0.25">
      <c r="A22">
        <v>756</v>
      </c>
      <c r="B22" t="s">
        <v>0</v>
      </c>
      <c r="C22" s="1">
        <v>4.21646E-10</v>
      </c>
      <c r="D22" s="1">
        <v>1.7080999999999999E-9</v>
      </c>
      <c r="E22" s="1">
        <v>0.19506299999999999</v>
      </c>
      <c r="F22" s="1">
        <v>2.3929400000000002E-5</v>
      </c>
      <c r="G22" s="1">
        <v>0.112687</v>
      </c>
      <c r="H22" s="1">
        <v>5.6097700000000003E-5</v>
      </c>
    </row>
    <row r="23" spans="1:40" x14ac:dyDescent="0.25">
      <c r="A23">
        <v>707</v>
      </c>
      <c r="B23" t="s">
        <v>1</v>
      </c>
      <c r="C23" s="1">
        <v>3.7025599999999999E-10</v>
      </c>
      <c r="D23" s="1">
        <v>1.6907899999999999E-9</v>
      </c>
      <c r="E23" s="1">
        <v>0.19583700000000001</v>
      </c>
      <c r="F23" s="1">
        <v>2.40432E-5</v>
      </c>
      <c r="G23" s="1">
        <v>0.114106</v>
      </c>
      <c r="H23" s="1">
        <v>5.4543000000000003E-5</v>
      </c>
      <c r="K23" s="1">
        <v>2.9097099999999999E-10</v>
      </c>
      <c r="L23" s="1">
        <v>2.1273399999999998E-9</v>
      </c>
      <c r="M23" s="1">
        <v>0.22976199999999999</v>
      </c>
      <c r="N23" s="1">
        <v>2.0443999999999999E-5</v>
      </c>
      <c r="O23" s="1">
        <v>0.100911</v>
      </c>
      <c r="P23" s="1">
        <v>6.1848199999999995E-5</v>
      </c>
      <c r="Q23" s="1">
        <v>3.30199E-10</v>
      </c>
      <c r="R23" s="1">
        <v>2.0908500000000001E-9</v>
      </c>
      <c r="S23" s="1">
        <v>0.21157200000000001</v>
      </c>
      <c r="T23" s="1">
        <v>2.21099E-5</v>
      </c>
      <c r="U23" s="1">
        <v>0.10145800000000001</v>
      </c>
      <c r="V23" s="1">
        <v>6.2333099999999994E-5</v>
      </c>
      <c r="W23" s="1">
        <v>3.6654899999999998E-10</v>
      </c>
      <c r="X23" s="1">
        <v>1.74923E-9</v>
      </c>
      <c r="Y23" s="1">
        <v>0.199875</v>
      </c>
      <c r="Z23" s="1">
        <v>2.32456E-5</v>
      </c>
      <c r="AA23" s="1">
        <v>0.11217199999999999</v>
      </c>
      <c r="AB23" s="1">
        <v>5.5209500000000001E-5</v>
      </c>
      <c r="AC23" s="1">
        <v>3.0096299999999999E-10</v>
      </c>
      <c r="AD23" s="1">
        <v>2.1401199999999998E-9</v>
      </c>
      <c r="AE23" s="1">
        <v>0.22465599999999999</v>
      </c>
      <c r="AF23" s="1">
        <v>2.0936400000000002E-5</v>
      </c>
      <c r="AG23" s="1">
        <v>9.9305000000000004E-2</v>
      </c>
      <c r="AH23" s="1">
        <v>6.41715E-5</v>
      </c>
      <c r="AI23" s="1">
        <v>5.8048199999999996E-10</v>
      </c>
      <c r="AJ23" s="1">
        <v>1.7069899999999999E-9</v>
      </c>
      <c r="AK23" s="1">
        <v>0.16164100000000001</v>
      </c>
      <c r="AL23" s="1">
        <v>2.7674E-5</v>
      </c>
      <c r="AM23" s="1">
        <v>0.112916</v>
      </c>
      <c r="AN23" s="1">
        <v>5.4694200000000002E-5</v>
      </c>
    </row>
    <row r="24" spans="1:40" x14ac:dyDescent="0.25">
      <c r="A24">
        <v>771</v>
      </c>
      <c r="B24" t="s">
        <v>1</v>
      </c>
      <c r="C24" s="1">
        <v>4.1001700000000002E-10</v>
      </c>
      <c r="D24" s="1">
        <v>1.6718199999999999E-9</v>
      </c>
      <c r="E24" s="1">
        <v>0.198738</v>
      </c>
      <c r="F24" s="1">
        <v>2.3693399999999999E-5</v>
      </c>
      <c r="G24" s="1">
        <v>0.115865</v>
      </c>
      <c r="H24" s="1">
        <v>5.4228000000000003E-5</v>
      </c>
      <c r="K24" s="1">
        <v>4.74046E-10</v>
      </c>
      <c r="L24" s="1">
        <v>2.1923900000000001E-9</v>
      </c>
      <c r="M24" s="1">
        <v>0.19697400000000001</v>
      </c>
      <c r="N24" s="1">
        <v>2.4235499999999999E-5</v>
      </c>
      <c r="O24" s="1">
        <v>0.100089</v>
      </c>
      <c r="P24" s="1">
        <v>6.1690200000000001E-5</v>
      </c>
      <c r="Q24" s="1">
        <v>4.7739599999999999E-10</v>
      </c>
      <c r="R24" s="1">
        <v>1.6628700000000001E-9</v>
      </c>
      <c r="S24" s="1">
        <v>0.18678600000000001</v>
      </c>
      <c r="T24" s="1">
        <v>2.53071E-5</v>
      </c>
      <c r="U24" s="1">
        <v>0.114925</v>
      </c>
      <c r="V24" s="1">
        <v>5.4107699999999997E-5</v>
      </c>
      <c r="W24" s="1">
        <v>5.6005499999999999E-10</v>
      </c>
      <c r="X24" s="1">
        <v>1.73716E-9</v>
      </c>
      <c r="Y24" s="1">
        <v>0.180335</v>
      </c>
      <c r="Z24" s="1">
        <v>2.5911999999999999E-5</v>
      </c>
      <c r="AA24" s="1">
        <v>0.113161</v>
      </c>
      <c r="AB24" s="1">
        <v>5.51009E-5</v>
      </c>
      <c r="AC24" s="1">
        <v>5.3333199999999997E-10</v>
      </c>
      <c r="AD24" s="1">
        <v>2.1715999999999998E-9</v>
      </c>
      <c r="AE24" s="1">
        <v>0.186695</v>
      </c>
      <c r="AF24" s="1">
        <v>2.5194999999999998E-5</v>
      </c>
      <c r="AG24" s="1">
        <v>9.8092799999999994E-2</v>
      </c>
      <c r="AH24" s="1">
        <v>6.5397300000000005E-5</v>
      </c>
      <c r="AI24" s="1">
        <v>6.5992200000000005E-10</v>
      </c>
      <c r="AJ24" s="1">
        <v>1.50448E-9</v>
      </c>
      <c r="AK24" s="1">
        <v>0.160663</v>
      </c>
      <c r="AL24" s="1">
        <v>2.8354300000000001E-5</v>
      </c>
      <c r="AM24" s="1">
        <v>0.118006</v>
      </c>
      <c r="AN24" s="1">
        <v>5.3683700000000002E-5</v>
      </c>
    </row>
    <row r="25" spans="1:40" x14ac:dyDescent="0.25">
      <c r="A25">
        <v>738</v>
      </c>
      <c r="B25" t="s">
        <v>2</v>
      </c>
      <c r="C25" s="1">
        <v>3.4285799999999998E-10</v>
      </c>
      <c r="D25" s="1">
        <v>1.9874799999999998E-9</v>
      </c>
      <c r="E25" s="1">
        <v>0.223528</v>
      </c>
      <c r="F25" s="1">
        <v>2.13144E-5</v>
      </c>
      <c r="G25" s="1">
        <v>0.103519</v>
      </c>
      <c r="H25" s="1">
        <v>6.1460799999999999E-5</v>
      </c>
      <c r="K25" s="1">
        <v>3.11438E-10</v>
      </c>
      <c r="L25" s="1">
        <v>1.9120499999999998E-9</v>
      </c>
      <c r="M25" s="1">
        <v>0.215919</v>
      </c>
      <c r="N25" s="1">
        <v>2.1679999999999999E-5</v>
      </c>
      <c r="O25" s="1">
        <v>0.104771</v>
      </c>
      <c r="P25" s="1">
        <v>6.0798599999999998E-5</v>
      </c>
      <c r="Q25" s="1">
        <v>3.5340200000000001E-10</v>
      </c>
      <c r="R25" s="1">
        <v>1.8914399999999998E-9</v>
      </c>
      <c r="S25" s="1">
        <v>0.211594</v>
      </c>
      <c r="T25" s="1">
        <v>2.26431E-5</v>
      </c>
      <c r="U25" s="1">
        <v>0.107242</v>
      </c>
      <c r="V25" s="1">
        <v>6.0078999999999999E-5</v>
      </c>
      <c r="W25" s="1">
        <v>4.5163199999999999E-10</v>
      </c>
      <c r="X25" s="1">
        <v>1.7739300000000001E-9</v>
      </c>
      <c r="Y25" s="1">
        <v>0.18501799999999999</v>
      </c>
      <c r="Z25" s="1">
        <v>2.4878399999999999E-5</v>
      </c>
      <c r="AA25" s="1">
        <v>0.111174</v>
      </c>
      <c r="AB25" s="1">
        <v>5.6871599999999999E-5</v>
      </c>
      <c r="AC25" s="1">
        <v>3.11457E-10</v>
      </c>
      <c r="AD25" s="1">
        <v>2.06871E-9</v>
      </c>
      <c r="AE25" s="1">
        <v>0.21552199999999999</v>
      </c>
      <c r="AF25" s="1">
        <v>2.1961199999999999E-5</v>
      </c>
      <c r="AG25" s="1">
        <v>0.10062699999999999</v>
      </c>
      <c r="AH25" s="1">
        <v>6.5690200000000003E-5</v>
      </c>
      <c r="AI25" s="1">
        <v>5.3323399999999996E-10</v>
      </c>
      <c r="AJ25" s="1">
        <v>1.68217E-9</v>
      </c>
      <c r="AK25" s="1">
        <v>0.17132800000000001</v>
      </c>
      <c r="AL25" s="1">
        <v>2.64209E-5</v>
      </c>
      <c r="AM25" s="1">
        <v>0.111919</v>
      </c>
      <c r="AN25" s="1">
        <v>5.7336999999999997E-5</v>
      </c>
    </row>
    <row r="26" spans="1:40" x14ac:dyDescent="0.25">
      <c r="A26">
        <v>767</v>
      </c>
      <c r="B26" t="s">
        <v>2</v>
      </c>
      <c r="C26" s="1">
        <v>3.1807099999999998E-10</v>
      </c>
      <c r="D26" s="1">
        <v>1.7994800000000001E-9</v>
      </c>
      <c r="E26" s="1">
        <v>0.223328</v>
      </c>
      <c r="F26" s="1">
        <v>2.1000900000000001E-5</v>
      </c>
      <c r="G26" s="1">
        <v>0.110526</v>
      </c>
      <c r="H26" s="1">
        <v>5.6375500000000003E-5</v>
      </c>
    </row>
    <row r="27" spans="1:40" x14ac:dyDescent="0.25">
      <c r="A27">
        <v>705</v>
      </c>
      <c r="B27" t="s">
        <v>3</v>
      </c>
      <c r="C27" s="1">
        <v>4.6074299999999998E-10</v>
      </c>
      <c r="D27" s="1">
        <v>1.8948599999999998E-9</v>
      </c>
      <c r="E27" s="1">
        <v>0.17714099999999999</v>
      </c>
      <c r="F27" s="1">
        <v>2.5681500000000001E-5</v>
      </c>
      <c r="G27" s="1">
        <v>0.104112</v>
      </c>
      <c r="H27" s="1">
        <v>6.0976E-5</v>
      </c>
    </row>
    <row r="28" spans="1:40" x14ac:dyDescent="0.25">
      <c r="A28">
        <v>752</v>
      </c>
      <c r="B28" t="s">
        <v>4</v>
      </c>
      <c r="C28" s="1">
        <v>4.1834600000000003E-10</v>
      </c>
      <c r="D28" s="1">
        <v>1.7499900000000001E-9</v>
      </c>
      <c r="E28" s="1">
        <v>0.184917</v>
      </c>
      <c r="F28" s="1">
        <v>2.48834E-5</v>
      </c>
      <c r="G28" s="1">
        <v>0.10925</v>
      </c>
      <c r="H28" s="1">
        <v>5.6922600000000003E-5</v>
      </c>
    </row>
    <row r="29" spans="1:40" x14ac:dyDescent="0.25">
      <c r="A29">
        <v>766</v>
      </c>
      <c r="B29" t="s">
        <v>4</v>
      </c>
      <c r="C29" s="1">
        <v>3.3905300000000001E-10</v>
      </c>
      <c r="D29" s="1">
        <v>1.9352700000000001E-9</v>
      </c>
      <c r="E29" s="1">
        <v>0.22217799999999999</v>
      </c>
      <c r="F29" s="1">
        <v>2.1246700000000001E-5</v>
      </c>
      <c r="G29" s="1">
        <v>0.105086</v>
      </c>
      <c r="H29" s="1">
        <v>6.1328000000000006E-5</v>
      </c>
    </row>
    <row r="30" spans="1:40" x14ac:dyDescent="0.25">
      <c r="A30">
        <v>718</v>
      </c>
      <c r="B30" t="s">
        <v>5</v>
      </c>
      <c r="C30" s="1">
        <v>4.3329399999999999E-10</v>
      </c>
      <c r="D30" s="1">
        <v>1.7883999999999999E-9</v>
      </c>
      <c r="E30" s="1">
        <v>0.19439100000000001</v>
      </c>
      <c r="F30" s="1">
        <v>2.39656E-5</v>
      </c>
      <c r="G30" s="1">
        <v>0.112941</v>
      </c>
      <c r="H30" s="1">
        <v>5.30676E-5</v>
      </c>
    </row>
    <row r="31" spans="1:40" x14ac:dyDescent="0.25">
      <c r="A31">
        <v>716</v>
      </c>
      <c r="B31" t="s">
        <v>6</v>
      </c>
      <c r="C31" s="1">
        <v>4.6759299999999996E-10</v>
      </c>
      <c r="D31" s="1">
        <v>1.7882700000000001E-9</v>
      </c>
      <c r="E31" s="1">
        <v>0.209171</v>
      </c>
      <c r="F31" s="1">
        <v>2.26336E-5</v>
      </c>
      <c r="G31" s="1">
        <v>0.11073</v>
      </c>
      <c r="H31" s="1">
        <v>5.5909999999999998E-5</v>
      </c>
    </row>
    <row r="32" spans="1:40" x14ac:dyDescent="0.25">
      <c r="A32">
        <v>747</v>
      </c>
      <c r="B32" t="s">
        <v>6</v>
      </c>
      <c r="C32" s="1">
        <v>6.3135300000000002E-10</v>
      </c>
      <c r="D32" s="1">
        <v>1.8484199999999999E-9</v>
      </c>
      <c r="E32" s="1">
        <v>0.189554</v>
      </c>
      <c r="F32" s="1">
        <v>2.5006799999999999E-5</v>
      </c>
      <c r="G32" s="1">
        <v>0.111289</v>
      </c>
      <c r="H32" s="1">
        <v>5.43347E-5</v>
      </c>
    </row>
    <row r="33" spans="1:40" x14ac:dyDescent="0.25">
      <c r="A33">
        <v>713</v>
      </c>
      <c r="B33" t="s">
        <v>7</v>
      </c>
      <c r="C33" s="1">
        <v>5.9316099999999995E-10</v>
      </c>
      <c r="D33" s="1">
        <v>1.6468400000000001E-9</v>
      </c>
      <c r="E33" s="1">
        <v>0.17618500000000001</v>
      </c>
      <c r="F33" s="1">
        <v>2.6881800000000001E-5</v>
      </c>
      <c r="G33" s="1">
        <v>0.11369600000000001</v>
      </c>
      <c r="H33" s="1">
        <v>5.5664400000000002E-5</v>
      </c>
    </row>
    <row r="34" spans="1:40" x14ac:dyDescent="0.25">
      <c r="A34">
        <v>737</v>
      </c>
      <c r="B34" t="s">
        <v>8</v>
      </c>
      <c r="C34" s="1">
        <v>4.9810500000000001E-10</v>
      </c>
      <c r="D34" s="1">
        <v>1.5554599999999999E-9</v>
      </c>
      <c r="E34" s="1">
        <v>0.178872</v>
      </c>
      <c r="F34" s="1">
        <v>2.56733E-5</v>
      </c>
      <c r="G34" s="1">
        <v>0.12411999999999999</v>
      </c>
      <c r="H34" s="1">
        <v>4.8020699999999999E-5</v>
      </c>
    </row>
    <row r="35" spans="1:40" x14ac:dyDescent="0.25">
      <c r="A35">
        <v>710</v>
      </c>
      <c r="B35" t="s">
        <v>9</v>
      </c>
      <c r="C35" s="1">
        <v>4.6081499999999997E-10</v>
      </c>
      <c r="D35" s="1">
        <v>1.6918499999999999E-9</v>
      </c>
      <c r="E35" s="1">
        <v>0.18137</v>
      </c>
      <c r="F35" s="1">
        <v>2.5568500000000001E-5</v>
      </c>
      <c r="G35" s="1">
        <v>0.112636</v>
      </c>
      <c r="H35" s="1">
        <v>5.66834E-5</v>
      </c>
    </row>
    <row r="36" spans="1:40" x14ac:dyDescent="0.25">
      <c r="A36">
        <v>754</v>
      </c>
      <c r="B36" t="s">
        <v>9</v>
      </c>
      <c r="C36" s="1">
        <v>4.59299E-10</v>
      </c>
      <c r="D36" s="1">
        <v>1.80849E-9</v>
      </c>
      <c r="E36" s="1">
        <v>0.193934</v>
      </c>
      <c r="F36" s="1">
        <v>2.40647E-5</v>
      </c>
      <c r="G36" s="1">
        <v>0.108561</v>
      </c>
      <c r="H36" s="1">
        <v>5.8412699999999997E-5</v>
      </c>
    </row>
    <row r="39" spans="1:40" x14ac:dyDescent="0.25">
      <c r="E39" t="s">
        <v>18</v>
      </c>
      <c r="K39" t="s">
        <v>17</v>
      </c>
      <c r="Q39" t="s">
        <v>19</v>
      </c>
      <c r="W39" t="s">
        <v>20</v>
      </c>
      <c r="AC39" t="s">
        <v>21</v>
      </c>
      <c r="AI39" t="s">
        <v>10</v>
      </c>
    </row>
    <row r="40" spans="1:40" x14ac:dyDescent="0.25">
      <c r="E40" t="s">
        <v>11</v>
      </c>
      <c r="F40" t="s">
        <v>12</v>
      </c>
      <c r="G40" t="s">
        <v>13</v>
      </c>
      <c r="H40" t="s">
        <v>14</v>
      </c>
      <c r="I40" t="s">
        <v>15</v>
      </c>
      <c r="J40" t="s">
        <v>16</v>
      </c>
      <c r="K40" t="s">
        <v>11</v>
      </c>
      <c r="L40" t="s">
        <v>12</v>
      </c>
      <c r="M40" t="s">
        <v>13</v>
      </c>
      <c r="N40" t="s">
        <v>14</v>
      </c>
      <c r="O40" t="s">
        <v>15</v>
      </c>
      <c r="P40" t="s">
        <v>16</v>
      </c>
      <c r="Q40" t="s">
        <v>11</v>
      </c>
      <c r="R40" t="s">
        <v>12</v>
      </c>
      <c r="S40" t="s">
        <v>13</v>
      </c>
      <c r="T40" t="s">
        <v>14</v>
      </c>
      <c r="U40" t="s">
        <v>15</v>
      </c>
      <c r="V40" t="s">
        <v>16</v>
      </c>
      <c r="W40" t="s">
        <v>11</v>
      </c>
      <c r="X40" t="s">
        <v>12</v>
      </c>
      <c r="Y40" t="s">
        <v>13</v>
      </c>
      <c r="Z40" t="s">
        <v>14</v>
      </c>
      <c r="AA40" t="s">
        <v>15</v>
      </c>
      <c r="AB40" t="s">
        <v>16</v>
      </c>
      <c r="AC40" t="s">
        <v>11</v>
      </c>
      <c r="AD40" t="s">
        <v>12</v>
      </c>
      <c r="AE40" t="s">
        <v>13</v>
      </c>
      <c r="AF40" t="s">
        <v>14</v>
      </c>
      <c r="AG40" t="s">
        <v>15</v>
      </c>
      <c r="AH40" t="s">
        <v>16</v>
      </c>
      <c r="AI40" t="s">
        <v>11</v>
      </c>
      <c r="AJ40" t="s">
        <v>12</v>
      </c>
      <c r="AK40" t="s">
        <v>13</v>
      </c>
      <c r="AL40" t="s">
        <v>14</v>
      </c>
      <c r="AM40" t="s">
        <v>15</v>
      </c>
      <c r="AN40" t="s">
        <v>16</v>
      </c>
    </row>
    <row r="41" spans="1:40" x14ac:dyDescent="0.25">
      <c r="C41">
        <v>756</v>
      </c>
      <c r="D41" t="s">
        <v>0</v>
      </c>
      <c r="E41" s="1">
        <v>3.0083599999999998E-10</v>
      </c>
      <c r="F41" s="1">
        <v>1.76601E-9</v>
      </c>
      <c r="G41" s="1">
        <v>0.22942299999999999</v>
      </c>
      <c r="H41" s="1">
        <v>2.0332699999999999E-5</v>
      </c>
      <c r="I41" s="1">
        <v>0.109412</v>
      </c>
      <c r="J41" s="1">
        <v>5.7141500000000002E-5</v>
      </c>
      <c r="K41" s="1">
        <v>3.1537600000000002E-10</v>
      </c>
      <c r="L41" s="1">
        <v>2.3666199999999998E-9</v>
      </c>
      <c r="M41" s="1">
        <v>0.241345</v>
      </c>
      <c r="N41" s="1">
        <v>1.94879E-5</v>
      </c>
      <c r="O41" s="1">
        <v>9.5957600000000004E-2</v>
      </c>
      <c r="P41" s="1">
        <v>6.5618199999999995E-5</v>
      </c>
      <c r="Q41" s="1">
        <v>2.4931900000000002E-10</v>
      </c>
      <c r="R41" s="1">
        <v>1.8967999999999999E-9</v>
      </c>
      <c r="S41" s="1">
        <v>0.23701</v>
      </c>
      <c r="T41" s="1">
        <v>1.9908899999999998E-5</v>
      </c>
      <c r="U41" s="1">
        <v>0.104848</v>
      </c>
      <c r="V41" s="1">
        <v>6.2139799999999998E-5</v>
      </c>
      <c r="W41" s="1">
        <v>2.6259899999999999E-10</v>
      </c>
      <c r="X41" s="1">
        <v>2.12162E-9</v>
      </c>
      <c r="Y41" s="1">
        <v>0.24793200000000001</v>
      </c>
      <c r="Z41" s="1">
        <v>1.8974399999999999E-5</v>
      </c>
      <c r="AA41" s="1">
        <v>9.8827899999999996E-2</v>
      </c>
      <c r="AB41" s="1">
        <v>6.6003899999999993E-5</v>
      </c>
      <c r="AC41" s="1">
        <v>5.1677199999999998E-10</v>
      </c>
      <c r="AD41" s="1">
        <v>1.7088699999999999E-9</v>
      </c>
      <c r="AE41" s="1">
        <v>0.17869199999999999</v>
      </c>
      <c r="AF41" s="1">
        <v>2.5293E-5</v>
      </c>
      <c r="AG41" s="1">
        <v>0.11062</v>
      </c>
      <c r="AH41" s="1">
        <v>5.7518900000000003E-5</v>
      </c>
      <c r="AI41" s="1">
        <v>4.21646E-10</v>
      </c>
      <c r="AJ41" s="1">
        <v>1.7080999999999999E-9</v>
      </c>
      <c r="AK41" s="1">
        <v>0.19506299999999999</v>
      </c>
      <c r="AL41" s="1">
        <v>2.3929400000000002E-5</v>
      </c>
      <c r="AM41" s="1">
        <v>0.112687</v>
      </c>
      <c r="AN41" s="1">
        <v>5.6097700000000003E-5</v>
      </c>
    </row>
    <row r="42" spans="1:40" x14ac:dyDescent="0.25">
      <c r="C42">
        <v>771</v>
      </c>
      <c r="D42" t="s">
        <v>1</v>
      </c>
      <c r="E42" s="1">
        <v>3.1404599999999998E-10</v>
      </c>
      <c r="F42" s="1">
        <v>1.9143800000000002E-9</v>
      </c>
      <c r="G42" s="1">
        <v>0.229739</v>
      </c>
      <c r="H42" s="1">
        <v>2.0397599999999999E-5</v>
      </c>
      <c r="I42" s="1">
        <v>0.106293</v>
      </c>
      <c r="J42" s="1">
        <v>6.0012700000000002E-5</v>
      </c>
      <c r="K42" s="1">
        <v>2.9448200000000002E-10</v>
      </c>
      <c r="L42" s="1">
        <v>2.0243000000000001E-9</v>
      </c>
      <c r="M42" s="1">
        <v>0.255081</v>
      </c>
      <c r="N42" s="1">
        <v>1.9066899999999999E-5</v>
      </c>
      <c r="O42" s="1">
        <v>0.104298</v>
      </c>
      <c r="P42" s="1">
        <v>6.3281399999999994E-5</v>
      </c>
      <c r="Q42" s="1">
        <v>3.5997999999999998E-10</v>
      </c>
      <c r="R42" s="1">
        <v>1.9755099999999999E-9</v>
      </c>
      <c r="S42" s="1">
        <v>0.21784300000000001</v>
      </c>
      <c r="T42" s="1">
        <v>2.15643E-5</v>
      </c>
      <c r="U42" s="1">
        <v>0.10718800000000001</v>
      </c>
      <c r="V42" s="1">
        <v>5.8201700000000002E-5</v>
      </c>
      <c r="W42" s="1">
        <v>3.3091399999999998E-10</v>
      </c>
      <c r="X42" s="1">
        <v>1.8986199999999998E-9</v>
      </c>
      <c r="Y42" s="1">
        <v>0.22916400000000001</v>
      </c>
      <c r="Z42" s="1">
        <v>2.0544299999999999E-5</v>
      </c>
      <c r="AA42" s="1">
        <v>0.107172</v>
      </c>
      <c r="AB42" s="1">
        <v>5.8785E-5</v>
      </c>
      <c r="AC42" s="1">
        <v>5.7381300000000003E-10</v>
      </c>
      <c r="AD42" s="1">
        <v>1.39521E-9</v>
      </c>
      <c r="AE42" s="1">
        <v>0.15823699999999999</v>
      </c>
      <c r="AF42" s="1">
        <v>2.8375399999999999E-5</v>
      </c>
      <c r="AG42" s="1">
        <v>0.12499</v>
      </c>
      <c r="AH42" s="1">
        <v>5.0288799999999999E-5</v>
      </c>
      <c r="AI42" s="1">
        <v>4.1001700000000002E-10</v>
      </c>
      <c r="AJ42" s="1">
        <v>1.6718199999999999E-9</v>
      </c>
      <c r="AK42" s="1">
        <v>0.198738</v>
      </c>
      <c r="AL42" s="1">
        <v>2.3693399999999999E-5</v>
      </c>
      <c r="AM42" s="1">
        <v>0.115865</v>
      </c>
      <c r="AN42" s="1">
        <v>5.4228000000000003E-5</v>
      </c>
    </row>
    <row r="43" spans="1:40" x14ac:dyDescent="0.25">
      <c r="C43">
        <v>738</v>
      </c>
      <c r="D43" t="s">
        <v>2</v>
      </c>
      <c r="E43" s="1">
        <v>2.9992400000000002E-10</v>
      </c>
      <c r="F43" s="1">
        <v>2.0602099999999999E-9</v>
      </c>
      <c r="G43" s="1">
        <v>0.21835099999999999</v>
      </c>
      <c r="H43" s="1">
        <v>2.1509600000000002E-5</v>
      </c>
      <c r="I43" s="1">
        <v>0.10169599999999999</v>
      </c>
      <c r="J43" s="1">
        <v>6.1551199999999994E-5</v>
      </c>
      <c r="K43" s="1">
        <v>3.4316699999999999E-10</v>
      </c>
      <c r="L43" s="1">
        <v>2.0829900000000001E-9</v>
      </c>
      <c r="M43" s="1">
        <v>0.222085</v>
      </c>
      <c r="N43" s="1">
        <v>2.1123399999999998E-5</v>
      </c>
      <c r="O43" s="1">
        <v>0.100185</v>
      </c>
      <c r="P43" s="1">
        <v>6.3349200000000007E-5</v>
      </c>
      <c r="Q43" s="1">
        <v>5.1000200000000001E-10</v>
      </c>
      <c r="R43" s="1">
        <v>1.7595E-9</v>
      </c>
      <c r="S43" s="1">
        <v>0.17663100000000001</v>
      </c>
      <c r="T43" s="1">
        <v>2.5598399999999999E-5</v>
      </c>
      <c r="U43" s="1">
        <v>0.109961</v>
      </c>
      <c r="V43" s="1">
        <v>5.6731899999999998E-5</v>
      </c>
      <c r="W43" s="1">
        <v>5.5695599999999997E-10</v>
      </c>
      <c r="X43" s="1">
        <v>2.3878500000000002E-9</v>
      </c>
      <c r="Y43" s="1">
        <v>0.18065800000000001</v>
      </c>
      <c r="Z43" s="1">
        <v>2.5202200000000001E-5</v>
      </c>
      <c r="AA43" s="1">
        <v>9.4385300000000005E-2</v>
      </c>
      <c r="AB43" s="1">
        <v>6.8547000000000006E-5</v>
      </c>
      <c r="AC43" s="1">
        <v>3.7148399999999998E-10</v>
      </c>
      <c r="AD43" s="1">
        <v>2.10299E-9</v>
      </c>
      <c r="AE43" s="1">
        <v>0.21535699999999999</v>
      </c>
      <c r="AF43" s="1">
        <v>2.20234E-5</v>
      </c>
      <c r="AG43" s="1">
        <v>9.9513799999999999E-2</v>
      </c>
      <c r="AH43" s="1">
        <v>6.4396899999999993E-5</v>
      </c>
      <c r="AI43" s="1">
        <v>3.4285799999999998E-10</v>
      </c>
      <c r="AJ43" s="1">
        <v>1.9874799999999998E-9</v>
      </c>
      <c r="AK43" s="1">
        <v>0.223528</v>
      </c>
      <c r="AL43" s="1">
        <v>2.13144E-5</v>
      </c>
      <c r="AM43" s="1">
        <v>0.103519</v>
      </c>
      <c r="AN43" s="1">
        <v>6.1460799999999999E-5</v>
      </c>
    </row>
    <row r="44" spans="1:40" x14ac:dyDescent="0.25">
      <c r="C44">
        <v>705</v>
      </c>
      <c r="D44" t="s">
        <v>3</v>
      </c>
      <c r="E44" s="1">
        <v>4.2225000000000002E-10</v>
      </c>
      <c r="F44" s="1">
        <v>1.8323399999999999E-9</v>
      </c>
      <c r="G44" s="1">
        <v>0.17747399999999999</v>
      </c>
      <c r="H44" s="1">
        <v>2.5607200000000001E-5</v>
      </c>
      <c r="I44" s="1">
        <v>0.105615</v>
      </c>
      <c r="J44" s="1">
        <v>6.0454500000000002E-5</v>
      </c>
      <c r="K44" s="1">
        <v>4.8791000000000002E-10</v>
      </c>
      <c r="L44" s="1">
        <v>2.0873399999999999E-9</v>
      </c>
      <c r="M44" s="1">
        <v>0.17318800000000001</v>
      </c>
      <c r="N44" s="1">
        <v>2.5891500000000001E-5</v>
      </c>
      <c r="O44" s="1">
        <v>9.8020599999999999E-2</v>
      </c>
      <c r="P44" s="1">
        <v>6.6132999999999999E-5</v>
      </c>
      <c r="Q44" s="1">
        <v>6.8197999999999995E-10</v>
      </c>
      <c r="R44" s="1">
        <v>1.6047799999999999E-9</v>
      </c>
      <c r="S44" s="1">
        <v>0.147064</v>
      </c>
      <c r="T44" s="1">
        <v>2.95498E-5</v>
      </c>
      <c r="U44" s="1">
        <v>0.11293</v>
      </c>
      <c r="V44" s="1">
        <v>5.6390000000000001E-5</v>
      </c>
      <c r="W44" s="1">
        <v>6.7259700000000001E-10</v>
      </c>
      <c r="X44" s="1">
        <v>2.41456E-9</v>
      </c>
      <c r="Y44" s="1">
        <v>0.16187699999999999</v>
      </c>
      <c r="Z44" s="1">
        <v>2.6843899999999999E-5</v>
      </c>
      <c r="AA44" s="1">
        <v>9.2960799999999996E-2</v>
      </c>
      <c r="AB44" s="1">
        <v>6.9697599999999995E-5</v>
      </c>
      <c r="AC44" s="1">
        <v>6.1591899999999997E-10</v>
      </c>
      <c r="AD44" s="1">
        <v>1.77339E-9</v>
      </c>
      <c r="AE44" s="1">
        <v>0.152141</v>
      </c>
      <c r="AF44" s="1">
        <v>2.9357400000000001E-5</v>
      </c>
      <c r="AG44" s="1">
        <v>0.10634200000000001</v>
      </c>
      <c r="AH44" s="1">
        <v>6.0510600000000003E-5</v>
      </c>
      <c r="AI44" s="1">
        <v>4.6074299999999998E-10</v>
      </c>
      <c r="AJ44" s="1">
        <v>1.8948599999999998E-9</v>
      </c>
      <c r="AK44" s="1">
        <v>0.17714099999999999</v>
      </c>
      <c r="AL44" s="1">
        <v>2.5681500000000001E-5</v>
      </c>
      <c r="AM44" s="1">
        <v>0.104112</v>
      </c>
      <c r="AN44" s="1">
        <v>6.0976E-5</v>
      </c>
    </row>
    <row r="45" spans="1:40" x14ac:dyDescent="0.25">
      <c r="C45">
        <v>752</v>
      </c>
      <c r="D45" t="s">
        <v>4</v>
      </c>
      <c r="E45" s="1">
        <v>3.0207400000000001E-10</v>
      </c>
      <c r="F45" s="1">
        <v>1.8431199999999999E-9</v>
      </c>
      <c r="G45" s="1">
        <v>0.22329399999999999</v>
      </c>
      <c r="H45" s="1">
        <v>2.1141800000000001E-5</v>
      </c>
      <c r="I45" s="1">
        <v>0.10943600000000001</v>
      </c>
      <c r="J45" s="1">
        <v>5.7234900000000003E-5</v>
      </c>
      <c r="K45" s="1">
        <v>3.2691999999999999E-10</v>
      </c>
      <c r="L45" s="1">
        <v>2.31192E-9</v>
      </c>
      <c r="M45" s="1">
        <v>0.215891</v>
      </c>
      <c r="N45" s="1">
        <v>2.1617300000000001E-5</v>
      </c>
      <c r="O45" s="1">
        <v>9.5906699999999998E-2</v>
      </c>
      <c r="P45" s="1">
        <v>6.6550200000000005E-5</v>
      </c>
      <c r="Q45" s="1">
        <v>4.14329E-10</v>
      </c>
      <c r="R45" s="1">
        <v>1.91713E-9</v>
      </c>
      <c r="S45" s="1">
        <v>0.19845499999999999</v>
      </c>
      <c r="T45" s="1">
        <v>2.34836E-5</v>
      </c>
      <c r="U45" s="1">
        <v>0.104784</v>
      </c>
      <c r="V45" s="1">
        <v>6.0991700000000001E-5</v>
      </c>
      <c r="W45" s="1">
        <v>2.8796000000000001E-10</v>
      </c>
      <c r="X45" s="1">
        <v>2.3158999999999998E-9</v>
      </c>
      <c r="Y45" s="1">
        <v>0.227631</v>
      </c>
      <c r="Z45" s="1">
        <v>2.05433E-5</v>
      </c>
      <c r="AA45" s="1">
        <v>9.5838000000000007E-2</v>
      </c>
      <c r="AB45" s="1">
        <v>6.6481899999999998E-5</v>
      </c>
      <c r="AC45" s="1">
        <v>5.6588599999999996E-10</v>
      </c>
      <c r="AD45" s="1">
        <v>1.93063E-9</v>
      </c>
      <c r="AE45" s="1">
        <v>0.174043</v>
      </c>
      <c r="AF45" s="1">
        <v>2.5755899999999998E-5</v>
      </c>
      <c r="AG45" s="1">
        <v>0.103714</v>
      </c>
      <c r="AH45" s="1">
        <v>6.0702000000000003E-5</v>
      </c>
      <c r="AI45" s="1">
        <v>4.1834600000000003E-10</v>
      </c>
      <c r="AJ45" s="1">
        <v>1.7499900000000001E-9</v>
      </c>
      <c r="AK45" s="1">
        <v>0.184917</v>
      </c>
      <c r="AL45" s="1">
        <v>2.48834E-5</v>
      </c>
      <c r="AM45" s="1">
        <v>0.10925</v>
      </c>
      <c r="AN45" s="1">
        <v>5.6922600000000003E-5</v>
      </c>
    </row>
    <row r="46" spans="1:40" x14ac:dyDescent="0.25">
      <c r="C46">
        <v>718</v>
      </c>
      <c r="D46" t="s">
        <v>5</v>
      </c>
      <c r="E46" s="1">
        <v>3.4138799999999998E-10</v>
      </c>
      <c r="F46" s="1">
        <v>2.04543E-9</v>
      </c>
      <c r="G46" s="1">
        <v>0.223604</v>
      </c>
      <c r="H46" s="1">
        <v>2.07748E-5</v>
      </c>
      <c r="I46" s="1">
        <v>0.106489</v>
      </c>
      <c r="J46" s="1">
        <v>5.4003199999999998E-5</v>
      </c>
      <c r="K46" s="1">
        <v>2.7869E-10</v>
      </c>
      <c r="L46" s="1">
        <v>2.1484700000000001E-9</v>
      </c>
      <c r="M46" s="1">
        <v>0.22861200000000001</v>
      </c>
      <c r="N46" s="1">
        <v>2.04689E-5</v>
      </c>
      <c r="O46" s="1">
        <v>0.103476</v>
      </c>
      <c r="P46" s="1">
        <v>5.5173400000000003E-5</v>
      </c>
      <c r="Q46" s="1">
        <v>4.3414299999999999E-10</v>
      </c>
      <c r="R46" s="1">
        <v>2.1234800000000002E-9</v>
      </c>
      <c r="S46" s="1">
        <v>0.207873</v>
      </c>
      <c r="T46" s="1">
        <v>2.2563899999999999E-5</v>
      </c>
      <c r="U46" s="1">
        <v>0.10432900000000001</v>
      </c>
      <c r="V46" s="1">
        <v>5.5801799999999998E-5</v>
      </c>
      <c r="W46" s="1">
        <v>3.20436E-10</v>
      </c>
      <c r="X46" s="1">
        <v>2.1725199999999999E-9</v>
      </c>
      <c r="Y46" s="1">
        <v>0.21967600000000001</v>
      </c>
      <c r="Z46" s="1">
        <v>2.11765E-5</v>
      </c>
      <c r="AA46" s="1">
        <v>0.10254099999999999</v>
      </c>
      <c r="AB46" s="1">
        <v>5.8863599999999997E-5</v>
      </c>
      <c r="AC46" s="1">
        <v>5.4925299999999996E-10</v>
      </c>
      <c r="AD46" s="1">
        <v>1.97786E-9</v>
      </c>
      <c r="AE46" s="1">
        <v>0.17771100000000001</v>
      </c>
      <c r="AF46" s="1">
        <v>2.5547299999999998E-5</v>
      </c>
      <c r="AG46" s="1">
        <v>0.10612099999999999</v>
      </c>
      <c r="AH46" s="1">
        <v>5.6683900000000001E-5</v>
      </c>
      <c r="AI46" s="1">
        <v>4.3329399999999999E-10</v>
      </c>
      <c r="AJ46" s="1">
        <v>1.7883999999999999E-9</v>
      </c>
      <c r="AK46" s="1">
        <v>0.19439100000000001</v>
      </c>
      <c r="AL46" s="1">
        <v>2.39656E-5</v>
      </c>
      <c r="AM46" s="1">
        <v>0.112941</v>
      </c>
      <c r="AN46" s="1">
        <v>5.30676E-5</v>
      </c>
    </row>
    <row r="47" spans="1:40" x14ac:dyDescent="0.25">
      <c r="C47">
        <v>716</v>
      </c>
      <c r="D47" t="s">
        <v>6</v>
      </c>
      <c r="E47" s="1">
        <v>4.57425E-10</v>
      </c>
      <c r="F47" s="1">
        <v>2.0366100000000001E-9</v>
      </c>
      <c r="G47" s="1">
        <v>0.21052499999999999</v>
      </c>
      <c r="H47" s="1">
        <v>2.2232400000000001E-5</v>
      </c>
      <c r="I47" s="1">
        <v>0.104727</v>
      </c>
      <c r="J47" s="1">
        <v>5.8196799999999998E-5</v>
      </c>
      <c r="K47" s="1">
        <v>4.7309099999999997E-10</v>
      </c>
      <c r="L47" s="1">
        <v>2.0460899999999999E-9</v>
      </c>
      <c r="M47" s="1">
        <v>0.20145199999999999</v>
      </c>
      <c r="N47" s="1">
        <v>2.3184899999999999E-5</v>
      </c>
      <c r="O47" s="1">
        <v>0.10305400000000001</v>
      </c>
      <c r="P47" s="1">
        <v>6.04658E-5</v>
      </c>
      <c r="Q47" s="1">
        <v>6.8346699999999999E-10</v>
      </c>
      <c r="R47" s="1">
        <v>1.8166900000000001E-9</v>
      </c>
      <c r="S47" s="1">
        <v>0.17233799999999999</v>
      </c>
      <c r="T47" s="1">
        <v>2.5775700000000001E-5</v>
      </c>
      <c r="U47" s="1">
        <v>0.111369</v>
      </c>
      <c r="V47" s="1">
        <v>5.41986E-5</v>
      </c>
      <c r="W47" s="1">
        <v>3.3455399999999998E-10</v>
      </c>
      <c r="X47" s="1">
        <v>2.16065E-9</v>
      </c>
      <c r="Y47" s="1">
        <v>0.23395099999999999</v>
      </c>
      <c r="Z47" s="1">
        <v>2.0673400000000001E-5</v>
      </c>
      <c r="AA47" s="1">
        <v>9.9741200000000002E-2</v>
      </c>
      <c r="AB47" s="1">
        <v>6.2324100000000002E-5</v>
      </c>
      <c r="AC47" s="1">
        <v>5.5208499999999996E-10</v>
      </c>
      <c r="AD47" s="1">
        <v>1.7378499999999999E-9</v>
      </c>
      <c r="AE47" s="1">
        <v>0.20503099999999999</v>
      </c>
      <c r="AF47" s="1">
        <v>2.3402599999999999E-5</v>
      </c>
      <c r="AG47" s="1">
        <v>0.110704</v>
      </c>
      <c r="AH47" s="1">
        <v>5.5832299999999997E-5</v>
      </c>
      <c r="AI47" s="1">
        <v>4.6759299999999996E-10</v>
      </c>
      <c r="AJ47" s="1">
        <v>1.7882700000000001E-9</v>
      </c>
      <c r="AK47" s="1">
        <v>0.209171</v>
      </c>
      <c r="AL47" s="1">
        <v>2.26336E-5</v>
      </c>
      <c r="AM47" s="1">
        <v>0.11073</v>
      </c>
      <c r="AN47" s="1">
        <v>5.5909999999999998E-5</v>
      </c>
    </row>
    <row r="48" spans="1:40" x14ac:dyDescent="0.25">
      <c r="C48">
        <v>713</v>
      </c>
      <c r="D48" t="s">
        <v>7</v>
      </c>
      <c r="E48" s="1">
        <v>4.74046E-10</v>
      </c>
      <c r="F48" s="1">
        <v>2.1923900000000001E-9</v>
      </c>
      <c r="G48" s="1">
        <v>0.19697400000000001</v>
      </c>
      <c r="H48" s="1">
        <v>2.4235499999999999E-5</v>
      </c>
      <c r="I48" s="1">
        <v>0.100089</v>
      </c>
      <c r="J48" s="1">
        <v>6.1690200000000001E-5</v>
      </c>
      <c r="K48" s="1">
        <v>4.7739599999999999E-10</v>
      </c>
      <c r="L48" s="1">
        <v>1.6628700000000001E-9</v>
      </c>
      <c r="M48" s="1">
        <v>0.18678600000000001</v>
      </c>
      <c r="N48" s="1">
        <v>2.53071E-5</v>
      </c>
      <c r="O48" s="1">
        <v>0.114925</v>
      </c>
      <c r="P48" s="1">
        <v>5.4107699999999997E-5</v>
      </c>
      <c r="Q48" s="1">
        <v>5.6005499999999999E-10</v>
      </c>
      <c r="R48" s="1">
        <v>1.73716E-9</v>
      </c>
      <c r="S48" s="1">
        <v>0.180335</v>
      </c>
      <c r="T48" s="1">
        <v>2.5911999999999999E-5</v>
      </c>
      <c r="U48" s="1">
        <v>0.113161</v>
      </c>
      <c r="V48" s="1">
        <v>5.51009E-5</v>
      </c>
      <c r="W48" s="1">
        <v>5.3333199999999997E-10</v>
      </c>
      <c r="X48" s="1">
        <v>2.1715999999999998E-9</v>
      </c>
      <c r="Y48" s="1">
        <v>0.186695</v>
      </c>
      <c r="Z48" s="1">
        <v>2.5194999999999998E-5</v>
      </c>
      <c r="AA48" s="1">
        <v>9.8092799999999994E-2</v>
      </c>
      <c r="AB48" s="1">
        <v>6.5397300000000005E-5</v>
      </c>
      <c r="AC48" s="1">
        <v>6.5992200000000005E-10</v>
      </c>
      <c r="AD48" s="1">
        <v>1.50448E-9</v>
      </c>
      <c r="AE48" s="1">
        <v>0.160663</v>
      </c>
      <c r="AF48" s="1">
        <v>2.8354300000000001E-5</v>
      </c>
      <c r="AG48" s="1">
        <v>0.118006</v>
      </c>
      <c r="AH48" s="1">
        <v>5.3683700000000002E-5</v>
      </c>
      <c r="AI48" s="1">
        <v>5.9316099999999995E-10</v>
      </c>
      <c r="AJ48" s="1">
        <v>1.6468400000000001E-9</v>
      </c>
      <c r="AK48" s="1">
        <v>0.17618500000000001</v>
      </c>
      <c r="AL48" s="1">
        <v>2.6881800000000001E-5</v>
      </c>
      <c r="AM48" s="1">
        <v>0.11369600000000001</v>
      </c>
      <c r="AN48" s="1">
        <v>5.5664400000000002E-5</v>
      </c>
    </row>
    <row r="49" spans="3:40" x14ac:dyDescent="0.25">
      <c r="C49">
        <v>737</v>
      </c>
      <c r="D49" t="s">
        <v>8</v>
      </c>
      <c r="E49" s="1">
        <v>5.0910000000000003E-10</v>
      </c>
      <c r="F49" s="1">
        <v>2.1224900000000002E-9</v>
      </c>
      <c r="G49" s="1">
        <v>0.19231799999999999</v>
      </c>
      <c r="H49" s="1">
        <v>2.3833200000000001E-5</v>
      </c>
      <c r="I49" s="1">
        <v>0.10542899999999999</v>
      </c>
      <c r="J49" s="1">
        <v>5.3740099999999997E-5</v>
      </c>
      <c r="K49" s="1">
        <v>5.0358599999999998E-10</v>
      </c>
      <c r="L49" s="1">
        <v>1.61323E-9</v>
      </c>
      <c r="M49" s="1">
        <v>0.18207300000000001</v>
      </c>
      <c r="N49" s="1">
        <v>2.5333999999999998E-5</v>
      </c>
      <c r="O49" s="1">
        <v>0.121907</v>
      </c>
      <c r="P49" s="1">
        <v>4.8590300000000001E-5</v>
      </c>
      <c r="Q49" s="1">
        <v>7.9322700000000004E-10</v>
      </c>
      <c r="R49" s="1">
        <v>1.41361E-9</v>
      </c>
      <c r="S49" s="1">
        <v>0.15070800000000001</v>
      </c>
      <c r="T49" s="1">
        <v>2.8849200000000002E-5</v>
      </c>
      <c r="U49" s="1">
        <v>0.128831</v>
      </c>
      <c r="V49" s="1">
        <v>4.7524900000000003E-5</v>
      </c>
      <c r="W49" s="1">
        <v>4.6452500000000001E-10</v>
      </c>
      <c r="X49" s="1">
        <v>1.9961199999999999E-9</v>
      </c>
      <c r="Y49" s="1">
        <v>0.19083</v>
      </c>
      <c r="Z49" s="1">
        <v>2.39765E-5</v>
      </c>
      <c r="AA49" s="1">
        <v>0.107282</v>
      </c>
      <c r="AB49" s="1">
        <v>5.4915900000000001E-5</v>
      </c>
      <c r="AC49" s="1">
        <v>5.3949900000000004E-10</v>
      </c>
      <c r="AD49" s="1">
        <v>1.4318400000000001E-9</v>
      </c>
      <c r="AE49" s="1">
        <v>0.164768</v>
      </c>
      <c r="AF49" s="1">
        <v>2.73371E-5</v>
      </c>
      <c r="AG49" s="1">
        <v>0.12681500000000001</v>
      </c>
      <c r="AH49" s="1">
        <v>4.86177E-5</v>
      </c>
      <c r="AI49" s="1">
        <v>4.9810500000000001E-10</v>
      </c>
      <c r="AJ49" s="1">
        <v>1.5554599999999999E-9</v>
      </c>
      <c r="AK49" s="1">
        <v>0.178872</v>
      </c>
      <c r="AL49" s="1">
        <v>2.56733E-5</v>
      </c>
      <c r="AM49" s="1">
        <v>0.12411999999999999</v>
      </c>
      <c r="AN49" s="1">
        <v>4.8020699999999999E-5</v>
      </c>
    </row>
    <row r="50" spans="3:40" x14ac:dyDescent="0.25">
      <c r="C50">
        <v>754</v>
      </c>
      <c r="D50" t="s">
        <v>9</v>
      </c>
      <c r="E50" s="1">
        <v>4.1979399999999999E-10</v>
      </c>
      <c r="F50" s="1">
        <v>2.10275E-9</v>
      </c>
      <c r="G50" s="1">
        <v>0.20805699999999999</v>
      </c>
      <c r="H50" s="1">
        <v>2.2053200000000001E-5</v>
      </c>
      <c r="I50" s="1">
        <v>9.9013599999999993E-2</v>
      </c>
      <c r="J50" s="1">
        <v>6.4329200000000001E-5</v>
      </c>
      <c r="K50" s="1">
        <v>4.1612299999999998E-10</v>
      </c>
      <c r="L50" s="1">
        <v>1.83604E-9</v>
      </c>
      <c r="M50" s="1">
        <v>0.20518600000000001</v>
      </c>
      <c r="N50" s="1">
        <v>2.2498200000000001E-5</v>
      </c>
      <c r="O50" s="1">
        <v>0.10685</v>
      </c>
      <c r="P50" s="1">
        <v>5.9098799999999997E-5</v>
      </c>
      <c r="Q50" s="1">
        <v>6.2508199999999999E-10</v>
      </c>
      <c r="R50" s="1">
        <v>1.7576300000000001E-9</v>
      </c>
      <c r="S50" s="1">
        <v>0.181334</v>
      </c>
      <c r="T50" s="1">
        <v>2.4753199999999999E-5</v>
      </c>
      <c r="U50" s="1">
        <v>0.10951</v>
      </c>
      <c r="V50" s="1">
        <v>5.7405399999999998E-5</v>
      </c>
      <c r="W50" s="1">
        <v>3.4468900000000002E-10</v>
      </c>
      <c r="X50" s="1">
        <v>2.1853699999999999E-9</v>
      </c>
      <c r="Y50" s="1">
        <v>0.21623800000000001</v>
      </c>
      <c r="Z50" s="1">
        <v>2.1643700000000001E-5</v>
      </c>
      <c r="AA50" s="1">
        <v>9.7878999999999994E-2</v>
      </c>
      <c r="AB50" s="1">
        <v>6.5682100000000006E-5</v>
      </c>
      <c r="AC50" s="1">
        <v>5.6246000000000004E-10</v>
      </c>
      <c r="AD50" s="1">
        <v>1.8103E-9</v>
      </c>
      <c r="AE50" s="1">
        <v>0.17832799999999999</v>
      </c>
      <c r="AF50" s="1">
        <v>2.5605E-5</v>
      </c>
      <c r="AG50" s="1">
        <v>0.10765</v>
      </c>
      <c r="AH50" s="1">
        <v>5.8862800000000002E-5</v>
      </c>
      <c r="AI50" s="1">
        <v>4.59299E-10</v>
      </c>
      <c r="AJ50" s="1">
        <v>1.80849E-9</v>
      </c>
      <c r="AK50" s="1">
        <v>0.193934</v>
      </c>
      <c r="AL50" s="1">
        <v>2.40647E-5</v>
      </c>
      <c r="AM50" s="1">
        <v>0.108561</v>
      </c>
      <c r="AN50" s="1">
        <v>5.8412699999999997E-5</v>
      </c>
    </row>
    <row r="56" spans="3:40" x14ac:dyDescent="0.25">
      <c r="C56">
        <v>707</v>
      </c>
      <c r="D56" t="s">
        <v>1</v>
      </c>
      <c r="E56" s="1">
        <v>2.9097099999999999E-10</v>
      </c>
      <c r="F56" s="1">
        <v>2.1273399999999998E-9</v>
      </c>
      <c r="G56" s="1">
        <v>0.22976199999999999</v>
      </c>
      <c r="H56" s="1">
        <v>2.0443999999999999E-5</v>
      </c>
      <c r="I56" s="1">
        <v>0.100911</v>
      </c>
      <c r="J56" s="1">
        <v>6.1848199999999995E-5</v>
      </c>
      <c r="K56" s="1">
        <v>3.30199E-10</v>
      </c>
      <c r="L56" s="1">
        <v>2.0908500000000001E-9</v>
      </c>
      <c r="M56" s="1">
        <v>0.21157200000000001</v>
      </c>
      <c r="N56" s="1">
        <v>2.21099E-5</v>
      </c>
      <c r="O56" s="1">
        <v>0.10145800000000001</v>
      </c>
      <c r="P56" s="1">
        <v>6.2333099999999994E-5</v>
      </c>
      <c r="Q56" s="1">
        <v>3.6654899999999998E-10</v>
      </c>
      <c r="R56" s="1">
        <v>1.74923E-9</v>
      </c>
      <c r="S56" s="1">
        <v>0.199875</v>
      </c>
      <c r="T56" s="1">
        <v>2.32456E-5</v>
      </c>
      <c r="U56" s="1">
        <v>0.11217199999999999</v>
      </c>
      <c r="V56" s="1">
        <v>5.5209500000000001E-5</v>
      </c>
      <c r="W56" s="1">
        <v>3.0096299999999999E-10</v>
      </c>
      <c r="X56" s="1">
        <v>2.1401199999999998E-9</v>
      </c>
      <c r="Y56" s="1">
        <v>0.22465599999999999</v>
      </c>
      <c r="Z56" s="1">
        <v>2.0936400000000002E-5</v>
      </c>
      <c r="AA56" s="1">
        <v>9.9305000000000004E-2</v>
      </c>
      <c r="AB56" s="1">
        <v>6.41715E-5</v>
      </c>
      <c r="AC56" s="1">
        <v>5.8048199999999996E-10</v>
      </c>
      <c r="AD56" s="1">
        <v>1.7069899999999999E-9</v>
      </c>
      <c r="AE56" s="1">
        <v>0.16164100000000001</v>
      </c>
      <c r="AF56" s="1">
        <v>2.7674E-5</v>
      </c>
      <c r="AG56" s="1">
        <v>0.112916</v>
      </c>
      <c r="AH56" s="1">
        <v>5.4694200000000002E-5</v>
      </c>
      <c r="AI56" s="1">
        <v>3.7025599999999999E-10</v>
      </c>
      <c r="AJ56" s="1">
        <v>1.6907899999999999E-9</v>
      </c>
      <c r="AK56" s="1">
        <v>0.19583700000000001</v>
      </c>
      <c r="AL56" s="1">
        <v>2.40432E-5</v>
      </c>
      <c r="AM56" s="1">
        <v>0.114106</v>
      </c>
      <c r="AN56" s="1">
        <v>5.4543000000000003E-5</v>
      </c>
    </row>
    <row r="57" spans="3:40" x14ac:dyDescent="0.25">
      <c r="C57">
        <v>771</v>
      </c>
      <c r="D57" t="s">
        <v>1</v>
      </c>
      <c r="E57" s="1">
        <v>3.1404599999999998E-10</v>
      </c>
      <c r="F57" s="1">
        <v>1.9143800000000002E-9</v>
      </c>
      <c r="G57" s="1">
        <v>0.229739</v>
      </c>
      <c r="H57" s="1">
        <v>2.0397599999999999E-5</v>
      </c>
      <c r="I57" s="1">
        <v>0.106293</v>
      </c>
      <c r="J57" s="1">
        <v>6.0012700000000002E-5</v>
      </c>
      <c r="K57" s="1">
        <v>2.9448200000000002E-10</v>
      </c>
      <c r="L57" s="1">
        <v>2.0243000000000001E-9</v>
      </c>
      <c r="M57" s="1">
        <v>0.255081</v>
      </c>
      <c r="N57" s="1">
        <v>1.9066899999999999E-5</v>
      </c>
      <c r="O57" s="1">
        <v>0.104298</v>
      </c>
      <c r="P57" s="1">
        <v>6.3281399999999994E-5</v>
      </c>
      <c r="Q57" s="1">
        <v>3.5997999999999998E-10</v>
      </c>
      <c r="R57" s="1">
        <v>1.9755099999999999E-9</v>
      </c>
      <c r="S57" s="1">
        <v>0.21784300000000001</v>
      </c>
      <c r="T57" s="1">
        <v>2.15643E-5</v>
      </c>
      <c r="U57" s="1">
        <v>0.10718800000000001</v>
      </c>
      <c r="V57" s="1">
        <v>5.8201700000000002E-5</v>
      </c>
      <c r="W57" s="1">
        <v>3.3091399999999998E-10</v>
      </c>
      <c r="X57" s="1">
        <v>1.8986199999999998E-9</v>
      </c>
      <c r="Y57" s="1">
        <v>0.22916400000000001</v>
      </c>
      <c r="Z57" s="1">
        <v>2.0544299999999999E-5</v>
      </c>
      <c r="AA57" s="1">
        <v>0.107172</v>
      </c>
      <c r="AB57" s="1">
        <v>5.8785E-5</v>
      </c>
      <c r="AC57" s="1">
        <v>5.7381300000000003E-10</v>
      </c>
      <c r="AD57" s="1">
        <v>1.39521E-9</v>
      </c>
      <c r="AE57" s="1">
        <v>0.15823699999999999</v>
      </c>
      <c r="AF57" s="1">
        <v>2.8375399999999999E-5</v>
      </c>
      <c r="AG57" s="1">
        <v>0.12499</v>
      </c>
      <c r="AH57" s="1">
        <v>5.0288799999999999E-5</v>
      </c>
      <c r="AI57" s="1">
        <v>4.1001700000000002E-10</v>
      </c>
      <c r="AJ57" s="1">
        <v>1.6718199999999999E-9</v>
      </c>
      <c r="AK57" s="1">
        <v>0.198738</v>
      </c>
      <c r="AL57" s="1">
        <v>2.3693399999999999E-5</v>
      </c>
      <c r="AM57" s="1">
        <v>0.115865</v>
      </c>
      <c r="AN57" s="1">
        <v>5.4228000000000003E-5</v>
      </c>
    </row>
    <row r="58" spans="3:40" x14ac:dyDescent="0.25">
      <c r="C58">
        <v>738</v>
      </c>
      <c r="D58" t="s">
        <v>2</v>
      </c>
      <c r="E58" s="1">
        <v>2.9992400000000002E-10</v>
      </c>
      <c r="F58" s="1">
        <v>2.0602099999999999E-9</v>
      </c>
      <c r="G58" s="1">
        <v>0.21835099999999999</v>
      </c>
      <c r="H58" s="1">
        <v>2.1509600000000002E-5</v>
      </c>
      <c r="I58" s="1">
        <v>0.10169599999999999</v>
      </c>
      <c r="J58" s="1">
        <v>6.1551199999999994E-5</v>
      </c>
      <c r="K58" s="1">
        <v>3.4316699999999999E-10</v>
      </c>
      <c r="L58" s="1">
        <v>2.0829900000000001E-9</v>
      </c>
      <c r="M58" s="1">
        <v>0.222085</v>
      </c>
      <c r="N58" s="1">
        <v>2.1123399999999998E-5</v>
      </c>
      <c r="O58" s="1">
        <v>0.100185</v>
      </c>
      <c r="P58" s="1">
        <v>6.3349200000000007E-5</v>
      </c>
      <c r="Q58" s="1">
        <v>5.1000200000000001E-10</v>
      </c>
      <c r="R58" s="1">
        <v>1.7595E-9</v>
      </c>
      <c r="S58" s="1">
        <v>0.17663100000000001</v>
      </c>
      <c r="T58" s="1">
        <v>2.5598399999999999E-5</v>
      </c>
      <c r="U58" s="1">
        <v>0.109961</v>
      </c>
      <c r="V58" s="1">
        <v>5.6731899999999998E-5</v>
      </c>
      <c r="W58" s="1">
        <v>5.5695599999999997E-10</v>
      </c>
      <c r="X58" s="1">
        <v>2.3878500000000002E-9</v>
      </c>
      <c r="Y58" s="1">
        <v>0.18065800000000001</v>
      </c>
      <c r="Z58" s="1">
        <v>2.5202200000000001E-5</v>
      </c>
      <c r="AA58" s="1">
        <v>9.4385300000000005E-2</v>
      </c>
      <c r="AB58" s="1">
        <v>6.8547000000000006E-5</v>
      </c>
      <c r="AC58" s="1">
        <v>3.7148399999999998E-10</v>
      </c>
      <c r="AD58" s="1">
        <v>2.10299E-9</v>
      </c>
      <c r="AE58" s="1">
        <v>0.21535699999999999</v>
      </c>
      <c r="AF58" s="1">
        <v>2.20234E-5</v>
      </c>
      <c r="AG58" s="1">
        <v>9.9513799999999999E-2</v>
      </c>
      <c r="AH58" s="1">
        <v>6.4396899999999993E-5</v>
      </c>
      <c r="AI58" s="1">
        <v>3.4285799999999998E-10</v>
      </c>
      <c r="AJ58" s="1">
        <v>1.9874799999999998E-9</v>
      </c>
      <c r="AK58" s="1">
        <v>0.223528</v>
      </c>
      <c r="AL58" s="1">
        <v>2.13144E-5</v>
      </c>
      <c r="AM58" s="1">
        <v>0.103519</v>
      </c>
      <c r="AN58" s="1">
        <v>6.1460799999999999E-5</v>
      </c>
    </row>
    <row r="59" spans="3:40" x14ac:dyDescent="0.25">
      <c r="C59">
        <v>767</v>
      </c>
      <c r="D59" t="s">
        <v>2</v>
      </c>
      <c r="E59" s="1">
        <v>3.3235200000000001E-10</v>
      </c>
      <c r="F59" s="1">
        <v>1.7272399999999999E-9</v>
      </c>
      <c r="G59" s="1">
        <v>0.21845500000000001</v>
      </c>
      <c r="H59" s="1">
        <v>2.1280900000000002E-5</v>
      </c>
      <c r="I59" s="1">
        <v>0.113749</v>
      </c>
      <c r="J59" s="1">
        <v>5.5463300000000001E-5</v>
      </c>
      <c r="K59" s="1">
        <v>2.4111600000000001E-10</v>
      </c>
      <c r="L59" s="1">
        <v>1.9632399999999999E-9</v>
      </c>
      <c r="M59" s="1">
        <v>0.24820800000000001</v>
      </c>
      <c r="N59" s="1">
        <v>1.9183700000000001E-5</v>
      </c>
      <c r="O59" s="1">
        <v>0.101702</v>
      </c>
      <c r="P59" s="1">
        <v>6.2513200000000003E-5</v>
      </c>
      <c r="Q59" s="1">
        <v>4.39111E-10</v>
      </c>
      <c r="R59" s="1">
        <v>1.53197E-9</v>
      </c>
      <c r="S59" s="1">
        <v>0.18515100000000001</v>
      </c>
      <c r="T59" s="1">
        <v>2.4593800000000002E-5</v>
      </c>
      <c r="U59" s="1">
        <v>0.118197</v>
      </c>
      <c r="V59" s="1">
        <v>5.3178199999999998E-5</v>
      </c>
      <c r="W59" s="1">
        <v>3.4430400000000002E-10</v>
      </c>
      <c r="X59" s="1">
        <v>2.07431E-9</v>
      </c>
      <c r="Y59" s="1">
        <v>0.211871</v>
      </c>
      <c r="Z59" s="1">
        <v>2.2021599999999999E-5</v>
      </c>
      <c r="AA59" s="1">
        <v>9.9960499999999994E-2</v>
      </c>
      <c r="AB59" s="1">
        <v>6.4163699999999997E-5</v>
      </c>
      <c r="AC59" s="1">
        <v>3.6002299999999999E-10</v>
      </c>
      <c r="AD59" s="1">
        <v>1.7598000000000001E-9</v>
      </c>
      <c r="AE59" s="1">
        <v>0.221774</v>
      </c>
      <c r="AF59" s="1">
        <v>2.1019700000000001E-5</v>
      </c>
      <c r="AG59" s="1">
        <v>0.11093500000000001</v>
      </c>
      <c r="AH59" s="1">
        <v>5.5877800000000002E-5</v>
      </c>
      <c r="AI59" s="1">
        <v>3.1807099999999998E-10</v>
      </c>
      <c r="AJ59" s="1">
        <v>1.7994800000000001E-9</v>
      </c>
      <c r="AK59" s="1">
        <v>0.223328</v>
      </c>
      <c r="AL59" s="1">
        <v>2.1000900000000001E-5</v>
      </c>
      <c r="AM59" s="1">
        <v>0.110526</v>
      </c>
      <c r="AN59" s="1">
        <v>5.6375500000000003E-5</v>
      </c>
    </row>
    <row r="60" spans="3:40" x14ac:dyDescent="0.25">
      <c r="C60">
        <v>752</v>
      </c>
      <c r="D60" t="s">
        <v>4</v>
      </c>
      <c r="E60" s="1">
        <v>3.0207400000000001E-10</v>
      </c>
      <c r="F60" s="1">
        <v>1.8431199999999999E-9</v>
      </c>
      <c r="G60" s="1">
        <v>0.22329399999999999</v>
      </c>
      <c r="H60" s="1">
        <v>2.1141800000000001E-5</v>
      </c>
      <c r="I60" s="1">
        <v>0.10943600000000001</v>
      </c>
      <c r="J60" s="1">
        <v>5.7234900000000003E-5</v>
      </c>
      <c r="K60" s="1">
        <v>3.2691999999999999E-10</v>
      </c>
      <c r="L60" s="1">
        <v>2.31192E-9</v>
      </c>
      <c r="M60" s="1">
        <v>0.215891</v>
      </c>
      <c r="N60" s="1">
        <v>2.1617300000000001E-5</v>
      </c>
      <c r="O60" s="1">
        <v>9.5906699999999998E-2</v>
      </c>
      <c r="P60" s="1">
        <v>6.6550200000000005E-5</v>
      </c>
      <c r="Q60" s="1">
        <v>4.14329E-10</v>
      </c>
      <c r="R60" s="1">
        <v>1.91713E-9</v>
      </c>
      <c r="S60" s="1">
        <v>0.19845499999999999</v>
      </c>
      <c r="T60" s="1">
        <v>2.34836E-5</v>
      </c>
      <c r="U60" s="1">
        <v>0.104784</v>
      </c>
      <c r="V60" s="1">
        <v>6.0991700000000001E-5</v>
      </c>
      <c r="W60" s="1">
        <v>2.8796000000000001E-10</v>
      </c>
      <c r="X60" s="1">
        <v>2.3158999999999998E-9</v>
      </c>
      <c r="Y60" s="1">
        <v>0.227631</v>
      </c>
      <c r="Z60" s="1">
        <v>2.05433E-5</v>
      </c>
      <c r="AA60" s="1">
        <v>9.5838000000000007E-2</v>
      </c>
      <c r="AB60" s="1">
        <v>6.6481899999999998E-5</v>
      </c>
      <c r="AC60" s="1">
        <v>5.6588599999999996E-10</v>
      </c>
      <c r="AD60" s="1">
        <v>1.93063E-9</v>
      </c>
      <c r="AE60" s="1">
        <v>0.174043</v>
      </c>
      <c r="AF60" s="1">
        <v>2.5755899999999998E-5</v>
      </c>
      <c r="AG60" s="1">
        <v>0.103714</v>
      </c>
      <c r="AH60" s="1">
        <v>6.0702000000000003E-5</v>
      </c>
      <c r="AI60" s="1">
        <v>4.1834600000000003E-10</v>
      </c>
      <c r="AJ60" s="1">
        <v>1.7499900000000001E-9</v>
      </c>
      <c r="AK60" s="1">
        <v>0.184917</v>
      </c>
      <c r="AL60" s="1">
        <v>2.48834E-5</v>
      </c>
      <c r="AM60" s="1">
        <v>0.10925</v>
      </c>
      <c r="AN60" s="1">
        <v>5.6922600000000003E-5</v>
      </c>
    </row>
    <row r="61" spans="3:40" x14ac:dyDescent="0.25">
      <c r="C61">
        <v>766</v>
      </c>
      <c r="D61" t="s">
        <v>4</v>
      </c>
      <c r="E61" s="1">
        <v>2.82873E-10</v>
      </c>
      <c r="F61" s="1">
        <v>2.0244199999999999E-9</v>
      </c>
      <c r="G61" s="1">
        <v>0.23641999999999999</v>
      </c>
      <c r="H61" s="1">
        <v>1.98941E-5</v>
      </c>
      <c r="I61" s="1">
        <v>0.102515</v>
      </c>
      <c r="J61" s="1">
        <v>6.1384799999999995E-5</v>
      </c>
      <c r="K61" s="1">
        <v>4.1801699999999999E-10</v>
      </c>
      <c r="L61" s="1">
        <v>2.3224700000000001E-9</v>
      </c>
      <c r="M61" s="1">
        <v>0.21642600000000001</v>
      </c>
      <c r="N61" s="1">
        <v>2.1262300000000001E-5</v>
      </c>
      <c r="O61" s="1">
        <v>9.4826900000000006E-2</v>
      </c>
      <c r="P61" s="1">
        <v>6.7806100000000001E-5</v>
      </c>
      <c r="Q61" s="1">
        <v>4.9936899999999999E-10</v>
      </c>
      <c r="R61" s="1">
        <v>1.8659900000000001E-9</v>
      </c>
      <c r="S61" s="1">
        <v>0.18914900000000001</v>
      </c>
      <c r="T61" s="1">
        <v>2.40165E-5</v>
      </c>
      <c r="U61" s="1">
        <v>0.106697</v>
      </c>
      <c r="V61" s="1">
        <v>5.9441499999999997E-5</v>
      </c>
      <c r="W61" s="1">
        <v>4.2096600000000001E-10</v>
      </c>
      <c r="X61" s="1">
        <v>2.28861E-9</v>
      </c>
      <c r="Y61" s="1">
        <v>0.20483199999999999</v>
      </c>
      <c r="Z61" s="1">
        <v>2.24855E-5</v>
      </c>
      <c r="AA61" s="1">
        <v>9.6197599999999994E-2</v>
      </c>
      <c r="AB61" s="1">
        <v>6.6871099999999997E-5</v>
      </c>
      <c r="AC61" s="1">
        <v>4.8795600000000001E-10</v>
      </c>
      <c r="AD61" s="1">
        <v>1.9658900000000001E-9</v>
      </c>
      <c r="AE61" s="1">
        <v>0.19367100000000001</v>
      </c>
      <c r="AF61" s="1">
        <v>2.3932200000000001E-5</v>
      </c>
      <c r="AG61" s="1">
        <v>0.10333299999999999</v>
      </c>
      <c r="AH61" s="1">
        <v>6.2296899999999996E-5</v>
      </c>
      <c r="AI61" s="1">
        <v>3.3905300000000001E-10</v>
      </c>
      <c r="AJ61" s="1">
        <v>1.9352700000000001E-9</v>
      </c>
      <c r="AK61" s="1">
        <v>0.22217799999999999</v>
      </c>
      <c r="AL61" s="1">
        <v>2.1246700000000001E-5</v>
      </c>
      <c r="AM61" s="1">
        <v>0.105086</v>
      </c>
      <c r="AN61" s="1">
        <v>6.1328000000000006E-5</v>
      </c>
    </row>
    <row r="62" spans="3:40" x14ac:dyDescent="0.25">
      <c r="C62">
        <v>710</v>
      </c>
      <c r="D62" t="s">
        <v>9</v>
      </c>
      <c r="E62" s="1">
        <v>3.11438E-10</v>
      </c>
      <c r="F62" s="1">
        <v>1.9120499999999998E-9</v>
      </c>
      <c r="G62" s="1">
        <v>0.215919</v>
      </c>
      <c r="H62" s="1">
        <v>2.1679999999999999E-5</v>
      </c>
      <c r="I62" s="1">
        <v>0.104771</v>
      </c>
      <c r="J62" s="1">
        <v>6.0798599999999998E-5</v>
      </c>
      <c r="K62" s="1">
        <v>3.5340200000000001E-10</v>
      </c>
      <c r="L62" s="1">
        <v>1.8914399999999998E-9</v>
      </c>
      <c r="M62" s="1">
        <v>0.211594</v>
      </c>
      <c r="N62" s="1">
        <v>2.26431E-5</v>
      </c>
      <c r="O62" s="1">
        <v>0.107242</v>
      </c>
      <c r="P62" s="1">
        <v>6.0078999999999999E-5</v>
      </c>
      <c r="Q62" s="1">
        <v>4.5163199999999999E-10</v>
      </c>
      <c r="R62" s="1">
        <v>1.7739300000000001E-9</v>
      </c>
      <c r="S62" s="1">
        <v>0.18501799999999999</v>
      </c>
      <c r="T62" s="1">
        <v>2.4878399999999999E-5</v>
      </c>
      <c r="U62" s="1">
        <v>0.111174</v>
      </c>
      <c r="V62" s="1">
        <v>5.6871599999999999E-5</v>
      </c>
      <c r="W62" s="1">
        <v>3.11457E-10</v>
      </c>
      <c r="X62" s="1">
        <v>2.06871E-9</v>
      </c>
      <c r="Y62" s="1">
        <v>0.21552199999999999</v>
      </c>
      <c r="Z62" s="1">
        <v>2.1961199999999999E-5</v>
      </c>
      <c r="AA62" s="1">
        <v>0.10062699999999999</v>
      </c>
      <c r="AB62" s="1">
        <v>6.5690200000000003E-5</v>
      </c>
      <c r="AC62" s="1">
        <v>5.3323399999999996E-10</v>
      </c>
      <c r="AD62" s="1">
        <v>1.68217E-9</v>
      </c>
      <c r="AE62" s="1">
        <v>0.17132800000000001</v>
      </c>
      <c r="AF62" s="1">
        <v>2.64209E-5</v>
      </c>
      <c r="AG62" s="1">
        <v>0.111919</v>
      </c>
      <c r="AH62" s="1">
        <v>5.7336999999999997E-5</v>
      </c>
      <c r="AI62" s="1">
        <v>4.6081499999999997E-10</v>
      </c>
      <c r="AJ62" s="1">
        <v>1.6918499999999999E-9</v>
      </c>
      <c r="AK62" s="1">
        <v>0.18137</v>
      </c>
      <c r="AL62" s="1">
        <v>2.5568500000000001E-5</v>
      </c>
      <c r="AM62" s="1">
        <v>0.112636</v>
      </c>
      <c r="AN62" s="1">
        <v>5.66834E-5</v>
      </c>
    </row>
    <row r="63" spans="3:40" x14ac:dyDescent="0.25">
      <c r="C63">
        <v>754</v>
      </c>
      <c r="D63" t="s">
        <v>9</v>
      </c>
      <c r="E63" s="1">
        <v>4.1979399999999999E-10</v>
      </c>
      <c r="F63" s="1">
        <v>2.10275E-9</v>
      </c>
      <c r="G63" s="1">
        <v>0.20805699999999999</v>
      </c>
      <c r="H63" s="1">
        <v>2.2053200000000001E-5</v>
      </c>
      <c r="I63" s="1">
        <v>9.9013599999999993E-2</v>
      </c>
      <c r="J63" s="1">
        <v>6.4329200000000001E-5</v>
      </c>
      <c r="K63" s="1">
        <v>4.1612299999999998E-10</v>
      </c>
      <c r="L63" s="1">
        <v>1.83604E-9</v>
      </c>
      <c r="M63" s="1">
        <v>0.20518600000000001</v>
      </c>
      <c r="N63" s="1">
        <v>2.2498200000000001E-5</v>
      </c>
      <c r="O63" s="1">
        <v>0.10685</v>
      </c>
      <c r="P63" s="1">
        <v>5.9098799999999997E-5</v>
      </c>
      <c r="Q63" s="1">
        <v>6.2508199999999999E-10</v>
      </c>
      <c r="R63" s="1">
        <v>1.7576300000000001E-9</v>
      </c>
      <c r="S63" s="1">
        <v>0.181334</v>
      </c>
      <c r="T63" s="1">
        <v>2.4753199999999999E-5</v>
      </c>
      <c r="U63" s="1">
        <v>0.10951</v>
      </c>
      <c r="V63" s="1">
        <v>5.7405399999999998E-5</v>
      </c>
      <c r="W63" s="1">
        <v>3.4468900000000002E-10</v>
      </c>
      <c r="X63" s="1">
        <v>2.1853699999999999E-9</v>
      </c>
      <c r="Y63" s="1">
        <v>0.21623800000000001</v>
      </c>
      <c r="Z63" s="1">
        <v>2.1643700000000001E-5</v>
      </c>
      <c r="AA63" s="1">
        <v>9.7878999999999994E-2</v>
      </c>
      <c r="AB63" s="1">
        <v>6.5682100000000006E-5</v>
      </c>
      <c r="AC63" s="1">
        <v>5.6246000000000004E-10</v>
      </c>
      <c r="AD63" s="1">
        <v>1.8103E-9</v>
      </c>
      <c r="AE63" s="1">
        <v>0.17832799999999999</v>
      </c>
      <c r="AF63" s="1">
        <v>2.5605E-5</v>
      </c>
      <c r="AG63" s="1">
        <v>0.10765</v>
      </c>
      <c r="AH63" s="1">
        <v>5.8862800000000002E-5</v>
      </c>
      <c r="AI63" s="1">
        <v>4.59299E-10</v>
      </c>
      <c r="AJ63" s="1">
        <v>1.80849E-9</v>
      </c>
      <c r="AK63" s="1">
        <v>0.193934</v>
      </c>
      <c r="AL63" s="1">
        <v>2.40647E-5</v>
      </c>
      <c r="AM63" s="1">
        <v>0.108561</v>
      </c>
      <c r="AN63" s="1">
        <v>5.8412699999999997E-5</v>
      </c>
    </row>
    <row r="68" spans="24:32" x14ac:dyDescent="0.25">
      <c r="Y68" t="s">
        <v>31</v>
      </c>
    </row>
    <row r="70" spans="24:32" x14ac:dyDescent="0.25">
      <c r="X70" t="s">
        <v>18</v>
      </c>
      <c r="Z70" t="s">
        <v>18</v>
      </c>
      <c r="AA70" t="s">
        <v>17</v>
      </c>
      <c r="AB70" t="s">
        <v>19</v>
      </c>
      <c r="AC70" t="s">
        <v>20</v>
      </c>
      <c r="AD70" t="s">
        <v>21</v>
      </c>
      <c r="AE70" t="s">
        <v>10</v>
      </c>
    </row>
    <row r="71" spans="24:32" x14ac:dyDescent="0.25">
      <c r="X71" t="s">
        <v>17</v>
      </c>
      <c r="Z71">
        <v>0</v>
      </c>
      <c r="AA71">
        <v>0.5091</v>
      </c>
      <c r="AB71">
        <v>1.9E-3</v>
      </c>
      <c r="AC71">
        <v>0.52500000000000002</v>
      </c>
      <c r="AD71">
        <v>1E-4</v>
      </c>
      <c r="AE71">
        <v>1.8E-3</v>
      </c>
    </row>
    <row r="72" spans="24:32" x14ac:dyDescent="0.25">
      <c r="X72" t="s">
        <v>19</v>
      </c>
      <c r="Z72">
        <v>0</v>
      </c>
      <c r="AA72">
        <v>0</v>
      </c>
      <c r="AB72">
        <v>1.6999999999999999E-3</v>
      </c>
      <c r="AC72">
        <v>0.59619999999999995</v>
      </c>
      <c r="AD72">
        <v>4.0000000000000002E-4</v>
      </c>
      <c r="AE72">
        <v>1.89E-2</v>
      </c>
    </row>
    <row r="73" spans="24:32" x14ac:dyDescent="0.25">
      <c r="X73" t="s">
        <v>20</v>
      </c>
      <c r="Z73">
        <v>0</v>
      </c>
      <c r="AA73">
        <v>0</v>
      </c>
      <c r="AB73">
        <v>0</v>
      </c>
      <c r="AC73">
        <v>3.0099999999999998E-2</v>
      </c>
      <c r="AD73">
        <v>0.72840000000000005</v>
      </c>
      <c r="AE73">
        <v>0.127</v>
      </c>
    </row>
    <row r="74" spans="24:32" x14ac:dyDescent="0.25">
      <c r="X74" t="s">
        <v>21</v>
      </c>
      <c r="Z74">
        <v>0</v>
      </c>
      <c r="AA74">
        <v>0</v>
      </c>
      <c r="AB74">
        <v>0</v>
      </c>
      <c r="AC74">
        <v>0</v>
      </c>
      <c r="AD74">
        <v>1.83E-2</v>
      </c>
      <c r="AE74">
        <v>0.38940000000000002</v>
      </c>
    </row>
    <row r="75" spans="24:32" x14ac:dyDescent="0.25">
      <c r="X75" t="s">
        <v>10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1E-4</v>
      </c>
    </row>
    <row r="79" spans="24:32" x14ac:dyDescent="0.25">
      <c r="Y79" t="s">
        <v>23</v>
      </c>
      <c r="AF79" t="s">
        <v>24</v>
      </c>
    </row>
    <row r="81" spans="25:36" x14ac:dyDescent="0.25">
      <c r="Y81" s="2"/>
      <c r="Z81" s="2" t="s">
        <v>17</v>
      </c>
      <c r="AA81" s="2" t="s">
        <v>19</v>
      </c>
      <c r="AB81" s="2" t="s">
        <v>20</v>
      </c>
      <c r="AC81" s="2" t="s">
        <v>21</v>
      </c>
      <c r="AG81" s="2" t="s">
        <v>17</v>
      </c>
      <c r="AH81" s="2" t="s">
        <v>19</v>
      </c>
      <c r="AI81" s="2" t="s">
        <v>20</v>
      </c>
      <c r="AJ81" s="2" t="s">
        <v>21</v>
      </c>
    </row>
    <row r="82" spans="25:36" x14ac:dyDescent="0.25">
      <c r="Y82" s="2" t="s">
        <v>18</v>
      </c>
      <c r="Z82" s="2">
        <v>0.5091</v>
      </c>
      <c r="AA82" s="2">
        <v>1.9E-3</v>
      </c>
      <c r="AB82" s="2">
        <v>0.52500000000000002</v>
      </c>
      <c r="AC82" s="2">
        <v>1E-4</v>
      </c>
      <c r="AF82" s="2" t="s">
        <v>18</v>
      </c>
      <c r="AG82">
        <v>0.82540000000000002</v>
      </c>
      <c r="AH82">
        <v>5.7500000000000002E-2</v>
      </c>
      <c r="AI82">
        <v>2.76E-2</v>
      </c>
      <c r="AJ82">
        <v>2.2200000000000001E-2</v>
      </c>
    </row>
    <row r="83" spans="25:36" x14ac:dyDescent="0.25">
      <c r="Y83" s="2" t="s">
        <v>17</v>
      </c>
      <c r="Z83" s="2"/>
      <c r="AA83" s="2">
        <v>1.6999999999999999E-3</v>
      </c>
      <c r="AB83" s="2">
        <v>0.59619999999999995</v>
      </c>
      <c r="AC83" s="2">
        <v>4.0000000000000002E-4</v>
      </c>
      <c r="AF83" s="2" t="s">
        <v>17</v>
      </c>
      <c r="AH83">
        <v>7.1000000000000004E-3</v>
      </c>
      <c r="AI83">
        <v>6.4100000000000004E-2</v>
      </c>
      <c r="AJ83">
        <v>3.5000000000000001E-3</v>
      </c>
    </row>
    <row r="84" spans="25:36" x14ac:dyDescent="0.25">
      <c r="Y84" s="2" t="s">
        <v>19</v>
      </c>
      <c r="Z84" s="2"/>
      <c r="AA84" s="2"/>
      <c r="AB84" s="2">
        <v>3.0099999999999998E-2</v>
      </c>
      <c r="AC84" s="2">
        <v>0.72840000000000005</v>
      </c>
      <c r="AF84" s="2" t="s">
        <v>19</v>
      </c>
      <c r="AI84">
        <v>1.5E-3</v>
      </c>
      <c r="AJ84">
        <v>0.43909999999999999</v>
      </c>
    </row>
    <row r="85" spans="25:36" x14ac:dyDescent="0.25">
      <c r="Y85" s="2" t="s">
        <v>20</v>
      </c>
      <c r="Z85" s="2"/>
      <c r="AA85" s="2"/>
      <c r="AB85" s="2"/>
      <c r="AC85" s="2">
        <v>1.83E-2</v>
      </c>
      <c r="AF85" s="2" t="s">
        <v>20</v>
      </c>
      <c r="AJ85">
        <v>0</v>
      </c>
    </row>
    <row r="88" spans="25:36" x14ac:dyDescent="0.25">
      <c r="Z88" s="2" t="s">
        <v>17</v>
      </c>
      <c r="AA88" s="2" t="s">
        <v>19</v>
      </c>
      <c r="AB88" s="2" t="s">
        <v>20</v>
      </c>
      <c r="AC88" s="2" t="s">
        <v>21</v>
      </c>
      <c r="AG88" s="2" t="s">
        <v>17</v>
      </c>
      <c r="AH88" s="2" t="s">
        <v>19</v>
      </c>
      <c r="AI88" s="2" t="s">
        <v>20</v>
      </c>
      <c r="AJ88" s="2" t="s">
        <v>21</v>
      </c>
    </row>
    <row r="89" spans="25:36" x14ac:dyDescent="0.25">
      <c r="Y89" s="2" t="s">
        <v>18</v>
      </c>
      <c r="Z89">
        <v>0.95720000000000005</v>
      </c>
      <c r="AA89">
        <v>8.0000000000000004E-4</v>
      </c>
      <c r="AB89">
        <v>0.81679999999999997</v>
      </c>
      <c r="AC89">
        <v>5.9999999999999995E-4</v>
      </c>
      <c r="AF89" s="2" t="s">
        <v>18</v>
      </c>
      <c r="AG89">
        <v>0.49559999999999998</v>
      </c>
      <c r="AH89">
        <v>5.9999999999999995E-4</v>
      </c>
      <c r="AI89">
        <v>0.58230000000000004</v>
      </c>
      <c r="AJ89">
        <v>2.0000000000000001E-4</v>
      </c>
    </row>
    <row r="90" spans="25:36" x14ac:dyDescent="0.25">
      <c r="Y90" s="2" t="s">
        <v>17</v>
      </c>
      <c r="AA90">
        <v>2.0000000000000001E-4</v>
      </c>
      <c r="AB90">
        <v>0.82740000000000002</v>
      </c>
      <c r="AC90">
        <v>4.8999999999999998E-3</v>
      </c>
      <c r="AF90" s="2" t="s">
        <v>17</v>
      </c>
      <c r="AH90">
        <v>2.0000000000000001E-4</v>
      </c>
      <c r="AI90">
        <v>0.90649999999999997</v>
      </c>
      <c r="AJ90">
        <v>1.5E-3</v>
      </c>
    </row>
    <row r="91" spans="25:36" x14ac:dyDescent="0.25">
      <c r="Y91" s="2" t="s">
        <v>19</v>
      </c>
      <c r="AB91">
        <v>3.8E-3</v>
      </c>
      <c r="AC91">
        <v>0.3604</v>
      </c>
      <c r="AF91" s="2" t="s">
        <v>19</v>
      </c>
      <c r="AI91">
        <v>1.9E-3</v>
      </c>
      <c r="AJ91">
        <v>0.24490000000000001</v>
      </c>
    </row>
    <row r="92" spans="25:36" x14ac:dyDescent="0.25">
      <c r="Y92" s="2" t="s">
        <v>20</v>
      </c>
      <c r="AC92">
        <v>7.6E-3</v>
      </c>
      <c r="AF92" s="2" t="s">
        <v>20</v>
      </c>
      <c r="AJ92">
        <v>3.5000000000000001E-3</v>
      </c>
    </row>
    <row r="95" spans="25:36" x14ac:dyDescent="0.25">
      <c r="Z95" s="2" t="s">
        <v>17</v>
      </c>
      <c r="AA95" s="2" t="s">
        <v>19</v>
      </c>
      <c r="AB95" s="2" t="s">
        <v>20</v>
      </c>
      <c r="AC95" s="2" t="s">
        <v>21</v>
      </c>
      <c r="AG95" s="2" t="s">
        <v>17</v>
      </c>
      <c r="AH95" s="2" t="s">
        <v>19</v>
      </c>
      <c r="AI95" s="2" t="s">
        <v>20</v>
      </c>
      <c r="AJ95" s="2" t="s">
        <v>21</v>
      </c>
    </row>
    <row r="96" spans="25:36" x14ac:dyDescent="0.25">
      <c r="Y96" s="2" t="s">
        <v>18</v>
      </c>
      <c r="Z96">
        <v>0.92800000000000005</v>
      </c>
      <c r="AA96">
        <v>5.8700000000000002E-2</v>
      </c>
      <c r="AB96">
        <v>1.5599999999999999E-2</v>
      </c>
      <c r="AC96">
        <v>5.2999999999999999E-2</v>
      </c>
      <c r="AF96" s="2" t="s">
        <v>18</v>
      </c>
      <c r="AG96">
        <v>0.4622</v>
      </c>
      <c r="AH96">
        <v>0.12089999999999999</v>
      </c>
      <c r="AI96">
        <v>2.5000000000000001E-3</v>
      </c>
      <c r="AJ96">
        <v>0.1903</v>
      </c>
    </row>
    <row r="97" spans="25:36" x14ac:dyDescent="0.25">
      <c r="Y97" s="2" t="s">
        <v>17</v>
      </c>
      <c r="AA97">
        <v>3.2000000000000002E-3</v>
      </c>
      <c r="AB97">
        <v>5.21E-2</v>
      </c>
      <c r="AC97">
        <v>7.4999999999999997E-3</v>
      </c>
      <c r="AF97" s="2" t="s">
        <v>17</v>
      </c>
      <c r="AH97">
        <v>7.1000000000000004E-3</v>
      </c>
      <c r="AI97">
        <v>3.44E-2</v>
      </c>
      <c r="AJ97">
        <v>4.2799999999999998E-2</v>
      </c>
    </row>
    <row r="98" spans="25:36" x14ac:dyDescent="0.25">
      <c r="Y98" s="2" t="s">
        <v>19</v>
      </c>
      <c r="AB98">
        <v>8.9999999999999998E-4</v>
      </c>
      <c r="AC98">
        <v>0.7389</v>
      </c>
      <c r="AF98" s="2" t="s">
        <v>19</v>
      </c>
      <c r="AI98">
        <v>2.9999999999999997E-4</v>
      </c>
      <c r="AJ98">
        <v>0.84770000000000001</v>
      </c>
    </row>
    <row r="99" spans="25:36" x14ac:dyDescent="0.25">
      <c r="Y99" s="2" t="s">
        <v>20</v>
      </c>
      <c r="AC99">
        <v>1E-4</v>
      </c>
      <c r="AF99" s="2" t="s">
        <v>20</v>
      </c>
      <c r="AJ99">
        <v>0</v>
      </c>
    </row>
    <row r="123" spans="26:30" x14ac:dyDescent="0.25">
      <c r="Z123" t="s">
        <v>32</v>
      </c>
      <c r="AA123">
        <v>0.49559999999999998</v>
      </c>
      <c r="AB123">
        <v>5.9999999999999995E-4</v>
      </c>
      <c r="AC123">
        <v>0.58230000000000004</v>
      </c>
      <c r="AD123">
        <v>2.0000000000000001E-4</v>
      </c>
    </row>
    <row r="124" spans="26:30" x14ac:dyDescent="0.25">
      <c r="Z124">
        <v>0.49559999999999998</v>
      </c>
      <c r="AA124" t="s">
        <v>32</v>
      </c>
      <c r="AB124">
        <v>2.0000000000000001E-4</v>
      </c>
      <c r="AC124">
        <v>0.90649999999999997</v>
      </c>
      <c r="AD124">
        <v>1.5E-3</v>
      </c>
    </row>
    <row r="125" spans="26:30" x14ac:dyDescent="0.25">
      <c r="Z125">
        <v>5.9999999999999995E-4</v>
      </c>
      <c r="AA125">
        <v>2.0000000000000001E-4</v>
      </c>
      <c r="AB125" t="s">
        <v>32</v>
      </c>
      <c r="AC125">
        <v>1.9E-3</v>
      </c>
      <c r="AD125">
        <v>0.24490000000000001</v>
      </c>
    </row>
    <row r="126" spans="26:30" x14ac:dyDescent="0.25">
      <c r="Z126">
        <v>0.58230000000000004</v>
      </c>
      <c r="AA126">
        <v>0.90649999999999997</v>
      </c>
      <c r="AB126">
        <v>1.9E-3</v>
      </c>
      <c r="AC126" t="s">
        <v>32</v>
      </c>
      <c r="AD126">
        <v>3.5000000000000001E-3</v>
      </c>
    </row>
    <row r="127" spans="26:30" x14ac:dyDescent="0.25">
      <c r="Z127">
        <v>2.0000000000000001E-4</v>
      </c>
      <c r="AA127">
        <v>1.5E-3</v>
      </c>
      <c r="AB127">
        <v>0.24490000000000001</v>
      </c>
      <c r="AC127">
        <v>3.5000000000000001E-3</v>
      </c>
      <c r="AD127" t="s">
        <v>32</v>
      </c>
    </row>
    <row r="130" spans="25:30" x14ac:dyDescent="0.25">
      <c r="Y130" t="s">
        <v>33</v>
      </c>
      <c r="Z130" t="s">
        <v>27</v>
      </c>
    </row>
    <row r="132" spans="25:30" x14ac:dyDescent="0.25">
      <c r="Z132" t="s">
        <v>32</v>
      </c>
      <c r="AA132">
        <v>0.92800000000000005</v>
      </c>
      <c r="AB132">
        <v>5.8700000000000002E-2</v>
      </c>
      <c r="AC132">
        <v>1.5599999999999999E-2</v>
      </c>
      <c r="AD132">
        <v>5.2999999999999999E-2</v>
      </c>
    </row>
    <row r="133" spans="25:30" x14ac:dyDescent="0.25">
      <c r="Z133">
        <v>0.92800000000000005</v>
      </c>
      <c r="AA133" t="s">
        <v>32</v>
      </c>
      <c r="AB133">
        <v>3.2000000000000002E-3</v>
      </c>
      <c r="AC133">
        <v>5.21E-2</v>
      </c>
      <c r="AD133">
        <v>7.4999999999999997E-3</v>
      </c>
    </row>
    <row r="134" spans="25:30" x14ac:dyDescent="0.25">
      <c r="Z134">
        <v>5.8700000000000002E-2</v>
      </c>
      <c r="AA134">
        <v>3.2000000000000002E-3</v>
      </c>
      <c r="AB134" t="s">
        <v>32</v>
      </c>
      <c r="AC134">
        <v>8.9999999999999998E-4</v>
      </c>
      <c r="AD134">
        <v>0.7389</v>
      </c>
    </row>
    <row r="135" spans="25:30" x14ac:dyDescent="0.25">
      <c r="Z135">
        <v>1.5599999999999999E-2</v>
      </c>
      <c r="AA135">
        <v>5.21E-2</v>
      </c>
      <c r="AB135">
        <v>8.9999999999999998E-4</v>
      </c>
      <c r="AC135" t="s">
        <v>32</v>
      </c>
      <c r="AD135">
        <v>1E-4</v>
      </c>
    </row>
    <row r="136" spans="25:30" x14ac:dyDescent="0.25">
      <c r="Z136">
        <v>5.2999999999999999E-2</v>
      </c>
      <c r="AA136">
        <v>7.4999999999999997E-3</v>
      </c>
      <c r="AB136">
        <v>0.7389</v>
      </c>
      <c r="AC136">
        <v>1E-4</v>
      </c>
      <c r="AD136" t="s">
        <v>32</v>
      </c>
    </row>
    <row r="139" spans="25:30" x14ac:dyDescent="0.25">
      <c r="Y139" t="s">
        <v>34</v>
      </c>
      <c r="Z139" t="s">
        <v>27</v>
      </c>
    </row>
    <row r="141" spans="25:30" x14ac:dyDescent="0.25">
      <c r="Z141" t="s">
        <v>32</v>
      </c>
      <c r="AA141">
        <v>0.4622</v>
      </c>
      <c r="AB141">
        <v>0.12089999999999999</v>
      </c>
      <c r="AC141">
        <v>2.5000000000000001E-3</v>
      </c>
      <c r="AD141">
        <v>0.1903</v>
      </c>
    </row>
    <row r="142" spans="25:30" x14ac:dyDescent="0.25">
      <c r="Z142">
        <v>0.4622</v>
      </c>
      <c r="AA142" t="s">
        <v>32</v>
      </c>
      <c r="AB142">
        <v>7.1000000000000004E-3</v>
      </c>
      <c r="AC142">
        <v>3.44E-2</v>
      </c>
      <c r="AD142">
        <v>4.2799999999999998E-2</v>
      </c>
    </row>
    <row r="143" spans="25:30" x14ac:dyDescent="0.25">
      <c r="Z143">
        <v>0.12089999999999999</v>
      </c>
      <c r="AA143">
        <v>7.1000000000000004E-3</v>
      </c>
      <c r="AB143" t="s">
        <v>32</v>
      </c>
      <c r="AC143">
        <v>2.9999999999999997E-4</v>
      </c>
      <c r="AD143">
        <v>0.84770000000000001</v>
      </c>
    </row>
    <row r="144" spans="25:30" x14ac:dyDescent="0.25">
      <c r="Z144">
        <v>2.5000000000000001E-3</v>
      </c>
      <c r="AA144">
        <v>3.44E-2</v>
      </c>
      <c r="AB144">
        <v>2.9999999999999997E-4</v>
      </c>
      <c r="AC144" t="s">
        <v>32</v>
      </c>
      <c r="AD144">
        <v>0</v>
      </c>
    </row>
    <row r="145" spans="26:30" x14ac:dyDescent="0.25">
      <c r="Z145">
        <v>0.1903</v>
      </c>
      <c r="AA145">
        <v>4.2799999999999998E-2</v>
      </c>
      <c r="AB145">
        <v>0.84770000000000001</v>
      </c>
      <c r="AC145">
        <v>0</v>
      </c>
      <c r="AD14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99"/>
  <sheetViews>
    <sheetView topLeftCell="A37" zoomScale="48" zoomScaleNormal="48" workbookViewId="0">
      <selection activeCell="H93" sqref="H93:N99"/>
    </sheetView>
  </sheetViews>
  <sheetFormatPr defaultRowHeight="15" x14ac:dyDescent="0.25"/>
  <cols>
    <col min="2" max="2" width="11" bestFit="1" customWidth="1"/>
    <col min="3" max="3" width="13.28515625" bestFit="1" customWidth="1"/>
    <col min="4" max="4" width="12" bestFit="1" customWidth="1"/>
    <col min="5" max="5" width="13.28515625" bestFit="1" customWidth="1"/>
    <col min="6" max="6" width="12" bestFit="1" customWidth="1"/>
    <col min="7" max="7" width="13.28515625" bestFit="1" customWidth="1"/>
    <col min="10" max="10" width="14.42578125" bestFit="1" customWidth="1"/>
    <col min="11" max="11" width="12" bestFit="1" customWidth="1"/>
    <col min="12" max="12" width="13.28515625" bestFit="1" customWidth="1"/>
    <col min="13" max="13" width="12" bestFit="1" customWidth="1"/>
    <col min="14" max="14" width="13.28515625" bestFit="1" customWidth="1"/>
    <col min="15" max="15" width="12" bestFit="1" customWidth="1"/>
  </cols>
  <sheetData>
    <row r="1" spans="1:75" x14ac:dyDescent="0.25">
      <c r="C1" t="s">
        <v>18</v>
      </c>
      <c r="I1" t="s">
        <v>17</v>
      </c>
      <c r="O1" t="s">
        <v>19</v>
      </c>
      <c r="U1" t="s">
        <v>20</v>
      </c>
      <c r="AA1" t="s">
        <v>21</v>
      </c>
      <c r="AG1" t="s">
        <v>10</v>
      </c>
      <c r="AN1" t="s">
        <v>18</v>
      </c>
      <c r="AT1" t="s">
        <v>17</v>
      </c>
      <c r="AZ1" t="s">
        <v>19</v>
      </c>
      <c r="BF1" t="s">
        <v>20</v>
      </c>
      <c r="BL1" t="s">
        <v>21</v>
      </c>
      <c r="BR1" t="s">
        <v>10</v>
      </c>
    </row>
    <row r="2" spans="1:75" x14ac:dyDescent="0.25">
      <c r="C2" t="s">
        <v>23</v>
      </c>
      <c r="D2" t="s">
        <v>24</v>
      </c>
      <c r="E2" t="s">
        <v>13</v>
      </c>
      <c r="F2" t="s">
        <v>25</v>
      </c>
      <c r="G2" t="s">
        <v>15</v>
      </c>
      <c r="H2" t="s">
        <v>26</v>
      </c>
      <c r="I2" t="s">
        <v>23</v>
      </c>
      <c r="J2" t="s">
        <v>24</v>
      </c>
      <c r="K2" t="s">
        <v>13</v>
      </c>
      <c r="L2" t="s">
        <v>25</v>
      </c>
      <c r="M2" t="s">
        <v>15</v>
      </c>
      <c r="N2" t="s">
        <v>26</v>
      </c>
      <c r="O2" t="s">
        <v>23</v>
      </c>
      <c r="P2" t="s">
        <v>24</v>
      </c>
      <c r="Q2" t="s">
        <v>13</v>
      </c>
      <c r="R2" t="s">
        <v>25</v>
      </c>
      <c r="S2" t="s">
        <v>15</v>
      </c>
      <c r="T2" t="s">
        <v>26</v>
      </c>
      <c r="U2" t="s">
        <v>23</v>
      </c>
      <c r="V2" t="s">
        <v>24</v>
      </c>
      <c r="W2" t="s">
        <v>13</v>
      </c>
      <c r="X2" t="s">
        <v>25</v>
      </c>
      <c r="Y2" t="s">
        <v>15</v>
      </c>
      <c r="Z2" t="s">
        <v>26</v>
      </c>
      <c r="AA2" t="s">
        <v>23</v>
      </c>
      <c r="AB2" t="s">
        <v>24</v>
      </c>
      <c r="AC2" t="s">
        <v>13</v>
      </c>
      <c r="AD2" t="s">
        <v>25</v>
      </c>
      <c r="AE2" t="s">
        <v>15</v>
      </c>
      <c r="AF2" t="s">
        <v>26</v>
      </c>
      <c r="AG2" t="s">
        <v>23</v>
      </c>
      <c r="AH2" t="s">
        <v>24</v>
      </c>
      <c r="AI2" t="s">
        <v>13</v>
      </c>
      <c r="AJ2" t="s">
        <v>25</v>
      </c>
      <c r="AK2" t="s">
        <v>15</v>
      </c>
      <c r="AL2" t="s">
        <v>26</v>
      </c>
      <c r="AN2" t="s">
        <v>23</v>
      </c>
      <c r="AO2" t="s">
        <v>24</v>
      </c>
      <c r="AP2" t="s">
        <v>13</v>
      </c>
      <c r="AQ2" t="s">
        <v>25</v>
      </c>
      <c r="AR2" t="s">
        <v>15</v>
      </c>
      <c r="AS2" t="s">
        <v>26</v>
      </c>
      <c r="AT2" t="s">
        <v>23</v>
      </c>
      <c r="AU2" t="s">
        <v>24</v>
      </c>
      <c r="AV2" t="s">
        <v>13</v>
      </c>
      <c r="AW2" t="s">
        <v>25</v>
      </c>
      <c r="AX2" t="s">
        <v>15</v>
      </c>
      <c r="AY2" t="s">
        <v>26</v>
      </c>
      <c r="AZ2" t="s">
        <v>23</v>
      </c>
      <c r="BA2" t="s">
        <v>24</v>
      </c>
      <c r="BB2" t="s">
        <v>13</v>
      </c>
      <c r="BC2" t="s">
        <v>25</v>
      </c>
      <c r="BD2" t="s">
        <v>15</v>
      </c>
      <c r="BE2" t="s">
        <v>26</v>
      </c>
      <c r="BF2" t="s">
        <v>23</v>
      </c>
      <c r="BG2" t="s">
        <v>24</v>
      </c>
      <c r="BH2" t="s">
        <v>13</v>
      </c>
      <c r="BI2" t="s">
        <v>25</v>
      </c>
      <c r="BJ2" t="s">
        <v>15</v>
      </c>
      <c r="BK2" t="s">
        <v>26</v>
      </c>
      <c r="BL2" t="s">
        <v>23</v>
      </c>
      <c r="BM2" t="s">
        <v>24</v>
      </c>
      <c r="BN2" t="s">
        <v>13</v>
      </c>
      <c r="BO2" t="s">
        <v>25</v>
      </c>
      <c r="BP2" t="s">
        <v>15</v>
      </c>
      <c r="BQ2" t="s">
        <v>26</v>
      </c>
      <c r="BR2" t="s">
        <v>23</v>
      </c>
      <c r="BS2" t="s">
        <v>24</v>
      </c>
      <c r="BT2" t="s">
        <v>13</v>
      </c>
      <c r="BU2" t="s">
        <v>25</v>
      </c>
      <c r="BV2" t="s">
        <v>15</v>
      </c>
      <c r="BW2" t="s">
        <v>26</v>
      </c>
    </row>
    <row r="3" spans="1:75" x14ac:dyDescent="0.25">
      <c r="A3">
        <v>707</v>
      </c>
      <c r="B3" t="s">
        <v>1</v>
      </c>
      <c r="C3" s="1">
        <v>2.9097099999999999E-10</v>
      </c>
      <c r="D3" s="1">
        <v>2.1273399999999998E-9</v>
      </c>
      <c r="E3" s="1">
        <v>0.22976199999999999</v>
      </c>
      <c r="F3" s="1">
        <v>2.0443999999999999E-5</v>
      </c>
      <c r="G3" s="1">
        <v>0.100911</v>
      </c>
      <c r="H3" s="1">
        <v>6.1848199999999995E-5</v>
      </c>
      <c r="I3" s="1">
        <v>3.30199E-10</v>
      </c>
      <c r="J3" s="1">
        <v>2.0908500000000001E-9</v>
      </c>
      <c r="K3" s="1">
        <v>0.21157200000000001</v>
      </c>
      <c r="L3" s="1">
        <v>2.21099E-5</v>
      </c>
      <c r="M3" s="1">
        <v>0.10145800000000001</v>
      </c>
      <c r="N3" s="1">
        <v>6.2333099999999994E-5</v>
      </c>
      <c r="O3" s="1">
        <v>3.6654899999999998E-10</v>
      </c>
      <c r="P3" s="1">
        <v>1.74923E-9</v>
      </c>
      <c r="Q3" s="1">
        <v>0.199875</v>
      </c>
      <c r="R3" s="1">
        <v>2.32456E-5</v>
      </c>
      <c r="S3" s="1">
        <v>0.11217199999999999</v>
      </c>
      <c r="T3" s="1">
        <v>5.5209500000000001E-5</v>
      </c>
      <c r="U3" s="1">
        <v>3.0096299999999999E-10</v>
      </c>
      <c r="V3" s="1">
        <v>2.1401199999999998E-9</v>
      </c>
      <c r="W3" s="1">
        <v>0.22465599999999999</v>
      </c>
      <c r="X3" s="1">
        <v>2.0936400000000002E-5</v>
      </c>
      <c r="Y3" s="1">
        <v>9.9305000000000004E-2</v>
      </c>
      <c r="Z3" s="1">
        <v>6.41715E-5</v>
      </c>
      <c r="AA3" s="1">
        <v>5.8048199999999996E-10</v>
      </c>
      <c r="AB3" s="1">
        <v>1.7069899999999999E-9</v>
      </c>
      <c r="AC3" s="1">
        <v>0.16164100000000001</v>
      </c>
      <c r="AD3" s="1">
        <v>2.7674E-5</v>
      </c>
      <c r="AE3" s="1">
        <v>0.112916</v>
      </c>
      <c r="AF3" s="1">
        <v>5.4694200000000002E-5</v>
      </c>
      <c r="AG3" s="1">
        <v>3.7025599999999999E-10</v>
      </c>
      <c r="AH3" s="1">
        <v>1.6907899999999999E-9</v>
      </c>
      <c r="AI3" s="1">
        <v>0.19583700000000001</v>
      </c>
      <c r="AJ3" s="1">
        <v>2.40432E-5</v>
      </c>
      <c r="AK3" s="1">
        <v>0.114106</v>
      </c>
      <c r="AL3" s="1">
        <v>5.4543000000000003E-5</v>
      </c>
      <c r="AN3" s="1">
        <v>3.1404599999999998E-10</v>
      </c>
      <c r="AO3" s="1">
        <v>1.9143800000000002E-9</v>
      </c>
      <c r="AP3" s="1">
        <v>0.229739</v>
      </c>
      <c r="AQ3" s="1">
        <v>2.0397599999999999E-5</v>
      </c>
      <c r="AR3" s="1">
        <v>0.106293</v>
      </c>
      <c r="AS3" s="1">
        <v>6.0012700000000002E-5</v>
      </c>
      <c r="AT3" s="1">
        <v>2.9448200000000002E-10</v>
      </c>
      <c r="AU3" s="1">
        <v>2.0243000000000001E-9</v>
      </c>
      <c r="AV3" s="1">
        <v>0.255081</v>
      </c>
      <c r="AW3" s="1">
        <v>1.9066899999999999E-5</v>
      </c>
      <c r="AX3" s="1">
        <v>0.104298</v>
      </c>
      <c r="AY3" s="1">
        <v>6.3281399999999994E-5</v>
      </c>
      <c r="AZ3" s="1">
        <v>3.5997999999999998E-10</v>
      </c>
      <c r="BA3" s="1">
        <v>1.9755099999999999E-9</v>
      </c>
      <c r="BB3" s="1">
        <v>0.21784300000000001</v>
      </c>
      <c r="BC3" s="1">
        <v>2.15643E-5</v>
      </c>
      <c r="BD3" s="1">
        <v>0.10718800000000001</v>
      </c>
      <c r="BE3" s="1">
        <v>5.8201700000000002E-5</v>
      </c>
      <c r="BF3" s="1">
        <v>3.3091399999999998E-10</v>
      </c>
      <c r="BG3" s="1">
        <v>1.8986199999999998E-9</v>
      </c>
      <c r="BH3" s="1">
        <v>0.22916400000000001</v>
      </c>
      <c r="BI3" s="1">
        <v>2.0544299999999999E-5</v>
      </c>
      <c r="BJ3" s="1">
        <v>0.107172</v>
      </c>
      <c r="BK3" s="1">
        <v>5.8785E-5</v>
      </c>
      <c r="BL3" s="1">
        <v>5.7381300000000003E-10</v>
      </c>
      <c r="BM3" s="1">
        <v>1.39521E-9</v>
      </c>
      <c r="BN3" s="1">
        <v>0.15823699999999999</v>
      </c>
      <c r="BO3" s="1">
        <v>2.8375399999999999E-5</v>
      </c>
      <c r="BP3" s="1">
        <v>0.12499</v>
      </c>
      <c r="BQ3" s="1">
        <v>5.0288799999999999E-5</v>
      </c>
      <c r="BR3" s="1">
        <v>4.1001700000000002E-10</v>
      </c>
      <c r="BS3" s="1">
        <v>1.6718199999999999E-9</v>
      </c>
      <c r="BT3" s="1">
        <v>0.198738</v>
      </c>
      <c r="BU3" s="1">
        <v>2.3693399999999999E-5</v>
      </c>
      <c r="BV3" s="1">
        <v>0.115865</v>
      </c>
      <c r="BW3" s="1">
        <v>5.4228000000000003E-5</v>
      </c>
    </row>
    <row r="4" spans="1:75" x14ac:dyDescent="0.25">
      <c r="A4">
        <v>738</v>
      </c>
      <c r="B4" t="s">
        <v>2</v>
      </c>
      <c r="C4" s="1">
        <v>2.9992400000000002E-10</v>
      </c>
      <c r="D4" s="1">
        <v>2.0602099999999999E-9</v>
      </c>
      <c r="E4" s="1">
        <v>0.21835099999999999</v>
      </c>
      <c r="F4" s="1">
        <v>2.1509600000000002E-5</v>
      </c>
      <c r="G4" s="1">
        <v>0.10169599999999999</v>
      </c>
      <c r="H4" s="1">
        <v>6.1551199999999994E-5</v>
      </c>
      <c r="I4" s="1">
        <v>3.4316699999999999E-10</v>
      </c>
      <c r="J4" s="1">
        <v>2.0829900000000001E-9</v>
      </c>
      <c r="K4" s="1">
        <v>0.222085</v>
      </c>
      <c r="L4" s="1">
        <v>2.1123399999999998E-5</v>
      </c>
      <c r="M4" s="1">
        <v>0.100185</v>
      </c>
      <c r="N4" s="1">
        <v>6.3349200000000007E-5</v>
      </c>
      <c r="O4" s="1">
        <v>5.1000200000000001E-10</v>
      </c>
      <c r="P4" s="1">
        <v>1.7595E-9</v>
      </c>
      <c r="Q4" s="1">
        <v>0.17663100000000001</v>
      </c>
      <c r="R4" s="1">
        <v>2.5598399999999999E-5</v>
      </c>
      <c r="S4" s="1">
        <v>0.109961</v>
      </c>
      <c r="T4" s="1">
        <v>5.6731899999999998E-5</v>
      </c>
      <c r="U4" s="1">
        <v>5.5695599999999997E-10</v>
      </c>
      <c r="V4" s="1">
        <v>2.3878500000000002E-9</v>
      </c>
      <c r="W4" s="1">
        <v>0.18065800000000001</v>
      </c>
      <c r="X4" s="1">
        <v>2.5202200000000001E-5</v>
      </c>
      <c r="Y4" s="1">
        <v>9.4385300000000005E-2</v>
      </c>
      <c r="Z4" s="1">
        <v>6.8547000000000006E-5</v>
      </c>
      <c r="AA4" s="1">
        <v>3.7148399999999998E-10</v>
      </c>
      <c r="AB4" s="1">
        <v>2.10299E-9</v>
      </c>
      <c r="AC4" s="1">
        <v>0.21535699999999999</v>
      </c>
      <c r="AD4" s="1">
        <v>2.20234E-5</v>
      </c>
      <c r="AE4" s="1">
        <v>9.9513799999999999E-2</v>
      </c>
      <c r="AF4" s="1">
        <v>6.4396899999999993E-5</v>
      </c>
      <c r="AG4" s="1">
        <v>3.4285799999999998E-10</v>
      </c>
      <c r="AH4" s="1">
        <v>1.9874799999999998E-9</v>
      </c>
      <c r="AI4" s="1">
        <v>0.223528</v>
      </c>
      <c r="AJ4" s="1">
        <v>2.13144E-5</v>
      </c>
      <c r="AK4" s="1">
        <v>0.103519</v>
      </c>
      <c r="AL4" s="1">
        <v>6.1460799999999999E-5</v>
      </c>
      <c r="AN4" s="1">
        <v>3.3235200000000001E-10</v>
      </c>
      <c r="AO4" s="1">
        <v>1.7272399999999999E-9</v>
      </c>
      <c r="AP4" s="1">
        <v>0.21845500000000001</v>
      </c>
      <c r="AQ4" s="1">
        <v>2.1280900000000002E-5</v>
      </c>
      <c r="AR4" s="1">
        <v>0.113749</v>
      </c>
      <c r="AS4" s="1">
        <v>5.5463300000000001E-5</v>
      </c>
      <c r="AT4" s="1">
        <v>2.4111600000000001E-10</v>
      </c>
      <c r="AU4" s="1">
        <v>1.9632399999999999E-9</v>
      </c>
      <c r="AV4" s="1">
        <v>0.24820800000000001</v>
      </c>
      <c r="AW4" s="1">
        <v>1.9183700000000001E-5</v>
      </c>
      <c r="AX4" s="1">
        <v>0.101702</v>
      </c>
      <c r="AY4" s="1">
        <v>6.2513200000000003E-5</v>
      </c>
      <c r="AZ4" s="1">
        <v>4.39111E-10</v>
      </c>
      <c r="BA4" s="1">
        <v>1.53197E-9</v>
      </c>
      <c r="BB4" s="1">
        <v>0.18515100000000001</v>
      </c>
      <c r="BC4" s="1">
        <v>2.4593800000000002E-5</v>
      </c>
      <c r="BD4" s="1">
        <v>0.118197</v>
      </c>
      <c r="BE4" s="1">
        <v>5.3178199999999998E-5</v>
      </c>
      <c r="BF4" s="1">
        <v>3.4430400000000002E-10</v>
      </c>
      <c r="BG4" s="1">
        <v>2.07431E-9</v>
      </c>
      <c r="BH4" s="1">
        <v>0.211871</v>
      </c>
      <c r="BI4" s="1">
        <v>2.2021599999999999E-5</v>
      </c>
      <c r="BJ4" s="1">
        <v>9.9960499999999994E-2</v>
      </c>
      <c r="BK4" s="1">
        <v>6.4163699999999997E-5</v>
      </c>
      <c r="BL4" s="1">
        <v>3.6002299999999999E-10</v>
      </c>
      <c r="BM4" s="1">
        <v>1.7598000000000001E-9</v>
      </c>
      <c r="BN4" s="1">
        <v>0.221774</v>
      </c>
      <c r="BO4" s="1">
        <v>2.1019700000000001E-5</v>
      </c>
      <c r="BP4" s="1">
        <v>0.11093500000000001</v>
      </c>
      <c r="BQ4" s="1">
        <v>5.5877800000000002E-5</v>
      </c>
      <c r="BR4" s="1">
        <v>3.1807099999999998E-10</v>
      </c>
      <c r="BS4" s="1">
        <v>1.7994800000000001E-9</v>
      </c>
      <c r="BT4" s="1">
        <v>0.223328</v>
      </c>
      <c r="BU4" s="1">
        <v>2.1000900000000001E-5</v>
      </c>
      <c r="BV4" s="1">
        <v>0.110526</v>
      </c>
      <c r="BW4" s="1">
        <v>5.6375500000000003E-5</v>
      </c>
    </row>
    <row r="5" spans="1:75" x14ac:dyDescent="0.25">
      <c r="A5">
        <v>752</v>
      </c>
      <c r="B5" t="s">
        <v>4</v>
      </c>
      <c r="C5" s="1">
        <v>3.0207400000000001E-10</v>
      </c>
      <c r="D5" s="1">
        <v>1.8431199999999999E-9</v>
      </c>
      <c r="E5" s="1">
        <v>0.22329399999999999</v>
      </c>
      <c r="F5" s="1">
        <v>2.1141800000000001E-5</v>
      </c>
      <c r="G5" s="1">
        <v>0.10943600000000001</v>
      </c>
      <c r="H5" s="1">
        <v>5.7234900000000003E-5</v>
      </c>
      <c r="I5" s="1">
        <v>3.2691999999999999E-10</v>
      </c>
      <c r="J5" s="1">
        <v>2.31192E-9</v>
      </c>
      <c r="K5" s="1">
        <v>0.215891</v>
      </c>
      <c r="L5" s="1">
        <v>2.1617300000000001E-5</v>
      </c>
      <c r="M5" s="1">
        <v>9.5906699999999998E-2</v>
      </c>
      <c r="N5" s="1">
        <v>6.6550200000000005E-5</v>
      </c>
      <c r="O5" s="1">
        <v>4.14329E-10</v>
      </c>
      <c r="P5" s="1">
        <v>1.91713E-9</v>
      </c>
      <c r="Q5" s="1">
        <v>0.19845499999999999</v>
      </c>
      <c r="R5" s="1">
        <v>2.34836E-5</v>
      </c>
      <c r="S5" s="1">
        <v>0.104784</v>
      </c>
      <c r="T5" s="1">
        <v>6.0991700000000001E-5</v>
      </c>
      <c r="U5" s="1">
        <v>2.8796000000000001E-10</v>
      </c>
      <c r="V5" s="1">
        <v>2.3158999999999998E-9</v>
      </c>
      <c r="W5" s="1">
        <v>0.227631</v>
      </c>
      <c r="X5" s="1">
        <v>2.05433E-5</v>
      </c>
      <c r="Y5" s="1">
        <v>9.5838000000000007E-2</v>
      </c>
      <c r="Z5" s="1">
        <v>6.6481899999999998E-5</v>
      </c>
      <c r="AA5" s="1">
        <v>5.6588599999999996E-10</v>
      </c>
      <c r="AB5" s="1">
        <v>1.93063E-9</v>
      </c>
      <c r="AC5" s="1">
        <v>0.174043</v>
      </c>
      <c r="AD5" s="1">
        <v>2.5755899999999998E-5</v>
      </c>
      <c r="AE5" s="1">
        <v>0.103714</v>
      </c>
      <c r="AF5" s="1">
        <v>6.0702000000000003E-5</v>
      </c>
      <c r="AG5" s="1">
        <v>4.1834600000000003E-10</v>
      </c>
      <c r="AH5" s="1">
        <v>1.7499900000000001E-9</v>
      </c>
      <c r="AI5" s="1">
        <v>0.184917</v>
      </c>
      <c r="AJ5" s="1">
        <v>2.48834E-5</v>
      </c>
      <c r="AK5" s="1">
        <v>0.10925</v>
      </c>
      <c r="AL5" s="1">
        <v>5.6922600000000003E-5</v>
      </c>
      <c r="AN5" s="1">
        <v>2.82873E-10</v>
      </c>
      <c r="AO5" s="1">
        <v>2.0244199999999999E-9</v>
      </c>
      <c r="AP5" s="1">
        <v>0.23641999999999999</v>
      </c>
      <c r="AQ5" s="1">
        <v>1.98941E-5</v>
      </c>
      <c r="AR5" s="1">
        <v>0.102515</v>
      </c>
      <c r="AS5" s="1">
        <v>6.1384799999999995E-5</v>
      </c>
      <c r="AT5" s="1">
        <v>4.1801699999999999E-10</v>
      </c>
      <c r="AU5" s="1">
        <v>2.3224700000000001E-9</v>
      </c>
      <c r="AV5" s="1">
        <v>0.21642600000000001</v>
      </c>
      <c r="AW5" s="1">
        <v>2.1262300000000001E-5</v>
      </c>
      <c r="AX5" s="1">
        <v>9.4826900000000006E-2</v>
      </c>
      <c r="AY5" s="1">
        <v>6.7806100000000001E-5</v>
      </c>
      <c r="AZ5" s="1">
        <v>4.9936899999999999E-10</v>
      </c>
      <c r="BA5" s="1">
        <v>1.8659900000000001E-9</v>
      </c>
      <c r="BB5" s="1">
        <v>0.18914900000000001</v>
      </c>
      <c r="BC5" s="1">
        <v>2.40165E-5</v>
      </c>
      <c r="BD5" s="1">
        <v>0.106697</v>
      </c>
      <c r="BE5" s="1">
        <v>5.9441499999999997E-5</v>
      </c>
      <c r="BF5" s="1">
        <v>4.2096600000000001E-10</v>
      </c>
      <c r="BG5" s="1">
        <v>2.28861E-9</v>
      </c>
      <c r="BH5" s="1">
        <v>0.20483199999999999</v>
      </c>
      <c r="BI5" s="1">
        <v>2.24855E-5</v>
      </c>
      <c r="BJ5" s="1">
        <v>9.6197599999999994E-2</v>
      </c>
      <c r="BK5" s="1">
        <v>6.6871099999999997E-5</v>
      </c>
      <c r="BL5" s="1">
        <v>4.8795600000000001E-10</v>
      </c>
      <c r="BM5" s="1">
        <v>1.9658900000000001E-9</v>
      </c>
      <c r="BN5" s="1">
        <v>0.19367100000000001</v>
      </c>
      <c r="BO5" s="1">
        <v>2.3932200000000001E-5</v>
      </c>
      <c r="BP5" s="1">
        <v>0.10333299999999999</v>
      </c>
      <c r="BQ5" s="1">
        <v>6.2296899999999996E-5</v>
      </c>
      <c r="BR5" s="1">
        <v>3.3905300000000001E-10</v>
      </c>
      <c r="BS5" s="1">
        <v>1.9352700000000001E-9</v>
      </c>
      <c r="BT5" s="1">
        <v>0.22217799999999999</v>
      </c>
      <c r="BU5" s="1">
        <v>2.1246700000000001E-5</v>
      </c>
      <c r="BV5" s="1">
        <v>0.105086</v>
      </c>
      <c r="BW5" s="1">
        <v>6.1328000000000006E-5</v>
      </c>
    </row>
    <row r="6" spans="1:75" x14ac:dyDescent="0.25">
      <c r="A6">
        <v>710</v>
      </c>
      <c r="B6" t="s">
        <v>9</v>
      </c>
      <c r="C6" s="1">
        <v>3.11438E-10</v>
      </c>
      <c r="D6" s="1">
        <v>1.9120499999999998E-9</v>
      </c>
      <c r="E6" s="1">
        <v>0.215919</v>
      </c>
      <c r="F6" s="1">
        <v>2.1679999999999999E-5</v>
      </c>
      <c r="G6" s="1">
        <v>0.104771</v>
      </c>
      <c r="H6" s="1">
        <v>6.0798599999999998E-5</v>
      </c>
      <c r="I6" s="1">
        <v>3.5340200000000001E-10</v>
      </c>
      <c r="J6" s="1">
        <v>1.8914399999999998E-9</v>
      </c>
      <c r="K6" s="1">
        <v>0.211594</v>
      </c>
      <c r="L6" s="1">
        <v>2.26431E-5</v>
      </c>
      <c r="M6" s="1">
        <v>0.107242</v>
      </c>
      <c r="N6" s="1">
        <v>6.0078999999999999E-5</v>
      </c>
      <c r="O6" s="1">
        <v>4.5163199999999999E-10</v>
      </c>
      <c r="P6" s="1">
        <v>1.7739300000000001E-9</v>
      </c>
      <c r="Q6" s="1">
        <v>0.18501799999999999</v>
      </c>
      <c r="R6" s="1">
        <v>2.4878399999999999E-5</v>
      </c>
      <c r="S6" s="1">
        <v>0.111174</v>
      </c>
      <c r="T6" s="1">
        <v>5.6871599999999999E-5</v>
      </c>
      <c r="U6" s="1">
        <v>3.11457E-10</v>
      </c>
      <c r="V6" s="1">
        <v>2.06871E-9</v>
      </c>
      <c r="W6" s="1">
        <v>0.21552199999999999</v>
      </c>
      <c r="X6" s="1">
        <v>2.1961199999999999E-5</v>
      </c>
      <c r="Y6" s="1">
        <v>0.10062699999999999</v>
      </c>
      <c r="Z6" s="1">
        <v>6.5690200000000003E-5</v>
      </c>
      <c r="AA6" s="1">
        <v>5.3323399999999996E-10</v>
      </c>
      <c r="AB6" s="1">
        <v>1.68217E-9</v>
      </c>
      <c r="AC6" s="1">
        <v>0.17132800000000001</v>
      </c>
      <c r="AD6" s="1">
        <v>2.64209E-5</v>
      </c>
      <c r="AE6" s="1">
        <v>0.111919</v>
      </c>
      <c r="AF6" s="1">
        <v>5.7336999999999997E-5</v>
      </c>
      <c r="AG6" s="1">
        <v>4.6081499999999997E-10</v>
      </c>
      <c r="AH6" s="1">
        <v>1.6918499999999999E-9</v>
      </c>
      <c r="AI6" s="1">
        <v>0.18137</v>
      </c>
      <c r="AJ6" s="1">
        <v>2.5568500000000001E-5</v>
      </c>
      <c r="AK6" s="1">
        <v>0.112636</v>
      </c>
      <c r="AL6" s="1">
        <v>5.66834E-5</v>
      </c>
      <c r="AN6" s="1">
        <v>4.1979399999999999E-10</v>
      </c>
      <c r="AO6" s="1">
        <v>2.10275E-9</v>
      </c>
      <c r="AP6" s="1">
        <v>0.20805699999999999</v>
      </c>
      <c r="AQ6" s="1">
        <v>2.2053200000000001E-5</v>
      </c>
      <c r="AR6" s="1">
        <v>9.9013599999999993E-2</v>
      </c>
      <c r="AS6" s="1">
        <v>6.4329200000000001E-5</v>
      </c>
      <c r="AT6" s="1">
        <v>4.1612299999999998E-10</v>
      </c>
      <c r="AU6" s="1">
        <v>1.83604E-9</v>
      </c>
      <c r="AV6" s="1">
        <v>0.20518600000000001</v>
      </c>
      <c r="AW6" s="1">
        <v>2.2498200000000001E-5</v>
      </c>
      <c r="AX6" s="1">
        <v>0.10685</v>
      </c>
      <c r="AY6" s="1">
        <v>5.9098799999999997E-5</v>
      </c>
      <c r="AZ6" s="1">
        <v>6.2508199999999999E-10</v>
      </c>
      <c r="BA6" s="1">
        <v>1.7576300000000001E-9</v>
      </c>
      <c r="BB6" s="1">
        <v>0.181334</v>
      </c>
      <c r="BC6" s="1">
        <v>2.4753199999999999E-5</v>
      </c>
      <c r="BD6" s="1">
        <v>0.10951</v>
      </c>
      <c r="BE6" s="1">
        <v>5.7405399999999998E-5</v>
      </c>
      <c r="BF6" s="1">
        <v>3.4468900000000002E-10</v>
      </c>
      <c r="BG6" s="1">
        <v>2.1853699999999999E-9</v>
      </c>
      <c r="BH6" s="1">
        <v>0.21623800000000001</v>
      </c>
      <c r="BI6" s="1">
        <v>2.1643700000000001E-5</v>
      </c>
      <c r="BJ6" s="1">
        <v>9.7878999999999994E-2</v>
      </c>
      <c r="BK6" s="1">
        <v>6.5682100000000006E-5</v>
      </c>
      <c r="BL6" s="1">
        <v>5.6246000000000004E-10</v>
      </c>
      <c r="BM6" s="1">
        <v>1.8103E-9</v>
      </c>
      <c r="BN6" s="1">
        <v>0.17832799999999999</v>
      </c>
      <c r="BO6" s="1">
        <v>2.5605E-5</v>
      </c>
      <c r="BP6" s="1">
        <v>0.10765</v>
      </c>
      <c r="BQ6" s="1">
        <v>5.8862800000000002E-5</v>
      </c>
      <c r="BR6" s="1">
        <v>4.59299E-10</v>
      </c>
      <c r="BS6" s="1">
        <v>1.80849E-9</v>
      </c>
      <c r="BT6" s="1">
        <v>0.193934</v>
      </c>
      <c r="BU6" s="1">
        <v>2.40647E-5</v>
      </c>
      <c r="BV6" s="1">
        <v>0.108561</v>
      </c>
      <c r="BW6" s="1">
        <v>5.8412699999999997E-5</v>
      </c>
    </row>
    <row r="7" spans="1:75" x14ac:dyDescent="0.25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75" x14ac:dyDescent="0.25">
      <c r="A8" t="s">
        <v>11</v>
      </c>
      <c r="I8" t="s">
        <v>12</v>
      </c>
    </row>
    <row r="9" spans="1:75" x14ac:dyDescent="0.25">
      <c r="B9" t="s">
        <v>18</v>
      </c>
      <c r="C9" t="s">
        <v>17</v>
      </c>
      <c r="D9" t="s">
        <v>19</v>
      </c>
      <c r="E9" t="s">
        <v>20</v>
      </c>
      <c r="F9" t="s">
        <v>21</v>
      </c>
      <c r="G9" t="s">
        <v>10</v>
      </c>
      <c r="J9" t="s">
        <v>18</v>
      </c>
      <c r="K9" t="s">
        <v>17</v>
      </c>
      <c r="L9" t="s">
        <v>19</v>
      </c>
      <c r="M9" t="s">
        <v>20</v>
      </c>
      <c r="N9" t="s">
        <v>21</v>
      </c>
      <c r="O9" t="s">
        <v>10</v>
      </c>
    </row>
    <row r="10" spans="1:75" x14ac:dyDescent="0.25">
      <c r="A10">
        <v>1</v>
      </c>
      <c r="B10">
        <f>ABS(C3-AN3)</f>
        <v>2.3074999999999995E-11</v>
      </c>
      <c r="C10">
        <f>ABS(I3-AT3)</f>
        <v>3.5716999999999981E-11</v>
      </c>
      <c r="D10">
        <f>ABS(O3-AZ3)</f>
        <v>6.5690000000000008E-12</v>
      </c>
      <c r="E10">
        <f>ABS(U3-BF3)</f>
        <v>2.9950999999999993E-11</v>
      </c>
      <c r="F10">
        <f>ABS(AA3-BL3)</f>
        <v>6.6689999999999281E-12</v>
      </c>
      <c r="G10">
        <f>ABS(AG3-BR3)</f>
        <v>3.9761000000000035E-11</v>
      </c>
      <c r="I10">
        <v>1</v>
      </c>
      <c r="J10">
        <f>ABS(D3-AO3)</f>
        <v>2.1295999999999965E-10</v>
      </c>
      <c r="K10">
        <f>ABS(J3-AU3)</f>
        <v>6.6549999999999941E-11</v>
      </c>
      <c r="L10">
        <f>ABS(P3-BA3)</f>
        <v>2.2627999999999997E-10</v>
      </c>
      <c r="M10">
        <f>ABS(V3-BG3)</f>
        <v>2.4150000000000004E-10</v>
      </c>
      <c r="N10">
        <f>ABS(AB3-BM3)</f>
        <v>3.1177999999999993E-10</v>
      </c>
      <c r="O10">
        <f>ABS(AH3-BS3)</f>
        <v>1.8969999999999987E-11</v>
      </c>
    </row>
    <row r="11" spans="1:75" x14ac:dyDescent="0.25">
      <c r="A11">
        <v>2</v>
      </c>
      <c r="B11">
        <f t="shared" ref="B11:B13" si="0">ABS(C4-AN4)</f>
        <v>3.2427999999999994E-11</v>
      </c>
      <c r="C11">
        <f t="shared" ref="C11:C13" si="1">ABS(I4-AT4)</f>
        <v>1.0205099999999998E-10</v>
      </c>
      <c r="D11">
        <f t="shared" ref="D11:D13" si="2">ABS(O4-AZ4)</f>
        <v>7.0891000000000009E-11</v>
      </c>
      <c r="E11">
        <f t="shared" ref="E11:E13" si="3">ABS(U4-BF4)</f>
        <v>2.1265199999999995E-10</v>
      </c>
      <c r="F11">
        <f t="shared" ref="F11:F13" si="4">ABS(AA4-BL4)</f>
        <v>1.1460999999999988E-11</v>
      </c>
      <c r="G11">
        <f t="shared" ref="G11:G13" si="5">ABS(AG4-BR4)</f>
        <v>2.4786999999999999E-11</v>
      </c>
      <c r="I11">
        <v>2</v>
      </c>
      <c r="J11">
        <f t="shared" ref="J11:J13" si="6">ABS(D4-AO4)</f>
        <v>3.3296999999999994E-10</v>
      </c>
      <c r="K11">
        <f t="shared" ref="K11:K13" si="7">ABS(J4-AU4)</f>
        <v>1.1975000000000013E-10</v>
      </c>
      <c r="L11">
        <f t="shared" ref="L11:L13" si="8">ABS(P4-BA4)</f>
        <v>2.2752999999999994E-10</v>
      </c>
      <c r="M11">
        <f t="shared" ref="M11:M13" si="9">ABS(V4-BG4)</f>
        <v>3.1354000000000014E-10</v>
      </c>
      <c r="N11">
        <f t="shared" ref="N11:N13" si="10">ABS(AB4-BM4)</f>
        <v>3.4318999999999993E-10</v>
      </c>
      <c r="O11">
        <f t="shared" ref="O11:O13" si="11">ABS(AH4-BS4)</f>
        <v>1.8799999999999976E-10</v>
      </c>
    </row>
    <row r="12" spans="1:75" x14ac:dyDescent="0.25">
      <c r="A12">
        <v>3</v>
      </c>
      <c r="B12">
        <f t="shared" si="0"/>
        <v>1.9201000000000004E-11</v>
      </c>
      <c r="C12">
        <f t="shared" si="1"/>
        <v>9.1097000000000001E-11</v>
      </c>
      <c r="D12">
        <f t="shared" si="2"/>
        <v>8.5039999999999998E-11</v>
      </c>
      <c r="E12">
        <f t="shared" si="3"/>
        <v>1.3300600000000001E-10</v>
      </c>
      <c r="F12">
        <f t="shared" si="4"/>
        <v>7.7929999999999957E-11</v>
      </c>
      <c r="G12">
        <f t="shared" si="5"/>
        <v>7.9293000000000018E-11</v>
      </c>
      <c r="I12">
        <v>3</v>
      </c>
      <c r="J12">
        <f t="shared" si="6"/>
        <v>1.8129999999999998E-10</v>
      </c>
      <c r="K12">
        <f t="shared" si="7"/>
        <v>1.0550000000000134E-11</v>
      </c>
      <c r="L12">
        <f t="shared" si="8"/>
        <v>5.1139999999999888E-11</v>
      </c>
      <c r="M12">
        <f t="shared" si="9"/>
        <v>2.728999999999981E-11</v>
      </c>
      <c r="N12">
        <f t="shared" si="10"/>
        <v>3.5260000000000145E-11</v>
      </c>
      <c r="O12">
        <f t="shared" si="11"/>
        <v>1.8528000000000001E-10</v>
      </c>
    </row>
    <row r="13" spans="1:75" x14ac:dyDescent="0.25">
      <c r="A13">
        <v>4</v>
      </c>
      <c r="B13">
        <f t="shared" si="0"/>
        <v>1.0835599999999999E-10</v>
      </c>
      <c r="C13">
        <f t="shared" si="1"/>
        <v>6.2720999999999974E-11</v>
      </c>
      <c r="D13">
        <f t="shared" si="2"/>
        <v>1.7345000000000001E-10</v>
      </c>
      <c r="E13">
        <f t="shared" si="3"/>
        <v>3.3232000000000015E-11</v>
      </c>
      <c r="F13">
        <f t="shared" si="4"/>
        <v>2.9226000000000081E-11</v>
      </c>
      <c r="G13">
        <f t="shared" si="5"/>
        <v>1.515999999999977E-12</v>
      </c>
      <c r="I13">
        <v>4</v>
      </c>
      <c r="J13">
        <f t="shared" si="6"/>
        <v>1.9070000000000018E-10</v>
      </c>
      <c r="K13">
        <f t="shared" si="7"/>
        <v>5.5399999999999829E-11</v>
      </c>
      <c r="L13">
        <f t="shared" si="8"/>
        <v>1.6300000000000037E-11</v>
      </c>
      <c r="M13">
        <f t="shared" si="9"/>
        <v>1.1665999999999988E-10</v>
      </c>
      <c r="N13">
        <f t="shared" si="10"/>
        <v>1.2813000000000005E-10</v>
      </c>
      <c r="O13">
        <f t="shared" si="11"/>
        <v>1.1664000000000013E-10</v>
      </c>
    </row>
    <row r="15" spans="1:75" x14ac:dyDescent="0.25">
      <c r="A15" t="s">
        <v>22</v>
      </c>
    </row>
    <row r="19" spans="1:15" x14ac:dyDescent="0.25">
      <c r="A19" t="s">
        <v>13</v>
      </c>
      <c r="I19" t="s">
        <v>14</v>
      </c>
    </row>
    <row r="20" spans="1:15" x14ac:dyDescent="0.25">
      <c r="B20" t="s">
        <v>18</v>
      </c>
      <c r="C20" t="s">
        <v>17</v>
      </c>
      <c r="D20" t="s">
        <v>19</v>
      </c>
      <c r="E20" t="s">
        <v>20</v>
      </c>
      <c r="F20" t="s">
        <v>21</v>
      </c>
      <c r="G20" t="s">
        <v>10</v>
      </c>
      <c r="J20" t="s">
        <v>18</v>
      </c>
      <c r="K20" t="s">
        <v>17</v>
      </c>
      <c r="L20" t="s">
        <v>19</v>
      </c>
      <c r="M20" t="s">
        <v>20</v>
      </c>
      <c r="N20" t="s">
        <v>21</v>
      </c>
      <c r="O20" t="s">
        <v>10</v>
      </c>
    </row>
    <row r="21" spans="1:15" x14ac:dyDescent="0.25">
      <c r="A21">
        <v>1</v>
      </c>
      <c r="B21">
        <f>ABS(E3-AP3)</f>
        <v>2.2999999999995246E-5</v>
      </c>
      <c r="C21">
        <f>ABS(K3-AV3)</f>
        <v>4.3508999999999992E-2</v>
      </c>
      <c r="D21">
        <f>ABS(Q3-BB3)</f>
        <v>1.7968000000000012E-2</v>
      </c>
      <c r="E21">
        <f>ABS(W3-BH3)</f>
        <v>4.508000000000012E-3</v>
      </c>
      <c r="F21">
        <f>ABS(AC3-BN3)</f>
        <v>3.4040000000000181E-3</v>
      </c>
      <c r="G21">
        <f>ABS(AI3-BT3)</f>
        <v>2.9009999999999869E-3</v>
      </c>
      <c r="I21">
        <v>1</v>
      </c>
      <c r="J21">
        <f>ABS(F3-AQ3)</f>
        <v>4.6400000000000098E-8</v>
      </c>
      <c r="K21">
        <f>ABS(L3-AW3)</f>
        <v>3.0430000000000012E-6</v>
      </c>
      <c r="L21">
        <f>ABS(R3-BC3)</f>
        <v>1.6813000000000003E-6</v>
      </c>
      <c r="M21">
        <f>ABS(X3-BI3)</f>
        <v>3.9210000000000256E-7</v>
      </c>
      <c r="N21">
        <f>ABS(AD3-BO3)</f>
        <v>7.0139999999999976E-7</v>
      </c>
      <c r="O21">
        <f>ABS(AJ3-BU3)</f>
        <v>3.4980000000000129E-7</v>
      </c>
    </row>
    <row r="22" spans="1:15" x14ac:dyDescent="0.25">
      <c r="A22">
        <v>2</v>
      </c>
      <c r="B22">
        <f t="shared" ref="B22:B24" si="12">ABS(E4-AP4)</f>
        <v>1.0400000000002074E-4</v>
      </c>
      <c r="C22">
        <f t="shared" ref="C22:C24" si="13">ABS(K4-AV4)</f>
        <v>2.6123000000000007E-2</v>
      </c>
      <c r="D22">
        <f t="shared" ref="D22:D24" si="14">ABS(Q4-BB4)</f>
        <v>8.5199999999999998E-3</v>
      </c>
      <c r="E22">
        <f t="shared" ref="E22:E24" si="15">ABS(W4-BH4)</f>
        <v>3.1212999999999991E-2</v>
      </c>
      <c r="F22">
        <f t="shared" ref="F22:F24" si="16">ABS(AC4-BN4)</f>
        <v>6.417000000000006E-3</v>
      </c>
      <c r="G22">
        <f t="shared" ref="G22:G24" si="17">ABS(AI4-BT4)</f>
        <v>2.0000000000000573E-4</v>
      </c>
      <c r="I22">
        <v>2</v>
      </c>
      <c r="J22">
        <f t="shared" ref="J22:J24" si="18">ABS(F4-AQ4)</f>
        <v>2.2870000000000003E-7</v>
      </c>
      <c r="K22">
        <f t="shared" ref="K22:K24" si="19">ABS(L4-AW4)</f>
        <v>1.9396999999999977E-6</v>
      </c>
      <c r="L22">
        <f t="shared" ref="L22:L24" si="20">ABS(R4-BC4)</f>
        <v>1.0045999999999971E-6</v>
      </c>
      <c r="M22">
        <f t="shared" ref="M22:M24" si="21">ABS(X4-BI4)</f>
        <v>3.1806000000000014E-6</v>
      </c>
      <c r="N22">
        <f t="shared" ref="N22:N24" si="22">ABS(AD4-BO4)</f>
        <v>1.0036999999999985E-6</v>
      </c>
      <c r="O22">
        <f t="shared" ref="O22:O24" si="23">ABS(AJ4-BU4)</f>
        <v>3.1349999999999962E-7</v>
      </c>
    </row>
    <row r="23" spans="1:15" x14ac:dyDescent="0.25">
      <c r="A23">
        <v>3</v>
      </c>
      <c r="B23">
        <f t="shared" si="12"/>
        <v>1.3125999999999999E-2</v>
      </c>
      <c r="C23">
        <f t="shared" si="13"/>
        <v>5.3500000000000769E-4</v>
      </c>
      <c r="D23">
        <f t="shared" si="14"/>
        <v>9.305999999999981E-3</v>
      </c>
      <c r="E23">
        <f t="shared" si="15"/>
        <v>2.2799000000000014E-2</v>
      </c>
      <c r="F23">
        <f t="shared" si="16"/>
        <v>1.9628000000000007E-2</v>
      </c>
      <c r="G23">
        <f t="shared" si="17"/>
        <v>3.7260999999999989E-2</v>
      </c>
      <c r="I23">
        <v>3</v>
      </c>
      <c r="J23">
        <f t="shared" si="18"/>
        <v>1.2477000000000016E-6</v>
      </c>
      <c r="K23">
        <f t="shared" si="19"/>
        <v>3.5499999999999914E-7</v>
      </c>
      <c r="L23">
        <f t="shared" si="20"/>
        <v>5.3289999999999959E-7</v>
      </c>
      <c r="M23">
        <f t="shared" si="21"/>
        <v>1.9421999999999998E-6</v>
      </c>
      <c r="N23">
        <f t="shared" si="22"/>
        <v>1.8236999999999975E-6</v>
      </c>
      <c r="O23">
        <f t="shared" si="23"/>
        <v>3.6366999999999986E-6</v>
      </c>
    </row>
    <row r="24" spans="1:15" x14ac:dyDescent="0.25">
      <c r="A24">
        <v>4</v>
      </c>
      <c r="B24">
        <f t="shared" si="12"/>
        <v>7.8620000000000079E-3</v>
      </c>
      <c r="C24">
        <f t="shared" si="13"/>
        <v>6.407999999999997E-3</v>
      </c>
      <c r="D24">
        <f t="shared" si="14"/>
        <v>3.6839999999999928E-3</v>
      </c>
      <c r="E24">
        <f t="shared" si="15"/>
        <v>7.1600000000002217E-4</v>
      </c>
      <c r="F24">
        <f t="shared" si="16"/>
        <v>6.9999999999999785E-3</v>
      </c>
      <c r="G24">
        <f t="shared" si="17"/>
        <v>1.2563999999999992E-2</v>
      </c>
      <c r="I24">
        <v>4</v>
      </c>
      <c r="J24">
        <f t="shared" si="18"/>
        <v>3.7320000000000178E-7</v>
      </c>
      <c r="K24">
        <f t="shared" si="19"/>
        <v>1.4489999999999924E-7</v>
      </c>
      <c r="L24">
        <f t="shared" si="20"/>
        <v>1.2520000000000009E-7</v>
      </c>
      <c r="M24">
        <f t="shared" si="21"/>
        <v>3.1749999999999823E-7</v>
      </c>
      <c r="N24">
        <f t="shared" si="22"/>
        <v>8.159000000000001E-7</v>
      </c>
      <c r="O24">
        <f t="shared" si="23"/>
        <v>1.5038000000000007E-6</v>
      </c>
    </row>
    <row r="26" spans="1:15" x14ac:dyDescent="0.25">
      <c r="A26" t="s">
        <v>22</v>
      </c>
    </row>
    <row r="30" spans="1:15" x14ac:dyDescent="0.25">
      <c r="A30" t="s">
        <v>13</v>
      </c>
      <c r="I30" t="s">
        <v>14</v>
      </c>
    </row>
    <row r="31" spans="1:15" x14ac:dyDescent="0.25">
      <c r="B31" t="s">
        <v>18</v>
      </c>
      <c r="C31" t="s">
        <v>17</v>
      </c>
      <c r="D31" t="s">
        <v>19</v>
      </c>
      <c r="E31" t="s">
        <v>20</v>
      </c>
      <c r="F31" t="s">
        <v>21</v>
      </c>
      <c r="G31" t="s">
        <v>10</v>
      </c>
      <c r="J31" t="s">
        <v>18</v>
      </c>
      <c r="K31" t="s">
        <v>17</v>
      </c>
      <c r="L31" t="s">
        <v>19</v>
      </c>
      <c r="M31" t="s">
        <v>20</v>
      </c>
      <c r="N31" t="s">
        <v>21</v>
      </c>
      <c r="O31" t="s">
        <v>10</v>
      </c>
    </row>
    <row r="32" spans="1:15" x14ac:dyDescent="0.25">
      <c r="A32">
        <v>1</v>
      </c>
      <c r="B32">
        <f>ABS(G3-AR3)</f>
        <v>5.3819999999999979E-3</v>
      </c>
      <c r="C32">
        <f>ABS(M3-AX3)</f>
        <v>2.8399999999999953E-3</v>
      </c>
      <c r="D32">
        <f>ABS(S3-BD3)</f>
        <v>4.9839999999999884E-3</v>
      </c>
      <c r="E32">
        <f>ABS(Y3-BJ3)</f>
        <v>7.866999999999999E-3</v>
      </c>
      <c r="F32">
        <f>ABS(AE3-BP3)</f>
        <v>1.2074000000000001E-2</v>
      </c>
      <c r="G32">
        <f>ABS(AK3-BV3)</f>
        <v>1.7589999999999967E-3</v>
      </c>
      <c r="I32">
        <v>1</v>
      </c>
      <c r="J32">
        <f>ABS(H3-AS3)</f>
        <v>1.8354999999999928E-6</v>
      </c>
      <c r="K32">
        <f>ABS(N3-AY3)</f>
        <v>9.4829999999999904E-7</v>
      </c>
      <c r="L32">
        <f>ABS(T3-BE3)</f>
        <v>2.9922000000000016E-6</v>
      </c>
      <c r="M32">
        <f>ABS(Z3-BK3)</f>
        <v>5.3865E-6</v>
      </c>
      <c r="N32">
        <f>ABS(AF3-BQ3)</f>
        <v>4.4054000000000036E-6</v>
      </c>
      <c r="O32">
        <f>ABS(AL3-BW3)</f>
        <v>3.1499999999999953E-7</v>
      </c>
    </row>
    <row r="33" spans="1:15" x14ac:dyDescent="0.25">
      <c r="A33">
        <v>2</v>
      </c>
      <c r="B33">
        <f t="shared" ref="B33:B35" si="24">ABS(G4-AR4)</f>
        <v>1.2053000000000008E-2</v>
      </c>
      <c r="C33">
        <f t="shared" ref="C33:C35" si="25">ABS(M4-AX4)</f>
        <v>1.5170000000000045E-3</v>
      </c>
      <c r="D33">
        <f t="shared" ref="D33:D35" si="26">ABS(S4-BD4)</f>
        <v>8.2359999999999933E-3</v>
      </c>
      <c r="E33">
        <f t="shared" ref="E33:E35" si="27">ABS(Y4-BJ4)</f>
        <v>5.5751999999999885E-3</v>
      </c>
      <c r="F33">
        <f t="shared" ref="F33:F35" si="28">ABS(AE4-BP4)</f>
        <v>1.1421200000000006E-2</v>
      </c>
      <c r="G33">
        <f t="shared" ref="G33:G35" si="29">ABS(AK4-BV4)</f>
        <v>7.0069999999999993E-3</v>
      </c>
      <c r="I33">
        <v>2</v>
      </c>
      <c r="J33">
        <f t="shared" ref="J33:J35" si="30">ABS(H4-AS4)</f>
        <v>6.087899999999993E-6</v>
      </c>
      <c r="K33">
        <f t="shared" ref="K33:K35" si="31">ABS(N4-AY4)</f>
        <v>8.3600000000000352E-7</v>
      </c>
      <c r="L33">
        <f t="shared" ref="L33:L35" si="32">ABS(T4-BE4)</f>
        <v>3.5536999999999995E-6</v>
      </c>
      <c r="M33">
        <f t="shared" ref="M33:M35" si="33">ABS(Z4-BK4)</f>
        <v>4.3833000000000093E-6</v>
      </c>
      <c r="N33">
        <f t="shared" ref="N33:N35" si="34">ABS(AF4-BQ4)</f>
        <v>8.519099999999991E-6</v>
      </c>
      <c r="O33">
        <f t="shared" ref="O33:O35" si="35">ABS(AL4-BW4)</f>
        <v>5.0852999999999969E-6</v>
      </c>
    </row>
    <row r="34" spans="1:15" x14ac:dyDescent="0.25">
      <c r="A34">
        <v>3</v>
      </c>
      <c r="B34">
        <f t="shared" si="24"/>
        <v>6.9210000000000105E-3</v>
      </c>
      <c r="C34">
        <f t="shared" si="25"/>
        <v>1.0797999999999919E-3</v>
      </c>
      <c r="D34">
        <f t="shared" si="26"/>
        <v>1.912999999999998E-3</v>
      </c>
      <c r="E34">
        <f t="shared" si="27"/>
        <v>3.5959999999998771E-4</v>
      </c>
      <c r="F34">
        <f t="shared" si="28"/>
        <v>3.8100000000000633E-4</v>
      </c>
      <c r="G34">
        <f t="shared" si="29"/>
        <v>4.164000000000001E-3</v>
      </c>
      <c r="I34">
        <v>3</v>
      </c>
      <c r="J34">
        <f t="shared" si="30"/>
        <v>4.1498999999999922E-6</v>
      </c>
      <c r="K34">
        <f t="shared" si="31"/>
        <v>1.2558999999999959E-6</v>
      </c>
      <c r="L34">
        <f t="shared" si="32"/>
        <v>1.5502000000000042E-6</v>
      </c>
      <c r="M34">
        <f t="shared" si="33"/>
        <v>3.8919999999999959E-7</v>
      </c>
      <c r="N34">
        <f t="shared" si="34"/>
        <v>1.5948999999999938E-6</v>
      </c>
      <c r="O34">
        <f t="shared" si="35"/>
        <v>4.4054000000000036E-6</v>
      </c>
    </row>
    <row r="35" spans="1:15" x14ac:dyDescent="0.25">
      <c r="A35">
        <v>4</v>
      </c>
      <c r="B35">
        <f t="shared" si="24"/>
        <v>5.7574000000000097E-3</v>
      </c>
      <c r="C35">
        <f t="shared" si="25"/>
        <v>3.9200000000000346E-4</v>
      </c>
      <c r="D35">
        <f t="shared" si="26"/>
        <v>1.6639999999999988E-3</v>
      </c>
      <c r="E35">
        <f t="shared" si="27"/>
        <v>2.7480000000000004E-3</v>
      </c>
      <c r="F35">
        <f t="shared" si="28"/>
        <v>4.2690000000000089E-3</v>
      </c>
      <c r="G35">
        <f t="shared" si="29"/>
        <v>4.0749999999999953E-3</v>
      </c>
      <c r="I35">
        <v>4</v>
      </c>
      <c r="J35">
        <f t="shared" si="30"/>
        <v>3.5306000000000031E-6</v>
      </c>
      <c r="K35">
        <f t="shared" si="31"/>
        <v>9.8020000000000122E-7</v>
      </c>
      <c r="L35">
        <f t="shared" si="32"/>
        <v>5.3379999999999818E-7</v>
      </c>
      <c r="M35">
        <f t="shared" si="33"/>
        <v>8.0999999999974322E-9</v>
      </c>
      <c r="N35">
        <f t="shared" si="34"/>
        <v>1.5258000000000049E-6</v>
      </c>
      <c r="O35">
        <f t="shared" si="35"/>
        <v>1.7292999999999971E-6</v>
      </c>
    </row>
    <row r="37" spans="1:15" x14ac:dyDescent="0.25">
      <c r="A37" t="s">
        <v>22</v>
      </c>
    </row>
    <row r="48" spans="1:15" x14ac:dyDescent="0.25">
      <c r="A48" t="s">
        <v>11</v>
      </c>
      <c r="I48" t="s">
        <v>12</v>
      </c>
    </row>
    <row r="50" spans="1:28" x14ac:dyDescent="0.25">
      <c r="B50">
        <v>2.3E-2</v>
      </c>
      <c r="C50">
        <v>3.5999999999999997E-2</v>
      </c>
      <c r="D50">
        <v>7.0000000000000001E-3</v>
      </c>
      <c r="E50">
        <v>0.03</v>
      </c>
      <c r="F50">
        <v>6.0000000000000001E-3</v>
      </c>
      <c r="G50">
        <v>0.04</v>
      </c>
      <c r="I50">
        <v>0.22</v>
      </c>
      <c r="J50">
        <v>7.0000000000000007E-2</v>
      </c>
      <c r="K50">
        <v>0.23</v>
      </c>
      <c r="L50">
        <v>0.24</v>
      </c>
      <c r="M50">
        <v>0.31</v>
      </c>
      <c r="N50">
        <v>0.02</v>
      </c>
      <c r="P50">
        <v>7.6032999999999999</v>
      </c>
      <c r="Q50">
        <v>11.538500000000001</v>
      </c>
      <c r="R50">
        <v>1.9257</v>
      </c>
      <c r="S50">
        <v>9.4937000000000005</v>
      </c>
      <c r="T50">
        <v>1.0399</v>
      </c>
      <c r="U50">
        <v>10.256399999999999</v>
      </c>
      <c r="W50">
        <v>10.8911</v>
      </c>
      <c r="X50">
        <v>3.4062999999999999</v>
      </c>
      <c r="Y50">
        <v>12.3324</v>
      </c>
      <c r="Z50">
        <v>11.8812</v>
      </c>
      <c r="AA50">
        <v>19.935700000000001</v>
      </c>
      <c r="AB50">
        <v>1.1904999999999999</v>
      </c>
    </row>
    <row r="51" spans="1:28" x14ac:dyDescent="0.25">
      <c r="B51">
        <v>3.2000000000000001E-2</v>
      </c>
      <c r="C51">
        <v>0.10199999999999999</v>
      </c>
      <c r="D51">
        <v>7.0999999999999994E-2</v>
      </c>
      <c r="E51">
        <v>0.21299999999999999</v>
      </c>
      <c r="F51">
        <v>1.0999999999999999E-2</v>
      </c>
      <c r="G51">
        <v>2.5000000000000001E-2</v>
      </c>
      <c r="I51">
        <v>0.33</v>
      </c>
      <c r="J51">
        <v>0.12</v>
      </c>
      <c r="K51">
        <v>0.23</v>
      </c>
      <c r="L51">
        <v>0.32</v>
      </c>
      <c r="M51">
        <v>0.34</v>
      </c>
      <c r="N51">
        <v>0.19</v>
      </c>
      <c r="P51">
        <v>10.1266</v>
      </c>
      <c r="Q51">
        <v>34.9315</v>
      </c>
      <c r="R51">
        <v>14.963100000000001</v>
      </c>
      <c r="S51">
        <v>47.280799999999999</v>
      </c>
      <c r="T51">
        <v>3.0095999999999998</v>
      </c>
      <c r="U51">
        <v>7.5643000000000002</v>
      </c>
      <c r="W51">
        <v>17.414200000000001</v>
      </c>
      <c r="X51">
        <v>5.9405999999999999</v>
      </c>
      <c r="Y51">
        <v>13.9818</v>
      </c>
      <c r="Z51">
        <v>14.3498</v>
      </c>
      <c r="AA51">
        <v>17.616599999999998</v>
      </c>
      <c r="AB51">
        <v>10.026400000000001</v>
      </c>
    </row>
    <row r="52" spans="1:28" x14ac:dyDescent="0.25">
      <c r="B52">
        <v>1.9E-2</v>
      </c>
      <c r="C52">
        <v>9.0999999999999998E-2</v>
      </c>
      <c r="D52">
        <v>8.5000000000000006E-2</v>
      </c>
      <c r="E52">
        <v>0.13300000000000001</v>
      </c>
      <c r="F52">
        <v>7.8E-2</v>
      </c>
      <c r="G52">
        <v>7.9000000000000001E-2</v>
      </c>
      <c r="I52">
        <v>0.18</v>
      </c>
      <c r="J52">
        <v>0.01</v>
      </c>
      <c r="K52">
        <v>0.05</v>
      </c>
      <c r="L52">
        <v>0.03</v>
      </c>
      <c r="M52">
        <v>0.04</v>
      </c>
      <c r="N52">
        <v>0.19</v>
      </c>
      <c r="P52">
        <v>6.4957000000000003</v>
      </c>
      <c r="Q52">
        <v>24.429500000000001</v>
      </c>
      <c r="R52">
        <v>18.619900000000001</v>
      </c>
      <c r="S52">
        <v>37.517600000000002</v>
      </c>
      <c r="T52">
        <v>14.800800000000001</v>
      </c>
      <c r="U52">
        <v>20.8719</v>
      </c>
      <c r="W52">
        <v>9.3263999999999996</v>
      </c>
      <c r="X52">
        <v>0.432</v>
      </c>
      <c r="Y52">
        <v>2.6385000000000001</v>
      </c>
      <c r="Z52">
        <v>1.3015000000000001</v>
      </c>
      <c r="AA52">
        <v>2.0512999999999999</v>
      </c>
      <c r="AB52">
        <v>10.2981</v>
      </c>
    </row>
    <row r="53" spans="1:28" x14ac:dyDescent="0.25">
      <c r="B53">
        <v>0.109</v>
      </c>
      <c r="C53">
        <v>6.3E-2</v>
      </c>
      <c r="D53">
        <v>0.17299999999999999</v>
      </c>
      <c r="E53">
        <v>3.4000000000000002E-2</v>
      </c>
      <c r="F53">
        <v>2.9000000000000001E-2</v>
      </c>
      <c r="G53">
        <v>2E-3</v>
      </c>
      <c r="I53">
        <v>0.19</v>
      </c>
      <c r="J53">
        <v>0.05</v>
      </c>
      <c r="K53">
        <v>0.01</v>
      </c>
      <c r="L53">
        <v>0.12</v>
      </c>
      <c r="M53">
        <v>0.13</v>
      </c>
      <c r="N53">
        <v>0.12</v>
      </c>
      <c r="P53">
        <v>29.822199999999999</v>
      </c>
      <c r="Q53">
        <v>16.384899999999998</v>
      </c>
      <c r="R53">
        <v>32.126300000000001</v>
      </c>
      <c r="S53">
        <v>10.3659</v>
      </c>
      <c r="T53">
        <v>5.2968000000000002</v>
      </c>
      <c r="U53">
        <v>0.43480000000000002</v>
      </c>
      <c r="W53">
        <v>9.4763000000000002</v>
      </c>
      <c r="X53">
        <v>2.681</v>
      </c>
      <c r="Y53">
        <v>0.56659999999999999</v>
      </c>
      <c r="Z53">
        <v>5.6337999999999999</v>
      </c>
      <c r="AA53">
        <v>7.4499000000000004</v>
      </c>
      <c r="AB53">
        <v>6.8571</v>
      </c>
    </row>
    <row r="54" spans="1:28" x14ac:dyDescent="0.25">
      <c r="B54">
        <f>AVERAGE(B50:B53)</f>
        <v>4.5749999999999999E-2</v>
      </c>
      <c r="C54">
        <f t="shared" ref="C54:G54" si="36">AVERAGE(C50:C53)</f>
        <v>7.2999999999999995E-2</v>
      </c>
      <c r="D54">
        <f t="shared" si="36"/>
        <v>8.3999999999999991E-2</v>
      </c>
      <c r="E54">
        <f t="shared" si="36"/>
        <v>0.10250000000000001</v>
      </c>
      <c r="F54">
        <f t="shared" si="36"/>
        <v>3.1E-2</v>
      </c>
      <c r="G54">
        <f t="shared" si="36"/>
        <v>3.6500000000000005E-2</v>
      </c>
      <c r="I54">
        <f t="shared" ref="I54" si="37">AVERAGE(I50:I53)</f>
        <v>0.22999999999999998</v>
      </c>
      <c r="J54">
        <f t="shared" ref="J54" si="38">AVERAGE(J50:J53)</f>
        <v>6.25E-2</v>
      </c>
      <c r="K54">
        <f t="shared" ref="K54" si="39">AVERAGE(K50:K53)</f>
        <v>0.13</v>
      </c>
      <c r="L54">
        <f t="shared" ref="L54" si="40">AVERAGE(L50:L53)</f>
        <v>0.17750000000000002</v>
      </c>
      <c r="M54">
        <f t="shared" ref="M54:N54" si="41">AVERAGE(M50:M53)</f>
        <v>0.20500000000000002</v>
      </c>
      <c r="N54">
        <f t="shared" si="41"/>
        <v>0.13</v>
      </c>
      <c r="P54">
        <f>AVERAGE(P50:P53)</f>
        <v>13.511949999999999</v>
      </c>
      <c r="Q54">
        <f t="shared" ref="Q54" si="42">AVERAGE(Q50:Q53)</f>
        <v>21.821100000000001</v>
      </c>
      <c r="R54">
        <f t="shared" ref="R54" si="43">AVERAGE(R50:R53)</f>
        <v>16.908750000000001</v>
      </c>
      <c r="S54">
        <f t="shared" ref="S54" si="44">AVERAGE(S50:S53)</f>
        <v>26.1645</v>
      </c>
      <c r="T54">
        <f t="shared" ref="T54" si="45">AVERAGE(T50:T53)</f>
        <v>6.0367750000000004</v>
      </c>
      <c r="U54">
        <f t="shared" ref="U54" si="46">AVERAGE(U50:U53)</f>
        <v>9.7818500000000004</v>
      </c>
      <c r="W54">
        <f t="shared" ref="W54" si="47">AVERAGE(W50:W53)</f>
        <v>11.777000000000001</v>
      </c>
      <c r="X54">
        <f t="shared" ref="X54" si="48">AVERAGE(X50:X53)</f>
        <v>3.1149750000000003</v>
      </c>
      <c r="Y54">
        <f t="shared" ref="Y54" si="49">AVERAGE(Y50:Y53)</f>
        <v>7.3798250000000003</v>
      </c>
      <c r="Z54">
        <f t="shared" ref="Z54" si="50">AVERAGE(Z50:Z53)</f>
        <v>8.2915749999999999</v>
      </c>
      <c r="AA54">
        <f t="shared" ref="AA54" si="51">AVERAGE(AA50:AA53)</f>
        <v>11.763375</v>
      </c>
      <c r="AB54">
        <f t="shared" ref="AB54" si="52">AVERAGE(AB50:AB53)</f>
        <v>7.0930249999999999</v>
      </c>
    </row>
    <row r="57" spans="1:28" x14ac:dyDescent="0.25">
      <c r="A57" t="s">
        <v>13</v>
      </c>
      <c r="I57" t="s">
        <v>28</v>
      </c>
    </row>
    <row r="59" spans="1:28" x14ac:dyDescent="0.25">
      <c r="B59">
        <v>0</v>
      </c>
      <c r="C59">
        <v>4.2999999999999997E-2</v>
      </c>
      <c r="D59">
        <v>1.7999999999999999E-2</v>
      </c>
      <c r="E59">
        <v>4.0000000000000001E-3</v>
      </c>
      <c r="F59">
        <v>4.0000000000000001E-3</v>
      </c>
      <c r="G59">
        <v>3.0000000000000001E-3</v>
      </c>
      <c r="I59">
        <v>0</v>
      </c>
      <c r="J59">
        <v>3</v>
      </c>
      <c r="K59">
        <v>1.6</v>
      </c>
      <c r="L59">
        <v>0.4</v>
      </c>
      <c r="M59">
        <v>0.7</v>
      </c>
      <c r="N59">
        <v>0.3</v>
      </c>
      <c r="P59">
        <v>0</v>
      </c>
      <c r="Q59">
        <v>18.415400000000002</v>
      </c>
      <c r="R59">
        <v>8.6123999999999992</v>
      </c>
      <c r="S59">
        <v>1.7621</v>
      </c>
      <c r="T59">
        <v>2.5</v>
      </c>
      <c r="U59">
        <v>1.5189999999999999</v>
      </c>
      <c r="W59">
        <v>0</v>
      </c>
      <c r="X59">
        <v>14.5631</v>
      </c>
      <c r="Y59">
        <v>7.1429</v>
      </c>
      <c r="Z59">
        <v>1.9323999999999999</v>
      </c>
      <c r="AA59">
        <v>2.4954999999999998</v>
      </c>
      <c r="AB59">
        <v>1.2579</v>
      </c>
    </row>
    <row r="60" spans="1:28" x14ac:dyDescent="0.25">
      <c r="B60">
        <v>0</v>
      </c>
      <c r="C60">
        <v>2.5999999999999999E-2</v>
      </c>
      <c r="D60">
        <v>8.0000000000000002E-3</v>
      </c>
      <c r="E60">
        <v>3.1E-2</v>
      </c>
      <c r="F60">
        <v>7.0000000000000001E-3</v>
      </c>
      <c r="G60">
        <v>1E-3</v>
      </c>
      <c r="I60">
        <v>0.2</v>
      </c>
      <c r="J60">
        <v>1.9</v>
      </c>
      <c r="K60">
        <v>1</v>
      </c>
      <c r="L60">
        <v>3.2</v>
      </c>
      <c r="M60">
        <v>1</v>
      </c>
      <c r="N60">
        <v>0.3</v>
      </c>
      <c r="P60">
        <v>0</v>
      </c>
      <c r="Q60">
        <v>11.063800000000001</v>
      </c>
      <c r="R60">
        <v>4.4199000000000002</v>
      </c>
      <c r="S60">
        <v>15.7761</v>
      </c>
      <c r="T60">
        <v>3.2037</v>
      </c>
      <c r="U60">
        <v>0.44740000000000002</v>
      </c>
      <c r="W60">
        <v>0.93459999999999999</v>
      </c>
      <c r="X60">
        <v>9.4292999999999996</v>
      </c>
      <c r="Y60">
        <v>3.9841000000000002</v>
      </c>
      <c r="Z60">
        <v>13.5593</v>
      </c>
      <c r="AA60">
        <v>4.6512000000000002</v>
      </c>
      <c r="AB60">
        <v>1.4184000000000001</v>
      </c>
    </row>
    <row r="61" spans="1:28" x14ac:dyDescent="0.25">
      <c r="B61">
        <v>1.2999999999999999E-2</v>
      </c>
      <c r="C61">
        <v>0</v>
      </c>
      <c r="D61">
        <v>8.9999999999999993E-3</v>
      </c>
      <c r="E61">
        <v>2.3E-2</v>
      </c>
      <c r="F61">
        <v>0.02</v>
      </c>
      <c r="G61">
        <v>3.6999999999999998E-2</v>
      </c>
      <c r="I61">
        <v>1.2</v>
      </c>
      <c r="J61">
        <v>0.3</v>
      </c>
      <c r="K61">
        <v>0.5</v>
      </c>
      <c r="L61">
        <v>2</v>
      </c>
      <c r="M61">
        <v>1.9</v>
      </c>
      <c r="N61">
        <v>3.7</v>
      </c>
      <c r="P61">
        <v>5.6645000000000003</v>
      </c>
      <c r="Q61">
        <v>0</v>
      </c>
      <c r="R61">
        <v>4.6512000000000002</v>
      </c>
      <c r="S61">
        <v>10.6236</v>
      </c>
      <c r="T61">
        <v>10.8696</v>
      </c>
      <c r="U61">
        <v>18.181799999999999</v>
      </c>
      <c r="W61">
        <v>5.8536999999999999</v>
      </c>
      <c r="X61">
        <v>1.3986000000000001</v>
      </c>
      <c r="Y61">
        <v>2.1053000000000002</v>
      </c>
      <c r="Z61">
        <v>9.3023000000000007</v>
      </c>
      <c r="AA61">
        <v>7.6459000000000001</v>
      </c>
      <c r="AB61">
        <v>16.052099999999999</v>
      </c>
    </row>
    <row r="62" spans="1:28" x14ac:dyDescent="0.25">
      <c r="B62">
        <v>8.0000000000000002E-3</v>
      </c>
      <c r="C62">
        <v>7.0000000000000001E-3</v>
      </c>
      <c r="D62">
        <v>4.0000000000000001E-3</v>
      </c>
      <c r="E62">
        <v>0</v>
      </c>
      <c r="F62">
        <v>7.0000000000000001E-3</v>
      </c>
      <c r="G62">
        <v>1.2999999999999999E-2</v>
      </c>
      <c r="I62">
        <v>0.4</v>
      </c>
      <c r="J62">
        <v>0.1</v>
      </c>
      <c r="K62">
        <v>0.1</v>
      </c>
      <c r="L62">
        <v>0.4</v>
      </c>
      <c r="M62">
        <v>0.8</v>
      </c>
      <c r="N62">
        <v>1.5</v>
      </c>
      <c r="P62">
        <v>3.7736000000000001</v>
      </c>
      <c r="Q62">
        <v>3.3573</v>
      </c>
      <c r="R62">
        <v>2.1858</v>
      </c>
      <c r="S62">
        <v>0</v>
      </c>
      <c r="T62">
        <v>4.0114999999999998</v>
      </c>
      <c r="U62">
        <v>6.9333</v>
      </c>
      <c r="W62">
        <v>1.8265</v>
      </c>
      <c r="X62">
        <v>0.44350000000000001</v>
      </c>
      <c r="Y62">
        <v>0.40239999999999998</v>
      </c>
      <c r="Z62">
        <v>1.8349</v>
      </c>
      <c r="AA62">
        <v>3.0769000000000002</v>
      </c>
      <c r="AB62">
        <v>6.0362</v>
      </c>
    </row>
    <row r="63" spans="1:28" x14ac:dyDescent="0.25">
      <c r="B63">
        <f>AVERAGE(B59:B62)</f>
        <v>5.2499999999999995E-3</v>
      </c>
      <c r="C63">
        <f t="shared" ref="C63" si="53">AVERAGE(C59:C62)</f>
        <v>1.9E-2</v>
      </c>
      <c r="D63">
        <f t="shared" ref="D63" si="54">AVERAGE(D59:D62)</f>
        <v>9.7499999999999983E-3</v>
      </c>
      <c r="E63">
        <f t="shared" ref="E63" si="55">AVERAGE(E59:E62)</f>
        <v>1.4500000000000001E-2</v>
      </c>
      <c r="F63">
        <f t="shared" ref="F63" si="56">AVERAGE(F59:F62)</f>
        <v>9.4999999999999998E-3</v>
      </c>
      <c r="G63">
        <f t="shared" ref="G63" si="57">AVERAGE(G59:G62)</f>
        <v>1.3499999999999998E-2</v>
      </c>
      <c r="I63">
        <f t="shared" ref="I63" si="58">AVERAGE(I59:I62)</f>
        <v>0.44999999999999996</v>
      </c>
      <c r="J63">
        <f t="shared" ref="J63" si="59">AVERAGE(J59:J62)</f>
        <v>1.325</v>
      </c>
      <c r="K63">
        <f t="shared" ref="K63" si="60">AVERAGE(K59:K62)</f>
        <v>0.8</v>
      </c>
      <c r="L63">
        <f t="shared" ref="L63" si="61">AVERAGE(L59:L62)</f>
        <v>1.5</v>
      </c>
      <c r="M63">
        <f t="shared" ref="M63" si="62">AVERAGE(M59:M62)</f>
        <v>1.0999999999999999</v>
      </c>
      <c r="N63">
        <f t="shared" ref="N63" si="63">AVERAGE(N59:N62)</f>
        <v>1.45</v>
      </c>
      <c r="P63">
        <f>AVERAGE(P59:P62)</f>
        <v>2.3595250000000001</v>
      </c>
      <c r="Q63">
        <f t="shared" ref="Q63" si="64">AVERAGE(Q59:Q62)</f>
        <v>8.2091250000000002</v>
      </c>
      <c r="R63">
        <f t="shared" ref="R63" si="65">AVERAGE(R59:R62)</f>
        <v>4.9673249999999998</v>
      </c>
      <c r="S63">
        <f t="shared" ref="S63" si="66">AVERAGE(S59:S62)</f>
        <v>7.0404499999999999</v>
      </c>
      <c r="T63">
        <f t="shared" ref="T63" si="67">AVERAGE(T59:T62)</f>
        <v>5.1462000000000003</v>
      </c>
      <c r="U63">
        <f t="shared" ref="U63" si="68">AVERAGE(U59:U62)</f>
        <v>6.7703749999999996</v>
      </c>
      <c r="W63">
        <f t="shared" ref="W63" si="69">AVERAGE(W59:W62)</f>
        <v>2.1536999999999997</v>
      </c>
      <c r="X63">
        <f t="shared" ref="X63" si="70">AVERAGE(X59:X62)</f>
        <v>6.4586249999999996</v>
      </c>
      <c r="Y63">
        <f t="shared" ref="Y63" si="71">AVERAGE(Y59:Y62)</f>
        <v>3.4086750000000001</v>
      </c>
      <c r="Z63">
        <f t="shared" ref="Z63" si="72">AVERAGE(Z59:Z62)</f>
        <v>6.6572250000000004</v>
      </c>
      <c r="AA63">
        <f t="shared" ref="AA63" si="73">AVERAGE(AA59:AA62)</f>
        <v>4.4673750000000005</v>
      </c>
      <c r="AB63">
        <f t="shared" ref="AB63" si="74">AVERAGE(AB59:AB62)</f>
        <v>6.1911500000000004</v>
      </c>
    </row>
    <row r="64" spans="1:28" x14ac:dyDescent="0.25">
      <c r="A64" t="s">
        <v>15</v>
      </c>
      <c r="I64" t="s">
        <v>29</v>
      </c>
    </row>
    <row r="66" spans="1:28" x14ac:dyDescent="0.25">
      <c r="B66">
        <v>5.0000000000000001E-3</v>
      </c>
      <c r="C66">
        <v>3.0000000000000001E-3</v>
      </c>
      <c r="D66">
        <v>5.0000000000000001E-3</v>
      </c>
      <c r="E66">
        <v>7.7000000000000002E-3</v>
      </c>
      <c r="F66">
        <v>1.2E-2</v>
      </c>
      <c r="G66">
        <v>2E-3</v>
      </c>
      <c r="I66">
        <v>1.8</v>
      </c>
      <c r="J66">
        <v>1</v>
      </c>
      <c r="K66">
        <v>3</v>
      </c>
      <c r="L66">
        <v>5.4</v>
      </c>
      <c r="M66">
        <v>4.4000000000000004</v>
      </c>
      <c r="N66">
        <v>0.3</v>
      </c>
      <c r="P66">
        <v>4.8308999999999997</v>
      </c>
      <c r="Q66">
        <v>2.9268000000000001</v>
      </c>
      <c r="R66">
        <v>4.5662000000000003</v>
      </c>
      <c r="S66">
        <v>7.4649000000000001</v>
      </c>
      <c r="T66">
        <v>10.084</v>
      </c>
      <c r="U66">
        <v>1.7391000000000001</v>
      </c>
      <c r="W66">
        <v>2.9557000000000002</v>
      </c>
      <c r="X66">
        <v>1.5924</v>
      </c>
      <c r="Y66">
        <v>5.2910000000000004</v>
      </c>
      <c r="Z66">
        <v>8.7805</v>
      </c>
      <c r="AA66">
        <v>8.3810000000000002</v>
      </c>
      <c r="AB66">
        <v>0.55200000000000005</v>
      </c>
    </row>
    <row r="67" spans="1:28" x14ac:dyDescent="0.25">
      <c r="B67">
        <v>1.2E-2</v>
      </c>
      <c r="C67">
        <v>2E-3</v>
      </c>
      <c r="D67">
        <v>8.0000000000000002E-3</v>
      </c>
      <c r="E67">
        <v>5.5999999999999999E-3</v>
      </c>
      <c r="F67">
        <v>1.15E-2</v>
      </c>
      <c r="G67">
        <v>7.0000000000000001E-3</v>
      </c>
      <c r="I67">
        <v>6.1</v>
      </c>
      <c r="J67">
        <v>0.8</v>
      </c>
      <c r="K67">
        <v>3.5</v>
      </c>
      <c r="L67">
        <v>4.3</v>
      </c>
      <c r="M67">
        <v>8.5</v>
      </c>
      <c r="N67">
        <v>5.0999999999999996</v>
      </c>
      <c r="P67">
        <v>11.1111</v>
      </c>
      <c r="Q67">
        <v>1.9802</v>
      </c>
      <c r="R67">
        <v>7.0175000000000001</v>
      </c>
      <c r="S67">
        <v>5.7613000000000003</v>
      </c>
      <c r="T67">
        <v>10.926399999999999</v>
      </c>
      <c r="U67">
        <v>6.5115999999999996</v>
      </c>
      <c r="W67">
        <v>10.4184</v>
      </c>
      <c r="X67">
        <v>1.2719</v>
      </c>
      <c r="Y67">
        <v>6.3693999999999997</v>
      </c>
      <c r="Z67">
        <v>6.4808000000000003</v>
      </c>
      <c r="AA67">
        <v>14.1313</v>
      </c>
      <c r="AB67">
        <v>8.6514000000000006</v>
      </c>
    </row>
    <row r="68" spans="1:28" x14ac:dyDescent="0.25">
      <c r="B68">
        <v>6.0000000000000001E-3</v>
      </c>
      <c r="C68">
        <v>1.1000000000000001E-3</v>
      </c>
      <c r="D68">
        <v>2E-3</v>
      </c>
      <c r="E68">
        <v>4.0000000000000002E-4</v>
      </c>
      <c r="F68">
        <v>1E-3</v>
      </c>
      <c r="G68">
        <v>4.0000000000000001E-3</v>
      </c>
      <c r="I68">
        <v>4.2</v>
      </c>
      <c r="J68">
        <v>1.2</v>
      </c>
      <c r="K68">
        <v>1.6</v>
      </c>
      <c r="L68">
        <v>0.4</v>
      </c>
      <c r="M68">
        <v>1.6</v>
      </c>
      <c r="N68">
        <v>4.4000000000000004</v>
      </c>
      <c r="P68">
        <v>5.6604000000000001</v>
      </c>
      <c r="Q68">
        <v>1.1536</v>
      </c>
      <c r="R68">
        <v>1.8868</v>
      </c>
      <c r="S68">
        <v>0.41670000000000001</v>
      </c>
      <c r="T68">
        <v>0.96619999999999995</v>
      </c>
      <c r="U68">
        <v>3.7383000000000002</v>
      </c>
      <c r="W68">
        <v>7.0826000000000002</v>
      </c>
      <c r="X68">
        <v>1.7857000000000001</v>
      </c>
      <c r="Y68">
        <v>2.6577999999999999</v>
      </c>
      <c r="Z68">
        <v>0.59970000000000001</v>
      </c>
      <c r="AA68">
        <v>2.6015999999999999</v>
      </c>
      <c r="AB68">
        <v>7.4450000000000003</v>
      </c>
    </row>
    <row r="69" spans="1:28" x14ac:dyDescent="0.25">
      <c r="B69">
        <v>6.0000000000000001E-3</v>
      </c>
      <c r="C69">
        <v>0</v>
      </c>
      <c r="D69">
        <v>1E-3</v>
      </c>
      <c r="E69">
        <v>3.0999999999999999E-3</v>
      </c>
      <c r="F69">
        <v>4.0000000000000001E-3</v>
      </c>
      <c r="G69">
        <v>4.0000000000000001E-3</v>
      </c>
      <c r="I69">
        <v>3.5</v>
      </c>
      <c r="J69">
        <v>1</v>
      </c>
      <c r="K69">
        <v>0.5</v>
      </c>
      <c r="L69">
        <v>0</v>
      </c>
      <c r="M69">
        <v>1.6</v>
      </c>
      <c r="N69">
        <v>1.7</v>
      </c>
      <c r="P69">
        <v>5.8823999999999996</v>
      </c>
      <c r="Q69">
        <v>0</v>
      </c>
      <c r="R69">
        <v>0.90500000000000003</v>
      </c>
      <c r="S69">
        <v>3.1171000000000002</v>
      </c>
      <c r="T69">
        <v>3.6364000000000001</v>
      </c>
      <c r="U69">
        <v>3.6036000000000001</v>
      </c>
      <c r="W69">
        <v>5.5955000000000004</v>
      </c>
      <c r="X69">
        <v>1.6778999999999999</v>
      </c>
      <c r="Y69">
        <v>0.87490000000000001</v>
      </c>
      <c r="Z69">
        <v>0</v>
      </c>
      <c r="AA69">
        <v>2.7538999999999998</v>
      </c>
      <c r="AB69">
        <v>2.9540000000000002</v>
      </c>
    </row>
    <row r="70" spans="1:28" x14ac:dyDescent="0.25">
      <c r="B70">
        <f>AVERAGE(B66:B69)</f>
        <v>7.2499999999999995E-3</v>
      </c>
      <c r="C70">
        <f t="shared" ref="C70" si="75">AVERAGE(C66:C69)</f>
        <v>1.5250000000000001E-3</v>
      </c>
      <c r="D70">
        <f t="shared" ref="D70" si="76">AVERAGE(D66:D69)</f>
        <v>4.0000000000000001E-3</v>
      </c>
      <c r="E70">
        <f t="shared" ref="E70" si="77">AVERAGE(E66:E69)</f>
        <v>4.1999999999999997E-3</v>
      </c>
      <c r="F70">
        <f t="shared" ref="F70" si="78">AVERAGE(F66:F69)</f>
        <v>7.1250000000000003E-3</v>
      </c>
      <c r="G70">
        <f t="shared" ref="G70" si="79">AVERAGE(G66:G69)</f>
        <v>4.2500000000000003E-3</v>
      </c>
      <c r="I70">
        <f t="shared" ref="I70" si="80">AVERAGE(I66:I69)</f>
        <v>3.9</v>
      </c>
      <c r="J70">
        <f t="shared" ref="J70" si="81">AVERAGE(J66:J69)</f>
        <v>1</v>
      </c>
      <c r="K70">
        <f t="shared" ref="K70" si="82">AVERAGE(K66:K69)</f>
        <v>2.15</v>
      </c>
      <c r="L70">
        <f t="shared" ref="L70" si="83">AVERAGE(L66:L69)</f>
        <v>2.5249999999999999</v>
      </c>
      <c r="M70">
        <f t="shared" ref="M70" si="84">AVERAGE(M66:M69)</f>
        <v>4.0250000000000004</v>
      </c>
      <c r="N70">
        <f t="shared" ref="N70" si="85">AVERAGE(N66:N69)</f>
        <v>2.875</v>
      </c>
      <c r="P70">
        <f>AVERAGE(P66:P69)</f>
        <v>6.8712</v>
      </c>
      <c r="Q70">
        <f t="shared" ref="Q70" si="86">AVERAGE(Q66:Q69)</f>
        <v>1.51515</v>
      </c>
      <c r="R70">
        <f t="shared" ref="R70" si="87">AVERAGE(R66:R69)</f>
        <v>3.5938750000000002</v>
      </c>
      <c r="S70">
        <f t="shared" ref="S70" si="88">AVERAGE(S66:S69)</f>
        <v>4.1900000000000004</v>
      </c>
      <c r="T70">
        <f t="shared" ref="T70" si="89">AVERAGE(T66:T69)</f>
        <v>6.4032499999999999</v>
      </c>
      <c r="U70">
        <f t="shared" ref="U70" si="90">AVERAGE(U66:U69)</f>
        <v>3.8981500000000002</v>
      </c>
      <c r="W70">
        <f t="shared" ref="W70" si="91">AVERAGE(W66:W69)</f>
        <v>6.5130500000000007</v>
      </c>
      <c r="X70">
        <f t="shared" ref="X70" si="92">AVERAGE(X66:X69)</f>
        <v>1.5819750000000001</v>
      </c>
      <c r="Y70">
        <f t="shared" ref="Y70" si="93">AVERAGE(Y66:Y69)</f>
        <v>3.7982749999999998</v>
      </c>
      <c r="Z70">
        <f t="shared" ref="Z70" si="94">AVERAGE(Z66:Z69)</f>
        <v>3.9652500000000002</v>
      </c>
      <c r="AA70">
        <f t="shared" ref="AA70" si="95">AVERAGE(AA66:AA69)</f>
        <v>6.9669500000000006</v>
      </c>
      <c r="AB70">
        <f t="shared" ref="AB70" si="96">AVERAGE(AB66:AB69)</f>
        <v>4.9006000000000007</v>
      </c>
    </row>
    <row r="75" spans="1:28" x14ac:dyDescent="0.25">
      <c r="A75" t="s">
        <v>30</v>
      </c>
      <c r="B75" t="s">
        <v>18</v>
      </c>
      <c r="C75" t="s">
        <v>17</v>
      </c>
      <c r="D75" t="s">
        <v>19</v>
      </c>
      <c r="E75" t="s">
        <v>20</v>
      </c>
      <c r="F75" t="s">
        <v>21</v>
      </c>
      <c r="G75" t="s">
        <v>10</v>
      </c>
      <c r="H75" t="s">
        <v>30</v>
      </c>
      <c r="I75" t="s">
        <v>18</v>
      </c>
      <c r="J75" t="s">
        <v>17</v>
      </c>
      <c r="K75" t="s">
        <v>19</v>
      </c>
      <c r="L75" t="s">
        <v>20</v>
      </c>
      <c r="M75" t="s">
        <v>21</v>
      </c>
      <c r="N75" t="s">
        <v>10</v>
      </c>
    </row>
    <row r="76" spans="1:28" x14ac:dyDescent="0.25">
      <c r="A76">
        <v>1</v>
      </c>
      <c r="B76" t="str">
        <f>TEXT(B50,"0.00")&amp;" ("&amp;TEXT(P50,"0.0")&amp;"%)"</f>
        <v>0.02 (7.6%)</v>
      </c>
      <c r="C76" t="str">
        <f t="shared" ref="C76:N76" si="97">TEXT(C50,"0.00")&amp;" ("&amp;TEXT(Q50,"0.0")&amp;"%)"</f>
        <v>0.04 (11.5%)</v>
      </c>
      <c r="D76" t="str">
        <f t="shared" si="97"/>
        <v>0.01 (1.9%)</v>
      </c>
      <c r="E76" t="str">
        <f t="shared" si="97"/>
        <v>0.03 (9.5%)</v>
      </c>
      <c r="F76" t="str">
        <f t="shared" si="97"/>
        <v>0.01 (1.0%)</v>
      </c>
      <c r="G76" t="str">
        <f t="shared" si="97"/>
        <v>0.04 (10.3%)</v>
      </c>
      <c r="H76">
        <v>1</v>
      </c>
      <c r="I76" t="str">
        <f t="shared" si="97"/>
        <v>0.22 (10.9%)</v>
      </c>
      <c r="J76" t="str">
        <f t="shared" si="97"/>
        <v>0.07 (3.4%)</v>
      </c>
      <c r="K76" t="str">
        <f t="shared" si="97"/>
        <v>0.23 (12.3%)</v>
      </c>
      <c r="L76" t="str">
        <f t="shared" si="97"/>
        <v>0.24 (11.9%)</v>
      </c>
      <c r="M76" t="str">
        <f t="shared" si="97"/>
        <v>0.31 (19.9%)</v>
      </c>
      <c r="N76" t="str">
        <f t="shared" si="97"/>
        <v>0.02 (1.2%)</v>
      </c>
    </row>
    <row r="77" spans="1:28" x14ac:dyDescent="0.25">
      <c r="A77">
        <v>2</v>
      </c>
      <c r="B77" t="str">
        <f t="shared" ref="B77:B79" si="98">TEXT(B51,"0.00")&amp;" ("&amp;TEXT(P51,"0.0")&amp;"%)"</f>
        <v>0.03 (10.1%)</v>
      </c>
      <c r="C77" t="str">
        <f t="shared" ref="C77:C79" si="99">TEXT(C51,"0.00")&amp;" ("&amp;TEXT(Q51,"0.0")&amp;"%)"</f>
        <v>0.10 (34.9%)</v>
      </c>
      <c r="D77" t="str">
        <f t="shared" ref="D77:D79" si="100">TEXT(D51,"0.00")&amp;" ("&amp;TEXT(R51,"0.0")&amp;"%)"</f>
        <v>0.07 (15.0%)</v>
      </c>
      <c r="E77" t="str">
        <f t="shared" ref="E77:E79" si="101">TEXT(E51,"0.00")&amp;" ("&amp;TEXT(S51,"0.0")&amp;"%)"</f>
        <v>0.21 (47.3%)</v>
      </c>
      <c r="F77" t="str">
        <f t="shared" ref="F77:F79" si="102">TEXT(F51,"0.00")&amp;" ("&amp;TEXT(T51,"0.0")&amp;"%)"</f>
        <v>0.01 (3.0%)</v>
      </c>
      <c r="G77" t="str">
        <f t="shared" ref="G77:G79" si="103">TEXT(G51,"0.00")&amp;" ("&amp;TEXT(U51,"0.0")&amp;"%)"</f>
        <v>0.03 (7.6%)</v>
      </c>
      <c r="H77">
        <v>2</v>
      </c>
      <c r="I77" t="str">
        <f t="shared" ref="I77:I79" si="104">TEXT(I51,"0.00")&amp;" ("&amp;TEXT(W51,"0.0")&amp;"%)"</f>
        <v>0.33 (17.4%)</v>
      </c>
      <c r="J77" t="str">
        <f t="shared" ref="J77:J79" si="105">TEXT(J51,"0.00")&amp;" ("&amp;TEXT(X51,"0.0")&amp;"%)"</f>
        <v>0.12 (5.9%)</v>
      </c>
      <c r="K77" t="str">
        <f t="shared" ref="K77:K79" si="106">TEXT(K51,"0.00")&amp;" ("&amp;TEXT(Y51,"0.0")&amp;"%)"</f>
        <v>0.23 (14.0%)</v>
      </c>
      <c r="L77" t="str">
        <f t="shared" ref="L77:L79" si="107">TEXT(L51,"0.00")&amp;" ("&amp;TEXT(Z51,"0.0")&amp;"%)"</f>
        <v>0.32 (14.3%)</v>
      </c>
      <c r="M77" t="str">
        <f t="shared" ref="M77:M79" si="108">TEXT(M51,"0.00")&amp;" ("&amp;TEXT(AA51,"0.0")&amp;"%)"</f>
        <v>0.34 (17.6%)</v>
      </c>
      <c r="N77" t="str">
        <f t="shared" ref="N77:N79" si="109">TEXT(N51,"0.00")&amp;" ("&amp;TEXT(AB51,"0.0")&amp;"%)"</f>
        <v>0.19 (10.0%)</v>
      </c>
    </row>
    <row r="78" spans="1:28" x14ac:dyDescent="0.25">
      <c r="A78">
        <v>3</v>
      </c>
      <c r="B78" t="str">
        <f t="shared" si="98"/>
        <v>0.02 (6.5%)</v>
      </c>
      <c r="C78" t="str">
        <f t="shared" si="99"/>
        <v>0.09 (24.4%)</v>
      </c>
      <c r="D78" t="str">
        <f t="shared" si="100"/>
        <v>0.09 (18.6%)</v>
      </c>
      <c r="E78" t="str">
        <f t="shared" si="101"/>
        <v>0.13 (37.5%)</v>
      </c>
      <c r="F78" t="str">
        <f t="shared" si="102"/>
        <v>0.08 (14.8%)</v>
      </c>
      <c r="G78" t="str">
        <f t="shared" si="103"/>
        <v>0.08 (20.9%)</v>
      </c>
      <c r="H78">
        <v>3</v>
      </c>
      <c r="I78" t="str">
        <f t="shared" si="104"/>
        <v>0.18 (9.3%)</v>
      </c>
      <c r="J78" t="str">
        <f t="shared" si="105"/>
        <v>0.01 (0.4%)</v>
      </c>
      <c r="K78" t="str">
        <f t="shared" si="106"/>
        <v>0.05 (2.6%)</v>
      </c>
      <c r="L78" t="str">
        <f t="shared" si="107"/>
        <v>0.03 (1.3%)</v>
      </c>
      <c r="M78" t="str">
        <f t="shared" si="108"/>
        <v>0.04 (2.1%)</v>
      </c>
      <c r="N78" t="str">
        <f t="shared" si="109"/>
        <v>0.19 (10.3%)</v>
      </c>
    </row>
    <row r="79" spans="1:28" x14ac:dyDescent="0.25">
      <c r="A79">
        <v>4</v>
      </c>
      <c r="B79" t="str">
        <f t="shared" si="98"/>
        <v>0.11 (29.8%)</v>
      </c>
      <c r="C79" t="str">
        <f t="shared" si="99"/>
        <v>0.06 (16.4%)</v>
      </c>
      <c r="D79" t="str">
        <f t="shared" si="100"/>
        <v>0.17 (32.1%)</v>
      </c>
      <c r="E79" t="str">
        <f t="shared" si="101"/>
        <v>0.03 (10.4%)</v>
      </c>
      <c r="F79" t="str">
        <f t="shared" si="102"/>
        <v>0.03 (5.3%)</v>
      </c>
      <c r="G79" t="str">
        <f t="shared" si="103"/>
        <v>0.00 (0.4%)</v>
      </c>
      <c r="H79">
        <v>4</v>
      </c>
      <c r="I79" t="str">
        <f t="shared" si="104"/>
        <v>0.19 (9.5%)</v>
      </c>
      <c r="J79" t="str">
        <f t="shared" si="105"/>
        <v>0.05 (2.7%)</v>
      </c>
      <c r="K79" t="str">
        <f t="shared" si="106"/>
        <v>0.01 (0.6%)</v>
      </c>
      <c r="L79" t="str">
        <f t="shared" si="107"/>
        <v>0.12 (5.6%)</v>
      </c>
      <c r="M79" t="str">
        <f t="shared" si="108"/>
        <v>0.13 (7.4%)</v>
      </c>
      <c r="N79" t="str">
        <f t="shared" si="109"/>
        <v>0.12 (6.9%)</v>
      </c>
    </row>
    <row r="81" spans="1:14" x14ac:dyDescent="0.25">
      <c r="A81" t="s">
        <v>22</v>
      </c>
      <c r="B81" t="str">
        <f t="shared" ref="B81" si="110">TEXT(B54,"0.00")&amp;" ("&amp;TEXT(P54,"0.0")&amp;"%)"</f>
        <v>0.05 (13.5%)</v>
      </c>
      <c r="C81" t="str">
        <f t="shared" ref="C81" si="111">TEXT(C54,"0.00")&amp;" ("&amp;TEXT(Q54,"0.0")&amp;"%)"</f>
        <v>0.07 (21.8%)</v>
      </c>
      <c r="D81" t="str">
        <f t="shared" ref="D81" si="112">TEXT(D54,"0.00")&amp;" ("&amp;TEXT(R54,"0.0")&amp;"%)"</f>
        <v>0.08 (16.9%)</v>
      </c>
      <c r="E81" t="str">
        <f t="shared" ref="E81" si="113">TEXT(E54,"0.00")&amp;" ("&amp;TEXT(S54,"0.0")&amp;"%)"</f>
        <v>0.10 (26.2%)</v>
      </c>
      <c r="F81" t="str">
        <f t="shared" ref="F81" si="114">TEXT(F54,"0.00")&amp;" ("&amp;TEXT(T54,"0.0")&amp;"%)"</f>
        <v>0.03 (6.0%)</v>
      </c>
      <c r="G81" t="str">
        <f t="shared" ref="G81" si="115">TEXT(G54,"0.00")&amp;" ("&amp;TEXT(U54,"0.0")&amp;"%)"</f>
        <v>0.04 (9.8%)</v>
      </c>
      <c r="H81" t="s">
        <v>22</v>
      </c>
      <c r="I81" t="str">
        <f t="shared" ref="I81" si="116">TEXT(I54,"0.00")&amp;" ("&amp;TEXT(W54,"0.0")&amp;"%)"</f>
        <v>0.23 (11.8%)</v>
      </c>
      <c r="J81" t="str">
        <f t="shared" ref="J81" si="117">TEXT(J54,"0.00")&amp;" ("&amp;TEXT(X54,"0.0")&amp;"%)"</f>
        <v>0.06 (3.1%)</v>
      </c>
      <c r="K81" t="str">
        <f t="shared" ref="K81" si="118">TEXT(K54,"0.00")&amp;" ("&amp;TEXT(Y54,"0.0")&amp;"%)"</f>
        <v>0.13 (7.4%)</v>
      </c>
      <c r="L81" t="str">
        <f t="shared" ref="L81" si="119">TEXT(L54,"0.00")&amp;" ("&amp;TEXT(Z54,"0.0")&amp;"%)"</f>
        <v>0.18 (8.3%)</v>
      </c>
      <c r="M81" t="str">
        <f t="shared" ref="M81" si="120">TEXT(M54,"0.00")&amp;" ("&amp;TEXT(AA54,"0.0")&amp;"%)"</f>
        <v>0.21 (11.8%)</v>
      </c>
      <c r="N81" t="str">
        <f t="shared" ref="N81" si="121">TEXT(N54,"0.00")&amp;" ("&amp;TEXT(AB54,"0.0")&amp;"%)"</f>
        <v>0.13 (7.1%)</v>
      </c>
    </row>
    <row r="85" spans="1:14" x14ac:dyDescent="0.25">
      <c r="A85" t="s">
        <v>30</v>
      </c>
      <c r="B85" t="s">
        <v>18</v>
      </c>
      <c r="C85" t="s">
        <v>17</v>
      </c>
      <c r="D85" t="s">
        <v>19</v>
      </c>
      <c r="E85" t="s">
        <v>20</v>
      </c>
      <c r="F85" t="s">
        <v>21</v>
      </c>
      <c r="G85" t="s">
        <v>10</v>
      </c>
      <c r="H85" t="s">
        <v>30</v>
      </c>
      <c r="I85" t="s">
        <v>18</v>
      </c>
      <c r="J85" t="s">
        <v>17</v>
      </c>
      <c r="K85" t="s">
        <v>19</v>
      </c>
      <c r="L85" t="s">
        <v>20</v>
      </c>
      <c r="M85" t="s">
        <v>21</v>
      </c>
      <c r="N85" t="s">
        <v>10</v>
      </c>
    </row>
    <row r="86" spans="1:14" x14ac:dyDescent="0.25">
      <c r="A86">
        <v>1</v>
      </c>
      <c r="B86" t="str">
        <f>TEXT(B59,"0.00")&amp;" ("&amp;TEXT(P59,"0.0")&amp;"%)"</f>
        <v>0.00 (0.0%)</v>
      </c>
      <c r="C86" t="str">
        <f>TEXT(C59,"0.00")&amp;" ("&amp;TEXT(Q59,"0.0")&amp;"%)"</f>
        <v>0.04 (18.4%)</v>
      </c>
      <c r="D86" t="str">
        <f>TEXT(D59,"0.00")&amp;" ("&amp;TEXT(R59,"0.0")&amp;"%)"</f>
        <v>0.02 (8.6%)</v>
      </c>
      <c r="E86" t="str">
        <f>TEXT(E59,"0.00")&amp;" ("&amp;TEXT(S59,"0.0")&amp;"%)"</f>
        <v>0.00 (1.8%)</v>
      </c>
      <c r="F86" t="str">
        <f>TEXT(F59,"0.00")&amp;" ("&amp;TEXT(T59,"0.0")&amp;"%)"</f>
        <v>0.00 (2.5%)</v>
      </c>
      <c r="G86" t="str">
        <f>TEXT(G59,"0.00")&amp;" ("&amp;TEXT(U59,"0.0")&amp;"%)"</f>
        <v>0.00 (1.5%)</v>
      </c>
      <c r="H86">
        <v>1</v>
      </c>
      <c r="I86" t="str">
        <f>TEXT(I59,"0.00")&amp;" ("&amp;TEXT(W59,"0.0")&amp;"%)"</f>
        <v>0.00 (0.0%)</v>
      </c>
      <c r="J86" t="str">
        <f>TEXT(J59,"0.00")&amp;" ("&amp;TEXT(X59,"0.0")&amp;"%)"</f>
        <v>3.00 (14.6%)</v>
      </c>
      <c r="K86" t="str">
        <f>TEXT(K59,"0.00")&amp;" ("&amp;TEXT(Y59,"0.0")&amp;"%)"</f>
        <v>1.60 (7.1%)</v>
      </c>
      <c r="L86" t="str">
        <f>TEXT(L59,"0.00")&amp;" ("&amp;TEXT(Z59,"0.0")&amp;"%)"</f>
        <v>0.40 (1.9%)</v>
      </c>
      <c r="M86" t="str">
        <f>TEXT(M59,"0.00")&amp;" ("&amp;TEXT(AA59,"0.0")&amp;"%)"</f>
        <v>0.70 (2.5%)</v>
      </c>
      <c r="N86" t="str">
        <f>TEXT(N59,"0.00")&amp;" ("&amp;TEXT(AB59,"0.0")&amp;"%)"</f>
        <v>0.30 (1.3%)</v>
      </c>
    </row>
    <row r="87" spans="1:14" x14ac:dyDescent="0.25">
      <c r="A87">
        <v>2</v>
      </c>
      <c r="B87" t="str">
        <f>TEXT(B60,"0.00")&amp;" ("&amp;TEXT(P60,"0.0")&amp;"%)"</f>
        <v>0.00 (0.0%)</v>
      </c>
      <c r="C87" t="str">
        <f>TEXT(C60,"0.00")&amp;" ("&amp;TEXT(Q60,"0.0")&amp;"%)"</f>
        <v>0.03 (11.1%)</v>
      </c>
      <c r="D87" t="str">
        <f>TEXT(D60,"0.00")&amp;" ("&amp;TEXT(R60,"0.0")&amp;"%)"</f>
        <v>0.01 (4.4%)</v>
      </c>
      <c r="E87" t="str">
        <f>TEXT(E60,"0.00")&amp;" ("&amp;TEXT(S60,"0.0")&amp;"%)"</f>
        <v>0.03 (15.8%)</v>
      </c>
      <c r="F87" t="str">
        <f>TEXT(F60,"0.00")&amp;" ("&amp;TEXT(T60,"0.0")&amp;"%)"</f>
        <v>0.01 (3.2%)</v>
      </c>
      <c r="G87" t="str">
        <f>TEXT(G60,"0.00")&amp;" ("&amp;TEXT(U60,"0.0")&amp;"%)"</f>
        <v>0.00 (0.4%)</v>
      </c>
      <c r="H87">
        <v>2</v>
      </c>
      <c r="I87" t="str">
        <f>TEXT(I60,"0.00")&amp;" ("&amp;TEXT(W60,"0.0")&amp;"%)"</f>
        <v>0.20 (0.9%)</v>
      </c>
      <c r="J87" t="str">
        <f>TEXT(J60,"0.00")&amp;" ("&amp;TEXT(X60,"0.0")&amp;"%)"</f>
        <v>1.90 (9.4%)</v>
      </c>
      <c r="K87" t="str">
        <f>TEXT(K60,"0.00")&amp;" ("&amp;TEXT(Y60,"0.0")&amp;"%)"</f>
        <v>1.00 (4.0%)</v>
      </c>
      <c r="L87" t="str">
        <f>TEXT(L60,"0.00")&amp;" ("&amp;TEXT(Z60,"0.0")&amp;"%)"</f>
        <v>3.20 (13.6%)</v>
      </c>
      <c r="M87" t="str">
        <f>TEXT(M60,"0.00")&amp;" ("&amp;TEXT(AA60,"0.0")&amp;"%)"</f>
        <v>1.00 (4.7%)</v>
      </c>
      <c r="N87" t="str">
        <f>TEXT(N60,"0.00")&amp;" ("&amp;TEXT(AB60,"0.0")&amp;"%)"</f>
        <v>0.30 (1.4%)</v>
      </c>
    </row>
    <row r="88" spans="1:14" x14ac:dyDescent="0.25">
      <c r="A88">
        <v>3</v>
      </c>
      <c r="B88" t="str">
        <f>TEXT(B61,"0.00")&amp;" ("&amp;TEXT(P61,"0.0")&amp;"%)"</f>
        <v>0.01 (5.7%)</v>
      </c>
      <c r="C88" t="str">
        <f>TEXT(C61,"0.00")&amp;" ("&amp;TEXT(Q61,"0.0")&amp;"%)"</f>
        <v>0.00 (0.0%)</v>
      </c>
      <c r="D88" t="str">
        <f>TEXT(D61,"0.00")&amp;" ("&amp;TEXT(R61,"0.0")&amp;"%)"</f>
        <v>0.01 (4.7%)</v>
      </c>
      <c r="E88" t="str">
        <f>TEXT(E61,"0.00")&amp;" ("&amp;TEXT(S61,"0.0")&amp;"%)"</f>
        <v>0.02 (10.6%)</v>
      </c>
      <c r="F88" t="str">
        <f>TEXT(F61,"0.00")&amp;" ("&amp;TEXT(T61,"0.0")&amp;"%)"</f>
        <v>0.02 (10.9%)</v>
      </c>
      <c r="G88" t="str">
        <f>TEXT(G61,"0.00")&amp;" ("&amp;TEXT(U61,"0.0")&amp;"%)"</f>
        <v>0.04 (18.2%)</v>
      </c>
      <c r="H88">
        <v>3</v>
      </c>
      <c r="I88" t="str">
        <f>TEXT(I61,"0.00")&amp;" ("&amp;TEXT(W61,"0.0")&amp;"%)"</f>
        <v>1.20 (5.9%)</v>
      </c>
      <c r="J88" t="str">
        <f>TEXT(J61,"0.00")&amp;" ("&amp;TEXT(X61,"0.0")&amp;"%)"</f>
        <v>0.30 (1.4%)</v>
      </c>
      <c r="K88" t="str">
        <f>TEXT(K61,"0.00")&amp;" ("&amp;TEXT(Y61,"0.0")&amp;"%)"</f>
        <v>0.50 (2.1%)</v>
      </c>
      <c r="L88" t="str">
        <f>TEXT(L61,"0.00")&amp;" ("&amp;TEXT(Z61,"0.0")&amp;"%)"</f>
        <v>2.00 (9.3%)</v>
      </c>
      <c r="M88" t="str">
        <f>TEXT(M61,"0.00")&amp;" ("&amp;TEXT(AA61,"0.0")&amp;"%)"</f>
        <v>1.90 (7.6%)</v>
      </c>
      <c r="N88" t="str">
        <f>TEXT(N61,"0.00")&amp;" ("&amp;TEXT(AB61,"0.0")&amp;"%)"</f>
        <v>3.70 (16.1%)</v>
      </c>
    </row>
    <row r="89" spans="1:14" x14ac:dyDescent="0.25">
      <c r="A89">
        <v>4</v>
      </c>
      <c r="B89" t="str">
        <f>TEXT(B62,"0.00")&amp;" ("&amp;TEXT(P62,"0.0")&amp;"%)"</f>
        <v>0.01 (3.8%)</v>
      </c>
      <c r="C89" t="str">
        <f>TEXT(C62,"0.00")&amp;" ("&amp;TEXT(Q62,"0.0")&amp;"%)"</f>
        <v>0.01 (3.4%)</v>
      </c>
      <c r="D89" t="str">
        <f>TEXT(D62,"0.00")&amp;" ("&amp;TEXT(R62,"0.0")&amp;"%)"</f>
        <v>0.00 (2.2%)</v>
      </c>
      <c r="E89" t="str">
        <f>TEXT(E62,"0.00")&amp;" ("&amp;TEXT(S62,"0.0")&amp;"%)"</f>
        <v>0.00 (0.0%)</v>
      </c>
      <c r="F89" t="str">
        <f>TEXT(F62,"0.00")&amp;" ("&amp;TEXT(T62,"0.0")&amp;"%)"</f>
        <v>0.01 (4.0%)</v>
      </c>
      <c r="G89" t="str">
        <f>TEXT(G62,"0.00")&amp;" ("&amp;TEXT(U62,"0.0")&amp;"%)"</f>
        <v>0.01 (6.9%)</v>
      </c>
      <c r="H89">
        <v>4</v>
      </c>
      <c r="I89" t="str">
        <f>TEXT(I62,"0.00")&amp;" ("&amp;TEXT(W62,"0.0")&amp;"%)"</f>
        <v>0.40 (1.8%)</v>
      </c>
      <c r="J89" t="str">
        <f>TEXT(J62,"0.00")&amp;" ("&amp;TEXT(X62,"0.0")&amp;"%)"</f>
        <v>0.10 (0.4%)</v>
      </c>
      <c r="K89" t="str">
        <f>TEXT(K62,"0.00")&amp;" ("&amp;TEXT(Y62,"0.0")&amp;"%)"</f>
        <v>0.10 (0.4%)</v>
      </c>
      <c r="L89" t="str">
        <f>TEXT(L62,"0.00")&amp;" ("&amp;TEXT(Z62,"0.0")&amp;"%)"</f>
        <v>0.40 (1.8%)</v>
      </c>
      <c r="M89" t="str">
        <f>TEXT(M62,"0.00")&amp;" ("&amp;TEXT(AA62,"0.0")&amp;"%)"</f>
        <v>0.80 (3.1%)</v>
      </c>
      <c r="N89" t="str">
        <f>TEXT(N62,"0.00")&amp;" ("&amp;TEXT(AB62,"0.0")&amp;"%)"</f>
        <v>1.50 (6.0%)</v>
      </c>
    </row>
    <row r="91" spans="1:14" x14ac:dyDescent="0.25">
      <c r="A91" t="s">
        <v>22</v>
      </c>
      <c r="B91" t="str">
        <f t="shared" ref="B91" si="122">TEXT(B63,"0.00")&amp;" ("&amp;TEXT(P63,"0.0")&amp;"%)"</f>
        <v>0.01 (2.4%)</v>
      </c>
      <c r="C91" t="str">
        <f t="shared" ref="C91" si="123">TEXT(C63,"0.00")&amp;" ("&amp;TEXT(Q63,"0.0")&amp;"%)"</f>
        <v>0.02 (8.2%)</v>
      </c>
      <c r="D91" t="str">
        <f t="shared" ref="D91" si="124">TEXT(D63,"0.00")&amp;" ("&amp;TEXT(R63,"0.0")&amp;"%)"</f>
        <v>0.01 (5.0%)</v>
      </c>
      <c r="E91" t="str">
        <f t="shared" ref="E91" si="125">TEXT(E63,"0.00")&amp;" ("&amp;TEXT(S63,"0.0")&amp;"%)"</f>
        <v>0.01 (7.0%)</v>
      </c>
      <c r="F91" t="str">
        <f t="shared" ref="F91" si="126">TEXT(F63,"0.00")&amp;" ("&amp;TEXT(T63,"0.0")&amp;"%)"</f>
        <v>0.01 (5.1%)</v>
      </c>
      <c r="G91" t="str">
        <f t="shared" ref="G91" si="127">TEXT(G63,"0.00")&amp;" ("&amp;TEXT(U63,"0.0")&amp;"%)"</f>
        <v>0.01 (6.8%)</v>
      </c>
      <c r="H91" t="s">
        <v>22</v>
      </c>
      <c r="I91" t="str">
        <f t="shared" ref="I91" si="128">TEXT(I63,"0.00")&amp;" ("&amp;TEXT(W63,"0.0")&amp;"%)"</f>
        <v>0.45 (2.2%)</v>
      </c>
      <c r="J91" t="str">
        <f t="shared" ref="J91" si="129">TEXT(J63,"0.00")&amp;" ("&amp;TEXT(X63,"0.0")&amp;"%)"</f>
        <v>1.33 (6.5%)</v>
      </c>
      <c r="K91" t="str">
        <f t="shared" ref="K91" si="130">TEXT(K63,"0.00")&amp;" ("&amp;TEXT(Y63,"0.0")&amp;"%)"</f>
        <v>0.80 (3.4%)</v>
      </c>
      <c r="L91" t="str">
        <f t="shared" ref="L91" si="131">TEXT(L63,"0.00")&amp;" ("&amp;TEXT(Z63,"0.0")&amp;"%)"</f>
        <v>1.50 (6.7%)</v>
      </c>
      <c r="M91" t="str">
        <f t="shared" ref="M91" si="132">TEXT(M63,"0.00")&amp;" ("&amp;TEXT(AA63,"0.0")&amp;"%)"</f>
        <v>1.10 (4.5%)</v>
      </c>
      <c r="N91" t="str">
        <f t="shared" ref="N91" si="133">TEXT(N63,"0.00")&amp;" ("&amp;TEXT(AB63,"0.0")&amp;"%)"</f>
        <v>1.45 (6.2%)</v>
      </c>
    </row>
    <row r="93" spans="1:14" x14ac:dyDescent="0.25">
      <c r="A93" t="s">
        <v>30</v>
      </c>
      <c r="B93" t="s">
        <v>18</v>
      </c>
      <c r="C93" t="s">
        <v>17</v>
      </c>
      <c r="D93" t="s">
        <v>19</v>
      </c>
      <c r="E93" t="s">
        <v>20</v>
      </c>
      <c r="F93" t="s">
        <v>21</v>
      </c>
      <c r="G93" t="s">
        <v>10</v>
      </c>
      <c r="H93" t="s">
        <v>30</v>
      </c>
      <c r="I93" t="s">
        <v>18</v>
      </c>
      <c r="J93" t="s">
        <v>17</v>
      </c>
      <c r="K93" t="s">
        <v>19</v>
      </c>
      <c r="L93" t="s">
        <v>20</v>
      </c>
      <c r="M93" t="s">
        <v>21</v>
      </c>
      <c r="N93" t="s">
        <v>10</v>
      </c>
    </row>
    <row r="94" spans="1:14" x14ac:dyDescent="0.25">
      <c r="A94">
        <v>1</v>
      </c>
      <c r="B94" t="str">
        <f>TEXT(B66,"0.00")&amp;" ("&amp;TEXT(P66,"0.0")&amp;"%)"</f>
        <v>0.01 (4.8%)</v>
      </c>
      <c r="C94" t="str">
        <f>TEXT(C66,"0.00")&amp;" ("&amp;TEXT(Q66,"0.0")&amp;"%)"</f>
        <v>0.00 (2.9%)</v>
      </c>
      <c r="D94" t="str">
        <f>TEXT(D66,"0.00")&amp;" ("&amp;TEXT(R66,"0.0")&amp;"%)"</f>
        <v>0.01 (4.6%)</v>
      </c>
      <c r="E94" t="str">
        <f>TEXT(E66,"0.00")&amp;" ("&amp;TEXT(S66,"0.0")&amp;"%)"</f>
        <v>0.01 (7.5%)</v>
      </c>
      <c r="F94" t="str">
        <f>TEXT(F66,"0.00")&amp;" ("&amp;TEXT(T66,"0.0")&amp;"%)"</f>
        <v>0.01 (10.1%)</v>
      </c>
      <c r="G94" t="str">
        <f>TEXT(G66,"0.00")&amp;" ("&amp;TEXT(U66,"0.0")&amp;"%)"</f>
        <v>0.00 (1.7%)</v>
      </c>
      <c r="H94">
        <v>1</v>
      </c>
      <c r="I94" t="str">
        <f>TEXT(I66,"0.00")&amp;" ("&amp;TEXT(W66,"0.0")&amp;"%)"</f>
        <v>1.80 (3.0%)</v>
      </c>
      <c r="J94" t="str">
        <f>TEXT(J66,"0.00")&amp;" ("&amp;TEXT(X66,"0.0")&amp;"%)"</f>
        <v>1.00 (1.6%)</v>
      </c>
      <c r="K94" t="str">
        <f>TEXT(K66,"0.00")&amp;" ("&amp;TEXT(Y66,"0.0")&amp;"%)"</f>
        <v>3.00 (5.3%)</v>
      </c>
      <c r="L94" t="str">
        <f>TEXT(L66,"0.00")&amp;" ("&amp;TEXT(Z66,"0.0")&amp;"%)"</f>
        <v>5.40 (8.8%)</v>
      </c>
      <c r="M94" t="str">
        <f>TEXT(M66,"0.00")&amp;" ("&amp;TEXT(AA66,"0.0")&amp;"%)"</f>
        <v>4.40 (8.4%)</v>
      </c>
      <c r="N94" t="str">
        <f>TEXT(N66,"0.00")&amp;" ("&amp;TEXT(AB66,"0.0")&amp;"%)"</f>
        <v>0.30 (0.6%)</v>
      </c>
    </row>
    <row r="95" spans="1:14" x14ac:dyDescent="0.25">
      <c r="A95">
        <v>2</v>
      </c>
      <c r="B95" t="str">
        <f>TEXT(B67,"0.00")&amp;" ("&amp;TEXT(P67,"0.0")&amp;"%)"</f>
        <v>0.01 (11.1%)</v>
      </c>
      <c r="C95" t="str">
        <f>TEXT(C67,"0.00")&amp;" ("&amp;TEXT(Q67,"0.0")&amp;"%)"</f>
        <v>0.00 (2.0%)</v>
      </c>
      <c r="D95" t="str">
        <f>TEXT(D67,"0.00")&amp;" ("&amp;TEXT(R67,"0.0")&amp;"%)"</f>
        <v>0.01 (7.0%)</v>
      </c>
      <c r="E95" t="str">
        <f>TEXT(E67,"0.00")&amp;" ("&amp;TEXT(S67,"0.0")&amp;"%)"</f>
        <v>0.01 (5.8%)</v>
      </c>
      <c r="F95" t="str">
        <f>TEXT(F67,"0.00")&amp;" ("&amp;TEXT(T67,"0.0")&amp;"%)"</f>
        <v>0.01 (10.9%)</v>
      </c>
      <c r="G95" t="str">
        <f>TEXT(G67,"0.00")&amp;" ("&amp;TEXT(U67,"0.0")&amp;"%)"</f>
        <v>0.01 (6.5%)</v>
      </c>
      <c r="H95">
        <v>2</v>
      </c>
      <c r="I95" t="str">
        <f>TEXT(I67,"0.00")&amp;" ("&amp;TEXT(W67,"0.0")&amp;"%)"</f>
        <v>6.10 (10.4%)</v>
      </c>
      <c r="J95" t="str">
        <f>TEXT(J67,"0.00")&amp;" ("&amp;TEXT(X67,"0.0")&amp;"%)"</f>
        <v>0.80 (1.3%)</v>
      </c>
      <c r="K95" t="str">
        <f>TEXT(K67,"0.00")&amp;" ("&amp;TEXT(Y67,"0.0")&amp;"%)"</f>
        <v>3.50 (6.4%)</v>
      </c>
      <c r="L95" t="str">
        <f>TEXT(L67,"0.00")&amp;" ("&amp;TEXT(Z67,"0.0")&amp;"%)"</f>
        <v>4.30 (6.5%)</v>
      </c>
      <c r="M95" t="str">
        <f>TEXT(M67,"0.00")&amp;" ("&amp;TEXT(AA67,"0.0")&amp;"%)"</f>
        <v>8.50 (14.1%)</v>
      </c>
      <c r="N95" t="str">
        <f>TEXT(N67,"0.00")&amp;" ("&amp;TEXT(AB67,"0.0")&amp;"%)"</f>
        <v>5.10 (8.7%)</v>
      </c>
    </row>
    <row r="96" spans="1:14" x14ac:dyDescent="0.25">
      <c r="A96">
        <v>3</v>
      </c>
      <c r="B96" t="str">
        <f>TEXT(B68,"0.00")&amp;" ("&amp;TEXT(P68,"0.0")&amp;"%)"</f>
        <v>0.01 (5.7%)</v>
      </c>
      <c r="C96" t="str">
        <f>TEXT(C68,"0.00")&amp;" ("&amp;TEXT(Q68,"0.0")&amp;"%)"</f>
        <v>0.00 (1.2%)</v>
      </c>
      <c r="D96" t="str">
        <f>TEXT(D68,"0.00")&amp;" ("&amp;TEXT(R68,"0.0")&amp;"%)"</f>
        <v>0.00 (1.9%)</v>
      </c>
      <c r="E96" t="str">
        <f>TEXT(E68,"0.00")&amp;" ("&amp;TEXT(S68,"0.0")&amp;"%)"</f>
        <v>0.00 (0.4%)</v>
      </c>
      <c r="F96" t="str">
        <f>TEXT(F68,"0.00")&amp;" ("&amp;TEXT(T68,"0.0")&amp;"%)"</f>
        <v>0.00 (1.0%)</v>
      </c>
      <c r="G96" t="str">
        <f>TEXT(G68,"0.00")&amp;" ("&amp;TEXT(U68,"0.0")&amp;"%)"</f>
        <v>0.00 (3.7%)</v>
      </c>
      <c r="H96">
        <v>3</v>
      </c>
      <c r="I96" t="str">
        <f>TEXT(I68,"0.00")&amp;" ("&amp;TEXT(W68,"0.0")&amp;"%)"</f>
        <v>4.20 (7.1%)</v>
      </c>
      <c r="J96" t="str">
        <f>TEXT(J68,"0.00")&amp;" ("&amp;TEXT(X68,"0.0")&amp;"%)"</f>
        <v>1.20 (1.8%)</v>
      </c>
      <c r="K96" t="str">
        <f>TEXT(K68,"0.00")&amp;" ("&amp;TEXT(Y68,"0.0")&amp;"%)"</f>
        <v>1.60 (2.7%)</v>
      </c>
      <c r="L96" t="str">
        <f>TEXT(L68,"0.00")&amp;" ("&amp;TEXT(Z68,"0.0")&amp;"%)"</f>
        <v>0.40 (0.6%)</v>
      </c>
      <c r="M96" t="str">
        <f>TEXT(M68,"0.00")&amp;" ("&amp;TEXT(AA68,"0.0")&amp;"%)"</f>
        <v>1.60 (2.6%)</v>
      </c>
      <c r="N96" t="str">
        <f>TEXT(N68,"0.00")&amp;" ("&amp;TEXT(AB68,"0.0")&amp;"%)"</f>
        <v>4.40 (7.4%)</v>
      </c>
    </row>
    <row r="97" spans="1:14" x14ac:dyDescent="0.25">
      <c r="A97">
        <v>4</v>
      </c>
      <c r="B97" t="str">
        <f>TEXT(B69,"0.00")&amp;" ("&amp;TEXT(P69,"0.0")&amp;"%)"</f>
        <v>0.01 (5.9%)</v>
      </c>
      <c r="C97" t="str">
        <f>TEXT(C69,"0.00")&amp;" ("&amp;TEXT(Q69,"0.0")&amp;"%)"</f>
        <v>0.00 (0.0%)</v>
      </c>
      <c r="D97" t="str">
        <f>TEXT(D69,"0.00")&amp;" ("&amp;TEXT(R69,"0.0")&amp;"%)"</f>
        <v>0.00 (0.9%)</v>
      </c>
      <c r="E97" t="str">
        <f>TEXT(E69,"0.00")&amp;" ("&amp;TEXT(S69,"0.0")&amp;"%)"</f>
        <v>0.00 (3.1%)</v>
      </c>
      <c r="F97" t="str">
        <f>TEXT(F69,"0.00")&amp;" ("&amp;TEXT(T69,"0.0")&amp;"%)"</f>
        <v>0.00 (3.6%)</v>
      </c>
      <c r="G97" t="str">
        <f>TEXT(G69,"0.00")&amp;" ("&amp;TEXT(U69,"0.0")&amp;"%)"</f>
        <v>0.00 (3.6%)</v>
      </c>
      <c r="H97">
        <v>4</v>
      </c>
      <c r="I97" t="str">
        <f>TEXT(I69,"0.00")&amp;" ("&amp;TEXT(W69,"0.0")&amp;"%)"</f>
        <v>3.50 (5.6%)</v>
      </c>
      <c r="J97" t="str">
        <f>TEXT(J69,"0.00")&amp;" ("&amp;TEXT(X69,"0.0")&amp;"%)"</f>
        <v>1.00 (1.7%)</v>
      </c>
      <c r="K97" t="str">
        <f>TEXT(K69,"0.00")&amp;" ("&amp;TEXT(Y69,"0.0")&amp;"%)"</f>
        <v>0.50 (0.9%)</v>
      </c>
      <c r="L97" t="str">
        <f>TEXT(L69,"0.00")&amp;" ("&amp;TEXT(Z69,"0.0")&amp;"%)"</f>
        <v>0.00 (0.0%)</v>
      </c>
      <c r="M97" t="str">
        <f>TEXT(M69,"0.00")&amp;" ("&amp;TEXT(AA69,"0.0")&amp;"%)"</f>
        <v>1.60 (2.8%)</v>
      </c>
      <c r="N97" t="str">
        <f>TEXT(N69,"0.00")&amp;" ("&amp;TEXT(AB69,"0.0")&amp;"%)"</f>
        <v>1.70 (3.0%)</v>
      </c>
    </row>
    <row r="99" spans="1:14" x14ac:dyDescent="0.25">
      <c r="A99" t="s">
        <v>22</v>
      </c>
      <c r="B99" t="str">
        <f t="shared" ref="B99" si="134">TEXT(B70,"0.00")&amp;" ("&amp;TEXT(P70,"0.0")&amp;"%)"</f>
        <v>0.01 (6.9%)</v>
      </c>
      <c r="C99" t="str">
        <f t="shared" ref="C99" si="135">TEXT(C70,"0.00")&amp;" ("&amp;TEXT(Q70,"0.0")&amp;"%)"</f>
        <v>0.00 (1.5%)</v>
      </c>
      <c r="D99" t="str">
        <f t="shared" ref="D99" si="136">TEXT(D70,"0.00")&amp;" ("&amp;TEXT(R70,"0.0")&amp;"%)"</f>
        <v>0.00 (3.6%)</v>
      </c>
      <c r="E99" t="str">
        <f t="shared" ref="E99" si="137">TEXT(E70,"0.00")&amp;" ("&amp;TEXT(S70,"0.0")&amp;"%)"</f>
        <v>0.00 (4.2%)</v>
      </c>
      <c r="F99" t="str">
        <f t="shared" ref="F99" si="138">TEXT(F70,"0.00")&amp;" ("&amp;TEXT(T70,"0.0")&amp;"%)"</f>
        <v>0.01 (6.4%)</v>
      </c>
      <c r="G99" t="str">
        <f t="shared" ref="G99" si="139">TEXT(G70,"0.00")&amp;" ("&amp;TEXT(U70,"0.0")&amp;"%)"</f>
        <v>0.00 (3.9%)</v>
      </c>
      <c r="H99" t="s">
        <v>22</v>
      </c>
      <c r="I99" t="str">
        <f t="shared" ref="I99" si="140">TEXT(I70,"0.00")&amp;" ("&amp;TEXT(W70,"0.0")&amp;"%)"</f>
        <v>3.90 (6.5%)</v>
      </c>
      <c r="J99" t="str">
        <f t="shared" ref="J99" si="141">TEXT(J70,"0.00")&amp;" ("&amp;TEXT(X70,"0.0")&amp;"%)"</f>
        <v>1.00 (1.6%)</v>
      </c>
      <c r="K99" t="str">
        <f t="shared" ref="K99" si="142">TEXT(K70,"0.00")&amp;" ("&amp;TEXT(Y70,"0.0")&amp;"%)"</f>
        <v>2.15 (3.8%)</v>
      </c>
      <c r="L99" t="str">
        <f t="shared" ref="L99" si="143">TEXT(L70,"0.00")&amp;" ("&amp;TEXT(Z70,"0.0")&amp;"%)"</f>
        <v>2.53 (4.0%)</v>
      </c>
      <c r="M99" t="str">
        <f t="shared" ref="M99" si="144">TEXT(M70,"0.00")&amp;" ("&amp;TEXT(AA70,"0.0")&amp;"%)"</f>
        <v>4.03 (7.0%)</v>
      </c>
      <c r="N99" t="str">
        <f t="shared" ref="N99" si="145">TEXT(N70,"0.00")&amp;" ("&amp;TEXT(AB70,"0.0")&amp;"%)"</f>
        <v>2.88 (4.9%)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Chrystele</dc:creator>
  <cp:lastModifiedBy>Chrystele</cp:lastModifiedBy>
  <dcterms:created xsi:type="dcterms:W3CDTF">2011-10-13T15:58:06Z</dcterms:created>
  <dcterms:modified xsi:type="dcterms:W3CDTF">2011-10-14T11:25:28Z</dcterms:modified>
</cp:coreProperties>
</file>