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acteristicas" sheetId="1" state="visible" r:id="rId2"/>
    <sheet name="sprint 1" sheetId="2" state="visible" r:id="rId3"/>
    <sheet name="datos" sheetId="3" state="hidden" r:id="rId4"/>
    <sheet name="Sprint 2" sheetId="4" state="visible" r:id="rId5"/>
  </sheets>
  <definedNames>
    <definedName function="false" hidden="false" name="Priority" vbProcedure="false">datos!$B$6:$B$8</definedName>
    <definedName function="false" hidden="false" name="Status" vbProcedure="false">datos!$C$6:$C$8</definedName>
    <definedName function="false" hidden="false" name="YesNo" vbProcedure="false">datos!$A$6:$A$7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<sst xmlns="http://schemas.openxmlformats.org/spreadsheetml/2006/main" count="119" uniqueCount="63">
  <si>
    <t xml:space="preserve">Lista de Características del producto</t>
  </si>
  <si>
    <t xml:space="preserve">Caracteristica</t>
  </si>
  <si>
    <t xml:space="preserve">Prioridad</t>
  </si>
  <si>
    <t xml:space="preserve">Estado</t>
  </si>
  <si>
    <t xml:space="preserve">Puntos de historia</t>
  </si>
  <si>
    <t xml:space="preserve">R1 El sistema debe permitir el registro de usuario en la aplicación</t>
  </si>
  <si>
    <t xml:space="preserve">Alta</t>
  </si>
  <si>
    <t xml:space="preserve">Sin empezar</t>
  </si>
  <si>
    <t xml:space="preserve">Escala punto historia</t>
  </si>
  <si>
    <t xml:space="preserve">R2.El sistema debe mostrar el correo de contacto</t>
  </si>
  <si>
    <t xml:space="preserve">Media</t>
  </si>
  <si>
    <t xml:space="preserve">Puntos</t>
  </si>
  <si>
    <t xml:space="preserve">Descripción</t>
  </si>
  <si>
    <t xml:space="preserve">R3.El sistema debe permitir autenticar usuario para ingreso a la aplicación</t>
  </si>
  <si>
    <t xml:space="preserve">item pequeño</t>
  </si>
  <si>
    <t xml:space="preserve">R4. Visualizar los tipos para creación de portafolio</t>
  </si>
  <si>
    <t xml:space="preserve">5, 8 y 13</t>
  </si>
  <si>
    <t xml:space="preserve">medianos</t>
  </si>
  <si>
    <t xml:space="preserve">R5.El sistema debe permitir editar plantilla estandar</t>
  </si>
  <si>
    <t xml:space="preserve">21 y33</t>
  </si>
  <si>
    <t xml:space="preserve">grandes</t>
  </si>
  <si>
    <t xml:space="preserve">R6.El sistema debe permitir seleccionar plantilla para edición</t>
  </si>
  <si>
    <t xml:space="preserve">R7. El sistema debe permitir editar plantilla freelancer</t>
  </si>
  <si>
    <t xml:space="preserve">R8.El sistema debe permitir visualizar los portafolios publicados</t>
  </si>
  <si>
    <t xml:space="preserve">R9. El sistema debe permitir editar plantilla artística</t>
  </si>
  <si>
    <t xml:space="preserve">R10.El sistema debe permitir borrar plantilla de portafolio seleccionado</t>
  </si>
  <si>
    <t xml:space="preserve">R11.El sistema debe permitir cancelar la cuenta de usuario</t>
  </si>
  <si>
    <t xml:space="preserve">R12.El sistema debe permitir listar portafolios creados</t>
  </si>
  <si>
    <t xml:space="preserve">R13.El sistema debe proveer una URL de mi portafolio</t>
  </si>
  <si>
    <t xml:space="preserve">Sprint</t>
  </si>
  <si>
    <t xml:space="preserve">5 dias</t>
  </si>
  <si>
    <t xml:space="preserve">Horas dia</t>
  </si>
  <si>
    <t xml:space="preserve">R14. El sistema debe permitir solicitar la cliente la publicación de un portafolio</t>
  </si>
  <si>
    <t xml:space="preserve">R15. El sistema debe permitir recupera mi contraseña </t>
  </si>
  <si>
    <t xml:space="preserve">Punto de historia</t>
  </si>
  <si>
    <t xml:space="preserve">Vel. Equipo</t>
  </si>
  <si>
    <t xml:space="preserve">N. Sprints</t>
  </si>
  <si>
    <t xml:space="preserve">R16. El sistema debe permitir cambiar mi contraseña</t>
  </si>
  <si>
    <t xml:space="preserve">R17. El sistema debe permitir que el administrador pueda aprobar la publicación del portafolio de un cliente</t>
  </si>
  <si>
    <t xml:space="preserve">R18. El sistema debe permitir imprimir mi portafolio en pdf</t>
  </si>
  <si>
    <t xml:space="preserve">Baja</t>
  </si>
  <si>
    <t xml:space="preserve">Sprint 1</t>
  </si>
  <si>
    <t xml:space="preserve">Requerimiento</t>
  </si>
  <si>
    <t xml:space="preserve">Nombre de la tarea</t>
  </si>
  <si>
    <t xml:space="preserve">En progreso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</si>
  <si>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</si>
  <si>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</si>
  <si>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</si>
  <si>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</si>
  <si>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</si>
  <si>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Esta hoja es para activar las listas desplegables</t>
  </si>
  <si>
    <t xml:space="preserve">SI</t>
  </si>
  <si>
    <t xml:space="preserve">Finalizado</t>
  </si>
  <si>
    <t xml:space="preserve">No</t>
  </si>
  <si>
    <t xml:space="preserve">Sprint 2</t>
  </si>
  <si>
    <t xml:space="preserve">R6</t>
  </si>
  <si>
    <t xml:space="preserve">El sistema debe permitir seleccionar plantilla para edición</t>
  </si>
  <si>
    <t xml:space="preserve">R7</t>
  </si>
  <si>
    <t xml:space="preserve">El sistema debe permitir editar plantilla freelancer</t>
  </si>
  <si>
    <t xml:space="preserve">R8</t>
  </si>
  <si>
    <t xml:space="preserve">El sistema debe permitir visualizar los portafolios publicados</t>
  </si>
  <si>
    <t xml:space="preserve">R9</t>
  </si>
  <si>
    <t xml:space="preserve">El sistema debe permitir editar plantilla artística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</si>
</sst>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#"/>
    <numFmt numFmtId="167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FFFF66"/>
        <bgColor rgb="FFFFFF00"/>
      </patternFill>
    </fill>
    <fill>
      <patternFill patternType="solid">
        <fgColor rgb="FFDBEEF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showFormulas="false" showGridLines="true" showRowColHeaders="true" showZeros="true" rightToLeft="false" tabSelected="true" showOutlineSymbols="true" defaultGridColor="true" view="normal" topLeftCell="A4" colorId="64" zoomScale="70" zoomScaleNormal="7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86.25"/>
    <col collapsed="false" customWidth="true" hidden="false" outlineLevel="0" max="2" min="2" style="0" width="18.74"/>
    <col collapsed="false" customWidth="true" hidden="false" outlineLevel="0" max="3" min="3" style="0" width="20.25"/>
    <col collapsed="false" customWidth="true" hidden="false" outlineLevel="0" max="4" min="4" style="0" width="23"/>
    <col collapsed="false" customWidth="true" hidden="false" outlineLevel="0" max="5" min="5" style="0" width="4.5"/>
    <col collapsed="false" customWidth="true" hidden="false" outlineLevel="0" max="6" min="6" style="0" width="30.63"/>
    <col collapsed="false" customWidth="true" hidden="false" outlineLevel="0" max="7" min="7" style="0" width="16.25"/>
    <col collapsed="false" customWidth="true" hidden="false" outlineLevel="0" max="10" min="8" style="0" width="13.5"/>
    <col collapsed="false" customWidth="true" hidden="false" outlineLevel="0" max="11" min="11" style="0" width="20.87"/>
    <col collapsed="false" customWidth="true" hidden="false" outlineLevel="0" max="12" min="12" style="0" width="20.75"/>
    <col collapsed="false" customWidth="true" hidden="false" outlineLevel="0" max="1025" min="13" style="0" width="13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3.25" hidden="false" customHeight="false" outlineLevel="0" collapsed="false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1"/>
      <c r="B5" s="1"/>
      <c r="C5" s="1"/>
      <c r="D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36" hidden="false" customHeight="true" outlineLevel="0" collapsed="false">
      <c r="A6" s="3" t="s">
        <v>1</v>
      </c>
      <c r="B6" s="3" t="s">
        <v>2</v>
      </c>
      <c r="C6" s="3" t="s">
        <v>3</v>
      </c>
      <c r="D6" s="3" t="s"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1.95" hidden="false" customHeight="true" outlineLevel="0" collapsed="false">
      <c r="A7" s="4" t="s">
        <v>5</v>
      </c>
      <c r="B7" s="5" t="s">
        <v>6</v>
      </c>
      <c r="C7" s="5" t="s">
        <v>7</v>
      </c>
      <c r="D7" s="6" t="n">
        <v>3</v>
      </c>
      <c r="E7" s="1"/>
      <c r="F7" s="7" t="s">
        <v>8</v>
      </c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35.65" hidden="false" customHeight="true" outlineLevel="0" collapsed="false">
      <c r="A8" s="4" t="s">
        <v>9</v>
      </c>
      <c r="B8" s="5" t="s">
        <v>10</v>
      </c>
      <c r="C8" s="5" t="s">
        <v>7</v>
      </c>
      <c r="D8" s="6" t="n">
        <v>3</v>
      </c>
      <c r="E8" s="1"/>
      <c r="F8" s="8" t="s">
        <v>11</v>
      </c>
      <c r="G8" s="8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35.65" hidden="false" customHeight="true" outlineLevel="0" collapsed="false">
      <c r="A9" s="4" t="s">
        <v>13</v>
      </c>
      <c r="B9" s="5" t="s">
        <v>6</v>
      </c>
      <c r="C9" s="5" t="s">
        <v>7</v>
      </c>
      <c r="D9" s="6" t="n">
        <v>3</v>
      </c>
      <c r="E9" s="1"/>
      <c r="F9" s="9" t="n">
        <v>3</v>
      </c>
      <c r="G9" s="9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35.65" hidden="false" customHeight="true" outlineLevel="0" collapsed="false">
      <c r="A10" s="4" t="s">
        <v>15</v>
      </c>
      <c r="B10" s="5" t="s">
        <v>6</v>
      </c>
      <c r="C10" s="5" t="s">
        <v>7</v>
      </c>
      <c r="D10" s="6" t="n">
        <v>3</v>
      </c>
      <c r="E10" s="1"/>
      <c r="F10" s="9" t="s">
        <v>16</v>
      </c>
      <c r="G10" s="9" t="s">
        <v>17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8.15" hidden="false" customHeight="true" outlineLevel="0" collapsed="false">
      <c r="A11" s="4" t="s">
        <v>18</v>
      </c>
      <c r="B11" s="5" t="s">
        <v>6</v>
      </c>
      <c r="C11" s="5" t="s">
        <v>7</v>
      </c>
      <c r="D11" s="6" t="n">
        <v>13</v>
      </c>
      <c r="E11" s="1"/>
      <c r="F11" s="9" t="s">
        <v>19</v>
      </c>
      <c r="G11" s="9" t="s">
        <v>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28.15" hidden="false" customHeight="true" outlineLevel="0" collapsed="false">
      <c r="A12" s="10" t="s">
        <v>21</v>
      </c>
      <c r="B12" s="11" t="s">
        <v>6</v>
      </c>
      <c r="C12" s="11" t="s">
        <v>7</v>
      </c>
      <c r="D12" s="6" t="n">
        <v>3</v>
      </c>
      <c r="E12" s="1"/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28.15" hidden="false" customHeight="true" outlineLevel="0" collapsed="false">
      <c r="A13" s="4" t="s">
        <v>22</v>
      </c>
      <c r="B13" s="5" t="s">
        <v>6</v>
      </c>
      <c r="C13" s="5" t="s">
        <v>7</v>
      </c>
      <c r="D13" s="12" t="n">
        <v>13</v>
      </c>
      <c r="E13" s="1"/>
      <c r="F13" s="13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28.15" hidden="false" customHeight="true" outlineLevel="0" collapsed="false">
      <c r="A14" s="4" t="s">
        <v>23</v>
      </c>
      <c r="B14" s="5" t="s">
        <v>6</v>
      </c>
      <c r="C14" s="5" t="s">
        <v>7</v>
      </c>
      <c r="D14" s="12" t="n">
        <v>3</v>
      </c>
      <c r="E14" s="1"/>
      <c r="F14" s="13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28.15" hidden="false" customHeight="true" outlineLevel="0" collapsed="false">
      <c r="A15" s="4" t="s">
        <v>24</v>
      </c>
      <c r="B15" s="5" t="s">
        <v>6</v>
      </c>
      <c r="C15" s="5" t="s">
        <v>7</v>
      </c>
      <c r="D15" s="12" t="n">
        <v>8</v>
      </c>
      <c r="E15" s="1"/>
      <c r="F15" s="13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21.95" hidden="false" customHeight="true" outlineLevel="0" collapsed="false">
      <c r="A16" s="4" t="s">
        <v>25</v>
      </c>
      <c r="B16" s="5" t="s">
        <v>6</v>
      </c>
      <c r="C16" s="5" t="s">
        <v>7</v>
      </c>
      <c r="D16" s="12" t="n">
        <v>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31.9" hidden="false" customHeight="true" outlineLevel="0" collapsed="false">
      <c r="A17" s="4" t="s">
        <v>26</v>
      </c>
      <c r="B17" s="5" t="s">
        <v>6</v>
      </c>
      <c r="C17" s="5" t="s">
        <v>7</v>
      </c>
      <c r="D17" s="12" t="n">
        <v>3</v>
      </c>
      <c r="E17" s="1"/>
      <c r="F17" s="1"/>
      <c r="G17" s="1"/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31.9" hidden="false" customHeight="true" outlineLevel="0" collapsed="false">
      <c r="A18" s="4" t="s">
        <v>27</v>
      </c>
      <c r="B18" s="5" t="s">
        <v>6</v>
      </c>
      <c r="C18" s="5" t="s">
        <v>7</v>
      </c>
      <c r="D18" s="12" t="n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31.9" hidden="false" customHeight="true" outlineLevel="0" collapsed="false">
      <c r="A19" s="4" t="s">
        <v>28</v>
      </c>
      <c r="B19" s="5" t="s">
        <v>10</v>
      </c>
      <c r="C19" s="5" t="s">
        <v>7</v>
      </c>
      <c r="D19" s="12" t="n">
        <v>3</v>
      </c>
      <c r="E19" s="1"/>
      <c r="F19" s="15" t="s">
        <v>29</v>
      </c>
      <c r="G19" s="16" t="s">
        <v>30</v>
      </c>
      <c r="H19" s="15" t="s">
        <v>31</v>
      </c>
      <c r="I19" s="16" t="n">
        <v>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53.45" hidden="false" customHeight="true" outlineLevel="0" collapsed="false">
      <c r="A20" s="4" t="s">
        <v>32</v>
      </c>
      <c r="B20" s="5" t="s">
        <v>10</v>
      </c>
      <c r="C20" s="5" t="s">
        <v>7</v>
      </c>
      <c r="D20" s="12" t="n">
        <v>13</v>
      </c>
      <c r="E20" s="1"/>
      <c r="F20" s="17"/>
      <c r="G20" s="18"/>
      <c r="H20" s="17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53.45" hidden="false" customHeight="true" outlineLevel="0" collapsed="false">
      <c r="A21" s="4" t="s">
        <v>33</v>
      </c>
      <c r="B21" s="5" t="s">
        <v>10</v>
      </c>
      <c r="C21" s="5" t="s">
        <v>7</v>
      </c>
      <c r="D21" s="12" t="n">
        <v>8</v>
      </c>
      <c r="E21" s="1"/>
      <c r="F21" s="19" t="s">
        <v>34</v>
      </c>
      <c r="G21" s="19" t="s">
        <v>35</v>
      </c>
      <c r="H21" s="19" t="s">
        <v>36</v>
      </c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53.45" hidden="false" customHeight="true" outlineLevel="0" collapsed="false">
      <c r="A22" s="4" t="s">
        <v>37</v>
      </c>
      <c r="B22" s="5" t="s">
        <v>10</v>
      </c>
      <c r="C22" s="5" t="s">
        <v>7</v>
      </c>
      <c r="D22" s="12" t="n">
        <v>5</v>
      </c>
      <c r="E22" s="1"/>
      <c r="F22" s="20" t="n">
        <f aca="false">SUM(D7:D24)</f>
        <v>111</v>
      </c>
      <c r="G22" s="21" t="n">
        <v>30</v>
      </c>
      <c r="H22" s="22" t="n">
        <f aca="false">ROUNDUP(F22/G22,0)</f>
        <v>4</v>
      </c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53.45" hidden="false" customHeight="true" outlineLevel="0" collapsed="false">
      <c r="A23" s="4" t="s">
        <v>38</v>
      </c>
      <c r="B23" s="5" t="s">
        <v>10</v>
      </c>
      <c r="C23" s="5" t="s">
        <v>7</v>
      </c>
      <c r="D23" s="12" t="n">
        <v>8</v>
      </c>
      <c r="E23" s="1"/>
      <c r="F23" s="20"/>
      <c r="G23" s="22" t="n">
        <v>23</v>
      </c>
      <c r="H23" s="22" t="n">
        <f aca="false">ROUNDUP(F22/G23,0)</f>
        <v>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53.45" hidden="false" customHeight="true" outlineLevel="0" collapsed="false">
      <c r="A24" s="4" t="s">
        <v>39</v>
      </c>
      <c r="B24" s="5" t="s">
        <v>40</v>
      </c>
      <c r="C24" s="5" t="s">
        <v>7</v>
      </c>
      <c r="D24" s="12" t="n">
        <v>13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53.4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2">
    <mergeCell ref="F7:G7"/>
    <mergeCell ref="F22:F23"/>
  </mergeCells>
  <dataValidations count="2">
    <dataValidation allowBlank="true" operator="between" showDropDown="false" showErrorMessage="true" showInputMessage="true" sqref="B7:B24" type="list">
      <formula1>Priority</formula1>
      <formula2>0</formula2>
    </dataValidation>
    <dataValidation allowBlank="true" operator="between" showDropDown="false" showErrorMessage="true" showInputMessage="true" sqref="C7:C24" type="list">
      <formula1>Status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23" width="43.25"/>
    <col collapsed="false" customWidth="true" hidden="false" outlineLevel="0" max="3" min="3" style="0" width="18.74"/>
    <col collapsed="false" customWidth="true" hidden="false" outlineLevel="0" max="4" min="4" style="0" width="20.25"/>
    <col collapsed="false" customWidth="true" hidden="false" outlineLevel="0" max="5" min="5" style="0" width="23"/>
    <col collapsed="false" customWidth="true" hidden="false" outlineLevel="0" max="1023" min="6" style="0" width="13.5"/>
    <col collapsed="false" customWidth="true" hidden="false" outlineLevel="0" max="1025" min="1024" style="0" width="8.39"/>
  </cols>
  <sheetData>
    <row r="1" customFormat="false" ht="15.75" hidden="false" customHeight="false" outlineLevel="0" collapsed="false">
      <c r="A1" s="1"/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22.05" hidden="false" customHeight="false" outlineLevel="0" collapsed="false">
      <c r="A3" s="2"/>
      <c r="B3" s="25" t="s">
        <v>41</v>
      </c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75" hidden="false" customHeight="false" outlineLevel="0" collapsed="false">
      <c r="A4" s="1"/>
      <c r="B4" s="2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false" outlineLevel="0" collapsed="false">
      <c r="A5" s="1"/>
      <c r="B5" s="2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36" hidden="false" customHeight="true" outlineLevel="0" collapsed="false">
      <c r="A6" s="3" t="s">
        <v>42</v>
      </c>
      <c r="B6" s="3" t="s">
        <v>43</v>
      </c>
      <c r="C6" s="3" t="s">
        <v>2</v>
      </c>
      <c r="D6" s="3" t="s">
        <v>3</v>
      </c>
      <c r="E6" s="3" t="s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21.95" hidden="false" customHeight="true" outlineLevel="0" collapsed="false">
      <c r="A7" s="26" t="s">
        <v>41</v>
      </c>
      <c r="B7" s="26"/>
      <c r="C7" s="26"/>
      <c r="D7" s="26" t="s">
        <v>44</v>
      </c>
      <c r="E7" s="26" t="n">
        <f aca="false">SUM(E8:E12)</f>
        <v>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30.75" hidden="false" customHeight="true" outlineLevel="0" collapsed="false">
      <c r="A8" s="27" t="s">
        <v>45</v>
      </c>
      <c r="B8" s="28" t="str">
        <f aca="false">caracteristicas!A7</f>
        <v>R1 El sistema debe permitir el registro de usuario en la aplicación</v>
      </c>
      <c r="C8" s="27" t="str">
        <f aca="false">caracteristicas!B7</f>
        <v>Alta</v>
      </c>
      <c r="D8" s="27" t="str">
        <f aca="false">caracteristicas!C7</f>
        <v>Sin empezar</v>
      </c>
      <c r="E8" s="27" t="n">
        <f aca="false">caracteristicas!D7</f>
        <v>3</v>
      </c>
    </row>
    <row r="9" customFormat="false" ht="30.75" hidden="false" customHeight="true" outlineLevel="0" collapsed="false">
      <c r="A9" s="27" t="s">
        <v>46</v>
      </c>
      <c r="B9" s="28" t="str">
        <f aca="false">caracteristicas!A8</f>
        <v>R2.El sistema debe mostrar el correo de contacto</v>
      </c>
      <c r="C9" s="27" t="str">
        <f aca="false">caracteristicas!B8</f>
        <v>Media</v>
      </c>
      <c r="D9" s="27" t="str">
        <f aca="false">caracteristicas!C8</f>
        <v>Sin empezar</v>
      </c>
      <c r="E9" s="27" t="n">
        <f aca="false">caracteristicas!D8</f>
        <v>3</v>
      </c>
    </row>
    <row r="10" customFormat="false" ht="48.75" hidden="false" customHeight="true" outlineLevel="0" collapsed="false">
      <c r="A10" s="27" t="s">
        <v>47</v>
      </c>
      <c r="B10" s="28" t="str">
        <f aca="false">caracteristicas!A9</f>
        <v>R3.El sistema debe permitir autenticar usuario para ingreso a la aplicación</v>
      </c>
      <c r="C10" s="27" t="str">
        <f aca="false">caracteristicas!B9</f>
        <v>Alta</v>
      </c>
      <c r="D10" s="27" t="str">
        <f aca="false">caracteristicas!C9</f>
        <v>Sin empezar</v>
      </c>
      <c r="E10" s="27" t="n">
        <f aca="false">caracteristicas!D9</f>
        <v>3</v>
      </c>
    </row>
    <row r="11" customFormat="false" ht="48.75" hidden="false" customHeight="true" outlineLevel="0" collapsed="false">
      <c r="A11" s="27" t="s">
        <v>48</v>
      </c>
      <c r="B11" s="29" t="str">
        <f aca="false">caracteristicas!A10</f>
        <v>R4. Visualizar los tipos para creación de portafolio</v>
      </c>
      <c r="C11" s="27" t="str">
        <f aca="false">caracteristicas!B10</f>
        <v>Alta</v>
      </c>
      <c r="D11" s="27" t="str">
        <f aca="false">caracteristicas!C10</f>
        <v>Sin empezar</v>
      </c>
      <c r="E11" s="27" t="n">
        <f aca="false">caracteristicas!D10</f>
        <v>3</v>
      </c>
    </row>
    <row r="12" customFormat="false" ht="48.75" hidden="false" customHeight="true" outlineLevel="0" collapsed="false">
      <c r="A12" s="27" t="s">
        <v>49</v>
      </c>
      <c r="B12" s="28" t="str">
        <f aca="false">caracteristicas!A11</f>
        <v>R5.El sistema debe permitir editar plantilla estandar</v>
      </c>
      <c r="C12" s="27" t="str">
        <f aca="false">caracteristicas!B11</f>
        <v>Alta</v>
      </c>
      <c r="D12" s="27" t="str">
        <f aca="false">caracteristicas!C11</f>
        <v>Sin empezar</v>
      </c>
      <c r="E12" s="27" t="n">
        <f aca="false">caracteristicas!D11</f>
        <v>13</v>
      </c>
    </row>
    <row r="13" customFormat="false" ht="15.75" hidden="false" customHeight="false" outlineLevel="0" collapsed="false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false" outlineLevel="0" collapsed="false">
      <c r="A14" s="1"/>
      <c r="B14" s="2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mergeCells count="1">
    <mergeCell ref="B3:E3"/>
  </mergeCells>
  <dataValidations count="2">
    <dataValidation allowBlank="true" operator="between" showDropDown="false" showErrorMessage="true" showInputMessage="true" sqref="C7" type="list">
      <formula1>Priority</formula1>
      <formula2>0</formula2>
    </dataValidation>
    <dataValidation allowBlank="true" operator="between" showDropDown="false" showErrorMessage="true" showInputMessage="true" sqref="D7" type="list">
      <formula1>Status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RowHeight="15.75" zeroHeight="false" outlineLevelRow="0" outlineLevelCol="0"/>
  <cols>
    <col collapsed="false" customWidth="true" hidden="false" outlineLevel="0" max="1025" min="1" style="0" width="13.5"/>
  </cols>
  <sheetData>
    <row r="3" customFormat="false" ht="15.75" hidden="false" customHeight="false" outlineLevel="0" collapsed="false">
      <c r="A3" s="30" t="s">
        <v>50</v>
      </c>
    </row>
    <row r="6" customFormat="false" ht="15.75" hidden="false" customHeight="false" outlineLevel="0" collapsed="false">
      <c r="A6" s="31" t="s">
        <v>51</v>
      </c>
      <c r="B6" s="0" t="s">
        <v>6</v>
      </c>
      <c r="C6" s="0" t="s">
        <v>52</v>
      </c>
    </row>
    <row r="7" customFormat="false" ht="15.75" hidden="false" customHeight="false" outlineLevel="0" collapsed="false">
      <c r="A7" s="31" t="s">
        <v>53</v>
      </c>
      <c r="B7" s="0" t="s">
        <v>10</v>
      </c>
      <c r="C7" s="0" t="s">
        <v>44</v>
      </c>
    </row>
    <row r="8" customFormat="false" ht="15.75" hidden="false" customHeight="false" outlineLevel="0" collapsed="false">
      <c r="B8" s="0" t="s">
        <v>40</v>
      </c>
      <c r="C8" s="0" t="s">
        <v>7</v>
      </c>
    </row>
  </sheetData>
  <dataValidations count="1">
    <dataValidation allowBlank="false" operator="between" showDropDown="true" showErrorMessage="true" showInputMessage="true" sqref="A6:A7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23" width="43.25"/>
    <col collapsed="false" customWidth="true" hidden="false" outlineLevel="0" max="3" min="3" style="0" width="18.74"/>
    <col collapsed="false" customWidth="true" hidden="false" outlineLevel="0" max="4" min="4" style="0" width="20.25"/>
    <col collapsed="false" customWidth="true" hidden="false" outlineLevel="0" max="5" min="5" style="0" width="23"/>
    <col collapsed="false" customWidth="true" hidden="false" outlineLevel="0" max="1023" min="6" style="0" width="13.5"/>
    <col collapsed="false" customWidth="true" hidden="false" outlineLevel="0" max="1025" min="1024" style="0" width="8.39"/>
  </cols>
  <sheetData>
    <row r="1" customFormat="false" ht="15" hidden="false" customHeight="false" outlineLevel="0" collapsed="false">
      <c r="A1" s="1"/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22.05" hidden="false" customHeight="false" outlineLevel="0" collapsed="false">
      <c r="A3" s="2"/>
      <c r="B3" s="25" t="s">
        <v>54</v>
      </c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" hidden="false" customHeight="false" outlineLevel="0" collapsed="false">
      <c r="A4" s="1"/>
      <c r="B4" s="2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false" outlineLevel="0" collapsed="false">
      <c r="A5" s="1"/>
      <c r="B5" s="2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36" hidden="false" customHeight="true" outlineLevel="0" collapsed="false">
      <c r="A6" s="3" t="s">
        <v>42</v>
      </c>
      <c r="B6" s="3" t="s">
        <v>43</v>
      </c>
      <c r="C6" s="3" t="s">
        <v>2</v>
      </c>
      <c r="D6" s="3" t="s">
        <v>3</v>
      </c>
      <c r="E6" s="3" t="s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21.95" hidden="false" customHeight="true" outlineLevel="0" collapsed="false">
      <c r="A7" s="26" t="s">
        <v>54</v>
      </c>
      <c r="B7" s="26"/>
      <c r="C7" s="26"/>
      <c r="D7" s="26" t="s">
        <v>7</v>
      </c>
      <c r="E7" s="26" t="n">
        <f aca="false">SUM(E8:E11)</f>
        <v>27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30.75" hidden="false" customHeight="true" outlineLevel="0" collapsed="false">
      <c r="A8" s="27" t="s">
        <v>55</v>
      </c>
      <c r="B8" s="32" t="s">
        <v>56</v>
      </c>
      <c r="C8" s="5" t="s">
        <v>6</v>
      </c>
      <c r="D8" s="5" t="s">
        <v>7</v>
      </c>
      <c r="E8" s="12" t="n">
        <v>3</v>
      </c>
    </row>
    <row r="9" customFormat="false" ht="30.75" hidden="false" customHeight="true" outlineLevel="0" collapsed="false">
      <c r="A9" s="27" t="s">
        <v>57</v>
      </c>
      <c r="B9" s="32" t="s">
        <v>58</v>
      </c>
      <c r="C9" s="5" t="s">
        <v>6</v>
      </c>
      <c r="D9" s="5" t="s">
        <v>7</v>
      </c>
      <c r="E9" s="12" t="n">
        <v>13</v>
      </c>
    </row>
    <row r="10" customFormat="false" ht="48.75" hidden="false" customHeight="true" outlineLevel="0" collapsed="false">
      <c r="A10" s="27" t="s">
        <v>59</v>
      </c>
      <c r="B10" s="32" t="s">
        <v>60</v>
      </c>
      <c r="C10" s="5" t="s">
        <v>6</v>
      </c>
      <c r="D10" s="5" t="s">
        <v>7</v>
      </c>
      <c r="E10" s="12" t="n">
        <v>3</v>
      </c>
    </row>
    <row r="11" customFormat="false" ht="48.75" hidden="false" customHeight="true" outlineLevel="0" collapsed="false">
      <c r="A11" s="27" t="s">
        <v>61</v>
      </c>
      <c r="B11" s="32" t="s">
        <v>62</v>
      </c>
      <c r="C11" s="5" t="s">
        <v>6</v>
      </c>
      <c r="D11" s="5" t="s">
        <v>7</v>
      </c>
      <c r="E11" s="12" t="n">
        <v>8</v>
      </c>
    </row>
    <row r="12" customFormat="false" ht="15" hidden="false" customHeight="false" outlineLevel="0" collapsed="false">
      <c r="A12" s="1"/>
      <c r="B12" s="2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048576" customFormat="false" ht="12.8" hidden="false" customHeight="false" outlineLevel="0" collapsed="false"/>
  </sheetData>
  <mergeCells count="1">
    <mergeCell ref="B3:E3"/>
  </mergeCells>
  <dataValidations count="4">
    <dataValidation allowBlank="true" operator="between" showDropDown="false" showErrorMessage="true" showInputMessage="true" sqref="C7" type="list">
      <formula1>Priority</formula1>
      <formula2>0</formula2>
    </dataValidation>
    <dataValidation allowBlank="true" operator="between" showDropDown="false" showErrorMessage="true" showInputMessage="true" sqref="D7" type="list">
      <formula1>Status</formula1>
      <formula2>0</formula2>
    </dataValidation>
    <dataValidation allowBlank="true" operator="between" showDropDown="false" showErrorMessage="true" showInputMessage="true" sqref="C8:C11" type="list">
      <formula1>Priority</formula1>
      <formula2>0</formula2>
    </dataValidation>
    <dataValidation allowBlank="true" operator="between" showDropDown="false" showErrorMessage="true" showInputMessage="true" sqref="D8:D11" type="list">
      <formula1>Status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  <dc:description/>
  <dc:language>es-ES</dc:language>
  <cp:lastModifiedBy/>
  <dcterms:modified xsi:type="dcterms:W3CDTF">2021-09-18T08:34:16Z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