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\Admission\UIC\Research\Python\Dementia-Detection\data\"/>
    </mc:Choice>
  </mc:AlternateContent>
  <xr:revisionPtr revIDLastSave="0" documentId="13_ncr:1_{5607C270-4430-479B-BCD5-4B7FE79A197D}" xr6:coauthVersionLast="45" xr6:coauthVersionMax="45" xr10:uidLastSave="{00000000-0000-0000-0000-000000000000}"/>
  <bookViews>
    <workbookView xWindow="-103" yWindow="-103" windowWidth="23657" windowHeight="15240" firstSheet="1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2" i="2"/>
  <c r="B3" i="2"/>
  <c r="B4" i="2"/>
  <c r="C113" i="1" l="1"/>
  <c r="C112" i="1"/>
  <c r="C111" i="1"/>
  <c r="C110" i="1"/>
</calcChain>
</file>

<file path=xl/sharedStrings.xml><?xml version="1.0" encoding="utf-8"?>
<sst xmlns="http://schemas.openxmlformats.org/spreadsheetml/2006/main" count="11" uniqueCount="7">
  <si>
    <t>test</t>
  </si>
  <si>
    <t>result</t>
  </si>
  <si>
    <t>pearson cor</t>
  </si>
  <si>
    <t>avrg.</t>
  </si>
  <si>
    <t>max.</t>
  </si>
  <si>
    <t>min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</si>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</sst>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ress_resul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8">
          <cell r="B8">
            <v>30</v>
          </cell>
        </row>
        <row r="9">
          <cell r="B9">
            <v>30</v>
          </cell>
        </row>
        <row r="10">
          <cell r="B10">
            <v>30</v>
          </cell>
        </row>
        <row r="11">
          <cell r="B11">
            <v>30</v>
          </cell>
        </row>
        <row r="12">
          <cell r="B12">
            <v>29</v>
          </cell>
        </row>
        <row r="13">
          <cell r="B13">
            <v>18</v>
          </cell>
        </row>
        <row r="14">
          <cell r="B14">
            <v>14</v>
          </cell>
        </row>
        <row r="15">
          <cell r="B15">
            <v>19</v>
          </cell>
        </row>
        <row r="16">
          <cell r="B16">
            <v>13</v>
          </cell>
        </row>
        <row r="17">
          <cell r="B17">
            <v>16</v>
          </cell>
        </row>
        <row r="18">
          <cell r="B18">
            <v>19</v>
          </cell>
        </row>
        <row r="19">
          <cell r="B19">
            <v>11</v>
          </cell>
        </row>
        <row r="20">
          <cell r="B20">
            <v>14</v>
          </cell>
        </row>
        <row r="21">
          <cell r="B21">
            <v>14</v>
          </cell>
        </row>
        <row r="22">
          <cell r="B22">
            <v>18</v>
          </cell>
        </row>
        <row r="23">
          <cell r="B23">
            <v>24</v>
          </cell>
        </row>
        <row r="24">
          <cell r="B24">
            <v>30</v>
          </cell>
        </row>
        <row r="25">
          <cell r="B25">
            <v>29</v>
          </cell>
        </row>
        <row r="26">
          <cell r="B26">
            <v>30</v>
          </cell>
        </row>
        <row r="27">
          <cell r="B27">
            <v>28</v>
          </cell>
        </row>
        <row r="28">
          <cell r="B28">
            <v>27</v>
          </cell>
        </row>
        <row r="29">
          <cell r="B29">
            <v>27</v>
          </cell>
        </row>
        <row r="30">
          <cell r="B30">
            <v>30</v>
          </cell>
        </row>
        <row r="31">
          <cell r="B31">
            <v>28</v>
          </cell>
        </row>
        <row r="32">
          <cell r="B32">
            <v>30</v>
          </cell>
        </row>
        <row r="33">
          <cell r="B33">
            <v>28</v>
          </cell>
        </row>
        <row r="34">
          <cell r="B34">
            <v>29</v>
          </cell>
        </row>
        <row r="35">
          <cell r="B35">
            <v>29</v>
          </cell>
        </row>
        <row r="36">
          <cell r="B36">
            <v>28</v>
          </cell>
        </row>
        <row r="37">
          <cell r="B37">
            <v>19</v>
          </cell>
        </row>
        <row r="38">
          <cell r="B38">
            <v>19</v>
          </cell>
        </row>
        <row r="39">
          <cell r="B39">
            <v>25</v>
          </cell>
        </row>
        <row r="40">
          <cell r="B40">
            <v>27</v>
          </cell>
        </row>
        <row r="41">
          <cell r="B41">
            <v>16</v>
          </cell>
        </row>
        <row r="42">
          <cell r="B42">
            <v>1</v>
          </cell>
        </row>
        <row r="43">
          <cell r="B43">
            <v>14</v>
          </cell>
        </row>
        <row r="44">
          <cell r="B44">
            <v>12</v>
          </cell>
        </row>
        <row r="45">
          <cell r="B45">
            <v>13</v>
          </cell>
        </row>
        <row r="46">
          <cell r="B46">
            <v>30</v>
          </cell>
        </row>
        <row r="47">
          <cell r="B47">
            <v>29</v>
          </cell>
        </row>
        <row r="48">
          <cell r="B48">
            <v>30</v>
          </cell>
        </row>
        <row r="49">
          <cell r="B49">
            <v>30</v>
          </cell>
        </row>
        <row r="50">
          <cell r="B50">
            <v>30</v>
          </cell>
        </row>
        <row r="51">
          <cell r="B51">
            <v>30</v>
          </cell>
        </row>
        <row r="52">
          <cell r="B52">
            <v>29</v>
          </cell>
        </row>
        <row r="53">
          <cell r="B53">
            <v>18</v>
          </cell>
        </row>
        <row r="54">
          <cell r="B54">
            <v>15</v>
          </cell>
        </row>
        <row r="55">
          <cell r="B55">
            <v>17</v>
          </cell>
        </row>
        <row r="56">
          <cell r="B56">
            <v>24</v>
          </cell>
        </row>
        <row r="57">
          <cell r="B57">
            <v>17</v>
          </cell>
        </row>
        <row r="58">
          <cell r="B58">
            <v>24</v>
          </cell>
        </row>
        <row r="59">
          <cell r="B59">
            <v>13</v>
          </cell>
        </row>
        <row r="60">
          <cell r="B60">
            <v>10</v>
          </cell>
        </row>
        <row r="61">
          <cell r="B61">
            <v>17</v>
          </cell>
        </row>
        <row r="62">
          <cell r="B62">
            <v>13</v>
          </cell>
        </row>
        <row r="63">
          <cell r="B63">
            <v>23</v>
          </cell>
        </row>
        <row r="64">
          <cell r="B64">
            <v>23</v>
          </cell>
        </row>
        <row r="65">
          <cell r="B65">
            <v>25</v>
          </cell>
        </row>
        <row r="66">
          <cell r="B66">
            <v>20</v>
          </cell>
        </row>
        <row r="67">
          <cell r="B67">
            <v>12</v>
          </cell>
        </row>
        <row r="68">
          <cell r="B68">
            <v>30</v>
          </cell>
        </row>
        <row r="69">
          <cell r="B69">
            <v>28</v>
          </cell>
        </row>
        <row r="70">
          <cell r="B70">
            <v>30</v>
          </cell>
        </row>
        <row r="71">
          <cell r="B71">
            <v>30</v>
          </cell>
        </row>
        <row r="72">
          <cell r="B72">
            <v>30</v>
          </cell>
        </row>
        <row r="73">
          <cell r="B73">
            <v>26</v>
          </cell>
        </row>
        <row r="74">
          <cell r="B74">
            <v>29</v>
          </cell>
        </row>
        <row r="75">
          <cell r="B75">
            <v>27</v>
          </cell>
        </row>
        <row r="76">
          <cell r="B76">
            <v>28</v>
          </cell>
        </row>
        <row r="77">
          <cell r="B77">
            <v>29</v>
          </cell>
        </row>
        <row r="78">
          <cell r="B78">
            <v>11</v>
          </cell>
        </row>
        <row r="79">
          <cell r="B79">
            <v>21</v>
          </cell>
        </row>
        <row r="80">
          <cell r="B80">
            <v>7</v>
          </cell>
        </row>
        <row r="81">
          <cell r="B81">
            <v>15</v>
          </cell>
        </row>
        <row r="82">
          <cell r="B82">
            <v>27</v>
          </cell>
        </row>
        <row r="83">
          <cell r="B83">
            <v>18</v>
          </cell>
        </row>
        <row r="84">
          <cell r="B84">
            <v>17</v>
          </cell>
        </row>
        <row r="85">
          <cell r="B85">
            <v>19</v>
          </cell>
        </row>
        <row r="86">
          <cell r="B86">
            <v>17</v>
          </cell>
        </row>
        <row r="87">
          <cell r="B87">
            <v>17</v>
          </cell>
        </row>
        <row r="88">
          <cell r="B88">
            <v>20</v>
          </cell>
        </row>
        <row r="89">
          <cell r="B89">
            <v>29.18</v>
          </cell>
        </row>
        <row r="90">
          <cell r="B90">
            <v>30</v>
          </cell>
        </row>
        <row r="91">
          <cell r="B91">
            <v>30</v>
          </cell>
        </row>
        <row r="92">
          <cell r="B92">
            <v>29</v>
          </cell>
        </row>
        <row r="93">
          <cell r="B93">
            <v>29</v>
          </cell>
        </row>
        <row r="94">
          <cell r="B94">
            <v>29</v>
          </cell>
        </row>
        <row r="95">
          <cell r="B95">
            <v>29</v>
          </cell>
        </row>
        <row r="96">
          <cell r="B96">
            <v>30</v>
          </cell>
        </row>
        <row r="97">
          <cell r="B97">
            <v>30</v>
          </cell>
        </row>
        <row r="98">
          <cell r="B98">
            <v>30</v>
          </cell>
        </row>
        <row r="99">
          <cell r="B99">
            <v>29</v>
          </cell>
        </row>
        <row r="100">
          <cell r="B100">
            <v>29</v>
          </cell>
        </row>
        <row r="101">
          <cell r="B101">
            <v>29</v>
          </cell>
        </row>
        <row r="102">
          <cell r="B102">
            <v>11</v>
          </cell>
        </row>
        <row r="103">
          <cell r="B103">
            <v>30</v>
          </cell>
        </row>
        <row r="104">
          <cell r="B104">
            <v>8</v>
          </cell>
        </row>
        <row r="105">
          <cell r="B105">
            <v>22</v>
          </cell>
        </row>
        <row r="106">
          <cell r="B106">
            <v>16</v>
          </cell>
        </row>
        <row r="107">
          <cell r="B107">
            <v>12</v>
          </cell>
        </row>
        <row r="108">
          <cell r="B108">
            <v>19</v>
          </cell>
        </row>
        <row r="109">
          <cell r="B109">
            <v>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topLeftCell="A78" workbookViewId="0">
      <selection activeCell="A110" sqref="A110:C113"/>
    </sheetView>
  </sheetViews>
  <sheetFormatPr defaultRowHeight="14.25" x14ac:dyDescent="0.45"/>
  <sheetData>
    <row r="1" spans="1:3" x14ac:dyDescent="0.45">
      <c r="B1" s="1" t="s">
        <v>0</v>
      </c>
      <c r="C1" s="1" t="s">
        <v>1</v>
      </c>
    </row>
    <row r="2" spans="1:3" x14ac:dyDescent="0.45">
      <c r="A2" s="1">
        <v>0</v>
      </c>
      <c r="B2">
        <v>30</v>
      </c>
      <c r="C2">
        <v>23.677939767798041</v>
      </c>
    </row>
    <row r="3" spans="1:3" x14ac:dyDescent="0.45">
      <c r="A3" s="1">
        <v>1</v>
      </c>
      <c r="B3">
        <v>29</v>
      </c>
      <c r="C3">
        <v>25.70057728883657</v>
      </c>
    </row>
    <row r="4" spans="1:3" x14ac:dyDescent="0.45">
      <c r="A4" s="1">
        <v>2</v>
      </c>
      <c r="B4">
        <v>28</v>
      </c>
      <c r="C4">
        <v>25.728644949580229</v>
      </c>
    </row>
    <row r="5" spans="1:3" x14ac:dyDescent="0.45">
      <c r="A5" s="1">
        <v>3</v>
      </c>
      <c r="B5">
        <v>30</v>
      </c>
      <c r="C5">
        <v>26.329273308129231</v>
      </c>
    </row>
    <row r="6" spans="1:3" x14ac:dyDescent="0.45">
      <c r="A6" s="1">
        <v>4</v>
      </c>
      <c r="B6">
        <v>29</v>
      </c>
      <c r="C6">
        <v>24.751734707309922</v>
      </c>
    </row>
    <row r="7" spans="1:3" x14ac:dyDescent="0.45">
      <c r="A7" s="1">
        <v>5</v>
      </c>
      <c r="B7">
        <v>29</v>
      </c>
      <c r="C7">
        <v>24.446736269325001</v>
      </c>
    </row>
    <row r="8" spans="1:3" x14ac:dyDescent="0.45">
      <c r="A8" s="1">
        <v>6</v>
      </c>
      <c r="B8">
        <v>29</v>
      </c>
      <c r="C8">
        <v>26.374557023061879</v>
      </c>
    </row>
    <row r="9" spans="1:3" x14ac:dyDescent="0.45">
      <c r="A9" s="1">
        <v>7</v>
      </c>
      <c r="B9">
        <v>28</v>
      </c>
      <c r="C9">
        <v>25.741710688113439</v>
      </c>
    </row>
    <row r="10" spans="1:3" x14ac:dyDescent="0.45">
      <c r="A10" s="1">
        <v>8</v>
      </c>
      <c r="B10">
        <v>30</v>
      </c>
      <c r="C10">
        <v>25.170532587958728</v>
      </c>
    </row>
    <row r="11" spans="1:3" x14ac:dyDescent="0.45">
      <c r="A11" s="1">
        <v>9</v>
      </c>
      <c r="B11">
        <v>29</v>
      </c>
      <c r="C11">
        <v>24.795811576829731</v>
      </c>
    </row>
    <row r="12" spans="1:3" x14ac:dyDescent="0.45">
      <c r="A12" s="1">
        <v>10</v>
      </c>
      <c r="B12">
        <v>29</v>
      </c>
      <c r="C12">
        <v>23.8544666001299</v>
      </c>
    </row>
    <row r="13" spans="1:3" x14ac:dyDescent="0.45">
      <c r="A13" s="1">
        <v>11</v>
      </c>
      <c r="B13">
        <v>29</v>
      </c>
      <c r="C13">
        <v>24.70614988585206</v>
      </c>
    </row>
    <row r="14" spans="1:3" x14ac:dyDescent="0.45">
      <c r="A14" s="1">
        <v>12</v>
      </c>
      <c r="B14">
        <v>21</v>
      </c>
      <c r="C14">
        <v>20.603335049134252</v>
      </c>
    </row>
    <row r="15" spans="1:3" x14ac:dyDescent="0.45">
      <c r="A15" s="1">
        <v>13</v>
      </c>
      <c r="B15">
        <v>8</v>
      </c>
      <c r="C15">
        <v>18.948718532854219</v>
      </c>
    </row>
    <row r="16" spans="1:3" x14ac:dyDescent="0.45">
      <c r="A16" s="1">
        <v>14</v>
      </c>
      <c r="B16">
        <v>24</v>
      </c>
      <c r="C16">
        <v>24.75634459318578</v>
      </c>
    </row>
    <row r="17" spans="1:3" x14ac:dyDescent="0.45">
      <c r="A17" s="1">
        <v>15</v>
      </c>
      <c r="B17">
        <v>14</v>
      </c>
      <c r="C17">
        <v>19.502837814775049</v>
      </c>
    </row>
    <row r="18" spans="1:3" x14ac:dyDescent="0.45">
      <c r="A18" s="1">
        <v>16</v>
      </c>
      <c r="B18">
        <v>16</v>
      </c>
      <c r="C18">
        <v>22.580357074175058</v>
      </c>
    </row>
    <row r="19" spans="1:3" x14ac:dyDescent="0.45">
      <c r="A19" s="1">
        <v>17</v>
      </c>
      <c r="B19">
        <v>19</v>
      </c>
      <c r="C19">
        <v>22.474844570285541</v>
      </c>
    </row>
    <row r="20" spans="1:3" x14ac:dyDescent="0.45">
      <c r="A20" s="1">
        <v>18</v>
      </c>
      <c r="B20">
        <v>18</v>
      </c>
      <c r="C20">
        <v>19.65349546731062</v>
      </c>
    </row>
    <row r="21" spans="1:3" x14ac:dyDescent="0.45">
      <c r="A21" s="1">
        <v>19</v>
      </c>
      <c r="B21">
        <v>17</v>
      </c>
      <c r="C21">
        <v>24.24195464245259</v>
      </c>
    </row>
    <row r="22" spans="1:3" x14ac:dyDescent="0.45">
      <c r="A22" s="1">
        <v>20</v>
      </c>
      <c r="B22">
        <v>17</v>
      </c>
      <c r="C22">
        <v>21.460698584636361</v>
      </c>
    </row>
    <row r="23" spans="1:3" x14ac:dyDescent="0.45">
      <c r="A23" s="1">
        <v>21</v>
      </c>
      <c r="B23">
        <v>24</v>
      </c>
      <c r="C23">
        <v>21.210822133627651</v>
      </c>
    </row>
    <row r="24" spans="1:3" x14ac:dyDescent="0.45">
      <c r="A24" s="1">
        <v>22</v>
      </c>
      <c r="B24">
        <v>29</v>
      </c>
      <c r="C24">
        <v>25.764730730455771</v>
      </c>
    </row>
    <row r="25" spans="1:3" x14ac:dyDescent="0.45">
      <c r="A25" s="1">
        <v>23</v>
      </c>
      <c r="B25">
        <v>30</v>
      </c>
      <c r="C25">
        <v>25.012869734273501</v>
      </c>
    </row>
    <row r="26" spans="1:3" x14ac:dyDescent="0.45">
      <c r="A26" s="1">
        <v>24</v>
      </c>
      <c r="B26">
        <v>28</v>
      </c>
      <c r="C26">
        <v>26.008564935551281</v>
      </c>
    </row>
    <row r="27" spans="1:3" x14ac:dyDescent="0.45">
      <c r="A27" s="1">
        <v>25</v>
      </c>
      <c r="B27">
        <v>29</v>
      </c>
      <c r="C27">
        <v>23.009092475683389</v>
      </c>
    </row>
    <row r="28" spans="1:3" x14ac:dyDescent="0.45">
      <c r="A28" s="1">
        <v>26</v>
      </c>
      <c r="B28">
        <v>28</v>
      </c>
      <c r="C28">
        <v>25.567206174230769</v>
      </c>
    </row>
    <row r="29" spans="1:3" x14ac:dyDescent="0.45">
      <c r="A29" s="1">
        <v>27</v>
      </c>
      <c r="B29">
        <v>28</v>
      </c>
      <c r="C29">
        <v>23.638548367511859</v>
      </c>
    </row>
    <row r="30" spans="1:3" x14ac:dyDescent="0.45">
      <c r="A30" s="1">
        <v>28</v>
      </c>
      <c r="B30">
        <v>30</v>
      </c>
      <c r="C30">
        <v>24.013931272013831</v>
      </c>
    </row>
    <row r="31" spans="1:3" x14ac:dyDescent="0.45">
      <c r="A31" s="1">
        <v>29</v>
      </c>
      <c r="B31">
        <v>30</v>
      </c>
      <c r="C31">
        <v>24.667420976418189</v>
      </c>
    </row>
    <row r="32" spans="1:3" x14ac:dyDescent="0.45">
      <c r="A32" s="1">
        <v>30</v>
      </c>
      <c r="B32">
        <v>30</v>
      </c>
      <c r="C32">
        <v>25.728454374099432</v>
      </c>
    </row>
    <row r="33" spans="1:3" x14ac:dyDescent="0.45">
      <c r="A33" s="1">
        <v>31</v>
      </c>
      <c r="B33">
        <v>27</v>
      </c>
      <c r="C33">
        <v>26.88481823035481</v>
      </c>
    </row>
    <row r="34" spans="1:3" x14ac:dyDescent="0.45">
      <c r="A34" s="1">
        <v>32</v>
      </c>
      <c r="B34">
        <v>30</v>
      </c>
      <c r="C34">
        <v>25.651942241889792</v>
      </c>
    </row>
    <row r="35" spans="1:3" x14ac:dyDescent="0.45">
      <c r="A35" s="1">
        <v>33</v>
      </c>
      <c r="B35">
        <v>29</v>
      </c>
      <c r="C35">
        <v>23.92468168932583</v>
      </c>
    </row>
    <row r="36" spans="1:3" x14ac:dyDescent="0.45">
      <c r="A36" s="1">
        <v>34</v>
      </c>
      <c r="B36">
        <v>30</v>
      </c>
      <c r="C36">
        <v>26.07095901008368</v>
      </c>
    </row>
    <row r="37" spans="1:3" x14ac:dyDescent="0.45">
      <c r="A37" s="1">
        <v>35</v>
      </c>
      <c r="B37">
        <v>28</v>
      </c>
      <c r="C37">
        <v>21.447123714258801</v>
      </c>
    </row>
    <row r="38" spans="1:3" x14ac:dyDescent="0.45">
      <c r="A38" s="1">
        <v>36</v>
      </c>
      <c r="B38">
        <v>18</v>
      </c>
      <c r="C38">
        <v>19.580306487297129</v>
      </c>
    </row>
    <row r="39" spans="1:3" x14ac:dyDescent="0.45">
      <c r="A39" s="1">
        <v>37</v>
      </c>
      <c r="B39">
        <v>15</v>
      </c>
      <c r="C39">
        <v>19.694679405602319</v>
      </c>
    </row>
    <row r="40" spans="1:3" x14ac:dyDescent="0.45">
      <c r="A40" s="1">
        <v>38</v>
      </c>
      <c r="B40">
        <v>27</v>
      </c>
      <c r="C40">
        <v>22.612717526463829</v>
      </c>
    </row>
    <row r="41" spans="1:3" x14ac:dyDescent="0.45">
      <c r="A41" s="1">
        <v>39</v>
      </c>
      <c r="B41">
        <v>22</v>
      </c>
      <c r="C41">
        <v>19.741668116954191</v>
      </c>
    </row>
    <row r="42" spans="1:3" x14ac:dyDescent="0.45">
      <c r="A42" s="1">
        <v>40</v>
      </c>
      <c r="B42">
        <v>13</v>
      </c>
      <c r="C42">
        <v>21.459563614830639</v>
      </c>
    </row>
    <row r="43" spans="1:3" x14ac:dyDescent="0.45">
      <c r="A43" s="1">
        <v>41</v>
      </c>
      <c r="B43">
        <v>11</v>
      </c>
      <c r="C43">
        <v>20.40319980371622</v>
      </c>
    </row>
    <row r="44" spans="1:3" x14ac:dyDescent="0.45">
      <c r="A44" s="1">
        <v>42</v>
      </c>
      <c r="B44">
        <v>18</v>
      </c>
      <c r="C44">
        <v>22.691250175846971</v>
      </c>
    </row>
    <row r="45" spans="1:3" x14ac:dyDescent="0.45">
      <c r="A45" s="1">
        <v>43</v>
      </c>
      <c r="B45">
        <v>20</v>
      </c>
      <c r="C45">
        <v>23.66451909082696</v>
      </c>
    </row>
    <row r="46" spans="1:3" x14ac:dyDescent="0.45">
      <c r="A46" s="1">
        <v>44</v>
      </c>
      <c r="B46">
        <v>30</v>
      </c>
      <c r="C46">
        <v>27.136351452488309</v>
      </c>
    </row>
    <row r="47" spans="1:3" x14ac:dyDescent="0.45">
      <c r="A47" s="1">
        <v>45</v>
      </c>
      <c r="B47">
        <v>30</v>
      </c>
      <c r="C47">
        <v>25.63693384436521</v>
      </c>
    </row>
    <row r="48" spans="1:3" x14ac:dyDescent="0.45">
      <c r="A48" s="1">
        <v>46</v>
      </c>
      <c r="B48">
        <v>30</v>
      </c>
      <c r="C48">
        <v>28.744330397874339</v>
      </c>
    </row>
    <row r="49" spans="1:3" x14ac:dyDescent="0.45">
      <c r="A49" s="1">
        <v>47</v>
      </c>
      <c r="B49">
        <v>29</v>
      </c>
      <c r="C49">
        <v>25.735279732537119</v>
      </c>
    </row>
    <row r="50" spans="1:3" x14ac:dyDescent="0.45">
      <c r="A50" s="1">
        <v>48</v>
      </c>
      <c r="B50">
        <v>30</v>
      </c>
      <c r="C50">
        <v>24.451947969678859</v>
      </c>
    </row>
    <row r="51" spans="1:3" x14ac:dyDescent="0.45">
      <c r="A51" s="1">
        <v>49</v>
      </c>
      <c r="B51">
        <v>29</v>
      </c>
      <c r="C51">
        <v>25.11250286125448</v>
      </c>
    </row>
    <row r="52" spans="1:3" x14ac:dyDescent="0.45">
      <c r="A52" s="1">
        <v>50</v>
      </c>
      <c r="B52">
        <v>29</v>
      </c>
      <c r="C52">
        <v>24.621119017569541</v>
      </c>
    </row>
    <row r="53" spans="1:3" x14ac:dyDescent="0.45">
      <c r="A53" s="1">
        <v>51</v>
      </c>
      <c r="B53">
        <v>19</v>
      </c>
      <c r="C53">
        <v>24.948677504880731</v>
      </c>
    </row>
    <row r="54" spans="1:3" x14ac:dyDescent="0.45">
      <c r="A54" s="1">
        <v>52</v>
      </c>
      <c r="B54">
        <v>11</v>
      </c>
      <c r="C54">
        <v>21.621707354582199</v>
      </c>
    </row>
    <row r="55" spans="1:3" x14ac:dyDescent="0.45">
      <c r="A55" s="1">
        <v>53</v>
      </c>
      <c r="B55">
        <v>18</v>
      </c>
      <c r="C55">
        <v>23.921438257525939</v>
      </c>
    </row>
    <row r="56" spans="1:3" x14ac:dyDescent="0.45">
      <c r="A56" s="1">
        <v>54</v>
      </c>
      <c r="B56">
        <v>7</v>
      </c>
      <c r="C56">
        <v>20.97634262296172</v>
      </c>
    </row>
    <row r="57" spans="1:3" x14ac:dyDescent="0.45">
      <c r="A57" s="1">
        <v>55</v>
      </c>
      <c r="B57">
        <v>25</v>
      </c>
      <c r="C57">
        <v>21.653252151750831</v>
      </c>
    </row>
    <row r="58" spans="1:3" x14ac:dyDescent="0.45">
      <c r="A58" s="1">
        <v>56</v>
      </c>
      <c r="B58">
        <v>17</v>
      </c>
      <c r="C58">
        <v>21.079587059087959</v>
      </c>
    </row>
    <row r="59" spans="1:3" x14ac:dyDescent="0.45">
      <c r="A59" s="1">
        <v>57</v>
      </c>
      <c r="B59">
        <v>27</v>
      </c>
      <c r="C59">
        <v>25.229896742354789</v>
      </c>
    </row>
    <row r="60" spans="1:3" x14ac:dyDescent="0.45">
      <c r="A60" s="1">
        <v>58</v>
      </c>
      <c r="B60">
        <v>13</v>
      </c>
      <c r="C60">
        <v>17.304027078276579</v>
      </c>
    </row>
    <row r="61" spans="1:3" x14ac:dyDescent="0.45">
      <c r="A61" s="1">
        <v>59</v>
      </c>
      <c r="B61">
        <v>16</v>
      </c>
      <c r="C61">
        <v>21.637944994739069</v>
      </c>
    </row>
    <row r="62" spans="1:3" x14ac:dyDescent="0.45">
      <c r="A62" s="1">
        <v>60</v>
      </c>
      <c r="B62">
        <v>10</v>
      </c>
      <c r="C62">
        <v>19.41144113160793</v>
      </c>
    </row>
    <row r="63" spans="1:3" x14ac:dyDescent="0.45">
      <c r="A63" s="1">
        <v>61</v>
      </c>
      <c r="B63">
        <v>17</v>
      </c>
      <c r="C63">
        <v>21.703143689487831</v>
      </c>
    </row>
    <row r="64" spans="1:3" x14ac:dyDescent="0.45">
      <c r="A64" s="1">
        <v>62</v>
      </c>
      <c r="B64">
        <v>14</v>
      </c>
      <c r="C64">
        <v>19.15959391057967</v>
      </c>
    </row>
    <row r="65" spans="1:3" x14ac:dyDescent="0.45">
      <c r="A65" s="1">
        <v>63</v>
      </c>
      <c r="B65">
        <v>25</v>
      </c>
      <c r="C65">
        <v>22.204234375226122</v>
      </c>
    </row>
    <row r="66" spans="1:3" x14ac:dyDescent="0.45">
      <c r="A66" s="1">
        <v>64</v>
      </c>
      <c r="B66">
        <v>17</v>
      </c>
      <c r="C66">
        <v>20.360391827155549</v>
      </c>
    </row>
    <row r="67" spans="1:3" x14ac:dyDescent="0.45">
      <c r="A67" s="1">
        <v>65</v>
      </c>
      <c r="B67">
        <v>20</v>
      </c>
      <c r="C67">
        <v>24.785148991906471</v>
      </c>
    </row>
    <row r="68" spans="1:3" x14ac:dyDescent="0.45">
      <c r="A68" s="1">
        <v>66</v>
      </c>
      <c r="B68">
        <v>30</v>
      </c>
      <c r="C68">
        <v>25.11638471429599</v>
      </c>
    </row>
    <row r="69" spans="1:3" x14ac:dyDescent="0.45">
      <c r="A69" s="1">
        <v>67</v>
      </c>
      <c r="B69">
        <v>27</v>
      </c>
      <c r="C69">
        <v>26.24489540560856</v>
      </c>
    </row>
    <row r="70" spans="1:3" x14ac:dyDescent="0.45">
      <c r="A70" s="1">
        <v>68</v>
      </c>
      <c r="B70">
        <v>30</v>
      </c>
      <c r="C70">
        <v>25.875091184930351</v>
      </c>
    </row>
    <row r="71" spans="1:3" x14ac:dyDescent="0.45">
      <c r="A71" s="1">
        <v>69</v>
      </c>
      <c r="B71">
        <v>28</v>
      </c>
      <c r="C71">
        <v>25.081391789057019</v>
      </c>
    </row>
    <row r="72" spans="1:3" x14ac:dyDescent="0.45">
      <c r="A72" s="1">
        <v>70</v>
      </c>
      <c r="B72">
        <v>30</v>
      </c>
      <c r="C72">
        <v>27.24381354538793</v>
      </c>
    </row>
    <row r="73" spans="1:3" x14ac:dyDescent="0.45">
      <c r="A73" s="1">
        <v>71</v>
      </c>
      <c r="B73">
        <v>26</v>
      </c>
      <c r="C73">
        <v>23.23028007748734</v>
      </c>
    </row>
    <row r="74" spans="1:3" x14ac:dyDescent="0.45">
      <c r="A74" s="1">
        <v>72</v>
      </c>
      <c r="B74">
        <v>29</v>
      </c>
      <c r="C74">
        <v>24.79285527393289</v>
      </c>
    </row>
    <row r="75" spans="1:3" x14ac:dyDescent="0.45">
      <c r="A75" s="1">
        <v>73</v>
      </c>
      <c r="B75">
        <v>30</v>
      </c>
      <c r="C75">
        <v>25.248717334926521</v>
      </c>
    </row>
    <row r="76" spans="1:3" x14ac:dyDescent="0.45">
      <c r="A76" s="1">
        <v>74</v>
      </c>
      <c r="B76">
        <v>30</v>
      </c>
      <c r="C76">
        <v>25.724768698945631</v>
      </c>
    </row>
    <row r="77" spans="1:3" x14ac:dyDescent="0.45">
      <c r="A77" s="1">
        <v>75</v>
      </c>
      <c r="B77">
        <v>30</v>
      </c>
      <c r="C77">
        <v>25.204898684283869</v>
      </c>
    </row>
    <row r="78" spans="1:3" x14ac:dyDescent="0.45">
      <c r="A78" s="1">
        <v>76</v>
      </c>
      <c r="B78">
        <v>28</v>
      </c>
      <c r="C78">
        <v>28.038033730439668</v>
      </c>
    </row>
    <row r="79" spans="1:3" x14ac:dyDescent="0.45">
      <c r="A79" s="1">
        <v>77</v>
      </c>
      <c r="B79">
        <v>19</v>
      </c>
      <c r="C79">
        <v>21.841298031716342</v>
      </c>
    </row>
    <row r="80" spans="1:3" x14ac:dyDescent="0.45">
      <c r="A80" s="1">
        <v>78</v>
      </c>
      <c r="B80">
        <v>30</v>
      </c>
      <c r="C80">
        <v>25.323472317966068</v>
      </c>
    </row>
    <row r="81" spans="1:3" x14ac:dyDescent="0.45">
      <c r="A81" s="1">
        <v>79</v>
      </c>
      <c r="B81">
        <v>12</v>
      </c>
      <c r="C81">
        <v>21.317067939585399</v>
      </c>
    </row>
    <row r="82" spans="1:3" x14ac:dyDescent="0.45">
      <c r="A82" s="1">
        <v>80</v>
      </c>
      <c r="B82">
        <v>19</v>
      </c>
      <c r="C82">
        <v>21.865516026611211</v>
      </c>
    </row>
    <row r="83" spans="1:3" x14ac:dyDescent="0.45">
      <c r="A83" s="1">
        <v>81</v>
      </c>
      <c r="B83">
        <v>16</v>
      </c>
      <c r="C83">
        <v>22.152471594066419</v>
      </c>
    </row>
    <row r="84" spans="1:3" x14ac:dyDescent="0.45">
      <c r="A84" s="1">
        <v>82</v>
      </c>
      <c r="B84">
        <v>23</v>
      </c>
      <c r="C84">
        <v>23.637581198532569</v>
      </c>
    </row>
    <row r="85" spans="1:3" x14ac:dyDescent="0.45">
      <c r="A85" s="1">
        <v>83</v>
      </c>
      <c r="B85">
        <v>19</v>
      </c>
      <c r="C85">
        <v>20.279954396788352</v>
      </c>
    </row>
    <row r="86" spans="1:3" x14ac:dyDescent="0.45">
      <c r="A86" s="1">
        <v>84</v>
      </c>
      <c r="B86">
        <v>14</v>
      </c>
      <c r="C86">
        <v>21.986041774025441</v>
      </c>
    </row>
    <row r="87" spans="1:3" x14ac:dyDescent="0.45">
      <c r="A87" s="1">
        <v>85</v>
      </c>
      <c r="B87">
        <v>14</v>
      </c>
      <c r="C87">
        <v>22.42184204694988</v>
      </c>
    </row>
    <row r="88" spans="1:3" x14ac:dyDescent="0.45">
      <c r="A88" s="1">
        <v>86</v>
      </c>
      <c r="B88">
        <v>12</v>
      </c>
      <c r="C88">
        <v>20.633352102251429</v>
      </c>
    </row>
    <row r="89" spans="1:3" x14ac:dyDescent="0.45">
      <c r="A89" s="1">
        <v>87</v>
      </c>
      <c r="B89">
        <v>29.18</v>
      </c>
      <c r="C89">
        <v>24.137287580021731</v>
      </c>
    </row>
    <row r="90" spans="1:3" x14ac:dyDescent="0.45">
      <c r="A90" s="1">
        <v>88</v>
      </c>
      <c r="B90">
        <v>30</v>
      </c>
      <c r="C90">
        <v>27.07317444486349</v>
      </c>
    </row>
    <row r="91" spans="1:3" x14ac:dyDescent="0.45">
      <c r="A91" s="1">
        <v>89</v>
      </c>
      <c r="B91">
        <v>29</v>
      </c>
      <c r="C91">
        <v>26.397703376179791</v>
      </c>
    </row>
    <row r="92" spans="1:3" x14ac:dyDescent="0.45">
      <c r="A92" s="1">
        <v>90</v>
      </c>
      <c r="B92">
        <v>29</v>
      </c>
      <c r="C92">
        <v>25.294607582256429</v>
      </c>
    </row>
    <row r="93" spans="1:3" x14ac:dyDescent="0.45">
      <c r="A93" s="1">
        <v>91</v>
      </c>
      <c r="B93">
        <v>30</v>
      </c>
      <c r="C93">
        <v>26.423602714664561</v>
      </c>
    </row>
    <row r="94" spans="1:3" x14ac:dyDescent="0.45">
      <c r="A94" s="1">
        <v>92</v>
      </c>
      <c r="B94">
        <v>27</v>
      </c>
      <c r="C94">
        <v>26.330295035816409</v>
      </c>
    </row>
    <row r="95" spans="1:3" x14ac:dyDescent="0.45">
      <c r="A95" s="1">
        <v>93</v>
      </c>
      <c r="B95">
        <v>30</v>
      </c>
      <c r="C95">
        <v>25.524005345629671</v>
      </c>
    </row>
    <row r="96" spans="1:3" x14ac:dyDescent="0.45">
      <c r="A96" s="1">
        <v>94</v>
      </c>
      <c r="B96">
        <v>30</v>
      </c>
      <c r="C96">
        <v>24.95892023454293</v>
      </c>
    </row>
    <row r="97" spans="1:3" x14ac:dyDescent="0.45">
      <c r="A97" s="1">
        <v>95</v>
      </c>
      <c r="B97">
        <v>29</v>
      </c>
      <c r="C97">
        <v>24.637986832232041</v>
      </c>
    </row>
    <row r="98" spans="1:3" x14ac:dyDescent="0.45">
      <c r="A98" s="1">
        <v>96</v>
      </c>
      <c r="B98">
        <v>29</v>
      </c>
      <c r="C98">
        <v>22.88321812586965</v>
      </c>
    </row>
    <row r="99" spans="1:3" x14ac:dyDescent="0.45">
      <c r="A99" s="1">
        <v>97</v>
      </c>
      <c r="B99">
        <v>11</v>
      </c>
      <c r="C99">
        <v>21.835102986917718</v>
      </c>
    </row>
    <row r="100" spans="1:3" x14ac:dyDescent="0.45">
      <c r="A100" s="1">
        <v>98</v>
      </c>
      <c r="B100">
        <v>17</v>
      </c>
      <c r="C100">
        <v>23.300315619422829</v>
      </c>
    </row>
    <row r="101" spans="1:3" x14ac:dyDescent="0.45">
      <c r="A101" s="1">
        <v>99</v>
      </c>
      <c r="B101">
        <v>15</v>
      </c>
      <c r="C101">
        <v>21.85166318300266</v>
      </c>
    </row>
    <row r="102" spans="1:3" x14ac:dyDescent="0.45">
      <c r="A102" s="1">
        <v>100</v>
      </c>
      <c r="B102">
        <v>24</v>
      </c>
      <c r="C102">
        <v>23.533339641022629</v>
      </c>
    </row>
    <row r="103" spans="1:3" x14ac:dyDescent="0.45">
      <c r="A103" s="1">
        <v>101</v>
      </c>
      <c r="B103">
        <v>1</v>
      </c>
      <c r="C103">
        <v>18.87860502301508</v>
      </c>
    </row>
    <row r="104" spans="1:3" x14ac:dyDescent="0.45">
      <c r="A104" s="1">
        <v>102</v>
      </c>
      <c r="B104">
        <v>19</v>
      </c>
      <c r="C104">
        <v>24.875200281584139</v>
      </c>
    </row>
    <row r="105" spans="1:3" x14ac:dyDescent="0.45">
      <c r="A105" s="1">
        <v>103</v>
      </c>
      <c r="B105">
        <v>13</v>
      </c>
      <c r="C105">
        <v>22.33333258107373</v>
      </c>
    </row>
    <row r="106" spans="1:3" x14ac:dyDescent="0.45">
      <c r="A106" s="1">
        <v>104</v>
      </c>
      <c r="B106">
        <v>23</v>
      </c>
      <c r="C106">
        <v>24.263276819722371</v>
      </c>
    </row>
    <row r="107" spans="1:3" x14ac:dyDescent="0.45">
      <c r="A107" s="1">
        <v>105</v>
      </c>
      <c r="B107">
        <v>17</v>
      </c>
      <c r="C107">
        <v>23.30196524250827</v>
      </c>
    </row>
    <row r="108" spans="1:3" x14ac:dyDescent="0.45">
      <c r="A108" s="1">
        <v>106</v>
      </c>
      <c r="B108">
        <v>12</v>
      </c>
      <c r="C108">
        <v>20.887675818590989</v>
      </c>
    </row>
    <row r="109" spans="1:3" x14ac:dyDescent="0.45">
      <c r="A109" s="1">
        <v>107</v>
      </c>
      <c r="B109">
        <v>13</v>
      </c>
      <c r="C109">
        <v>18.866264922050721</v>
      </c>
    </row>
    <row r="110" spans="1:3" x14ac:dyDescent="0.45">
      <c r="A110" t="s">
        <v>3</v>
      </c>
      <c r="C110">
        <f>AVERAGE(C2:C109)</f>
        <v>23.539188476756642</v>
      </c>
    </row>
    <row r="111" spans="1:3" x14ac:dyDescent="0.45">
      <c r="A111" t="s">
        <v>4</v>
      </c>
      <c r="C111">
        <f>MAX(C2:C109)</f>
        <v>28.744330397874339</v>
      </c>
    </row>
    <row r="112" spans="1:3" x14ac:dyDescent="0.45">
      <c r="A112" t="s">
        <v>5</v>
      </c>
      <c r="C112">
        <f>MIN(C2:C109)</f>
        <v>17.304027078276579</v>
      </c>
    </row>
    <row r="113" spans="1:3" x14ac:dyDescent="0.45">
      <c r="A113" t="s">
        <v>6</v>
      </c>
      <c r="C113">
        <f>_xlfn.STDEV.S(C2:C109)</f>
        <v>2.3846742639356928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486B-0384-444A-9CBE-26E6BB2FB85C}">
  <dimension ref="A1:C5"/>
  <sheetViews>
    <sheetView tabSelected="1" workbookViewId="0">
      <selection activeCell="B1" sqref="B1"/>
    </sheetView>
  </sheetViews>
  <sheetFormatPr defaultRowHeight="14.25" x14ac:dyDescent="0.45"/>
  <cols>
    <col min="2" max="2" width="24" customWidth="1"/>
    <col min="3" max="3" width="22.86328125" customWidth="1"/>
  </cols>
  <sheetData>
    <row r="1" spans="1:3" ht="19.899999999999999" x14ac:dyDescent="0.45">
      <c r="A1" t="s">
        <v>2</v>
      </c>
      <c r="B1" s="2">
        <v>0.79682940000000002</v>
      </c>
    </row>
    <row r="2" spans="1:3" x14ac:dyDescent="0.45">
      <c r="A2" t="s">
        <v>3</v>
      </c>
      <c r="B2">
        <f>AVERAGE([1]Sheet1!B8:B115)</f>
        <v>22.746862745098042</v>
      </c>
      <c r="C2">
        <v>23.539188476756642</v>
      </c>
    </row>
    <row r="3" spans="1:3" x14ac:dyDescent="0.45">
      <c r="A3" t="s">
        <v>4</v>
      </c>
      <c r="B3">
        <f>MAX([1]Sheet1!B8:B115)</f>
        <v>30</v>
      </c>
      <c r="C3">
        <v>28.744330397874339</v>
      </c>
    </row>
    <row r="4" spans="1:3" x14ac:dyDescent="0.45">
      <c r="A4" t="s">
        <v>5</v>
      </c>
      <c r="B4">
        <f>MIN([1]Sheet1!B8:B115)</f>
        <v>1</v>
      </c>
      <c r="C4">
        <v>17.304027078276579</v>
      </c>
    </row>
    <row r="5" spans="1:3" x14ac:dyDescent="0.45">
      <c r="A5" t="s">
        <v>6</v>
      </c>
      <c r="B5">
        <f>_xlfn.STDEV.S([1]Sheet1!B8:B115)</f>
        <v>7.2764753164206768</v>
      </c>
      <c r="C5">
        <v>2.3846742639356928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shahla farzana</cp:lastModifiedBy>
  <dcterms:created xsi:type="dcterms:W3CDTF">2020-04-07T17:35:26Z</dcterms:created>
  <dcterms:modified xsi:type="dcterms:W3CDTF">2020-04-21T15:14:02Z</dcterms:modified>
</cp:coreProperties>
</file>