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TCUSDT" sheetId="1" r:id="rId1"/>
    <sheet name="ETHUSDT" sheetId="2" r:id="rId2"/>
    <sheet name="SOLUSDT" sheetId="3" r:id="rId3"/>
    <sheet name="ADAUSDT" sheetId="4" r:id="rId4"/>
  </sheets>
  <calcPr calcId="124519" fullCalcOnLoad="1"/>
</workbook>
</file>

<file path=xl/sharedStrings.xml><?xml version="1.0" encoding="utf-8"?>
<sst xmlns="http://schemas.openxmlformats.org/spreadsheetml/2006/main" count="172" uniqueCount="29">
  <si>
    <t>Date</t>
  </si>
  <si>
    <t>Side</t>
  </si>
  <si>
    <t>Price</t>
  </si>
  <si>
    <t>Quantity</t>
  </si>
  <si>
    <t>Cost</t>
  </si>
  <si>
    <t>Total Quantity</t>
  </si>
  <si>
    <t>Total Cost</t>
  </si>
  <si>
    <t>Profit</t>
  </si>
  <si>
    <t>Profit %</t>
  </si>
  <si>
    <t>07/09/2021</t>
  </si>
  <si>
    <t>BUY</t>
  </si>
  <si>
    <t>-</t>
  </si>
  <si>
    <t>19/10/2021</t>
  </si>
  <si>
    <t>SELL</t>
  </si>
  <si>
    <t>26/10/2021</t>
  </si>
  <si>
    <t>27/10/2021</t>
  </si>
  <si>
    <t>11/04/2022</t>
  </si>
  <si>
    <t>12/04/2022</t>
  </si>
  <si>
    <t>18/04/2022</t>
  </si>
  <si>
    <t>10/05/2022</t>
  </si>
  <si>
    <t>12/09/2021</t>
  </si>
  <si>
    <t>09/09/2021</t>
  </si>
  <si>
    <t>10/09/2021</t>
  </si>
  <si>
    <t>13/09/2021</t>
  </si>
  <si>
    <t>15/09/2021</t>
  </si>
  <si>
    <t>20/09/2021</t>
  </si>
  <si>
    <t>10/10/2021</t>
  </si>
  <si>
    <t>21/10/2021</t>
  </si>
  <si>
    <t>11/09/2021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</si>
</sst>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5555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/>
  </sheetViews>
  <sheetFormatPr defaultRowHeight="15"/>
  <cols>
    <col min="1" max="1" width="16.7109375" customWidth="1"/>
    <col min="2" max="2" width="10.7109375" customWidth="1"/>
    <col min="3" max="3" width="14.7109375" customWidth="1"/>
    <col min="4" max="4" width="12.7109375" customWidth="1"/>
    <col min="5" max="5" width="10.7109375" customWidth="1"/>
    <col min="6" max="6" width="18.7109375" customWidth="1"/>
    <col min="7" max="7" width="14.7109375" customWidth="1"/>
    <col min="8" max="8" width="10.7109375" customWidth="1"/>
    <col min="9" max="9" width="1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10</v>
      </c>
      <c r="C2" s="3">
        <v>46995.64</v>
      </c>
      <c r="D2" s="2">
        <v>0.00063</v>
      </c>
      <c r="E2" s="3">
        <v>29.6072532</v>
      </c>
      <c r="F2" s="2">
        <v>0.00063</v>
      </c>
      <c r="G2" s="3">
        <v>29.6072532</v>
      </c>
      <c r="H2" s="2" t="s">
        <v>11</v>
      </c>
      <c r="I2" s="2" t="s">
        <v>11</v>
      </c>
    </row>
    <row r="3" spans="1:9">
      <c r="A3" s="2" t="s">
        <v>12</v>
      </c>
      <c r="B3" s="2" t="s">
        <v>13</v>
      </c>
      <c r="C3" s="3">
        <v>61856.47</v>
      </c>
      <c r="D3" s="2">
        <v>-0.00062</v>
      </c>
      <c r="E3" s="3">
        <v>-38.3510114</v>
      </c>
      <c r="F3" s="2">
        <v>1.000000000000003E-05</v>
      </c>
      <c r="G3" s="3">
        <v>-8.743758199999995</v>
      </c>
      <c r="H3" s="2" t="s">
        <v>11</v>
      </c>
      <c r="I3" s="2" t="s">
        <v>11</v>
      </c>
    </row>
    <row r="4" spans="1:9">
      <c r="A4" s="2" t="s">
        <v>14</v>
      </c>
      <c r="B4" s="2" t="s">
        <v>10</v>
      </c>
      <c r="C4" s="3">
        <v>60500</v>
      </c>
      <c r="D4" s="2">
        <v>0.00165</v>
      </c>
      <c r="E4" s="3">
        <v>99.825</v>
      </c>
      <c r="F4" s="2">
        <v>0.00166</v>
      </c>
      <c r="G4" s="3">
        <v>91.08124180000002</v>
      </c>
      <c r="H4" s="2" t="s">
        <v>11</v>
      </c>
      <c r="I4" s="2" t="s">
        <v>11</v>
      </c>
    </row>
    <row r="5" spans="1:9">
      <c r="A5" s="2" t="s">
        <v>15</v>
      </c>
      <c r="B5" s="2" t="s">
        <v>10</v>
      </c>
      <c r="C5" s="3">
        <v>58910</v>
      </c>
      <c r="D5" s="2">
        <v>0.00169</v>
      </c>
      <c r="E5" s="3">
        <v>99.5579</v>
      </c>
      <c r="F5" s="2">
        <v>0.00335</v>
      </c>
      <c r="G5" s="3">
        <v>190.6391418</v>
      </c>
      <c r="H5" s="2" t="s">
        <v>11</v>
      </c>
      <c r="I5" s="2" t="s">
        <v>11</v>
      </c>
    </row>
    <row r="6" spans="1:9">
      <c r="A6" s="2" t="s">
        <v>16</v>
      </c>
      <c r="B6" s="2" t="s">
        <v>10</v>
      </c>
      <c r="C6" s="3">
        <v>41017</v>
      </c>
      <c r="D6" s="2">
        <v>0.00365</v>
      </c>
      <c r="E6" s="3">
        <v>149.71205</v>
      </c>
      <c r="F6" s="2">
        <v>0.007</v>
      </c>
      <c r="G6" s="3">
        <v>340.3511918</v>
      </c>
      <c r="H6" s="2" t="s">
        <v>11</v>
      </c>
      <c r="I6" s="2" t="s">
        <v>11</v>
      </c>
    </row>
    <row r="7" spans="1:9">
      <c r="A7" s="2" t="s">
        <v>17</v>
      </c>
      <c r="B7" s="2" t="s">
        <v>10</v>
      </c>
      <c r="C7" s="3">
        <v>39677.27</v>
      </c>
      <c r="D7" s="2">
        <v>0.00252</v>
      </c>
      <c r="E7" s="3">
        <v>99.9867204</v>
      </c>
      <c r="F7" s="2">
        <v>0.009520000000000001</v>
      </c>
      <c r="G7" s="3">
        <v>440.3379122</v>
      </c>
      <c r="H7" s="2" t="s">
        <v>11</v>
      </c>
      <c r="I7" s="2" t="s">
        <v>11</v>
      </c>
    </row>
    <row r="8" spans="1:9">
      <c r="A8" s="2" t="s">
        <v>18</v>
      </c>
      <c r="B8" s="2" t="s">
        <v>10</v>
      </c>
      <c r="C8" s="3">
        <v>38952.9</v>
      </c>
      <c r="D8" s="2">
        <v>0.00256</v>
      </c>
      <c r="E8" s="3">
        <v>99.71942400000002</v>
      </c>
      <c r="F8" s="2">
        <v>0.01208</v>
      </c>
      <c r="G8" s="3">
        <v>540.0573362</v>
      </c>
      <c r="H8" s="2" t="s">
        <v>11</v>
      </c>
      <c r="I8" s="2" t="s">
        <v>11</v>
      </c>
    </row>
    <row r="9" spans="1:9">
      <c r="A9" s="2" t="s">
        <v>19</v>
      </c>
      <c r="B9" s="2" t="s">
        <v>13</v>
      </c>
      <c r="C9" s="3">
        <v>30829.51</v>
      </c>
      <c r="D9" s="2">
        <v>-0.01207</v>
      </c>
      <c r="E9" s="3">
        <v>-372.1121857</v>
      </c>
      <c r="F9" s="2">
        <v>9.999999999999593E-06</v>
      </c>
      <c r="G9" s="3">
        <v>167.9451505</v>
      </c>
      <c r="H9" s="2" t="s">
        <v>11</v>
      </c>
      <c r="I9" s="2" t="s">
        <v>11</v>
      </c>
    </row>
    <row r="10" spans="1:9">
      <c r="A10" s="2" t="s">
        <v>19</v>
      </c>
      <c r="B10" s="2" t="s">
        <v>10</v>
      </c>
      <c r="C10" s="3">
        <v>30552.85</v>
      </c>
      <c r="D10" s="2">
        <v>0.01227</v>
      </c>
      <c r="E10" s="3">
        <v>374.8834695</v>
      </c>
      <c r="F10" s="2">
        <v>0.01228</v>
      </c>
      <c r="G10" s="3">
        <v>542.82862</v>
      </c>
      <c r="H10" s="2" t="s">
        <v>11</v>
      </c>
      <c r="I10" s="2" t="s">
        <v>11</v>
      </c>
    </row>
    <row r="11" spans="1:9">
      <c r="C11" s="3">
        <f>SUMPRODUCT( C2:C10,D2:D10 ) / SUM(D2:D10)</f>
        <v>0</v>
      </c>
      <c r="D11" s="2">
        <f>SUM(D2:D10)</f>
        <v>0</v>
      </c>
      <c r="E11" s="3">
        <f>SUMPRODUCT( E2:E10,D2:D10 ) / SUM(D2:D10)</f>
        <v>0</v>
      </c>
    </row>
  </sheetData>
  <conditionalFormatting sqref="A2:I10">
    <cfRule type="expression" dxfId="0" priority="1">
      <formula>$B2="BUY"</formula>
    </cfRule>
    <cfRule type="expression" dxfId="1" priority="2">
      <formula>$B2="SELL"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"/>
  <sheetViews>
    <sheetView workbookViewId="0"/>
  </sheetViews>
  <sheetFormatPr defaultRowHeight="15"/>
  <cols>
    <col min="1" max="1" width="16.7109375" customWidth="1"/>
    <col min="2" max="2" width="10.7109375" customWidth="1"/>
    <col min="3" max="3" width="14.7109375" customWidth="1"/>
    <col min="4" max="4" width="12.7109375" customWidth="1"/>
    <col min="5" max="5" width="10.7109375" customWidth="1"/>
    <col min="6" max="6" width="18.7109375" customWidth="1"/>
    <col min="7" max="7" width="14.7109375" customWidth="1"/>
    <col min="8" max="8" width="10.7109375" customWidth="1"/>
    <col min="9" max="9" width="1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10</v>
      </c>
      <c r="C2" s="3">
        <v>3417.82</v>
      </c>
      <c r="D2" s="2">
        <v>0.008699999999999999</v>
      </c>
      <c r="E2" s="3">
        <v>29.735034</v>
      </c>
      <c r="F2" s="2">
        <v>0.008699999999999999</v>
      </c>
      <c r="G2" s="3">
        <v>29.735034</v>
      </c>
      <c r="H2" s="2" t="s">
        <v>11</v>
      </c>
      <c r="I2" s="2" t="s">
        <v>11</v>
      </c>
    </row>
    <row r="3" spans="1:9">
      <c r="A3" s="2" t="s">
        <v>20</v>
      </c>
      <c r="B3" s="2" t="s">
        <v>10</v>
      </c>
      <c r="C3" s="3">
        <v>3249.42</v>
      </c>
      <c r="D3" s="2">
        <v>0.0076</v>
      </c>
      <c r="E3" s="3">
        <v>24.695592</v>
      </c>
      <c r="F3" s="2">
        <v>0.0163</v>
      </c>
      <c r="G3" s="3">
        <v>54.430626</v>
      </c>
      <c r="H3" s="2" t="s">
        <v>11</v>
      </c>
      <c r="I3" s="2" t="s">
        <v>11</v>
      </c>
    </row>
    <row r="4" spans="1:9">
      <c r="A4" s="2" t="s">
        <v>12</v>
      </c>
      <c r="B4" s="2" t="s">
        <v>13</v>
      </c>
      <c r="C4" s="3">
        <v>3791</v>
      </c>
      <c r="D4" s="2">
        <v>-0.0162</v>
      </c>
      <c r="E4" s="3">
        <v>-61.41419999999999</v>
      </c>
      <c r="F4" s="2">
        <v>9.999999999999939E-05</v>
      </c>
      <c r="G4" s="3">
        <v>-6.98357399999999</v>
      </c>
      <c r="H4" s="2" t="s">
        <v>11</v>
      </c>
      <c r="I4" s="2" t="s">
        <v>11</v>
      </c>
    </row>
    <row r="5" spans="1:9">
      <c r="A5" s="2" t="s">
        <v>15</v>
      </c>
      <c r="B5" s="2" t="s">
        <v>10</v>
      </c>
      <c r="C5" s="3">
        <v>4020</v>
      </c>
      <c r="D5" s="2">
        <v>0.0248</v>
      </c>
      <c r="E5" s="3">
        <v>99.696</v>
      </c>
      <c r="F5" s="2">
        <v>0.0249</v>
      </c>
      <c r="G5" s="3">
        <v>92.71242600000001</v>
      </c>
      <c r="H5" s="2" t="s">
        <v>11</v>
      </c>
      <c r="I5" s="2" t="s">
        <v>11</v>
      </c>
    </row>
    <row r="6" spans="1:9">
      <c r="A6" s="2" t="s">
        <v>19</v>
      </c>
      <c r="B6" s="2" t="s">
        <v>13</v>
      </c>
      <c r="C6" s="3">
        <v>2223.18</v>
      </c>
      <c r="D6" s="2">
        <v>-0.0449</v>
      </c>
      <c r="E6" s="3">
        <v>-99.82078199999999</v>
      </c>
      <c r="F6" s="2">
        <v>-0.02</v>
      </c>
      <c r="G6" s="3">
        <v>-7.108355999999986</v>
      </c>
      <c r="H6" s="2" t="s">
        <v>11</v>
      </c>
      <c r="I6" s="2" t="s">
        <v>11</v>
      </c>
    </row>
    <row r="7" spans="1:9">
      <c r="A7" s="2" t="s">
        <v>19</v>
      </c>
      <c r="B7" s="2" t="s">
        <v>13</v>
      </c>
      <c r="C7" s="3">
        <v>2326.09</v>
      </c>
      <c r="D7" s="2">
        <v>-0.0429</v>
      </c>
      <c r="E7" s="3">
        <v>-99.78926100000001</v>
      </c>
      <c r="F7" s="2">
        <v>-0.06290000000000001</v>
      </c>
      <c r="G7" s="3">
        <v>-106.897617</v>
      </c>
      <c r="H7" s="2" t="s">
        <v>11</v>
      </c>
      <c r="I7" s="2" t="s">
        <v>11</v>
      </c>
    </row>
    <row r="8" spans="1:9">
      <c r="A8" s="2" t="s">
        <v>19</v>
      </c>
      <c r="B8" s="2" t="s">
        <v>10</v>
      </c>
      <c r="C8" s="3">
        <v>2274.28</v>
      </c>
      <c r="D8" s="2">
        <v>0.08790000000000001</v>
      </c>
      <c r="E8" s="3">
        <v>199.909212</v>
      </c>
      <c r="F8" s="2">
        <v>0.02499999999999999</v>
      </c>
      <c r="G8" s="3">
        <v>93.01159500000003</v>
      </c>
      <c r="H8" s="2" t="s">
        <v>11</v>
      </c>
      <c r="I8" s="2" t="s">
        <v>11</v>
      </c>
    </row>
    <row r="9" spans="1:9">
      <c r="C9" s="3">
        <f>SUMPRODUCT( C2:C8,D2:D8 ) / SUM(D2:D8)</f>
        <v>0</v>
      </c>
      <c r="D9" s="2">
        <f>SUM(D2:D8)</f>
        <v>0</v>
      </c>
      <c r="E9" s="3">
        <f>SUMPRODUCT( E2:E8,D2:D8 ) / SUM(D2:D8)</f>
        <v>0</v>
      </c>
    </row>
  </sheetData>
  <conditionalFormatting sqref="A2:I8">
    <cfRule type="expression" dxfId="0" priority="1">
      <formula>$B2="BUY"</formula>
    </cfRule>
    <cfRule type="expression" dxfId="1" priority="2">
      <formula>$B2="SELL"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5"/>
  <sheetViews>
    <sheetView workbookViewId="0"/>
  </sheetViews>
  <sheetFormatPr defaultRowHeight="15"/>
  <cols>
    <col min="1" max="1" width="16.7109375" customWidth="1"/>
    <col min="2" max="2" width="10.7109375" customWidth="1"/>
    <col min="3" max="3" width="14.7109375" customWidth="1"/>
    <col min="4" max="4" width="12.7109375" customWidth="1"/>
    <col min="5" max="5" width="10.7109375" customWidth="1"/>
    <col min="6" max="6" width="18.7109375" customWidth="1"/>
    <col min="7" max="7" width="14.7109375" customWidth="1"/>
    <col min="8" max="8" width="10.7109375" customWidth="1"/>
    <col min="9" max="9" width="1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21</v>
      </c>
      <c r="B2" s="2" t="s">
        <v>10</v>
      </c>
      <c r="C2" s="3">
        <v>208.11</v>
      </c>
      <c r="D2" s="2">
        <v>0.09</v>
      </c>
      <c r="E2" s="3">
        <v>18.7299</v>
      </c>
      <c r="F2" s="2">
        <v>0.09</v>
      </c>
      <c r="G2" s="3">
        <v>18.7299</v>
      </c>
      <c r="H2" s="2" t="s">
        <v>11</v>
      </c>
      <c r="I2" s="2" t="s">
        <v>11</v>
      </c>
    </row>
    <row r="3" spans="1:9">
      <c r="A3" s="2" t="s">
        <v>21</v>
      </c>
      <c r="B3" s="2" t="s">
        <v>13</v>
      </c>
      <c r="C3" s="3">
        <v>211.47</v>
      </c>
      <c r="D3" s="2">
        <v>-0.08</v>
      </c>
      <c r="E3" s="3">
        <v>-16.9176</v>
      </c>
      <c r="F3" s="2">
        <v>0.009999999999999995</v>
      </c>
      <c r="G3" s="3">
        <v>1.8123</v>
      </c>
      <c r="H3" s="2" t="s">
        <v>11</v>
      </c>
      <c r="I3" s="2" t="s">
        <v>11</v>
      </c>
    </row>
    <row r="4" spans="1:9">
      <c r="A4" s="2" t="s">
        <v>22</v>
      </c>
      <c r="B4" s="2" t="s">
        <v>10</v>
      </c>
      <c r="C4" s="3">
        <v>187.97</v>
      </c>
      <c r="D4" s="2">
        <v>0.26</v>
      </c>
      <c r="E4" s="3">
        <v>48.8722</v>
      </c>
      <c r="F4" s="2">
        <v>0.27</v>
      </c>
      <c r="G4" s="3">
        <v>50.6845</v>
      </c>
      <c r="H4" s="2" t="s">
        <v>11</v>
      </c>
      <c r="I4" s="2" t="s">
        <v>11</v>
      </c>
    </row>
    <row r="5" spans="1:9">
      <c r="A5" s="2" t="s">
        <v>22</v>
      </c>
      <c r="B5" s="2" t="s">
        <v>13</v>
      </c>
      <c r="C5" s="3">
        <v>194.25</v>
      </c>
      <c r="D5" s="2">
        <v>-0.26</v>
      </c>
      <c r="E5" s="3">
        <v>-50.505</v>
      </c>
      <c r="F5" s="2">
        <v>0.01000000000000001</v>
      </c>
      <c r="G5" s="3">
        <v>0.1794999999999973</v>
      </c>
      <c r="H5" s="2" t="s">
        <v>11</v>
      </c>
      <c r="I5" s="2" t="s">
        <v>11</v>
      </c>
    </row>
    <row r="6" spans="1:9">
      <c r="A6" s="2" t="s">
        <v>22</v>
      </c>
      <c r="B6" s="2" t="s">
        <v>10</v>
      </c>
      <c r="C6" s="3">
        <v>194.09</v>
      </c>
      <c r="D6" s="2">
        <v>0.23</v>
      </c>
      <c r="E6" s="3">
        <v>44.6407</v>
      </c>
      <c r="F6" s="2">
        <v>0.24</v>
      </c>
      <c r="G6" s="3">
        <v>44.8202</v>
      </c>
      <c r="H6" s="2" t="s">
        <v>11</v>
      </c>
      <c r="I6" s="2" t="s">
        <v>11</v>
      </c>
    </row>
    <row r="7" spans="1:9">
      <c r="A7" s="2" t="s">
        <v>23</v>
      </c>
      <c r="B7" s="2" t="s">
        <v>10</v>
      </c>
      <c r="C7" s="3">
        <v>159.28</v>
      </c>
      <c r="D7" s="2">
        <v>0.18</v>
      </c>
      <c r="E7" s="3">
        <v>28.6704</v>
      </c>
      <c r="F7" s="2">
        <v>0.42</v>
      </c>
      <c r="G7" s="3">
        <v>73.4906</v>
      </c>
      <c r="H7" s="2" t="s">
        <v>11</v>
      </c>
      <c r="I7" s="2" t="s">
        <v>11</v>
      </c>
    </row>
    <row r="8" spans="1:9">
      <c r="A8" s="2" t="s">
        <v>24</v>
      </c>
      <c r="B8" s="2" t="s">
        <v>10</v>
      </c>
      <c r="C8" s="3">
        <v>157.32</v>
      </c>
      <c r="D8" s="2">
        <v>0.2</v>
      </c>
      <c r="E8" s="3">
        <v>31.464</v>
      </c>
      <c r="F8" s="2">
        <v>0.6200000000000001</v>
      </c>
      <c r="G8" s="3">
        <v>104.9546</v>
      </c>
      <c r="H8" s="2" t="s">
        <v>11</v>
      </c>
      <c r="I8" s="2" t="s">
        <v>11</v>
      </c>
    </row>
    <row r="9" spans="1:9">
      <c r="A9" s="2" t="s">
        <v>24</v>
      </c>
      <c r="B9" s="2" t="s">
        <v>10</v>
      </c>
      <c r="C9" s="3">
        <v>157.32</v>
      </c>
      <c r="D9" s="2">
        <v>1.45</v>
      </c>
      <c r="E9" s="3">
        <v>228.114</v>
      </c>
      <c r="F9" s="2">
        <v>2.07</v>
      </c>
      <c r="G9" s="3">
        <v>333.0685999999999</v>
      </c>
      <c r="H9" s="2" t="s">
        <v>11</v>
      </c>
      <c r="I9" s="2" t="s">
        <v>11</v>
      </c>
    </row>
    <row r="10" spans="1:9">
      <c r="A10" s="2" t="s">
        <v>25</v>
      </c>
      <c r="B10" s="2" t="s">
        <v>10</v>
      </c>
      <c r="C10" s="3">
        <v>138.87</v>
      </c>
      <c r="D10" s="2">
        <v>0.36</v>
      </c>
      <c r="E10" s="3">
        <v>49.9932</v>
      </c>
      <c r="F10" s="2">
        <v>2.43</v>
      </c>
      <c r="G10" s="3">
        <v>383.0617999999999</v>
      </c>
      <c r="H10" s="2" t="s">
        <v>11</v>
      </c>
      <c r="I10" s="2" t="s">
        <v>11</v>
      </c>
    </row>
    <row r="11" spans="1:9">
      <c r="A11" s="2" t="s">
        <v>26</v>
      </c>
      <c r="B11" s="2" t="s">
        <v>10</v>
      </c>
      <c r="C11" s="3">
        <v>154.39</v>
      </c>
      <c r="D11" s="2">
        <v>1.47</v>
      </c>
      <c r="E11" s="3">
        <v>226.9533</v>
      </c>
      <c r="F11" s="2">
        <v>3.9</v>
      </c>
      <c r="G11" s="3">
        <v>610.0151</v>
      </c>
      <c r="H11" s="2" t="s">
        <v>11</v>
      </c>
      <c r="I11" s="2" t="s">
        <v>11</v>
      </c>
    </row>
    <row r="12" spans="1:9">
      <c r="A12" s="2" t="s">
        <v>12</v>
      </c>
      <c r="B12" s="2" t="s">
        <v>13</v>
      </c>
      <c r="C12" s="3">
        <v>157.19</v>
      </c>
      <c r="D12" s="2">
        <v>-0.63</v>
      </c>
      <c r="E12" s="3">
        <v>-99.02970000000001</v>
      </c>
      <c r="F12" s="2">
        <v>3.27</v>
      </c>
      <c r="G12" s="3">
        <v>510.9854</v>
      </c>
      <c r="H12" s="2" t="s">
        <v>11</v>
      </c>
      <c r="I12" s="2" t="s">
        <v>11</v>
      </c>
    </row>
    <row r="13" spans="1:9">
      <c r="A13" s="2" t="s">
        <v>27</v>
      </c>
      <c r="B13" s="2" t="s">
        <v>13</v>
      </c>
      <c r="C13" s="3">
        <v>184</v>
      </c>
      <c r="D13" s="2">
        <v>-0.59</v>
      </c>
      <c r="E13" s="3">
        <v>-108.56</v>
      </c>
      <c r="F13" s="2">
        <v>2.680000000000001</v>
      </c>
      <c r="G13" s="3">
        <v>402.4254</v>
      </c>
      <c r="H13" s="2" t="s">
        <v>11</v>
      </c>
      <c r="I13" s="2" t="s">
        <v>11</v>
      </c>
    </row>
    <row r="14" spans="1:9">
      <c r="A14" s="2" t="s">
        <v>27</v>
      </c>
      <c r="B14" s="2" t="s">
        <v>13</v>
      </c>
      <c r="C14" s="3">
        <v>181</v>
      </c>
      <c r="D14" s="2">
        <v>-0.6</v>
      </c>
      <c r="E14" s="3">
        <v>-108.6</v>
      </c>
      <c r="F14" s="2">
        <v>2.080000000000001</v>
      </c>
      <c r="G14" s="3">
        <v>293.8253999999999</v>
      </c>
      <c r="H14" s="2" t="s">
        <v>11</v>
      </c>
      <c r="I14" s="2" t="s">
        <v>11</v>
      </c>
    </row>
    <row r="15" spans="1:9">
      <c r="C15" s="3">
        <f>SUMPRODUCT( C2:C14,D2:D14 ) / SUM(D2:D14)</f>
        <v>0</v>
      </c>
      <c r="D15" s="2">
        <f>SUM(D2:D14)</f>
        <v>0</v>
      </c>
      <c r="E15" s="3">
        <f>SUMPRODUCT( E2:E14,D2:D14 ) / SUM(D2:D14)</f>
        <v>0</v>
      </c>
    </row>
  </sheetData>
  <conditionalFormatting sqref="A2:I14">
    <cfRule type="expression" dxfId="0" priority="1">
      <formula>$B2="BUY"</formula>
    </cfRule>
    <cfRule type="expression" dxfId="1" priority="2">
      <formula>$B2="SELL"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1" max="1" width="16.7109375" customWidth="1"/>
    <col min="2" max="2" width="10.7109375" customWidth="1"/>
    <col min="3" max="3" width="14.7109375" customWidth="1"/>
    <col min="4" max="4" width="12.7109375" customWidth="1"/>
    <col min="5" max="5" width="10.7109375" customWidth="1"/>
    <col min="6" max="6" width="18.7109375" customWidth="1"/>
    <col min="7" max="7" width="14.7109375" customWidth="1"/>
    <col min="8" max="8" width="10.7109375" customWidth="1"/>
    <col min="9" max="9" width="1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28</v>
      </c>
      <c r="B2" s="2" t="s">
        <v>10</v>
      </c>
      <c r="C2" s="3">
        <v>2.723</v>
      </c>
      <c r="D2" s="2">
        <v>11</v>
      </c>
      <c r="E2" s="3">
        <v>29.953</v>
      </c>
      <c r="F2" s="2">
        <v>11</v>
      </c>
      <c r="G2" s="3">
        <v>29.953</v>
      </c>
      <c r="H2" s="2" t="s">
        <v>11</v>
      </c>
      <c r="I2" s="2" t="s">
        <v>11</v>
      </c>
    </row>
    <row r="3" spans="1:9">
      <c r="A3" s="2" t="s">
        <v>25</v>
      </c>
      <c r="B3" s="2" t="s">
        <v>10</v>
      </c>
      <c r="C3" s="3">
        <v>2.096</v>
      </c>
      <c r="D3" s="2">
        <v>23.8</v>
      </c>
      <c r="E3" s="3">
        <v>49.88480000000001</v>
      </c>
      <c r="F3" s="2">
        <v>34.8</v>
      </c>
      <c r="G3" s="3">
        <v>79.8378</v>
      </c>
      <c r="H3" s="2" t="s">
        <v>11</v>
      </c>
      <c r="I3" s="2" t="s">
        <v>11</v>
      </c>
    </row>
    <row r="4" spans="1:9">
      <c r="A4" s="2" t="s">
        <v>27</v>
      </c>
      <c r="B4" s="2" t="s">
        <v>10</v>
      </c>
      <c r="C4" s="3">
        <v>2.256</v>
      </c>
      <c r="D4" s="2">
        <v>33.2</v>
      </c>
      <c r="E4" s="3">
        <v>74.89919999999999</v>
      </c>
      <c r="F4" s="2">
        <v>68</v>
      </c>
      <c r="G4" s="3">
        <v>154.737</v>
      </c>
      <c r="H4" s="2" t="s">
        <v>11</v>
      </c>
      <c r="I4" s="2" t="s">
        <v>11</v>
      </c>
    </row>
    <row r="5" spans="1:9">
      <c r="A5" s="2" t="s">
        <v>15</v>
      </c>
      <c r="B5" s="2" t="s">
        <v>10</v>
      </c>
      <c r="C5" s="3">
        <v>1.976</v>
      </c>
      <c r="D5" s="2">
        <v>7.2</v>
      </c>
      <c r="E5" s="3">
        <v>14.2272</v>
      </c>
      <c r="F5" s="2">
        <v>75.2</v>
      </c>
      <c r="G5" s="3">
        <v>168.9642</v>
      </c>
      <c r="H5" s="2" t="s">
        <v>11</v>
      </c>
      <c r="I5" s="2" t="s">
        <v>11</v>
      </c>
    </row>
    <row r="6" spans="1:9">
      <c r="A6" s="2" t="s">
        <v>15</v>
      </c>
      <c r="B6" s="2" t="s">
        <v>10</v>
      </c>
      <c r="C6" s="3">
        <v>1.976</v>
      </c>
      <c r="D6" s="2">
        <v>30.7</v>
      </c>
      <c r="E6" s="3">
        <v>60.6632</v>
      </c>
      <c r="F6" s="2">
        <v>105.9</v>
      </c>
      <c r="G6" s="3">
        <v>229.6274</v>
      </c>
      <c r="H6" s="2" t="s">
        <v>11</v>
      </c>
      <c r="I6" s="2" t="s">
        <v>11</v>
      </c>
    </row>
    <row r="7" spans="1:9">
      <c r="C7" s="3">
        <f>SUMPRODUCT( C2:C6,D2:D6 ) / SUM(D2:D6)</f>
        <v>0</v>
      </c>
      <c r="D7" s="2">
        <f>SUM(D2:D6)</f>
        <v>0</v>
      </c>
      <c r="E7" s="3">
        <f>SUMPRODUCT( E2:E6,D2:D6 ) / SUM(D2:D6)</f>
        <v>0</v>
      </c>
    </row>
  </sheetData>
  <conditionalFormatting sqref="A2:I6">
    <cfRule type="expression" dxfId="0" priority="1">
      <formula>$B2="BUY"</formula>
    </cfRule>
    <cfRule type="expression" dxfId="1" priority="2">
      <formula>$B2="SELL"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BTCUSDT</vt:lpstr>
      <vt:lpstr>ETHUSDT</vt:lpstr>
      <vt:lpstr>SOLUSDT</vt:lpstr>
      <vt:lpstr>ADAUSDT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2022-05-17T18:51:51Z</dcterms:created>
  <dcterms:modified xsi:type="dcterms:W3CDTF">2022-05-17T18:51:51Z</dcterms:modified>
</cp:coreProperties>
</file>