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NONISTATE TOLL BRIDGE &amp; TUNNEL" sheetId="1" r:id="rId1"/>
  </sheets>
  <definedNames>
    <definedName name="_xlnm._FilterDatabase" localSheetId="0" hidden="1">'NONISTATE TOLL BRIDGE &amp; TUNNEL'!$V$1:$V$126</definedName>
  </definedNames>
  <calcPr calcId="145621"/>
</workbook>
</file>

<file path=xl/sharedStrings.xml><?xml version="1.0" encoding="utf-8"?>
<sst xmlns="http://schemas.openxmlformats.org/spreadsheetml/2006/main" count="1672" uniqueCount="659">
  <si>
    <t>4/ The FHWA Office of Program Administration has no record of the Section 129 Toll Agreement.</t>
  </si>
  <si>
    <t>3/  Excludes toll transactions that require stopping (i.e., cash, ticket, or token payment).</t>
  </si>
  <si>
    <t>2/   Functional Class Codes:   1 - Interstate, 2 - Other Freeways &amp; Expressways, 3 - Principal Arterial,  4 - Minor Arterial,  5 - Major Collector,  6 - Minor Collector,  7 - Local;</t>
  </si>
  <si>
    <t xml:space="preserve">      includes approach sections which may be used toll free by local residents.  The length of such sections is identified in the "nontoll" column.   </t>
  </si>
  <si>
    <t xml:space="preserve">1/  The length of structures includes approaches and connecting links which were financed as an integral part of the toll project.  The length of toll bridges  </t>
  </si>
  <si>
    <t>None (not a Federal-aid toll facility)</t>
  </si>
  <si>
    <t>Private</t>
  </si>
  <si>
    <t>Bridge</t>
  </si>
  <si>
    <t>X</t>
  </si>
  <si>
    <t>Rural</t>
  </si>
  <si>
    <t>Major Collector</t>
  </si>
  <si>
    <t>East Liverpool, OH  (0.1 Mi)</t>
  </si>
  <si>
    <t>Ohio River</t>
  </si>
  <si>
    <t>Newell, WV  (0.2 Mi)</t>
  </si>
  <si>
    <t>Newell Brdg &amp; Rdwy Co, Newell, WV</t>
  </si>
  <si>
    <t>Newell-East Liverpool</t>
  </si>
  <si>
    <t>West Virginia - Ohio</t>
  </si>
  <si>
    <t>Urban</t>
  </si>
  <si>
    <t>Principal Arterial - Other</t>
  </si>
  <si>
    <t>Belpre, OH (0.1 Mi)</t>
  </si>
  <si>
    <t>Parkersburg, WV (0.2 Mi)</t>
  </si>
  <si>
    <t>City of Parkersburg, WV</t>
  </si>
  <si>
    <t>Parkersburg Memorial</t>
  </si>
  <si>
    <t>Fixed Variable: Rate varies by time of day  based on pre-set schedule</t>
  </si>
  <si>
    <t>Motorists can pay by transponder (Good to Go), pre-registered cash pay (pay by plate, or pay by mail.  Toll rate information: Http://www.wsdot.wa.gov/tolling/520/520tollrates.htm</t>
  </si>
  <si>
    <t>Automatic Vehicle ID (AVI)</t>
  </si>
  <si>
    <t>Principal Arterial - Other Freeways and Expressways</t>
  </si>
  <si>
    <t>Medina, WA</t>
  </si>
  <si>
    <t>Lake Washington</t>
  </si>
  <si>
    <t>Seattle, Wa</t>
  </si>
  <si>
    <t>WA Department of Transportation</t>
  </si>
  <si>
    <t>Albert D. Rosellini</t>
  </si>
  <si>
    <t>Washington</t>
  </si>
  <si>
    <t>Fixed: Rate does not vary by time of day or traffic conditions (May vary by vehicle/weight class or distance traveled).</t>
  </si>
  <si>
    <t>Motorists, both passenger and commercial vehicle, can receive an approvimate 42% toll discount by purchasing transponders for electronic toll collection.</t>
  </si>
  <si>
    <t>E</t>
  </si>
  <si>
    <t>Gig Harbor, WA</t>
  </si>
  <si>
    <t>Tacoma Narrows</t>
  </si>
  <si>
    <t>Tacoma, WA</t>
  </si>
  <si>
    <t>Minimum passenger vehicle toll is available with E-ZPass only.  Maximum truck toll is based on four or more axles.</t>
  </si>
  <si>
    <t>N</t>
  </si>
  <si>
    <t>Gloucester Co</t>
  </si>
  <si>
    <t>York River</t>
  </si>
  <si>
    <t>York County</t>
  </si>
  <si>
    <t>Virginia Department of Transportation</t>
  </si>
  <si>
    <t>George P. Coleman (US 17)</t>
  </si>
  <si>
    <t>Virginia</t>
  </si>
  <si>
    <t>The maximum passenger toll is based on towing a three-axle trailer; the minum is based on not tolling any trailer (a return trip in less than 24-hours is only $5.00).  The maximum truck toll is based on a six-axle vehicle; the minimum is based on a three-axle vehicle.</t>
  </si>
  <si>
    <t>Bridge &amp; Tunnel</t>
  </si>
  <si>
    <t>Virginia Beach, VA</t>
  </si>
  <si>
    <t>Chesapeake Bay</t>
  </si>
  <si>
    <t>Kiptopeake, VA</t>
  </si>
  <si>
    <t>Chesapeake Bay Bridge &amp; Tunnel District</t>
  </si>
  <si>
    <t>Chesapeake Bay (US 13)</t>
  </si>
  <si>
    <t>Four and more axle vehicles not permitted on the bridge.</t>
  </si>
  <si>
    <t>Automated Vehicle ID (AVI) / E-ZPass</t>
  </si>
  <si>
    <t>South of the James River at James River Park</t>
  </si>
  <si>
    <t>James River</t>
  </si>
  <si>
    <t>North of the James River at North Bank Park</t>
  </si>
  <si>
    <t>Richmond Metropolitan Authority</t>
  </si>
  <si>
    <t>Boulevard (SR 161)</t>
  </si>
  <si>
    <t>Bridge is expected to open fall of 2015.  Fees are to be determined.</t>
  </si>
  <si>
    <t>Manual and Automatic Vehicle ID (AVI)</t>
  </si>
  <si>
    <t xml:space="preserve">Guadalupe, Chihuahua </t>
  </si>
  <si>
    <t>Rio Grande River</t>
  </si>
  <si>
    <t>Tornillo, TX (0.12 Mi)</t>
  </si>
  <si>
    <t>El Paso County</t>
  </si>
  <si>
    <t>Tornillo-Guadalupe</t>
  </si>
  <si>
    <t>Texas-Mexico</t>
  </si>
  <si>
    <t xml:space="preserve">No restrictions on presidential permit.  Currently vehicular (passenger vehicle) traffic with 4 southbound lanes and pedestrian crossing.  There are 4 northbound lanes.  </t>
  </si>
  <si>
    <t>Rio Bravo, Tamaulipas (0.12 Mi)</t>
  </si>
  <si>
    <t>Donna, TX (0.08 Mi)</t>
  </si>
  <si>
    <t>City of Donna</t>
  </si>
  <si>
    <t>Donna International</t>
  </si>
  <si>
    <t>Texas - Mexico</t>
  </si>
  <si>
    <t>5 Toll Lanes</t>
  </si>
  <si>
    <t>Reynosa, Tamaulipas (1.6 Mi)</t>
  </si>
  <si>
    <t>Mission, TX (1.8Mi)</t>
  </si>
  <si>
    <t>City of McAllen</t>
  </si>
  <si>
    <t>Anzalduas International</t>
  </si>
  <si>
    <t>Bridge is northbound passenger vehicles only and two way pedestrian.  Mexico collects tolls on northbound vehicles and pedestrians. The City of El Paso collects southbound pedestrian tolls $0.50 per person.</t>
  </si>
  <si>
    <t>Ciudad Juarez, Chihuahua (0.2 Mi)</t>
  </si>
  <si>
    <t>El Paso, TX (0.3 Mi)</t>
  </si>
  <si>
    <t>City of El Paso</t>
  </si>
  <si>
    <t>Paso Del Norte (Santa Fe St)</t>
  </si>
  <si>
    <t>No commercial traffic. Only passenger cars are allowed. The City of El Paso collects both southbound vehicle and pedestrian.</t>
  </si>
  <si>
    <t>Ciudad Juarez, Chihuahua (0.1 Mi)</t>
  </si>
  <si>
    <t>El Paso, TX (0.1 Mi)</t>
  </si>
  <si>
    <t>Good Neighbor (Stanton St.)</t>
  </si>
  <si>
    <t>3 -lanes commercial; 7-lanes Non-commercial traffic; partial electronic. Truck fee is $4.00 per axle.</t>
  </si>
  <si>
    <t>Bridge (2)</t>
  </si>
  <si>
    <t>Zaragosa, Chihuahua (0.1)</t>
  </si>
  <si>
    <t>El Paso, TX (0.2 Mi)</t>
  </si>
  <si>
    <t>Ysleta-Zaragosa</t>
  </si>
  <si>
    <t>Toll is collected on Mexico side only $1.50.</t>
  </si>
  <si>
    <t>Mexico Side</t>
  </si>
  <si>
    <t>Ojinaga, Chihuahua  (0.03 Mi)</t>
  </si>
  <si>
    <t>Presidio, TX  (0.12 Mi)</t>
  </si>
  <si>
    <t>State of Texas</t>
  </si>
  <si>
    <t>Presidio</t>
  </si>
  <si>
    <t>Ciudad Acuna, Coahuila (0.3 Mi)</t>
  </si>
  <si>
    <t>Del Rio, TX (0.6 Mi)</t>
  </si>
  <si>
    <t>City of Del Rio</t>
  </si>
  <si>
    <t>Del Rio-Ciudad Acuna International</t>
  </si>
  <si>
    <t>HID Proximity Card Reader</t>
  </si>
  <si>
    <t>Pedras Negras, Coahuila (0.19 Mi)</t>
  </si>
  <si>
    <t>Eagle Pass, TX (0.07 Mi)</t>
  </si>
  <si>
    <t>City of Eagle Pass</t>
  </si>
  <si>
    <t>Camino Real International</t>
  </si>
  <si>
    <t>Bridge; 0.1 mi. outside US.  Private vehicle and pedestrian only.</t>
  </si>
  <si>
    <t>Pedras Negras, Coahuila (0.1 Mi)</t>
  </si>
  <si>
    <t>Eagle Pass, TX (0.3 Mi)</t>
  </si>
  <si>
    <t>Eagle Pass # 1</t>
  </si>
  <si>
    <t>7-toll lanes (cash/AVI/swipe card); southbound non-commercial traffic and commercial traffic. Truck fee is $4.25 per axle.</t>
  </si>
  <si>
    <t>Colombia, Nuevo Leon (0.09 Mi)</t>
  </si>
  <si>
    <t>Laredo, TX (0.09 Mi)</t>
  </si>
  <si>
    <t>City of Laredo</t>
  </si>
  <si>
    <t>Laredo-Columbia Solidarity</t>
  </si>
  <si>
    <t>8-toll lanes (AVI/swipe card); southbound commercial traffic. Truck fee is $4.25 per axle.</t>
  </si>
  <si>
    <t>Nuevo Laredo, Tamaulipas</t>
  </si>
  <si>
    <t>Laredo, TX</t>
  </si>
  <si>
    <t>World Trade</t>
  </si>
  <si>
    <t>13-automatic pedestrian gates (pre-paid swipe cards); 4-toll lanes partial electronic (cash and AVI); southbound pedestrian and non-commerical traffic.</t>
  </si>
  <si>
    <t>Nuevo Laredo, Tamaulipas (0.1 Mi)</t>
  </si>
  <si>
    <t>Laredo, TX (0.1 Mi)</t>
  </si>
  <si>
    <t>Gateway to the Americas</t>
  </si>
  <si>
    <t xml:space="preserve">6 toll lanes: southbound non-commercial and bus traffic; partial electronic (cash and AVI). </t>
  </si>
  <si>
    <t>Juarez-Lincoln</t>
  </si>
  <si>
    <t>Minor Collector</t>
  </si>
  <si>
    <t>Ciudad Miguel Aleman (0.1 Mi)</t>
  </si>
  <si>
    <t>Roma, TX (0.1 Mi)</t>
  </si>
  <si>
    <t>Starr County</t>
  </si>
  <si>
    <t>Roma-Ciudad Miguel Aleman</t>
  </si>
  <si>
    <t>Minor Arterial</t>
  </si>
  <si>
    <t>Camargo, Tamaulipas (0.1 Mi)</t>
  </si>
  <si>
    <t>Rio Grande City, TX (0.1 Mi)</t>
  </si>
  <si>
    <t>Starr &amp; Camargo Bridge Co</t>
  </si>
  <si>
    <t>Rio Grande City-Camargo</t>
  </si>
  <si>
    <t xml:space="preserve">Non commercial </t>
  </si>
  <si>
    <t>Reynosa, Tamaulipas (0.1 Mi)</t>
  </si>
  <si>
    <t>Hidalgo, TX (0.1 Mi)</t>
  </si>
  <si>
    <t>McAllen-Hidalgo-Reynosa</t>
  </si>
  <si>
    <t xml:space="preserve">5-toll lanes (AVI/automatic - card); southbound commercial traffic. </t>
  </si>
  <si>
    <t>Reynosa, Tamaulipas (1.75 Mi)</t>
  </si>
  <si>
    <t>Pharr, TX (1.5 Mi)</t>
  </si>
  <si>
    <t>City of Pharr</t>
  </si>
  <si>
    <t>Pharr-Reynosa</t>
  </si>
  <si>
    <t>Private; non-commercial; pedestrians pay $0.50.</t>
  </si>
  <si>
    <t>Nuevo Progreso, Mexico (0.1 Mi)</t>
  </si>
  <si>
    <t>Progreso, TX (0.02 Mi)</t>
  </si>
  <si>
    <t>B &amp; P Bridge Co</t>
  </si>
  <si>
    <t>Weslaco-Progreso International</t>
  </si>
  <si>
    <t>Extra axle $3.25 non-commercial; $3.50 extra axle (commercial).  Pedstrians pay $1.</t>
  </si>
  <si>
    <t>Matamoros, Tamaulipas (0.5 Mi)</t>
  </si>
  <si>
    <t>Brownsville, TX (0.25 Mi)</t>
  </si>
  <si>
    <t>City of Brownsville &amp; Cameron County</t>
  </si>
  <si>
    <t>Veterans International</t>
  </si>
  <si>
    <t>Extra axle $3.25 non-commercial; $3.50 extra axle (commercial).  Pedestrians pay $1.</t>
  </si>
  <si>
    <t>Lucia Blanco, Tamaulipas (0.15 Mi)</t>
  </si>
  <si>
    <t>Los Indios, TX (0.1 Mi)</t>
  </si>
  <si>
    <t>Cameron County</t>
  </si>
  <si>
    <t>Free Trade</t>
  </si>
  <si>
    <t>Private; Rail Bridge; 4-lane veh. Bridge; non-commercial; pedestrians pay $1.</t>
  </si>
  <si>
    <t>Matamoros, Tamaulipas (0.1 Mi)</t>
  </si>
  <si>
    <t>Brownsville, TX (0.1 Mi)</t>
  </si>
  <si>
    <t>Brownsville &amp; Matamoros Bridge Co</t>
  </si>
  <si>
    <t>B &amp; M</t>
  </si>
  <si>
    <t>Non-commercial. Pedestrians pay $1.</t>
  </si>
  <si>
    <t>Gateway International</t>
  </si>
  <si>
    <t>Eldorado Parkway</t>
  </si>
  <si>
    <t>Lewisville Lake</t>
  </si>
  <si>
    <t>Swisher Rd</t>
  </si>
  <si>
    <t>North TX Tollway Auth (NTTA)</t>
  </si>
  <si>
    <t>Texas</t>
  </si>
  <si>
    <t>Brazoria, TX</t>
  </si>
  <si>
    <t>San Luis Pass</t>
  </si>
  <si>
    <t>Galveston, TX</t>
  </si>
  <si>
    <t>Galveston County Rd District #1</t>
  </si>
  <si>
    <t>San Luis-Vacek Pass</t>
  </si>
  <si>
    <t>South of I-10 E</t>
  </si>
  <si>
    <t>Houston Ship Channel</t>
  </si>
  <si>
    <t>SH 225</t>
  </si>
  <si>
    <t>Harris County Toll Road Authority</t>
  </si>
  <si>
    <t>Sam Houston Ship Channel</t>
  </si>
  <si>
    <t>Mountain Creek Parkway</t>
  </si>
  <si>
    <t>Mountain Creek Lake</t>
  </si>
  <si>
    <t>SE 14th Street</t>
  </si>
  <si>
    <t>Tunnel</t>
  </si>
  <si>
    <t>Addison Road</t>
  </si>
  <si>
    <t>Addison Airport</t>
  </si>
  <si>
    <t>Midway Road</t>
  </si>
  <si>
    <t>Open Road Tolling</t>
  </si>
  <si>
    <t>EZPass</t>
  </si>
  <si>
    <t>Newport, RI</t>
  </si>
  <si>
    <t>Narragansett Bay</t>
  </si>
  <si>
    <t>Jamestown, RI</t>
  </si>
  <si>
    <t>RI Trnpke &amp; Brdg Auth</t>
  </si>
  <si>
    <t>Newport</t>
  </si>
  <si>
    <t>Rhode Island</t>
  </si>
  <si>
    <t>Lane 205 North, Lane 406 South</t>
  </si>
  <si>
    <t>Radio freq. ID (Auto-Expreso)</t>
  </si>
  <si>
    <t>PR 26</t>
  </si>
  <si>
    <t>San Jose Lagoon</t>
  </si>
  <si>
    <t>PR 181</t>
  </si>
  <si>
    <t>Autopistas de Puerto Rico</t>
  </si>
  <si>
    <t>Teodoro Moscoso</t>
  </si>
  <si>
    <t>Puerto Rico</t>
  </si>
  <si>
    <t>incl. in passenger</t>
  </si>
  <si>
    <t>Section 129 (General Toll Progam)</t>
  </si>
  <si>
    <t>Very narrow bridge, not advised for large RV's.
0.57 mi. in Oregon.
Cash Toll:  $0.75 per motorcycle; $1.00 for Autos; $1.00 per axle for trucks.
Electronic Toll:  $0.60 per motorcycle; $0.80 for Autos; $0.80 per axle for trucks.
Autos can purchase discount books of tickets (20% discount)
Please note that the number in the Avg. passenger vehicle cost per vehicle mile includes both cars and trucks we were not supplied with data that separated them.</t>
  </si>
  <si>
    <t>Electronic Toll Collection using transponders.  Provider is BreezeBy.</t>
  </si>
  <si>
    <t>White Salmon, WA</t>
  </si>
  <si>
    <t>Columbia River</t>
  </si>
  <si>
    <t>Hood River, OR</t>
  </si>
  <si>
    <t>Port of Hood River</t>
  </si>
  <si>
    <t>Hood River</t>
  </si>
  <si>
    <t>Oregon - Washington</t>
  </si>
  <si>
    <t>Trucks:  $2.00 for first two axels, then $1.50 per axel after that.
Motorcycles, bikes and pedestrians:  $0.50
Non-commercial trailers:  $0.50 per axel
Autos can purchase discount books of tickets (25% discount)</t>
  </si>
  <si>
    <t>Stevenson, WA</t>
  </si>
  <si>
    <t>Cascade Locks, OR</t>
  </si>
  <si>
    <t>Port Cascade Locks</t>
  </si>
  <si>
    <t>Bridge of the Gods</t>
  </si>
  <si>
    <t>Source of toll authority is Canadian Marine Act.  62% of cars, 29% of trucks are free (Native Status or Friendship Program)</t>
  </si>
  <si>
    <t>Cornwell, ON (.5)</t>
  </si>
  <si>
    <t>St. Lawrence River</t>
  </si>
  <si>
    <t>Rooseveltown, NY (0.5 Mi)</t>
  </si>
  <si>
    <t>St. Lawrence Seaway Development Corporation</t>
  </si>
  <si>
    <t>Seaway International (Cornwall-Massena)</t>
  </si>
  <si>
    <t>New York - Ontario, Canada</t>
  </si>
  <si>
    <t>NA</t>
  </si>
  <si>
    <t>Truck traffic prohibited</t>
  </si>
  <si>
    <t>NEXUS Toll Program</t>
  </si>
  <si>
    <t>Niagara Falls, ON (0.1 Mi)</t>
  </si>
  <si>
    <t>Niagara River</t>
  </si>
  <si>
    <t>Niagara Falls, NY (0.1 Mi)</t>
  </si>
  <si>
    <t>Niagara Falls Bridge Com</t>
  </si>
  <si>
    <t>Whirlpool Rapids</t>
  </si>
  <si>
    <t>W</t>
  </si>
  <si>
    <t>Niagara Falls, ON (0.2 Mi)</t>
  </si>
  <si>
    <t>Niagara Falls, NY (0.3 Mi)</t>
  </si>
  <si>
    <t>Rainbow</t>
  </si>
  <si>
    <t>max truck toll is for 10 axles additional axles are $1 per</t>
  </si>
  <si>
    <t>Bridge Pass Program (limited use)</t>
  </si>
  <si>
    <t>Prescott, ON (0.9 Mi)</t>
  </si>
  <si>
    <t>Ogdensburg, NY (1.3 Mi)</t>
  </si>
  <si>
    <t>Ogdensburg Bridge Auth</t>
  </si>
  <si>
    <t>Ogdensburg-Prescott</t>
  </si>
  <si>
    <t>This is an international toll facility.  Toll Collection westbound-all vehicle types.</t>
  </si>
  <si>
    <t>Automatic Vehicle ID (AVI)- E-ZPass</t>
  </si>
  <si>
    <t>Fort Erie, ON (0.4 Mi)</t>
  </si>
  <si>
    <t>Buffalo, NY (0.3 Mi)</t>
  </si>
  <si>
    <t>Buffalo-Fort Erie Public Bridge Auth</t>
  </si>
  <si>
    <t>Peace</t>
  </si>
  <si>
    <t>E-ZPass</t>
  </si>
  <si>
    <t>Toll Booth</t>
  </si>
  <si>
    <t>Jamaica Bay</t>
  </si>
  <si>
    <t>Channel Drive</t>
  </si>
  <si>
    <t>Triborough Brdg &amp; Tunnel Auth</t>
  </si>
  <si>
    <t>Cross Bay Veterans Memorial</t>
  </si>
  <si>
    <t>New York</t>
  </si>
  <si>
    <t>Queens County</t>
  </si>
  <si>
    <t>Rockaway Inlet</t>
  </si>
  <si>
    <t>Kings Cnty</t>
  </si>
  <si>
    <t>Marine Parkway-Gil Hodges Memorial</t>
  </si>
  <si>
    <t>Trucks are prohibited at this facility.</t>
  </si>
  <si>
    <t>n/a</t>
  </si>
  <si>
    <t>Bronx, NY</t>
  </si>
  <si>
    <t>Harlem River</t>
  </si>
  <si>
    <t>Manhattan, NY</t>
  </si>
  <si>
    <t>Henry Hudson</t>
  </si>
  <si>
    <t>AVI Bar Code</t>
  </si>
  <si>
    <t>Reynolds Channel</t>
  </si>
  <si>
    <t>East Rockaway Inlet</t>
  </si>
  <si>
    <t>Atlantic Beach</t>
  </si>
  <si>
    <t>Nassau Cnty Brdg Auth</t>
  </si>
  <si>
    <t>Tolls collected in one direction.  For avg cost per vehicle mile the # of tolls paid is doubled.  Min passenger toll fee calculated at E-Zpass discount rate.  Max truck toll calculated at 6 axles, addt'l axles @$2.50 per.</t>
  </si>
  <si>
    <t>Cortlandt, NY</t>
  </si>
  <si>
    <t>Hudson River</t>
  </si>
  <si>
    <t>Stony Point, NY</t>
  </si>
  <si>
    <t>NY State Brdg Auth</t>
  </si>
  <si>
    <t>Bear Mountain</t>
  </si>
  <si>
    <t>Tolls collected in one direction.  For avg cost per vehicle mile the # of tolls paid is doubled.  Min passenger toll fee calculated at E-ZPass discount rate.  Max truck toll calculated at 6 axles, addt'l axles @$2.50 per.</t>
  </si>
  <si>
    <t>Poughkeepsie, NY</t>
  </si>
  <si>
    <t>Lloyd, NY</t>
  </si>
  <si>
    <t>Mid-Hudson</t>
  </si>
  <si>
    <t>Greenport, NY</t>
  </si>
  <si>
    <t>Catskill, NY</t>
  </si>
  <si>
    <t>Rip Van Winkle</t>
  </si>
  <si>
    <t>Rural/Urban</t>
  </si>
  <si>
    <t>Rhinecliff, NY</t>
  </si>
  <si>
    <t>Ulster, NY</t>
  </si>
  <si>
    <t>Kingston-Rhinecliff</t>
  </si>
  <si>
    <t>surcharge</t>
  </si>
  <si>
    <t>Schodack Landing, NY</t>
  </si>
  <si>
    <t>Selkirk, NY</t>
  </si>
  <si>
    <t>NY State Thruway Auth</t>
  </si>
  <si>
    <t>Castleton-on-Hudson</t>
  </si>
  <si>
    <t>Max and Min truck fees are per axle</t>
  </si>
  <si>
    <t>Chester, PA (1.4 Mi)</t>
  </si>
  <si>
    <t>Delaware River</t>
  </si>
  <si>
    <t>Bridgeport, NJ (2.22 Mi)</t>
  </si>
  <si>
    <t>DE River Port Aut</t>
  </si>
  <si>
    <t>Commodore John Barry</t>
  </si>
  <si>
    <t>New Jersey - Pennsylvania</t>
  </si>
  <si>
    <t>Philadelphia, PA (1.1 Mi)</t>
  </si>
  <si>
    <t>Pennsauken, NJ (2.0 Mi)</t>
  </si>
  <si>
    <t>Betsy Ross</t>
  </si>
  <si>
    <t>Solebury Township, PA (0.9 Mi)</t>
  </si>
  <si>
    <t>Delaware Towhship, NJ (0.2 Mi)</t>
  </si>
  <si>
    <t>DE River Joint Toll Brdg Com</t>
  </si>
  <si>
    <t>New Hope-Lambertville</t>
  </si>
  <si>
    <t>Milford, PA (0.6 Mi)</t>
  </si>
  <si>
    <t>Montague, NJ (0.3 Mi)</t>
  </si>
  <si>
    <t>Milford-Montague</t>
  </si>
  <si>
    <t>Portland, PA (0.4 Mi)</t>
  </si>
  <si>
    <t>Columbia, Knowlton Township, NJ (1.9 Mi)</t>
  </si>
  <si>
    <t>Portland-Columbia</t>
  </si>
  <si>
    <t>Easton, PA (0.2 Mi)</t>
  </si>
  <si>
    <t>Phillipsburg, NJ (0.3 Mi)</t>
  </si>
  <si>
    <t>Easton-Phillipsburg</t>
  </si>
  <si>
    <t>Morrisville, PA (0.3 Mi)</t>
  </si>
  <si>
    <t>Trenton, NJ (0.5 Mi)</t>
  </si>
  <si>
    <t>Trenton-Morrisville</t>
  </si>
  <si>
    <t>Bristol, PA (0.3 Mi)</t>
  </si>
  <si>
    <t>Burlington, NJ (0.39 Mi)</t>
  </si>
  <si>
    <t>Burlington Cnty Brdg Com</t>
  </si>
  <si>
    <t>Burlington-Bristol</t>
  </si>
  <si>
    <t>Philadelphia, PA (0.4 Mi)</t>
  </si>
  <si>
    <t>Palmyra, NJ (0.54 Mi)</t>
  </si>
  <si>
    <t>Tacony-Palmyra</t>
  </si>
  <si>
    <t>Dingman's Ferry, PA  (0.3 Mi)</t>
  </si>
  <si>
    <t>Sandyston Twnshp, NJ  (0.1 Mi)</t>
  </si>
  <si>
    <t>Dingman's Choice &amp; DE Brdg Co</t>
  </si>
  <si>
    <t>Dingman's Ferry</t>
  </si>
  <si>
    <t>Section 166 (HOV/HOT lanes)</t>
  </si>
  <si>
    <t>Max and Min truck fees are per axle.  Source of Toll Authority is also Value Pricing Pilot Program.</t>
  </si>
  <si>
    <t>New York, NY (1.1 Mi)</t>
  </si>
  <si>
    <t>Weehawken, NJ (1.58 Mi)</t>
  </si>
  <si>
    <t>Port Auth of NY &amp; NJ</t>
  </si>
  <si>
    <t>Lincoln (3 Tubes)</t>
  </si>
  <si>
    <t>New Jersey - New York</t>
  </si>
  <si>
    <t>28,79</t>
  </si>
  <si>
    <t>Tottenville, S.I., NY (0.6 Mi)</t>
  </si>
  <si>
    <t>Arthur Kill</t>
  </si>
  <si>
    <t>Perth Amboy, NJ (1.17 Mi)</t>
  </si>
  <si>
    <t>Outerbridge Crossing</t>
  </si>
  <si>
    <t>S</t>
  </si>
  <si>
    <t>Port Richmond, S.I., NY (0.7 Mi)</t>
  </si>
  <si>
    <t>Kill Van Kull</t>
  </si>
  <si>
    <t>Bayonne, NJ (0.85 Mi)</t>
  </si>
  <si>
    <t>Bayonne</t>
  </si>
  <si>
    <t>Weight Limit 15 Tons</t>
  </si>
  <si>
    <t>Strathmere, NJ</t>
  </si>
  <si>
    <t>Corson's Inlet</t>
  </si>
  <si>
    <t>Ocean City, NJ</t>
  </si>
  <si>
    <t>Cape May Cnty Brdg Com</t>
  </si>
  <si>
    <t>New Jersey</t>
  </si>
  <si>
    <t>Cape May, NJ</t>
  </si>
  <si>
    <t>Middle Thorofare</t>
  </si>
  <si>
    <t>Wildwood, NJ</t>
  </si>
  <si>
    <t>Stone Harbor, NJ</t>
  </si>
  <si>
    <t>Grassy Sound Channel</t>
  </si>
  <si>
    <t>Wildwood, NJ (Middle Twp)</t>
  </si>
  <si>
    <t>Grassy Sound</t>
  </si>
  <si>
    <t>Great Egg Harbor Bay</t>
  </si>
  <si>
    <t>Longport, NJ</t>
  </si>
  <si>
    <t>Ocean City-Longport</t>
  </si>
  <si>
    <t>Avalon, NJ</t>
  </si>
  <si>
    <t>Townsends Inlet</t>
  </si>
  <si>
    <t>Townsends Inlet, NJ</t>
  </si>
  <si>
    <t>American Roads Toll System using a prepaid Prox card</t>
  </si>
  <si>
    <t>Northfield, NJ</t>
  </si>
  <si>
    <t>Beach Thorofare</t>
  </si>
  <si>
    <t>Margate, NJ</t>
  </si>
  <si>
    <t>Margate Brdg Co; Margate, NJ</t>
  </si>
  <si>
    <t>Margate</t>
  </si>
  <si>
    <t>Plattsmouth, NE (0.13 Mi)</t>
  </si>
  <si>
    <t>Missouri River</t>
  </si>
  <si>
    <t>Mills Cnty, IA (0.13 Mi)</t>
  </si>
  <si>
    <t>Plattsmouth, NE Brdg</t>
  </si>
  <si>
    <t>Plattsmouth</t>
  </si>
  <si>
    <t>Nebraska - Iowa</t>
  </si>
  <si>
    <t>Bellevue, NE (0.18 Mi)</t>
  </si>
  <si>
    <t xml:space="preserve"> SR  370,  IA   (0.18  Mi)</t>
  </si>
  <si>
    <t>City of Bellevue, NE Brdg Com</t>
  </si>
  <si>
    <t>Bellevue</t>
  </si>
  <si>
    <t>Rt  MM</t>
  </si>
  <si>
    <t>Lake of the Ozarks</t>
  </si>
  <si>
    <t>Business Route 54</t>
  </si>
  <si>
    <t>Lake of the Ozarks Com Brdg Corp</t>
  </si>
  <si>
    <t>Lake of the Ozark Com</t>
  </si>
  <si>
    <t>Missouri</t>
  </si>
  <si>
    <t>Ft. Frances, ON (0.1 Mi)</t>
  </si>
  <si>
    <t>Rainy River &amp; Canal</t>
  </si>
  <si>
    <t>International Falls, MN (0.1 Mi)</t>
  </si>
  <si>
    <t>MN, Dakota &amp; Western Rdway Co &amp; Internatl Brdg
 &amp; Terminal Co, Ltd (Boise-Cascade Corp)</t>
  </si>
  <si>
    <t>International Falls</t>
  </si>
  <si>
    <t>Minnesota - Ontario, Canada</t>
  </si>
  <si>
    <t>Nexpress Toll System</t>
  </si>
  <si>
    <t>Local</t>
  </si>
  <si>
    <t>Windsor, ON  (0.47 Mi)</t>
  </si>
  <si>
    <t>Detroit River</t>
  </si>
  <si>
    <t>Detroit, MI  (0.5 Mi)</t>
  </si>
  <si>
    <t>Detroit &amp; Canada Tunnel Corp; Detroit, MI</t>
  </si>
  <si>
    <t>Detroit-Windsor</t>
  </si>
  <si>
    <t>Michigan - Ontario, Canada</t>
  </si>
  <si>
    <t>Card System &amp; AVI-Trucks &amp; Commuters Only</t>
  </si>
  <si>
    <t>Windsor, ON  (0.8 Mi)</t>
  </si>
  <si>
    <t>Detroit, MI  (0.9 Mi)</t>
  </si>
  <si>
    <t>Detroit Internatl Brdg Auth</t>
  </si>
  <si>
    <t>Ambassador</t>
  </si>
  <si>
    <t>Bridge Pass</t>
  </si>
  <si>
    <t>Grosse Isle, MI</t>
  </si>
  <si>
    <t>Riverview, MI</t>
  </si>
  <si>
    <t>Grosse Isle Brdg Auth</t>
  </si>
  <si>
    <t>Grosse Isle</t>
  </si>
  <si>
    <t>Michigan</t>
  </si>
  <si>
    <t>Chelsea City Line</t>
  </si>
  <si>
    <t>Mystic River</t>
  </si>
  <si>
    <t>J.F. Fitzgerald Expway</t>
  </si>
  <si>
    <t>MassDOT</t>
  </si>
  <si>
    <t>Maurice J. Tobin</t>
  </si>
  <si>
    <t>Massachusetts</t>
  </si>
  <si>
    <t>Callahan (E) tunnel free</t>
  </si>
  <si>
    <t>Tunnel (2)</t>
  </si>
  <si>
    <t>Port St; East Boston, MA</t>
  </si>
  <si>
    <t>Boston Harbor</t>
  </si>
  <si>
    <t>Cross St; Boston, MA</t>
  </si>
  <si>
    <t>Callahan &amp; Sumner</t>
  </si>
  <si>
    <t>ETC opened Nov. 2001; "Source of Toll Authority" is a special act of Congress</t>
  </si>
  <si>
    <t>King George Cnty, VA  (0.2 Mi)</t>
  </si>
  <si>
    <t>Potomac River</t>
  </si>
  <si>
    <t>Charles Cnty, MD  (2.17 Mi)</t>
  </si>
  <si>
    <t>MD Transprotation Authority (MDTA)</t>
  </si>
  <si>
    <t>Harry W. Nice Memorial</t>
  </si>
  <si>
    <t xml:space="preserve">Maryland </t>
  </si>
  <si>
    <t>ETC opened April 1999; "Source of Toll Authority" was a special act of congress</t>
  </si>
  <si>
    <t>Edgemere, MD</t>
  </si>
  <si>
    <t>Patapsco River</t>
  </si>
  <si>
    <t>Hawkins Points, MD</t>
  </si>
  <si>
    <t>MD Transportation Authority (MDTA)</t>
  </si>
  <si>
    <t>Francis Scott Key</t>
  </si>
  <si>
    <t>Maryland</t>
  </si>
  <si>
    <t>ETC opened Nov. 2001; "Source of Toll Authority" was specail act of congress</t>
  </si>
  <si>
    <t>Kent Island, MD</t>
  </si>
  <si>
    <t>Sandy Point, MD</t>
  </si>
  <si>
    <t>Wm Preston Lane, Jr.</t>
  </si>
  <si>
    <t>ETC opened May 2002; "Source of Toll Aurhority" was a special act of Congress</t>
  </si>
  <si>
    <t>Infrared Laser/E-ZPass</t>
  </si>
  <si>
    <t>Perryville, MD</t>
  </si>
  <si>
    <t>Susquehanna River</t>
  </si>
  <si>
    <t>Havre de Grace, MD</t>
  </si>
  <si>
    <t>MD Transporation Authority (MDTA)</t>
  </si>
  <si>
    <t>Hatem</t>
  </si>
  <si>
    <t>LA 1 is elevated for 8 miles.</t>
  </si>
  <si>
    <t>LA 3090 (Port Fouchon)</t>
  </si>
  <si>
    <t>Gulf of Mexico</t>
  </si>
  <si>
    <t>LA 1 Leeville</t>
  </si>
  <si>
    <t>LA- Dept of Trans. And Development</t>
  </si>
  <si>
    <t>LA 1</t>
  </si>
  <si>
    <t>Louisiana</t>
  </si>
  <si>
    <t>Avery Island</t>
  </si>
  <si>
    <t>A discount rate is offered for vehicles with 2 axles under 7' in height.  Using an electronic toll tag allows you to cross for $2.00 instead of $3.00.
There are three types of toll tag accounts:
Discount - Available for passenger vehicles under 7' in height.
Full Fare - Available for all remaining vehicle clases.
Recreational - Available for recreational vehicles.</t>
  </si>
  <si>
    <t>AVI for Commuters</t>
  </si>
  <si>
    <t>Mandeville, LA</t>
  </si>
  <si>
    <t>Lake Pontchartrain</t>
  </si>
  <si>
    <t>New Orleans, LA</t>
  </si>
  <si>
    <t>Greater New Orleans Expway Com</t>
  </si>
  <si>
    <t>Privately owned.  Toll for trucks is by axle with the first set being free and each subsequent axle costing $2. Maximum turck fee based on bus traffic; Semi-trucks not allowed.</t>
  </si>
  <si>
    <t>Ft. Madison, IA</t>
  </si>
  <si>
    <t>Mississippi River</t>
  </si>
  <si>
    <t>Niota, IL</t>
  </si>
  <si>
    <t>A.T. &amp; SF. Rdway Co; Topeka, KS</t>
  </si>
  <si>
    <t>Fort Madison</t>
  </si>
  <si>
    <t>Illinois - Iowa</t>
  </si>
  <si>
    <t>SN051-6010 REPLACED WITH NEW STRUCTURE (SN 051 6011) toll amounts remain the same</t>
  </si>
  <si>
    <t>Vincennes, IN</t>
  </si>
  <si>
    <t>Wabash River</t>
  </si>
  <si>
    <t>St. Francisville, IL</t>
  </si>
  <si>
    <t>City of St. Francisville, IL</t>
  </si>
  <si>
    <t>St. Fancisville Bridge - Old Wabash Cannonball Railroad</t>
  </si>
  <si>
    <t>Illinois - Indiana</t>
  </si>
  <si>
    <t>Series of ramps that connect I-4 with the Selmon Expressway. Elevated roadway links 2 major east/west corridors relieving congestion and improving traffic flow while diverting trucks from the historic Ybor City. All Electronic Facility</t>
  </si>
  <si>
    <t>Bridge/Ramps</t>
  </si>
  <si>
    <t>SunPass, EPass, LeeWay</t>
  </si>
  <si>
    <t>x</t>
  </si>
  <si>
    <t>Tolled Ramps</t>
  </si>
  <si>
    <t>Selmon Expressway</t>
  </si>
  <si>
    <t>N/A</t>
  </si>
  <si>
    <t>I-4</t>
  </si>
  <si>
    <t>FL Turnpike Enterprise</t>
  </si>
  <si>
    <t>I-4 Connector</t>
  </si>
  <si>
    <t>Florida</t>
  </si>
  <si>
    <t>This facility connects the Town of Palm Coast, FL to the beach communities of Hammock Dunes.</t>
  </si>
  <si>
    <t>Yes/Electronic ID Card</t>
  </si>
  <si>
    <t>Palm Coast</t>
  </si>
  <si>
    <t>Intercoastal Waterway</t>
  </si>
  <si>
    <t>Dunes Community Development District</t>
  </si>
  <si>
    <t>Hammock Dunes Parkway Bridge</t>
  </si>
  <si>
    <t>This facility connects Placida to historic Boca Grande.</t>
  </si>
  <si>
    <t>Placida</t>
  </si>
  <si>
    <t xml:space="preserve">Placida Harbor/Gulf Intracoastal </t>
  </si>
  <si>
    <t>Boca Grande</t>
  </si>
  <si>
    <t>Gasparilla Island Bridge Authority</t>
  </si>
  <si>
    <t>Gasparilla Bridge</t>
  </si>
  <si>
    <t>SunPass users of two-axle vehicles receive a 50 percent rebate after they reach a threshold of 30 toll transactions per month on the facility</t>
  </si>
  <si>
    <t>Redfish Point</t>
  </si>
  <si>
    <t>Pensacola Bay</t>
  </si>
  <si>
    <t>Garcon Point</t>
  </si>
  <si>
    <t>Santa Rosa Bay Brdg Auth &amp; FL Dept of Transportation</t>
  </si>
  <si>
    <t>Discount program can be purchased; $2.00 for each additional axle; revenue numbers are not audited</t>
  </si>
  <si>
    <t>Fort Myers, FL</t>
  </si>
  <si>
    <t>Caloosahatchee River</t>
  </si>
  <si>
    <t>Cape Coral, FL</t>
  </si>
  <si>
    <t>Lee County</t>
  </si>
  <si>
    <t>Midpoint Memorial</t>
  </si>
  <si>
    <t>Discount program can be purchased $2.00 for each additional axle; revenuenumbers are not audited</t>
  </si>
  <si>
    <t>Cape Coral</t>
  </si>
  <si>
    <t>Discount program can be purchased $3.00 for each additional axle; revenuenumbers are not audited</t>
  </si>
  <si>
    <t>Captiva, FL</t>
  </si>
  <si>
    <t>Pine Island Sound</t>
  </si>
  <si>
    <t>Sanibel, FL</t>
  </si>
  <si>
    <t>Sanibel</t>
  </si>
  <si>
    <t>Tagbased Amtech</t>
  </si>
  <si>
    <t>Miami Beach, FL</t>
  </si>
  <si>
    <t>Biscayne Bay</t>
  </si>
  <si>
    <t>Miami, FL</t>
  </si>
  <si>
    <t>Miami-Dade County</t>
  </si>
  <si>
    <t>Venetian Causeway</t>
  </si>
  <si>
    <t>Key Biscayne, FL</t>
  </si>
  <si>
    <t>Rickenbacker (SR-913)</t>
  </si>
  <si>
    <t>$1.00 for all vehicles</t>
  </si>
  <si>
    <t>BayPass</t>
  </si>
  <si>
    <t>Bay Harbor Isle, FL</t>
  </si>
  <si>
    <t>North Miami, FL</t>
  </si>
  <si>
    <t>Town of Bay Harbor Islands</t>
  </si>
  <si>
    <t>Broad</t>
  </si>
  <si>
    <t>Sirit Transponders"-IDFlex Tags-4DS</t>
  </si>
  <si>
    <t>Pensacola Beach, FL</t>
  </si>
  <si>
    <t>Santa Rosa Sound</t>
  </si>
  <si>
    <t>Gulf Breeze, FL</t>
  </si>
  <si>
    <t>Escambia County BOCC</t>
  </si>
  <si>
    <t>Pensacola Beach Brdg (Bob Sykes)</t>
  </si>
  <si>
    <t>The Bayway System consists of a series of causeways and bridges providing a connection between St.Petersburg Beach, Fort DeSoto Park and I-275; includes 1.3 miles of bridges.</t>
  </si>
  <si>
    <t>S,E,W</t>
  </si>
  <si>
    <t>Mullet Key, FL</t>
  </si>
  <si>
    <t>Lower Tampa Bay</t>
  </si>
  <si>
    <t>St. Petersburg, FL</t>
  </si>
  <si>
    <t>FL Dept of Trans</t>
  </si>
  <si>
    <t>Pinellas Bayway System</t>
  </si>
  <si>
    <t>Two-lane bridge with one mainline toll plaza on north side of the bay</t>
  </si>
  <si>
    <t>Destin, FL</t>
  </si>
  <si>
    <t>Choctawhatchee Bay</t>
  </si>
  <si>
    <t>Niceville, FL</t>
  </si>
  <si>
    <t>Mid-Bay Brdg Auth (&amp; FL Dept of Transportation)</t>
  </si>
  <si>
    <t>Mid-Bay</t>
  </si>
  <si>
    <t>Cash $0.50 per axle, toll tickets $0.25 or $0.40 per axle</t>
  </si>
  <si>
    <t>Steamboat Creek, FL</t>
  </si>
  <si>
    <t>Card Sound</t>
  </si>
  <si>
    <t>Miami-Dade County, FL</t>
  </si>
  <si>
    <t>Monroe Cnty</t>
  </si>
  <si>
    <t>`</t>
  </si>
  <si>
    <t>ETC began operations in July, 2000. Pay-by-plate implemented March 2013 .</t>
  </si>
  <si>
    <t>AMTECH Radio Frequency ID</t>
  </si>
  <si>
    <t>Marin Cnty, CA</t>
  </si>
  <si>
    <t>San Francisco Bay</t>
  </si>
  <si>
    <t>San Francisco, CA</t>
  </si>
  <si>
    <t>Golden Gate Brdg, Hwy &amp; Trans Dist</t>
  </si>
  <si>
    <t>Golden Gate</t>
  </si>
  <si>
    <t>California 7/</t>
  </si>
  <si>
    <t>Other Federal toll authority</t>
  </si>
  <si>
    <t>ETC opened Dec., 2000, HOV fare implemented July 2010. Minimum truck fees wil increase on 7/1/2012.</t>
  </si>
  <si>
    <t>FASTRAK/Title 21/Sirit</t>
  </si>
  <si>
    <t>Newark, CA</t>
  </si>
  <si>
    <t>Palo Alto, CA</t>
  </si>
  <si>
    <t>BATA</t>
  </si>
  <si>
    <t>Dumbarton</t>
  </si>
  <si>
    <t>Value Pricing Pilot Program</t>
  </si>
  <si>
    <t>Hayward, CA</t>
  </si>
  <si>
    <t>San Mateo, CA</t>
  </si>
  <si>
    <t>San Mateo-Hayward</t>
  </si>
  <si>
    <t xml:space="preserve">ETC opened Dec., 2000, HOV fare implemented July 2010. Minimum truck fees wil increase on 7/1/2012. </t>
  </si>
  <si>
    <t>Sacramento County</t>
  </si>
  <si>
    <t>San Joaquin River</t>
  </si>
  <si>
    <t>Contra Costa County</t>
  </si>
  <si>
    <t>Antioch (John A. Nedjedly)</t>
  </si>
  <si>
    <t>California</t>
  </si>
  <si>
    <t>Shared train and vehicle tunnel.</t>
  </si>
  <si>
    <t>Whittier, AK</t>
  </si>
  <si>
    <t>Maynard Mt.</t>
  </si>
  <si>
    <t>Portage, AK</t>
  </si>
  <si>
    <t>AK DOT</t>
  </si>
  <si>
    <t>Whittier (Anton Anderson Memorial)</t>
  </si>
  <si>
    <t>Alaska</t>
  </si>
  <si>
    <t>interstate Reconstruction and Rehabilitation Pilot  Program</t>
  </si>
  <si>
    <t>Private - Trucks $+0.50 per axle</t>
  </si>
  <si>
    <t>Infrared Laser &amp; Electronic ID Card</t>
  </si>
  <si>
    <t>Rifle Range Road, Elmore County</t>
  </si>
  <si>
    <t>Tallapoosa River</t>
  </si>
  <si>
    <t>Wares Ferry Rd, Montgomery County</t>
  </si>
  <si>
    <t>Alinda Roads, LLC</t>
  </si>
  <si>
    <t>Emerald Mountain Expressway</t>
  </si>
  <si>
    <t>Alabama</t>
  </si>
  <si>
    <t>Express Lanes Demo Program</t>
  </si>
  <si>
    <t>Dynamic Variable: Rate varies based on current traffic conditions</t>
  </si>
  <si>
    <t>I - 59 Tuscaloosa</t>
  </si>
  <si>
    <t>Black Warrior River</t>
  </si>
  <si>
    <t>US - 82 in Northport</t>
  </si>
  <si>
    <t>Black Warrior Parkway</t>
  </si>
  <si>
    <t>Authority Source</t>
  </si>
  <si>
    <t>Fee Type</t>
  </si>
  <si>
    <t>SR 143 in Elmore County</t>
  </si>
  <si>
    <t>Alabama River</t>
  </si>
  <si>
    <t>North Bypass in Montgomery</t>
  </si>
  <si>
    <t>Alabama River Parkway</t>
  </si>
  <si>
    <t>per Vehicle-Mile</t>
  </si>
  <si>
    <t>Truck Fee</t>
  </si>
  <si>
    <t>Cost per Vehicle-Mile</t>
  </si>
  <si>
    <t>Vehicle Fee</t>
  </si>
  <si>
    <t>Remarks</t>
  </si>
  <si>
    <t>Miles</t>
  </si>
  <si>
    <t>U.S.</t>
  </si>
  <si>
    <t>Bridge/Tunnel</t>
  </si>
  <si>
    <t>Yes/Kind</t>
  </si>
  <si>
    <t>No</t>
  </si>
  <si>
    <t>Ways</t>
  </si>
  <si>
    <t>(N,S,E,W)</t>
  </si>
  <si>
    <t>NHS</t>
  </si>
  <si>
    <t>Class 2/</t>
  </si>
  <si>
    <t>Kilometers</t>
  </si>
  <si>
    <t>To</t>
  </si>
  <si>
    <t>Water Crossing</t>
  </si>
  <si>
    <t>From</t>
  </si>
  <si>
    <t>Operating Authority</t>
  </si>
  <si>
    <t>Toll ID</t>
  </si>
  <si>
    <t>Name of Facility</t>
  </si>
  <si>
    <t>State</t>
  </si>
  <si>
    <t>Truck Cost</t>
  </si>
  <si>
    <t>Minimum</t>
  </si>
  <si>
    <t>Maximum</t>
  </si>
  <si>
    <t>Passenger Vehicle</t>
  </si>
  <si>
    <t>Passenger</t>
  </si>
  <si>
    <t>Federal</t>
  </si>
  <si>
    <t>Non-Toll</t>
  </si>
  <si>
    <t>Outside</t>
  </si>
  <si>
    <t>Collection System?  3/</t>
  </si>
  <si>
    <t>Both</t>
  </si>
  <si>
    <t>One-Way</t>
  </si>
  <si>
    <t>Functional</t>
  </si>
  <si>
    <t>Length 1/</t>
  </si>
  <si>
    <t>Body of</t>
  </si>
  <si>
    <t>Financing or</t>
  </si>
  <si>
    <t>HPMS</t>
  </si>
  <si>
    <t>Average</t>
  </si>
  <si>
    <t>Electronic Toll</t>
  </si>
  <si>
    <t>Toll Collection</t>
  </si>
  <si>
    <t>TABLE  T-1,  PART  2</t>
  </si>
  <si>
    <t>(IN  OPERATION AS  OF  JANUARY  1, 2015)</t>
  </si>
  <si>
    <t>NON - INTERSTATE  SYSTEM  TOLL  BRIDGES  AND  TUNNELS  IN  THE  UNITED 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</si>
</sst>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color rgb="FFFF0000"/>
      <name val="MS Sans Serif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0"/>
      <name val="MS Sans Serif"/>
      <family val="2"/>
    </font>
    <font>
      <b/>
      <sz val="15"/>
      <name val="MS Sans Serif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 applyFont="0"/>
    <xf numFmtId="0" fontId="3" fillId="0" borderId="0"/>
    <xf numFmtId="0" fontId="3" fillId="0" borderId="0" applyFont="0"/>
    <xf numFmtId="0" fontId="3" fillId="0" borderId="0"/>
    <xf numFmtId="0" fontId="1" fillId="0" borderId="0"/>
  </cellStyleXfs>
  <cellXfs count="176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2" fontId="3" fillId="0" borderId="0" xfId="0" applyNumberFormat="1" applyFont="1" applyBorder="1"/>
    <xf numFmtId="164" fontId="0" fillId="0" borderId="1" xfId="0" applyNumberFormat="1" applyBorder="1" applyAlignment="1">
      <alignment vertical="center"/>
    </xf>
    <xf numFmtId="0" fontId="0" fillId="0" borderId="2" xfId="0" quotePrefix="1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NumberFormat="1" applyBorder="1" applyAlignment="1">
      <alignment vertical="center" wrapText="1"/>
    </xf>
    <xf numFmtId="4" fontId="0" fillId="0" borderId="1" xfId="0" applyNumberFormat="1" applyBorder="1" applyAlignment="1">
      <alignment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0" quotePrefix="1" applyNumberFormat="1" applyBorder="1" applyAlignment="1">
      <alignment vertical="center"/>
    </xf>
    <xf numFmtId="2" fontId="0" fillId="0" borderId="1" xfId="0" quotePrefix="1" applyNumberFormat="1" applyBorder="1" applyAlignment="1">
      <alignment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 applyBorder="1" applyAlignment="1"/>
    <xf numFmtId="164" fontId="0" fillId="0" borderId="2" xfId="0" applyNumberFormat="1" applyBorder="1" applyAlignment="1">
      <alignment vertical="center"/>
    </xf>
    <xf numFmtId="164" fontId="0" fillId="0" borderId="2" xfId="0" quotePrefix="1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quotePrefix="1" applyNumberFormat="1" applyBorder="1" applyAlignment="1">
      <alignment vertical="center" wrapText="1"/>
    </xf>
    <xf numFmtId="4" fontId="0" fillId="0" borderId="2" xfId="0" quotePrefix="1" applyNumberFormat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0" borderId="2" xfId="0" quotePrefix="1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vertical="center"/>
    </xf>
    <xf numFmtId="2" fontId="0" fillId="0" borderId="2" xfId="0" quotePrefix="1" applyNumberFormat="1" applyBorder="1" applyAlignment="1">
      <alignment vertical="center"/>
    </xf>
    <xf numFmtId="0" fontId="0" fillId="0" borderId="0" xfId="0" quotePrefix="1" applyNumberFormat="1" applyBorder="1" applyAlignment="1"/>
    <xf numFmtId="0" fontId="3" fillId="0" borderId="2" xfId="0" quotePrefix="1" applyNumberFormat="1" applyFont="1" applyBorder="1" applyAlignment="1">
      <alignment vertical="center"/>
    </xf>
    <xf numFmtId="0" fontId="3" fillId="0" borderId="2" xfId="0" quotePrefix="1" applyNumberFormat="1" applyFont="1" applyBorder="1" applyAlignment="1">
      <alignment vertical="center" wrapText="1"/>
    </xf>
    <xf numFmtId="0" fontId="3" fillId="0" borderId="2" xfId="0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quotePrefix="1" applyNumberFormat="1" applyFill="1" applyAlignment="1">
      <alignment vertical="center" wrapText="1"/>
    </xf>
    <xf numFmtId="0" fontId="0" fillId="0" borderId="0" xfId="0" quotePrefix="1" applyNumberFormat="1" applyBorder="1" applyAlignment="1">
      <alignment vertical="center"/>
    </xf>
    <xf numFmtId="0" fontId="0" fillId="0" borderId="2" xfId="0" applyNumberFormat="1" applyFill="1" applyBorder="1" applyAlignment="1">
      <alignment vertical="center" wrapText="1"/>
    </xf>
    <xf numFmtId="4" fontId="0" fillId="0" borderId="2" xfId="0" quotePrefix="1" applyNumberFormat="1" applyFill="1" applyBorder="1" applyAlignment="1">
      <alignment vertical="center"/>
    </xf>
    <xf numFmtId="4" fontId="0" fillId="0" borderId="2" xfId="0" applyNumberFormat="1" applyFill="1" applyBorder="1" applyAlignment="1">
      <alignment vertical="center"/>
    </xf>
    <xf numFmtId="0" fontId="0" fillId="0" borderId="2" xfId="0" quotePrefix="1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quotePrefix="1" applyNumberFormat="1" applyFill="1" applyBorder="1" applyAlignment="1">
      <alignment vertical="center"/>
    </xf>
    <xf numFmtId="164" fontId="0" fillId="0" borderId="2" xfId="0" applyNumberFormat="1" applyFill="1" applyBorder="1" applyAlignment="1">
      <alignment vertical="center"/>
    </xf>
    <xf numFmtId="164" fontId="0" fillId="0" borderId="2" xfId="0" quotePrefix="1" applyNumberFormat="1" applyFill="1" applyBorder="1" applyAlignment="1">
      <alignment vertical="center"/>
    </xf>
    <xf numFmtId="0" fontId="0" fillId="0" borderId="2" xfId="0" quotePrefix="1" applyNumberForma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4" xfId="0" quotePrefix="1" applyNumberFormat="1" applyFill="1" applyBorder="1" applyAlignment="1">
      <alignment vertical="center"/>
    </xf>
    <xf numFmtId="2" fontId="0" fillId="0" borderId="2" xfId="0" quotePrefix="1" applyNumberFormat="1" applyFill="1" applyBorder="1" applyAlignment="1">
      <alignment vertical="center"/>
    </xf>
    <xf numFmtId="0" fontId="0" fillId="0" borderId="2" xfId="0" applyNumberFormat="1" applyFill="1" applyBorder="1" applyAlignment="1">
      <alignment vertical="center"/>
    </xf>
    <xf numFmtId="0" fontId="0" fillId="0" borderId="2" xfId="0" quotePrefix="1" applyNumberForma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/>
    </xf>
    <xf numFmtId="0" fontId="4" fillId="0" borderId="2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vertical="center"/>
    </xf>
    <xf numFmtId="0" fontId="0" fillId="0" borderId="5" xfId="0" applyNumberFormat="1" applyFill="1" applyBorder="1" applyAlignment="1">
      <alignment vertical="center" wrapText="1"/>
    </xf>
    <xf numFmtId="0" fontId="0" fillId="0" borderId="5" xfId="0" applyNumberFormat="1" applyFill="1" applyBorder="1" applyAlignment="1">
      <alignment vertical="center"/>
    </xf>
    <xf numFmtId="0" fontId="0" fillId="0" borderId="6" xfId="0" applyNumberFormat="1" applyFill="1" applyBorder="1" applyAlignment="1">
      <alignment vertical="center" wrapText="1"/>
    </xf>
    <xf numFmtId="0" fontId="0" fillId="0" borderId="6" xfId="0" applyNumberFormat="1" applyFill="1" applyBorder="1" applyAlignment="1">
      <alignment vertical="center"/>
    </xf>
    <xf numFmtId="0" fontId="3" fillId="0" borderId="2" xfId="0" quotePrefix="1" applyNumberFormat="1" applyFont="1" applyFill="1" applyBorder="1" applyAlignment="1">
      <alignment horizontal="center" vertical="center"/>
    </xf>
    <xf numFmtId="0" fontId="3" fillId="0" borderId="2" xfId="0" quotePrefix="1" applyNumberFormat="1" applyFont="1" applyFill="1" applyBorder="1" applyAlignment="1">
      <alignment vertical="center"/>
    </xf>
    <xf numFmtId="164" fontId="0" fillId="0" borderId="2" xfId="0" applyNumberFormat="1" applyFill="1" applyBorder="1" applyAlignment="1">
      <alignment vertical="center" wrapText="1"/>
    </xf>
    <xf numFmtId="164" fontId="0" fillId="0" borderId="2" xfId="0" quotePrefix="1" applyNumberForma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4" fontId="0" fillId="0" borderId="2" xfId="0" quotePrefix="1" applyNumberFormat="1" applyFill="1" applyBorder="1" applyAlignment="1">
      <alignment vertical="center" wrapText="1"/>
    </xf>
    <xf numFmtId="4" fontId="0" fillId="0" borderId="2" xfId="0" applyNumberFormat="1" applyFill="1" applyBorder="1" applyAlignment="1">
      <alignment vertical="center" wrapText="1"/>
    </xf>
    <xf numFmtId="0" fontId="0" fillId="0" borderId="2" xfId="0" quotePrefix="1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2" fontId="0" fillId="0" borderId="4" xfId="0" quotePrefix="1" applyNumberFormat="1" applyFill="1" applyBorder="1" applyAlignment="1">
      <alignment vertical="center" wrapText="1"/>
    </xf>
    <xf numFmtId="2" fontId="0" fillId="0" borderId="2" xfId="0" quotePrefix="1" applyNumberFormat="1" applyFill="1" applyBorder="1" applyAlignment="1">
      <alignment vertical="center" wrapText="1"/>
    </xf>
    <xf numFmtId="0" fontId="3" fillId="0" borderId="2" xfId="0" quotePrefix="1" applyNumberFormat="1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quotePrefix="1" applyNumberFormat="1" applyBorder="1" applyAlignment="1">
      <alignment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0" fillId="0" borderId="0" xfId="0" quotePrefix="1" applyNumberFormat="1" applyFill="1" applyAlignment="1">
      <alignment vertical="center"/>
    </xf>
    <xf numFmtId="0" fontId="3" fillId="0" borderId="2" xfId="0" applyNumberFormat="1" applyFont="1" applyBorder="1" applyAlignment="1">
      <alignment vertical="center" wrapText="1"/>
    </xf>
    <xf numFmtId="0" fontId="3" fillId="0" borderId="0" xfId="0" quotePrefix="1" applyNumberFormat="1" applyFont="1" applyFill="1" applyAlignment="1">
      <alignment vertical="center" wrapText="1"/>
    </xf>
    <xf numFmtId="164" fontId="3" fillId="0" borderId="2" xfId="0" quotePrefix="1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 wrapText="1"/>
    </xf>
    <xf numFmtId="164" fontId="3" fillId="0" borderId="2" xfId="0" quotePrefix="1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quotePrefix="1" applyNumberFormat="1" applyFill="1" applyBorder="1" applyAlignment="1"/>
    <xf numFmtId="164" fontId="3" fillId="0" borderId="2" xfId="1" applyNumberFormat="1" applyFont="1" applyFill="1" applyBorder="1" applyAlignment="1">
      <alignment vertical="center" wrapText="1"/>
    </xf>
    <xf numFmtId="164" fontId="3" fillId="0" borderId="2" xfId="1" quotePrefix="1" applyNumberFormat="1" applyFont="1" applyFill="1" applyBorder="1" applyAlignment="1">
      <alignment vertical="center"/>
    </xf>
    <xf numFmtId="164" fontId="3" fillId="0" borderId="2" xfId="1" applyNumberFormat="1" applyFont="1" applyFill="1" applyBorder="1" applyAlignment="1"/>
    <xf numFmtId="164" fontId="3" fillId="0" borderId="2" xfId="1" quotePrefix="1" applyNumberFormat="1" applyFont="1" applyFill="1" applyBorder="1" applyAlignment="1">
      <alignment vertical="center" wrapText="1"/>
    </xf>
    <xf numFmtId="0" fontId="3" fillId="0" borderId="2" xfId="1" quotePrefix="1" applyNumberFormat="1" applyFont="1" applyFill="1" applyBorder="1" applyAlignment="1">
      <alignment vertical="center"/>
    </xf>
    <xf numFmtId="0" fontId="3" fillId="0" borderId="2" xfId="1" applyFont="1" applyFill="1" applyBorder="1" applyAlignment="1">
      <alignment vertical="center"/>
    </xf>
    <xf numFmtId="0" fontId="3" fillId="0" borderId="2" xfId="1" quotePrefix="1" applyNumberFormat="1" applyFont="1" applyFill="1" applyBorder="1" applyAlignment="1">
      <alignment vertical="center" wrapText="1"/>
    </xf>
    <xf numFmtId="4" fontId="3" fillId="0" borderId="2" xfId="1" quotePrefix="1" applyNumberFormat="1" applyFont="1" applyFill="1" applyBorder="1" applyAlignment="1">
      <alignment vertical="center"/>
    </xf>
    <xf numFmtId="4" fontId="3" fillId="0" borderId="2" xfId="1" applyNumberFormat="1" applyFont="1" applyFill="1" applyBorder="1" applyAlignment="1">
      <alignment vertical="center"/>
    </xf>
    <xf numFmtId="0" fontId="3" fillId="0" borderId="2" xfId="1" quotePrefix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2" fontId="3" fillId="0" borderId="4" xfId="1" quotePrefix="1" applyNumberFormat="1" applyFont="1" applyFill="1" applyBorder="1" applyAlignment="1">
      <alignment vertical="center"/>
    </xf>
    <xf numFmtId="2" fontId="3" fillId="0" borderId="2" xfId="1" quotePrefix="1" applyNumberFormat="1" applyFont="1" applyFill="1" applyBorder="1" applyAlignment="1">
      <alignment vertical="center"/>
    </xf>
    <xf numFmtId="0" fontId="3" fillId="0" borderId="2" xfId="1" applyNumberFormat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horizontal="right" vertical="center" wrapText="1"/>
    </xf>
    <xf numFmtId="164" fontId="0" fillId="0" borderId="2" xfId="0" applyNumberFormat="1" applyBorder="1" applyAlignment="1">
      <alignment vertical="center" wrapText="1"/>
    </xf>
    <xf numFmtId="164" fontId="0" fillId="0" borderId="2" xfId="0" quotePrefix="1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4" fontId="0" fillId="0" borderId="2" xfId="0" quotePrefix="1" applyNumberFormat="1" applyBorder="1" applyAlignment="1">
      <alignment vertical="center" wrapText="1"/>
    </xf>
    <xf numFmtId="4" fontId="0" fillId="0" borderId="2" xfId="0" applyNumberFormat="1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quotePrefix="1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quotePrefix="1" applyNumberFormat="1" applyFont="1" applyBorder="1" applyAlignment="1">
      <alignment horizontal="center" vertical="center" wrapText="1"/>
    </xf>
    <xf numFmtId="2" fontId="0" fillId="0" borderId="4" xfId="0" quotePrefix="1" applyNumberFormat="1" applyBorder="1" applyAlignment="1">
      <alignment vertical="center" wrapText="1"/>
    </xf>
    <xf numFmtId="2" fontId="0" fillId="0" borderId="2" xfId="0" quotePrefix="1" applyNumberFormat="1" applyBorder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0" fontId="3" fillId="0" borderId="2" xfId="0" applyNumberFormat="1" applyFont="1" applyBorder="1" applyAlignment="1">
      <alignment vertical="center"/>
    </xf>
    <xf numFmtId="164" fontId="0" fillId="0" borderId="2" xfId="2" quotePrefix="1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</xf>
    <xf numFmtId="164" fontId="0" fillId="0" borderId="2" xfId="2" applyNumberFormat="1" applyFont="1" applyBorder="1" applyAlignment="1">
      <alignment vertical="center"/>
    </xf>
    <xf numFmtId="0" fontId="0" fillId="0" borderId="2" xfId="2" quotePrefix="1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0" fontId="5" fillId="0" borderId="0" xfId="0" quotePrefix="1" applyNumberFormat="1" applyFont="1" applyBorder="1" applyAlignment="1" applyProtection="1">
      <alignment horizontal="center"/>
    </xf>
    <xf numFmtId="0" fontId="5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3" xfId="0" quotePrefix="1" applyNumberFormat="1" applyFont="1" applyBorder="1" applyAlignment="1">
      <alignment horizontal="center" vertical="center"/>
    </xf>
    <xf numFmtId="2" fontId="5" fillId="0" borderId="1" xfId="0" quotePrefix="1" applyNumberFormat="1" applyFont="1" applyBorder="1" applyAlignment="1">
      <alignment horizontal="center" vertical="center"/>
    </xf>
    <xf numFmtId="0" fontId="5" fillId="0" borderId="0" xfId="0" applyFont="1" applyBorder="1" applyAlignment="1"/>
    <xf numFmtId="164" fontId="5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4" fontId="0" fillId="0" borderId="10" xfId="0" applyNumberFormat="1" applyBorder="1" applyAlignment="1">
      <alignment vertical="center"/>
    </xf>
    <xf numFmtId="4" fontId="5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5">
    <cellStyle name="Normal" xfId="0" builtinId="0"/>
    <cellStyle name="Normal 2" xfId="2"/>
    <cellStyle name="Normal 2 2" xfId="1"/>
    <cellStyle name="Normal 2 2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26"/>
  <sheetViews>
    <sheetView tabSelected="1" zoomScaleNormal="100" workbookViewId="0">
      <pane ySplit="7" topLeftCell="A8" activePane="bottomLeft" state="frozen"/>
      <selection pane="bottomLeft" activeCell="A129" sqref="A129"/>
    </sheetView>
  </sheetViews>
  <sheetFormatPr defaultRowHeight="12.75" x14ac:dyDescent="0.2"/>
  <cols>
    <col min="1" max="1" width="26.5703125" style="4" customWidth="1"/>
    <col min="2" max="2" width="38" style="4" customWidth="1"/>
    <col min="3" max="3" width="11.42578125" style="7" customWidth="1"/>
    <col min="4" max="4" width="48.7109375" style="5" bestFit="1" customWidth="1"/>
    <col min="5" max="5" width="39.140625" style="4" bestFit="1" customWidth="1"/>
    <col min="6" max="6" width="20.85546875" style="4" bestFit="1" customWidth="1"/>
    <col min="7" max="7" width="40.85546875" style="4" bestFit="1" customWidth="1"/>
    <col min="8" max="8" width="21" style="8" customWidth="1"/>
    <col min="9" max="9" width="11.7109375" style="8" customWidth="1"/>
    <col min="10" max="10" width="46.5703125" style="4" customWidth="1"/>
    <col min="11" max="11" width="13.42578125" style="7" bestFit="1" customWidth="1"/>
    <col min="12" max="12" width="5.85546875" style="4" bestFit="1" customWidth="1"/>
    <col min="13" max="13" width="11.5703125" style="4" customWidth="1"/>
    <col min="14" max="14" width="6.85546875" style="7" bestFit="1" customWidth="1"/>
    <col min="15" max="15" width="4.140625" style="4" bestFit="1" customWidth="1"/>
    <col min="16" max="16" width="40.7109375" style="7" bestFit="1" customWidth="1"/>
    <col min="17" max="17" width="15.42578125" style="6" customWidth="1"/>
    <col min="18" max="18" width="8.85546875" style="6" bestFit="1" customWidth="1"/>
    <col min="19" max="19" width="9.85546875" style="5" bestFit="1" customWidth="1"/>
    <col min="20" max="20" width="55.85546875" style="4" bestFit="1" customWidth="1"/>
    <col min="21" max="21" width="45.140625" style="4" customWidth="1"/>
    <col min="22" max="22" width="99.5703125" style="3" customWidth="1"/>
    <col min="23" max="23" width="12" style="3" customWidth="1"/>
    <col min="24" max="24" width="12.28515625" style="3" customWidth="1"/>
    <col min="25" max="25" width="22.85546875" style="3" bestFit="1" customWidth="1"/>
    <col min="26" max="27" width="11.28515625" style="3" bestFit="1" customWidth="1"/>
    <col min="28" max="28" width="17.7109375" style="2" bestFit="1" customWidth="1"/>
    <col min="29" max="29" width="9.140625" style="1"/>
    <col min="30" max="30" width="13.42578125" style="1" hidden="1" customWidth="1"/>
    <col min="31" max="31" width="98.7109375" style="1" hidden="1" customWidth="1"/>
    <col min="32" max="32" width="51.7109375" style="1" hidden="1" customWidth="1"/>
    <col min="33" max="16384" width="9.140625" style="1"/>
  </cols>
  <sheetData>
    <row r="1" spans="1:32" ht="19.5" x14ac:dyDescent="0.2">
      <c r="A1" s="175" t="s">
        <v>658</v>
      </c>
    </row>
    <row r="2" spans="1:32" ht="19.5" x14ac:dyDescent="0.2">
      <c r="A2" s="175" t="s">
        <v>657</v>
      </c>
    </row>
    <row r="3" spans="1:32" x14ac:dyDescent="0.2">
      <c r="A3" s="150" t="s">
        <v>656</v>
      </c>
    </row>
    <row r="5" spans="1:32" s="28" customFormat="1" x14ac:dyDescent="0.2">
      <c r="A5" s="163"/>
      <c r="B5" s="163"/>
      <c r="C5" s="174"/>
      <c r="D5" s="164"/>
      <c r="E5" s="163"/>
      <c r="F5" s="163"/>
      <c r="G5" s="163"/>
      <c r="H5" s="173"/>
      <c r="I5" s="172"/>
      <c r="J5" s="163"/>
      <c r="K5" s="163"/>
      <c r="L5" s="167"/>
      <c r="M5" s="171" t="s">
        <v>655</v>
      </c>
      <c r="N5" s="170"/>
      <c r="O5" s="169" t="s">
        <v>654</v>
      </c>
      <c r="P5" s="168"/>
      <c r="Q5" s="167"/>
      <c r="R5" s="166" t="s">
        <v>620</v>
      </c>
      <c r="S5" s="165"/>
      <c r="T5" s="164"/>
      <c r="U5" s="163"/>
      <c r="V5" s="162"/>
      <c r="W5" s="161" t="s">
        <v>639</v>
      </c>
      <c r="X5" s="161" t="s">
        <v>638</v>
      </c>
      <c r="Y5" s="161" t="s">
        <v>653</v>
      </c>
      <c r="Z5" s="161"/>
      <c r="AA5" s="161"/>
      <c r="AB5" s="161" t="s">
        <v>653</v>
      </c>
    </row>
    <row r="6" spans="1:32" s="148" customFormat="1" x14ac:dyDescent="0.2">
      <c r="A6" s="157"/>
      <c r="B6" s="157"/>
      <c r="C6" s="151" t="s">
        <v>652</v>
      </c>
      <c r="D6" s="160" t="s">
        <v>651</v>
      </c>
      <c r="E6" s="157"/>
      <c r="F6" s="151" t="s">
        <v>650</v>
      </c>
      <c r="G6" s="157"/>
      <c r="H6" s="159" t="s">
        <v>649</v>
      </c>
      <c r="I6" s="158"/>
      <c r="J6" s="151" t="s">
        <v>648</v>
      </c>
      <c r="K6" s="157"/>
      <c r="L6" s="151"/>
      <c r="M6" s="151" t="s">
        <v>647</v>
      </c>
      <c r="N6" s="156" t="s">
        <v>646</v>
      </c>
      <c r="O6" s="155" t="s">
        <v>645</v>
      </c>
      <c r="P6" s="154"/>
      <c r="Q6" s="151"/>
      <c r="R6" s="153" t="s">
        <v>644</v>
      </c>
      <c r="S6" s="153" t="s">
        <v>643</v>
      </c>
      <c r="T6" s="152"/>
      <c r="U6" s="151" t="s">
        <v>642</v>
      </c>
      <c r="V6" s="150"/>
      <c r="W6" s="149" t="s">
        <v>641</v>
      </c>
      <c r="X6" s="149" t="s">
        <v>641</v>
      </c>
      <c r="Y6" s="149" t="s">
        <v>640</v>
      </c>
      <c r="Z6" s="149" t="s">
        <v>639</v>
      </c>
      <c r="AA6" s="149" t="s">
        <v>638</v>
      </c>
      <c r="AB6" s="149" t="s">
        <v>637</v>
      </c>
    </row>
    <row r="7" spans="1:32" s="135" customFormat="1" x14ac:dyDescent="0.2">
      <c r="A7" s="138" t="s">
        <v>636</v>
      </c>
      <c r="B7" s="144" t="s">
        <v>635</v>
      </c>
      <c r="C7" s="145" t="s">
        <v>634</v>
      </c>
      <c r="D7" s="139" t="s">
        <v>633</v>
      </c>
      <c r="E7" s="144" t="s">
        <v>632</v>
      </c>
      <c r="F7" s="144" t="s">
        <v>631</v>
      </c>
      <c r="G7" s="144" t="s">
        <v>630</v>
      </c>
      <c r="H7" s="147" t="s">
        <v>620</v>
      </c>
      <c r="I7" s="146" t="s">
        <v>629</v>
      </c>
      <c r="J7" s="144" t="s">
        <v>628</v>
      </c>
      <c r="K7" s="145" t="s">
        <v>288</v>
      </c>
      <c r="L7" s="144" t="s">
        <v>627</v>
      </c>
      <c r="M7" s="144" t="s">
        <v>626</v>
      </c>
      <c r="N7" s="143" t="s">
        <v>625</v>
      </c>
      <c r="O7" s="142" t="s">
        <v>624</v>
      </c>
      <c r="P7" s="141" t="s">
        <v>623</v>
      </c>
      <c r="Q7" s="138" t="s">
        <v>622</v>
      </c>
      <c r="R7" s="140" t="s">
        <v>621</v>
      </c>
      <c r="S7" s="140" t="s">
        <v>620</v>
      </c>
      <c r="T7" s="139" t="s">
        <v>619</v>
      </c>
      <c r="U7" s="138" t="s">
        <v>609</v>
      </c>
      <c r="V7" s="137" t="s">
        <v>610</v>
      </c>
      <c r="W7" s="136" t="s">
        <v>618</v>
      </c>
      <c r="X7" s="136" t="s">
        <v>618</v>
      </c>
      <c r="Y7" s="136" t="s">
        <v>617</v>
      </c>
      <c r="Z7" s="136" t="s">
        <v>616</v>
      </c>
      <c r="AA7" s="136" t="s">
        <v>616</v>
      </c>
      <c r="AB7" s="136" t="s">
        <v>615</v>
      </c>
    </row>
    <row r="8" spans="1:32" s="28" customFormat="1" x14ac:dyDescent="0.2">
      <c r="A8" s="16" t="s">
        <v>602</v>
      </c>
      <c r="B8" s="39" t="s">
        <v>614</v>
      </c>
      <c r="C8" s="35">
        <v>1</v>
      </c>
      <c r="D8" s="32" t="s">
        <v>600</v>
      </c>
      <c r="E8" s="16" t="s">
        <v>613</v>
      </c>
      <c r="F8" s="16" t="s">
        <v>612</v>
      </c>
      <c r="G8" s="39" t="s">
        <v>611</v>
      </c>
      <c r="H8" s="37">
        <v>1.72</v>
      </c>
      <c r="I8" s="36">
        <v>2.77</v>
      </c>
      <c r="J8" s="35" t="s">
        <v>133</v>
      </c>
      <c r="K8" s="24" t="s">
        <v>17</v>
      </c>
      <c r="L8" s="35"/>
      <c r="M8" s="24"/>
      <c r="N8" s="22" t="s">
        <v>8</v>
      </c>
      <c r="O8" s="35"/>
      <c r="P8" s="16" t="s">
        <v>596</v>
      </c>
      <c r="Q8" s="35" t="s">
        <v>7</v>
      </c>
      <c r="R8" s="34"/>
      <c r="S8" s="33">
        <v>5.2</v>
      </c>
      <c r="T8" s="32" t="s">
        <v>595</v>
      </c>
      <c r="U8" s="31" t="s">
        <v>5</v>
      </c>
      <c r="V8" s="16" t="s">
        <v>33</v>
      </c>
      <c r="W8" s="30">
        <v>2</v>
      </c>
      <c r="X8" s="30">
        <v>1.5</v>
      </c>
      <c r="Y8" s="29">
        <v>0.25</v>
      </c>
      <c r="Z8" s="30">
        <v>5</v>
      </c>
      <c r="AA8" s="30">
        <v>3</v>
      </c>
      <c r="AB8" s="29">
        <v>0.57999999999999996</v>
      </c>
      <c r="AD8" s="134" t="s">
        <v>288</v>
      </c>
      <c r="AE8" s="133" t="s">
        <v>610</v>
      </c>
      <c r="AF8" s="133" t="s">
        <v>609</v>
      </c>
    </row>
    <row r="9" spans="1:32" s="28" customFormat="1" x14ac:dyDescent="0.2">
      <c r="A9" s="16" t="s">
        <v>602</v>
      </c>
      <c r="B9" s="39" t="s">
        <v>608</v>
      </c>
      <c r="C9" s="35">
        <v>2</v>
      </c>
      <c r="D9" s="32" t="s">
        <v>600</v>
      </c>
      <c r="E9" s="16" t="s">
        <v>607</v>
      </c>
      <c r="F9" s="16" t="s">
        <v>606</v>
      </c>
      <c r="G9" s="16" t="s">
        <v>605</v>
      </c>
      <c r="H9" s="37">
        <v>4.25</v>
      </c>
      <c r="I9" s="36">
        <v>6.84</v>
      </c>
      <c r="J9" s="35" t="s">
        <v>133</v>
      </c>
      <c r="K9" s="24" t="s">
        <v>17</v>
      </c>
      <c r="L9" s="35"/>
      <c r="M9" s="24"/>
      <c r="N9" s="22" t="s">
        <v>8</v>
      </c>
      <c r="O9" s="35"/>
      <c r="P9" s="16" t="s">
        <v>596</v>
      </c>
      <c r="Q9" s="35" t="s">
        <v>7</v>
      </c>
      <c r="R9" s="34"/>
      <c r="S9" s="33">
        <v>2.23</v>
      </c>
      <c r="T9" s="32" t="s">
        <v>595</v>
      </c>
      <c r="U9" s="31" t="s">
        <v>5</v>
      </c>
      <c r="V9" s="16" t="s">
        <v>33</v>
      </c>
      <c r="W9" s="30">
        <v>2</v>
      </c>
      <c r="X9" s="30">
        <v>1.5</v>
      </c>
      <c r="Y9" s="29">
        <v>0.27</v>
      </c>
      <c r="Z9" s="30">
        <v>5</v>
      </c>
      <c r="AA9" s="30">
        <v>3</v>
      </c>
      <c r="AB9" s="29">
        <v>0.62</v>
      </c>
      <c r="AC9" s="38"/>
      <c r="AD9" s="132" t="s">
        <v>9</v>
      </c>
      <c r="AE9" s="131" t="s">
        <v>604</v>
      </c>
      <c r="AF9" s="131" t="s">
        <v>603</v>
      </c>
    </row>
    <row r="10" spans="1:32" s="28" customFormat="1" x14ac:dyDescent="0.2">
      <c r="A10" s="16" t="s">
        <v>602</v>
      </c>
      <c r="B10" s="39" t="s">
        <v>601</v>
      </c>
      <c r="C10" s="35">
        <v>3</v>
      </c>
      <c r="D10" s="32" t="s">
        <v>600</v>
      </c>
      <c r="E10" s="39" t="s">
        <v>599</v>
      </c>
      <c r="F10" s="16" t="s">
        <v>598</v>
      </c>
      <c r="G10" s="39" t="s">
        <v>597</v>
      </c>
      <c r="H10" s="37">
        <v>1.75</v>
      </c>
      <c r="I10" s="36">
        <v>2.8159999999999998</v>
      </c>
      <c r="J10" s="35" t="s">
        <v>10</v>
      </c>
      <c r="K10" s="24" t="s">
        <v>9</v>
      </c>
      <c r="L10" s="35"/>
      <c r="M10" s="24"/>
      <c r="N10" s="22" t="s">
        <v>8</v>
      </c>
      <c r="O10" s="35"/>
      <c r="P10" s="16" t="s">
        <v>596</v>
      </c>
      <c r="Q10" s="35" t="s">
        <v>7</v>
      </c>
      <c r="R10" s="34"/>
      <c r="S10" s="33">
        <v>0.39</v>
      </c>
      <c r="T10" s="32" t="s">
        <v>595</v>
      </c>
      <c r="U10" s="31" t="s">
        <v>5</v>
      </c>
      <c r="V10" s="16" t="s">
        <v>33</v>
      </c>
      <c r="W10" s="30">
        <v>2.5</v>
      </c>
      <c r="X10" s="30">
        <v>1.75</v>
      </c>
      <c r="Y10" s="29">
        <v>0.99</v>
      </c>
      <c r="Z10" s="30">
        <v>5.5</v>
      </c>
      <c r="AA10" s="30">
        <v>3.5</v>
      </c>
      <c r="AB10" s="29">
        <v>2.1</v>
      </c>
      <c r="AC10" s="38"/>
      <c r="AD10" s="130" t="s">
        <v>17</v>
      </c>
      <c r="AE10" s="129" t="s">
        <v>33</v>
      </c>
      <c r="AF10" s="129" t="s">
        <v>594</v>
      </c>
    </row>
    <row r="11" spans="1:32" s="28" customFormat="1" x14ac:dyDescent="0.2">
      <c r="A11" s="16" t="s">
        <v>593</v>
      </c>
      <c r="B11" s="39" t="s">
        <v>592</v>
      </c>
      <c r="C11" s="35">
        <v>5</v>
      </c>
      <c r="D11" s="32" t="s">
        <v>591</v>
      </c>
      <c r="E11" s="16" t="s">
        <v>590</v>
      </c>
      <c r="F11" s="16" t="s">
        <v>589</v>
      </c>
      <c r="G11" s="16" t="s">
        <v>588</v>
      </c>
      <c r="H11" s="37">
        <v>2.5</v>
      </c>
      <c r="I11" s="36">
        <v>4.0233600000000003</v>
      </c>
      <c r="J11" s="35" t="s">
        <v>133</v>
      </c>
      <c r="K11" s="24" t="s">
        <v>9</v>
      </c>
      <c r="L11" s="35"/>
      <c r="M11" s="24" t="s">
        <v>35</v>
      </c>
      <c r="N11" s="16"/>
      <c r="O11" s="35" t="s">
        <v>8</v>
      </c>
      <c r="P11" s="16"/>
      <c r="Q11" s="35" t="s">
        <v>187</v>
      </c>
      <c r="R11" s="34"/>
      <c r="S11" s="33"/>
      <c r="T11" s="122" t="s">
        <v>587</v>
      </c>
      <c r="U11" s="31" t="s">
        <v>5</v>
      </c>
      <c r="V11" s="16" t="s">
        <v>33</v>
      </c>
      <c r="W11" s="30">
        <v>13</v>
      </c>
      <c r="X11" s="30">
        <v>8.25</v>
      </c>
      <c r="Y11" s="29">
        <v>3.88</v>
      </c>
      <c r="Z11" s="30">
        <v>137</v>
      </c>
      <c r="AA11" s="30">
        <v>99</v>
      </c>
      <c r="AB11" s="29">
        <v>48.4</v>
      </c>
      <c r="AC11" s="38"/>
      <c r="AD11" s="128" t="s">
        <v>288</v>
      </c>
      <c r="AE11" s="125" t="s">
        <v>23</v>
      </c>
      <c r="AF11" s="125" t="s">
        <v>208</v>
      </c>
    </row>
    <row r="12" spans="1:32" s="28" customFormat="1" ht="25.5" x14ac:dyDescent="0.2">
      <c r="A12" s="16" t="s">
        <v>586</v>
      </c>
      <c r="B12" s="16" t="s">
        <v>585</v>
      </c>
      <c r="C12" s="35">
        <v>12</v>
      </c>
      <c r="D12" s="32" t="s">
        <v>575</v>
      </c>
      <c r="E12" s="39" t="s">
        <v>584</v>
      </c>
      <c r="F12" s="16" t="s">
        <v>583</v>
      </c>
      <c r="G12" s="39" t="s">
        <v>582</v>
      </c>
      <c r="H12" s="37">
        <v>1.4</v>
      </c>
      <c r="I12" s="36">
        <v>2.2530815999999998</v>
      </c>
      <c r="J12" s="35" t="s">
        <v>133</v>
      </c>
      <c r="K12" s="24" t="s">
        <v>9</v>
      </c>
      <c r="L12" s="35" t="s">
        <v>8</v>
      </c>
      <c r="M12" s="24" t="s">
        <v>40</v>
      </c>
      <c r="N12" s="16"/>
      <c r="O12" s="35"/>
      <c r="P12" s="16" t="s">
        <v>572</v>
      </c>
      <c r="Q12" s="35" t="s">
        <v>7</v>
      </c>
      <c r="R12" s="34"/>
      <c r="S12" s="33"/>
      <c r="T12" s="127" t="s">
        <v>581</v>
      </c>
      <c r="U12" s="31" t="s">
        <v>208</v>
      </c>
      <c r="V12" s="16" t="s">
        <v>33</v>
      </c>
      <c r="W12" s="124">
        <v>5</v>
      </c>
      <c r="X12" s="124">
        <v>2.5</v>
      </c>
      <c r="Y12" s="126">
        <v>1.74</v>
      </c>
      <c r="Z12" s="30">
        <v>35</v>
      </c>
      <c r="AA12" s="30">
        <v>15</v>
      </c>
      <c r="AB12" s="126">
        <v>3.48</v>
      </c>
      <c r="AC12" s="38"/>
      <c r="AD12" s="125"/>
      <c r="AE12" s="125"/>
      <c r="AF12" s="125" t="s">
        <v>334</v>
      </c>
    </row>
    <row r="13" spans="1:32" s="28" customFormat="1" ht="25.5" x14ac:dyDescent="0.2">
      <c r="A13" s="39" t="s">
        <v>569</v>
      </c>
      <c r="B13" s="16" t="s">
        <v>580</v>
      </c>
      <c r="C13" s="35">
        <v>13</v>
      </c>
      <c r="D13" s="32" t="s">
        <v>575</v>
      </c>
      <c r="E13" s="16" t="s">
        <v>579</v>
      </c>
      <c r="F13" s="16" t="s">
        <v>565</v>
      </c>
      <c r="G13" s="16" t="s">
        <v>578</v>
      </c>
      <c r="H13" s="37">
        <v>9.9</v>
      </c>
      <c r="I13" s="36">
        <v>15.932505600000002</v>
      </c>
      <c r="J13" s="35" t="s">
        <v>26</v>
      </c>
      <c r="K13" s="24" t="s">
        <v>17</v>
      </c>
      <c r="L13" s="35" t="s">
        <v>8</v>
      </c>
      <c r="M13" s="24" t="s">
        <v>237</v>
      </c>
      <c r="N13" s="16"/>
      <c r="O13" s="35"/>
      <c r="P13" s="16" t="s">
        <v>572</v>
      </c>
      <c r="Q13" s="35" t="s">
        <v>7</v>
      </c>
      <c r="R13" s="34"/>
      <c r="S13" s="33"/>
      <c r="T13" s="127" t="s">
        <v>571</v>
      </c>
      <c r="U13" s="31" t="s">
        <v>208</v>
      </c>
      <c r="V13" s="16" t="s">
        <v>33</v>
      </c>
      <c r="W13" s="124">
        <v>5</v>
      </c>
      <c r="X13" s="124">
        <v>2.5</v>
      </c>
      <c r="Y13" s="126">
        <v>0.24</v>
      </c>
      <c r="Z13" s="30">
        <v>35</v>
      </c>
      <c r="AA13" s="30">
        <v>15</v>
      </c>
      <c r="AB13" s="126">
        <v>0.48</v>
      </c>
      <c r="AC13" s="38"/>
      <c r="AD13" s="125"/>
      <c r="AE13" s="125"/>
      <c r="AF13" s="125" t="s">
        <v>577</v>
      </c>
    </row>
    <row r="14" spans="1:32" s="28" customFormat="1" ht="25.5" x14ac:dyDescent="0.2">
      <c r="A14" s="39" t="s">
        <v>569</v>
      </c>
      <c r="B14" s="16" t="s">
        <v>576</v>
      </c>
      <c r="C14" s="35">
        <v>14</v>
      </c>
      <c r="D14" s="32" t="s">
        <v>575</v>
      </c>
      <c r="E14" s="16" t="s">
        <v>574</v>
      </c>
      <c r="F14" s="16" t="s">
        <v>565</v>
      </c>
      <c r="G14" s="16" t="s">
        <v>573</v>
      </c>
      <c r="H14" s="37">
        <v>5.9</v>
      </c>
      <c r="I14" s="36">
        <v>9.4951296000000021</v>
      </c>
      <c r="J14" s="35" t="s">
        <v>26</v>
      </c>
      <c r="K14" s="24" t="s">
        <v>17</v>
      </c>
      <c r="L14" s="35" t="s">
        <v>8</v>
      </c>
      <c r="M14" s="24" t="s">
        <v>237</v>
      </c>
      <c r="N14" s="16"/>
      <c r="O14" s="35"/>
      <c r="P14" s="16" t="s">
        <v>572</v>
      </c>
      <c r="Q14" s="35" t="s">
        <v>7</v>
      </c>
      <c r="R14" s="34"/>
      <c r="S14" s="33"/>
      <c r="T14" s="127" t="s">
        <v>571</v>
      </c>
      <c r="U14" s="31" t="s">
        <v>208</v>
      </c>
      <c r="V14" s="16" t="s">
        <v>33</v>
      </c>
      <c r="W14" s="124">
        <v>5</v>
      </c>
      <c r="X14" s="124">
        <v>2.5</v>
      </c>
      <c r="Y14" s="126">
        <v>0.41</v>
      </c>
      <c r="Z14" s="30">
        <v>35</v>
      </c>
      <c r="AA14" s="30">
        <v>15</v>
      </c>
      <c r="AB14" s="126">
        <v>0.78</v>
      </c>
      <c r="AC14" s="38"/>
      <c r="AD14" s="125"/>
      <c r="AE14" s="125"/>
      <c r="AF14" s="125" t="s">
        <v>570</v>
      </c>
    </row>
    <row r="15" spans="1:32" s="28" customFormat="1" ht="25.5" x14ac:dyDescent="0.2">
      <c r="A15" s="39" t="s">
        <v>569</v>
      </c>
      <c r="B15" s="16" t="s">
        <v>568</v>
      </c>
      <c r="C15" s="35">
        <v>15</v>
      </c>
      <c r="D15" s="32" t="s">
        <v>567</v>
      </c>
      <c r="E15" s="16" t="s">
        <v>566</v>
      </c>
      <c r="F15" s="16" t="s">
        <v>565</v>
      </c>
      <c r="G15" s="16" t="s">
        <v>564</v>
      </c>
      <c r="H15" s="37">
        <v>2.2999999999999998</v>
      </c>
      <c r="I15" s="36">
        <v>3.7014912</v>
      </c>
      <c r="J15" s="35" t="s">
        <v>26</v>
      </c>
      <c r="K15" s="24" t="s">
        <v>17</v>
      </c>
      <c r="L15" s="35" t="s">
        <v>8</v>
      </c>
      <c r="M15" s="24" t="s">
        <v>346</v>
      </c>
      <c r="N15" s="16"/>
      <c r="O15" s="35"/>
      <c r="P15" s="16" t="s">
        <v>563</v>
      </c>
      <c r="Q15" s="35" t="s">
        <v>7</v>
      </c>
      <c r="R15" s="34"/>
      <c r="S15" s="33"/>
      <c r="T15" s="32" t="s">
        <v>562</v>
      </c>
      <c r="U15" s="31" t="s">
        <v>208</v>
      </c>
      <c r="V15" s="16" t="s">
        <v>33</v>
      </c>
      <c r="W15" s="124">
        <v>7</v>
      </c>
      <c r="X15" s="124">
        <v>4</v>
      </c>
      <c r="Y15" s="29">
        <v>1.88</v>
      </c>
      <c r="Z15" s="30">
        <v>49</v>
      </c>
      <c r="AA15" s="30">
        <v>18</v>
      </c>
      <c r="AB15" s="29" t="s">
        <v>561</v>
      </c>
      <c r="AC15" s="38"/>
      <c r="AD15" s="38"/>
      <c r="AE15" s="38"/>
      <c r="AF15" s="12" t="s">
        <v>5</v>
      </c>
    </row>
    <row r="16" spans="1:32" s="28" customFormat="1" x14ac:dyDescent="0.2">
      <c r="A16" s="16" t="s">
        <v>492</v>
      </c>
      <c r="B16" s="39" t="s">
        <v>558</v>
      </c>
      <c r="C16" s="35">
        <v>31</v>
      </c>
      <c r="D16" s="32" t="s">
        <v>560</v>
      </c>
      <c r="E16" s="39" t="s">
        <v>559</v>
      </c>
      <c r="F16" s="16" t="s">
        <v>558</v>
      </c>
      <c r="G16" s="16" t="s">
        <v>557</v>
      </c>
      <c r="H16" s="37">
        <v>3.25</v>
      </c>
      <c r="I16" s="36">
        <v>5.2303680000000004</v>
      </c>
      <c r="J16" s="35" t="s">
        <v>133</v>
      </c>
      <c r="K16" s="24" t="s">
        <v>9</v>
      </c>
      <c r="L16" s="35"/>
      <c r="M16" s="24"/>
      <c r="N16" s="22" t="s">
        <v>8</v>
      </c>
      <c r="O16" s="35" t="s">
        <v>8</v>
      </c>
      <c r="P16" s="16"/>
      <c r="Q16" s="35" t="s">
        <v>7</v>
      </c>
      <c r="R16" s="34"/>
      <c r="S16" s="33"/>
      <c r="T16" s="32" t="s">
        <v>556</v>
      </c>
      <c r="U16" s="31" t="s">
        <v>5</v>
      </c>
      <c r="V16" s="16" t="s">
        <v>33</v>
      </c>
      <c r="W16" s="30">
        <v>1</v>
      </c>
      <c r="X16" s="30">
        <v>0.5</v>
      </c>
      <c r="Y16" s="29">
        <v>0.12</v>
      </c>
      <c r="Z16" s="30">
        <v>3</v>
      </c>
      <c r="AA16" s="30">
        <v>0.75</v>
      </c>
      <c r="AB16" s="29">
        <v>1.44</v>
      </c>
      <c r="AC16" s="38"/>
      <c r="AD16" s="38"/>
      <c r="AE16" s="38"/>
    </row>
    <row r="17" spans="1:31" s="28" customFormat="1" ht="25.5" x14ac:dyDescent="0.2">
      <c r="A17" s="16" t="s">
        <v>492</v>
      </c>
      <c r="B17" s="39" t="s">
        <v>555</v>
      </c>
      <c r="C17" s="35">
        <v>32</v>
      </c>
      <c r="D17" s="32" t="s">
        <v>554</v>
      </c>
      <c r="E17" s="16" t="s">
        <v>553</v>
      </c>
      <c r="F17" s="16" t="s">
        <v>552</v>
      </c>
      <c r="G17" s="16" t="s">
        <v>551</v>
      </c>
      <c r="H17" s="37">
        <v>3.6</v>
      </c>
      <c r="I17" s="36">
        <v>5.79</v>
      </c>
      <c r="J17" s="35" t="s">
        <v>26</v>
      </c>
      <c r="K17" s="24" t="s">
        <v>288</v>
      </c>
      <c r="L17" s="35"/>
      <c r="M17" s="24"/>
      <c r="N17" s="22" t="s">
        <v>8</v>
      </c>
      <c r="O17" s="35"/>
      <c r="P17" s="16" t="s">
        <v>484</v>
      </c>
      <c r="Q17" s="35" t="s">
        <v>7</v>
      </c>
      <c r="R17" s="34"/>
      <c r="S17" s="33"/>
      <c r="T17" s="32" t="s">
        <v>550</v>
      </c>
      <c r="U17" s="31" t="s">
        <v>5</v>
      </c>
      <c r="V17" s="16" t="s">
        <v>33</v>
      </c>
      <c r="W17" s="30">
        <v>3</v>
      </c>
      <c r="X17" s="30">
        <v>2</v>
      </c>
      <c r="Y17" s="29">
        <v>0.13</v>
      </c>
      <c r="Z17" s="30">
        <v>15</v>
      </c>
      <c r="AA17" s="30">
        <v>6</v>
      </c>
      <c r="AB17" s="29">
        <v>0.13</v>
      </c>
      <c r="AC17" s="38"/>
      <c r="AD17" s="38"/>
      <c r="AE17" s="38"/>
    </row>
    <row r="18" spans="1:31" s="28" customFormat="1" ht="38.25" x14ac:dyDescent="0.2">
      <c r="A18" s="16" t="s">
        <v>492</v>
      </c>
      <c r="B18" s="16" t="s">
        <v>549</v>
      </c>
      <c r="C18" s="35">
        <v>33</v>
      </c>
      <c r="D18" s="32" t="s">
        <v>548</v>
      </c>
      <c r="E18" s="16" t="s">
        <v>547</v>
      </c>
      <c r="F18" s="16" t="s">
        <v>546</v>
      </c>
      <c r="G18" s="16" t="s">
        <v>545</v>
      </c>
      <c r="H18" s="37">
        <v>15.2</v>
      </c>
      <c r="I18" s="36">
        <v>24.46</v>
      </c>
      <c r="J18" s="35" t="s">
        <v>26</v>
      </c>
      <c r="K18" s="24" t="s">
        <v>17</v>
      </c>
      <c r="L18" s="35"/>
      <c r="M18" s="24" t="s">
        <v>544</v>
      </c>
      <c r="N18" s="16"/>
      <c r="O18" s="35"/>
      <c r="P18" s="16" t="s">
        <v>484</v>
      </c>
      <c r="Q18" s="35" t="s">
        <v>7</v>
      </c>
      <c r="R18" s="34"/>
      <c r="S18" s="33"/>
      <c r="T18" s="32" t="s">
        <v>543</v>
      </c>
      <c r="U18" s="31" t="s">
        <v>5</v>
      </c>
      <c r="V18" s="16" t="s">
        <v>33</v>
      </c>
      <c r="W18" s="30">
        <v>0.75</v>
      </c>
      <c r="X18" s="30">
        <v>0.52</v>
      </c>
      <c r="Y18" s="29">
        <v>0.03</v>
      </c>
      <c r="Z18" s="30">
        <v>3.75</v>
      </c>
      <c r="AA18" s="30">
        <v>1.04</v>
      </c>
      <c r="AB18" s="29">
        <v>0.03</v>
      </c>
      <c r="AC18" s="38"/>
      <c r="AD18" s="38"/>
      <c r="AE18" s="38"/>
    </row>
    <row r="19" spans="1:31" s="28" customFormat="1" x14ac:dyDescent="0.2">
      <c r="A19" s="16" t="s">
        <v>492</v>
      </c>
      <c r="B19" s="39" t="s">
        <v>542</v>
      </c>
      <c r="C19" s="35">
        <v>34</v>
      </c>
      <c r="D19" s="40" t="s">
        <v>541</v>
      </c>
      <c r="E19" s="16" t="s">
        <v>540</v>
      </c>
      <c r="F19" s="16" t="s">
        <v>539</v>
      </c>
      <c r="G19" s="16" t="s">
        <v>538</v>
      </c>
      <c r="H19" s="37">
        <v>0.8</v>
      </c>
      <c r="I19" s="36">
        <v>1.29</v>
      </c>
      <c r="J19" s="41" t="s">
        <v>10</v>
      </c>
      <c r="K19" s="24" t="s">
        <v>17</v>
      </c>
      <c r="L19" s="35"/>
      <c r="M19" s="24" t="s">
        <v>346</v>
      </c>
      <c r="N19" s="16"/>
      <c r="O19" s="35"/>
      <c r="P19" s="16" t="s">
        <v>537</v>
      </c>
      <c r="Q19" s="35" t="s">
        <v>7</v>
      </c>
      <c r="R19" s="34"/>
      <c r="S19" s="33"/>
      <c r="T19" s="32" t="s">
        <v>531</v>
      </c>
      <c r="U19" s="31" t="s">
        <v>5</v>
      </c>
      <c r="V19" s="16" t="s">
        <v>33</v>
      </c>
      <c r="W19" s="30">
        <v>1</v>
      </c>
      <c r="X19" s="30">
        <v>1</v>
      </c>
      <c r="Y19" s="29">
        <v>0.49</v>
      </c>
      <c r="Z19" s="30">
        <v>1</v>
      </c>
      <c r="AA19" s="30">
        <v>1</v>
      </c>
      <c r="AB19" s="29">
        <v>0.49</v>
      </c>
      <c r="AC19" s="38"/>
      <c r="AD19" s="38"/>
      <c r="AE19" s="38"/>
    </row>
    <row r="20" spans="1:31" s="28" customFormat="1" x14ac:dyDescent="0.2">
      <c r="A20" s="16" t="s">
        <v>492</v>
      </c>
      <c r="B20" s="39" t="s">
        <v>536</v>
      </c>
      <c r="C20" s="35">
        <v>36</v>
      </c>
      <c r="D20" s="32" t="s">
        <v>535</v>
      </c>
      <c r="E20" s="16" t="s">
        <v>534</v>
      </c>
      <c r="F20" s="16" t="s">
        <v>525</v>
      </c>
      <c r="G20" s="16" t="s">
        <v>533</v>
      </c>
      <c r="H20" s="37">
        <v>0.7</v>
      </c>
      <c r="I20" s="36">
        <v>1.1265407999999999</v>
      </c>
      <c r="J20" s="35" t="s">
        <v>133</v>
      </c>
      <c r="K20" s="24" t="s">
        <v>17</v>
      </c>
      <c r="L20" s="35"/>
      <c r="M20" s="24"/>
      <c r="N20" s="22" t="s">
        <v>8</v>
      </c>
      <c r="O20" s="35"/>
      <c r="P20" s="16" t="s">
        <v>532</v>
      </c>
      <c r="Q20" s="35" t="s">
        <v>7</v>
      </c>
      <c r="R20" s="34"/>
      <c r="S20" s="33"/>
      <c r="T20" s="32" t="s">
        <v>531</v>
      </c>
      <c r="U20" s="31" t="s">
        <v>5</v>
      </c>
      <c r="V20" s="16" t="s">
        <v>33</v>
      </c>
      <c r="W20" s="30">
        <v>1</v>
      </c>
      <c r="X20" s="30">
        <v>1</v>
      </c>
      <c r="Y20" s="29">
        <v>0.97</v>
      </c>
      <c r="Z20" s="30">
        <v>1</v>
      </c>
      <c r="AA20" s="30">
        <v>1</v>
      </c>
      <c r="AB20" s="29">
        <v>0.97</v>
      </c>
      <c r="AC20" s="38"/>
      <c r="AD20" s="38"/>
      <c r="AE20" s="38"/>
    </row>
    <row r="21" spans="1:31" s="28" customFormat="1" x14ac:dyDescent="0.2">
      <c r="A21" s="16" t="s">
        <v>492</v>
      </c>
      <c r="B21" s="39" t="s">
        <v>530</v>
      </c>
      <c r="C21" s="35">
        <v>37</v>
      </c>
      <c r="D21" s="40" t="s">
        <v>527</v>
      </c>
      <c r="E21" s="16" t="s">
        <v>526</v>
      </c>
      <c r="F21" s="16" t="s">
        <v>525</v>
      </c>
      <c r="G21" s="16" t="s">
        <v>529</v>
      </c>
      <c r="H21" s="37">
        <v>3</v>
      </c>
      <c r="I21" s="36">
        <v>4.8280320000000003</v>
      </c>
      <c r="J21" s="35" t="s">
        <v>18</v>
      </c>
      <c r="K21" s="24" t="s">
        <v>17</v>
      </c>
      <c r="L21" s="35" t="s">
        <v>8</v>
      </c>
      <c r="M21" s="24"/>
      <c r="N21" s="22" t="s">
        <v>8</v>
      </c>
      <c r="O21" s="35"/>
      <c r="P21" s="16" t="s">
        <v>523</v>
      </c>
      <c r="Q21" s="35" t="s">
        <v>7</v>
      </c>
      <c r="R21" s="34"/>
      <c r="S21" s="33"/>
      <c r="T21" s="32"/>
      <c r="U21" s="31" t="s">
        <v>5</v>
      </c>
      <c r="V21" s="16" t="s">
        <v>33</v>
      </c>
      <c r="W21" s="30">
        <v>1.75</v>
      </c>
      <c r="X21" s="30">
        <v>1.75</v>
      </c>
      <c r="Y21" s="29">
        <v>0.12</v>
      </c>
      <c r="Z21" s="30">
        <v>28.35</v>
      </c>
      <c r="AA21" s="30">
        <v>10.5</v>
      </c>
      <c r="AB21" s="29">
        <v>0.84</v>
      </c>
      <c r="AC21" s="38"/>
      <c r="AD21" s="38"/>
      <c r="AE21" s="38"/>
    </row>
    <row r="22" spans="1:31" s="28" customFormat="1" x14ac:dyDescent="0.2">
      <c r="A22" s="16" t="s">
        <v>492</v>
      </c>
      <c r="B22" s="39" t="s">
        <v>528</v>
      </c>
      <c r="C22" s="35">
        <v>314</v>
      </c>
      <c r="D22" s="40" t="s">
        <v>527</v>
      </c>
      <c r="E22" s="16" t="s">
        <v>526</v>
      </c>
      <c r="F22" s="16" t="s">
        <v>525</v>
      </c>
      <c r="G22" s="16" t="s">
        <v>524</v>
      </c>
      <c r="H22" s="37">
        <v>2.52</v>
      </c>
      <c r="I22" s="36">
        <v>4.0549999999999997</v>
      </c>
      <c r="J22" s="35" t="s">
        <v>133</v>
      </c>
      <c r="K22" s="24" t="s">
        <v>17</v>
      </c>
      <c r="L22" s="35"/>
      <c r="M22" s="24"/>
      <c r="N22" s="22" t="s">
        <v>8</v>
      </c>
      <c r="O22" s="35"/>
      <c r="P22" s="16" t="s">
        <v>523</v>
      </c>
      <c r="Q22" s="35" t="s">
        <v>7</v>
      </c>
      <c r="R22" s="34"/>
      <c r="S22" s="33"/>
      <c r="T22" s="32"/>
      <c r="U22" s="31" t="s">
        <v>5</v>
      </c>
      <c r="V22" s="16" t="s">
        <v>33</v>
      </c>
      <c r="W22" s="30">
        <v>1.5</v>
      </c>
      <c r="X22" s="30">
        <v>1.5</v>
      </c>
      <c r="Y22" s="29">
        <v>0.83</v>
      </c>
      <c r="Z22" s="30">
        <v>6.75</v>
      </c>
      <c r="AA22" s="30">
        <v>2.25</v>
      </c>
      <c r="AB22" s="29">
        <v>1.57</v>
      </c>
      <c r="AC22" s="38"/>
      <c r="AD22" s="38"/>
      <c r="AE22" s="38"/>
    </row>
    <row r="23" spans="1:31" s="28" customFormat="1" ht="25.5" x14ac:dyDescent="0.2">
      <c r="A23" s="16" t="s">
        <v>492</v>
      </c>
      <c r="B23" s="39" t="s">
        <v>522</v>
      </c>
      <c r="C23" s="35">
        <v>40</v>
      </c>
      <c r="D23" s="40" t="s">
        <v>514</v>
      </c>
      <c r="E23" s="16" t="s">
        <v>521</v>
      </c>
      <c r="F23" s="16" t="s">
        <v>520</v>
      </c>
      <c r="G23" s="16" t="s">
        <v>519</v>
      </c>
      <c r="H23" s="37">
        <v>2</v>
      </c>
      <c r="I23" s="36">
        <v>3.2186880000000002</v>
      </c>
      <c r="J23" s="35" t="s">
        <v>133</v>
      </c>
      <c r="K23" s="24" t="s">
        <v>17</v>
      </c>
      <c r="L23" s="35"/>
      <c r="M23" s="24" t="s">
        <v>346</v>
      </c>
      <c r="N23" s="16"/>
      <c r="O23" s="35"/>
      <c r="P23" s="16" t="s">
        <v>484</v>
      </c>
      <c r="Q23" s="35" t="s">
        <v>7</v>
      </c>
      <c r="R23" s="34"/>
      <c r="S23" s="33"/>
      <c r="T23" s="32" t="s">
        <v>518</v>
      </c>
      <c r="U23" s="31" t="s">
        <v>5</v>
      </c>
      <c r="V23" s="16" t="s">
        <v>33</v>
      </c>
      <c r="W23" s="30">
        <v>6</v>
      </c>
      <c r="X23" s="30">
        <v>0</v>
      </c>
      <c r="Y23" s="29">
        <v>1.73</v>
      </c>
      <c r="Z23" s="30">
        <v>27</v>
      </c>
      <c r="AA23" s="30">
        <v>6</v>
      </c>
      <c r="AB23" s="29">
        <v>23.3</v>
      </c>
      <c r="AC23" s="38"/>
      <c r="AD23" s="38"/>
      <c r="AE23" s="38"/>
    </row>
    <row r="24" spans="1:31" s="28" customFormat="1" ht="25.5" x14ac:dyDescent="0.2">
      <c r="A24" s="16" t="s">
        <v>492</v>
      </c>
      <c r="B24" s="39" t="s">
        <v>517</v>
      </c>
      <c r="C24" s="35">
        <v>41</v>
      </c>
      <c r="D24" s="40" t="s">
        <v>514</v>
      </c>
      <c r="E24" s="16" t="s">
        <v>513</v>
      </c>
      <c r="F24" s="16" t="s">
        <v>512</v>
      </c>
      <c r="G24" s="16" t="s">
        <v>511</v>
      </c>
      <c r="H24" s="37">
        <v>1.1000000000000001</v>
      </c>
      <c r="I24" s="36">
        <v>1.7702784000000003</v>
      </c>
      <c r="J24" s="35" t="s">
        <v>133</v>
      </c>
      <c r="K24" s="24" t="s">
        <v>17</v>
      </c>
      <c r="L24" s="35"/>
      <c r="M24" s="24" t="s">
        <v>237</v>
      </c>
      <c r="N24" s="16"/>
      <c r="O24" s="35"/>
      <c r="P24" s="16" t="s">
        <v>484</v>
      </c>
      <c r="Q24" s="35" t="s">
        <v>7</v>
      </c>
      <c r="R24" s="34"/>
      <c r="S24" s="33"/>
      <c r="T24" s="32" t="s">
        <v>516</v>
      </c>
      <c r="U24" s="31" t="s">
        <v>5</v>
      </c>
      <c r="V24" s="16" t="s">
        <v>33</v>
      </c>
      <c r="W24" s="30">
        <v>2</v>
      </c>
      <c r="X24" s="30">
        <v>0</v>
      </c>
      <c r="Y24" s="29">
        <v>1.28</v>
      </c>
      <c r="Z24" s="30">
        <v>16</v>
      </c>
      <c r="AA24" s="30">
        <v>2</v>
      </c>
      <c r="AB24" s="29">
        <v>20.68</v>
      </c>
      <c r="AC24" s="38"/>
      <c r="AD24" s="38"/>
      <c r="AE24" s="38"/>
    </row>
    <row r="25" spans="1:31" s="28" customFormat="1" ht="25.5" x14ac:dyDescent="0.2">
      <c r="A25" s="16" t="s">
        <v>492</v>
      </c>
      <c r="B25" s="39" t="s">
        <v>515</v>
      </c>
      <c r="C25" s="35">
        <v>42</v>
      </c>
      <c r="D25" s="40" t="s">
        <v>514</v>
      </c>
      <c r="E25" s="16" t="s">
        <v>513</v>
      </c>
      <c r="F25" s="16" t="s">
        <v>512</v>
      </c>
      <c r="G25" s="16" t="s">
        <v>511</v>
      </c>
      <c r="H25" s="37">
        <v>1.25</v>
      </c>
      <c r="I25" s="36">
        <v>2.0116800000000001</v>
      </c>
      <c r="J25" s="35" t="s">
        <v>133</v>
      </c>
      <c r="K25" s="24" t="s">
        <v>17</v>
      </c>
      <c r="L25" s="35"/>
      <c r="M25" s="24" t="s">
        <v>237</v>
      </c>
      <c r="N25" s="16"/>
      <c r="O25" s="35"/>
      <c r="P25" s="16" t="s">
        <v>484</v>
      </c>
      <c r="Q25" s="35" t="s">
        <v>7</v>
      </c>
      <c r="R25" s="34"/>
      <c r="S25" s="33"/>
      <c r="T25" s="32" t="s">
        <v>510</v>
      </c>
      <c r="U25" s="31" t="s">
        <v>5</v>
      </c>
      <c r="V25" s="16" t="s">
        <v>33</v>
      </c>
      <c r="W25" s="30">
        <v>2</v>
      </c>
      <c r="X25" s="30">
        <v>0</v>
      </c>
      <c r="Y25" s="29">
        <v>1.17</v>
      </c>
      <c r="Z25" s="30">
        <v>16</v>
      </c>
      <c r="AA25" s="30">
        <v>2</v>
      </c>
      <c r="AB25" s="29">
        <v>15.12</v>
      </c>
      <c r="AC25" s="38"/>
      <c r="AD25" s="38"/>
      <c r="AE25" s="38"/>
    </row>
    <row r="26" spans="1:31" s="28" customFormat="1" ht="38.25" x14ac:dyDescent="0.2">
      <c r="A26" s="16" t="s">
        <v>492</v>
      </c>
      <c r="B26" s="39" t="s">
        <v>508</v>
      </c>
      <c r="C26" s="35">
        <v>43</v>
      </c>
      <c r="D26" s="32" t="s">
        <v>509</v>
      </c>
      <c r="E26" s="16" t="s">
        <v>508</v>
      </c>
      <c r="F26" s="16" t="s">
        <v>507</v>
      </c>
      <c r="G26" s="16" t="s">
        <v>506</v>
      </c>
      <c r="H26" s="37">
        <v>3.5</v>
      </c>
      <c r="I26" s="36">
        <v>5.6327040000000004</v>
      </c>
      <c r="J26" s="35" t="s">
        <v>26</v>
      </c>
      <c r="K26" s="24" t="s">
        <v>17</v>
      </c>
      <c r="L26" s="35"/>
      <c r="M26" s="24"/>
      <c r="N26" s="22" t="s">
        <v>8</v>
      </c>
      <c r="O26" s="35"/>
      <c r="P26" s="16" t="s">
        <v>484</v>
      </c>
      <c r="Q26" s="35" t="s">
        <v>7</v>
      </c>
      <c r="R26" s="34"/>
      <c r="S26" s="33"/>
      <c r="T26" s="32" t="s">
        <v>505</v>
      </c>
      <c r="U26" s="31" t="s">
        <v>5</v>
      </c>
      <c r="V26" s="16" t="s">
        <v>33</v>
      </c>
      <c r="W26" s="30">
        <v>3.75</v>
      </c>
      <c r="X26" s="30">
        <v>3.75</v>
      </c>
      <c r="Y26" s="29">
        <v>0.98</v>
      </c>
      <c r="Z26" s="30">
        <v>18.75</v>
      </c>
      <c r="AA26" s="30">
        <v>7.5</v>
      </c>
      <c r="AB26" s="29">
        <v>2.41</v>
      </c>
      <c r="AC26" s="38"/>
      <c r="AD26" s="38"/>
      <c r="AE26" s="38"/>
    </row>
    <row r="27" spans="1:31" s="28" customFormat="1" x14ac:dyDescent="0.2">
      <c r="A27" s="16" t="s">
        <v>492</v>
      </c>
      <c r="B27" s="39" t="s">
        <v>504</v>
      </c>
      <c r="C27" s="35">
        <v>318</v>
      </c>
      <c r="D27" s="32" t="s">
        <v>503</v>
      </c>
      <c r="E27" s="16" t="s">
        <v>502</v>
      </c>
      <c r="F27" s="16" t="s">
        <v>501</v>
      </c>
      <c r="G27" s="16" t="s">
        <v>500</v>
      </c>
      <c r="H27" s="37">
        <v>2.5</v>
      </c>
      <c r="I27" s="36">
        <v>4.0229999999999997</v>
      </c>
      <c r="J27" s="35" t="s">
        <v>128</v>
      </c>
      <c r="K27" s="24" t="s">
        <v>17</v>
      </c>
      <c r="L27" s="35"/>
      <c r="M27" s="24" t="s">
        <v>346</v>
      </c>
      <c r="N27" s="22"/>
      <c r="O27" s="35" t="s">
        <v>8</v>
      </c>
      <c r="P27" s="16"/>
      <c r="Q27" s="35" t="s">
        <v>7</v>
      </c>
      <c r="R27" s="34"/>
      <c r="S27" s="33"/>
      <c r="T27" s="32" t="s">
        <v>499</v>
      </c>
      <c r="U27" s="31" t="s">
        <v>5</v>
      </c>
      <c r="V27" s="16" t="s">
        <v>33</v>
      </c>
      <c r="W27" s="30">
        <v>6</v>
      </c>
      <c r="X27" s="30">
        <v>6</v>
      </c>
      <c r="Y27" s="29">
        <v>2.4</v>
      </c>
      <c r="Z27" s="30">
        <v>49.5</v>
      </c>
      <c r="AA27" s="30">
        <v>16.5</v>
      </c>
      <c r="AB27" s="29">
        <v>13.2</v>
      </c>
      <c r="AC27" s="38"/>
      <c r="AD27" s="38"/>
      <c r="AE27" s="38"/>
    </row>
    <row r="28" spans="1:31" s="28" customFormat="1" ht="25.5" x14ac:dyDescent="0.2">
      <c r="A28" s="16" t="s">
        <v>492</v>
      </c>
      <c r="B28" s="39" t="s">
        <v>498</v>
      </c>
      <c r="C28" s="35">
        <v>300</v>
      </c>
      <c r="D28" s="32" t="s">
        <v>497</v>
      </c>
      <c r="E28" s="16" t="s">
        <v>495</v>
      </c>
      <c r="F28" s="16" t="s">
        <v>496</v>
      </c>
      <c r="G28" s="16" t="s">
        <v>495</v>
      </c>
      <c r="H28" s="37">
        <v>0.5</v>
      </c>
      <c r="I28" s="36">
        <v>0.80459999999999998</v>
      </c>
      <c r="J28" s="35" t="s">
        <v>18</v>
      </c>
      <c r="K28" s="24" t="s">
        <v>17</v>
      </c>
      <c r="L28" s="35"/>
      <c r="M28" s="24" t="s">
        <v>35</v>
      </c>
      <c r="N28" s="22"/>
      <c r="O28" s="35"/>
      <c r="P28" s="16" t="s">
        <v>494</v>
      </c>
      <c r="Q28" s="35" t="s">
        <v>7</v>
      </c>
      <c r="R28" s="34"/>
      <c r="S28" s="33"/>
      <c r="T28" s="32" t="s">
        <v>493</v>
      </c>
      <c r="U28" s="31" t="s">
        <v>5</v>
      </c>
      <c r="V28" s="16" t="s">
        <v>33</v>
      </c>
      <c r="W28" s="30">
        <v>2</v>
      </c>
      <c r="X28" s="30">
        <v>2</v>
      </c>
      <c r="Y28" s="29">
        <v>4</v>
      </c>
      <c r="Z28" s="30">
        <v>5</v>
      </c>
      <c r="AA28" s="30">
        <v>3</v>
      </c>
      <c r="AB28" s="29">
        <v>8</v>
      </c>
      <c r="AC28" s="38"/>
      <c r="AD28" s="38"/>
      <c r="AE28" s="38"/>
    </row>
    <row r="29" spans="1:31" s="28" customFormat="1" ht="51" x14ac:dyDescent="0.2">
      <c r="A29" s="16" t="s">
        <v>492</v>
      </c>
      <c r="B29" s="39" t="s">
        <v>491</v>
      </c>
      <c r="C29" s="35">
        <v>339</v>
      </c>
      <c r="D29" s="32" t="s">
        <v>490</v>
      </c>
      <c r="E29" s="16" t="s">
        <v>489</v>
      </c>
      <c r="F29" s="16" t="s">
        <v>488</v>
      </c>
      <c r="G29" s="16" t="s">
        <v>487</v>
      </c>
      <c r="H29" s="37">
        <v>1</v>
      </c>
      <c r="I29" s="36"/>
      <c r="J29" s="35" t="s">
        <v>486</v>
      </c>
      <c r="K29" s="24" t="s">
        <v>17</v>
      </c>
      <c r="L29" s="35"/>
      <c r="M29" s="24"/>
      <c r="N29" s="22" t="s">
        <v>485</v>
      </c>
      <c r="O29" s="35"/>
      <c r="P29" s="16" t="s">
        <v>484</v>
      </c>
      <c r="Q29" s="35" t="s">
        <v>483</v>
      </c>
      <c r="R29" s="34"/>
      <c r="S29" s="33"/>
      <c r="T29" s="32" t="s">
        <v>482</v>
      </c>
      <c r="U29" s="31" t="s">
        <v>208</v>
      </c>
      <c r="V29" s="16" t="s">
        <v>33</v>
      </c>
      <c r="W29" s="30">
        <v>1.27</v>
      </c>
      <c r="X29" s="30">
        <v>0.51</v>
      </c>
      <c r="Y29" s="29"/>
      <c r="Z29" s="30">
        <v>1.27</v>
      </c>
      <c r="AA29" s="30">
        <v>0.51</v>
      </c>
      <c r="AB29" s="29"/>
      <c r="AC29" s="38"/>
      <c r="AD29" s="38"/>
      <c r="AE29" s="38"/>
    </row>
    <row r="30" spans="1:31" s="28" customFormat="1" ht="25.5" x14ac:dyDescent="0.2">
      <c r="A30" s="39" t="s">
        <v>481</v>
      </c>
      <c r="B30" s="123" t="s">
        <v>480</v>
      </c>
      <c r="C30" s="56">
        <v>304</v>
      </c>
      <c r="D30" s="122" t="s">
        <v>479</v>
      </c>
      <c r="E30" s="49" t="s">
        <v>478</v>
      </c>
      <c r="F30" s="16" t="s">
        <v>477</v>
      </c>
      <c r="G30" s="49" t="s">
        <v>476</v>
      </c>
      <c r="H30" s="37">
        <v>0.25</v>
      </c>
      <c r="I30" s="36">
        <v>0.40233600000000003</v>
      </c>
      <c r="J30" s="35" t="s">
        <v>399</v>
      </c>
      <c r="K30" s="24" t="s">
        <v>9</v>
      </c>
      <c r="L30" s="22" t="s">
        <v>8</v>
      </c>
      <c r="M30" s="24" t="s">
        <v>35</v>
      </c>
      <c r="N30" s="22"/>
      <c r="O30" s="22" t="s">
        <v>8</v>
      </c>
      <c r="P30" s="16"/>
      <c r="Q30" s="35" t="s">
        <v>7</v>
      </c>
      <c r="R30" s="34"/>
      <c r="S30" s="33"/>
      <c r="T30" s="122" t="s">
        <v>475</v>
      </c>
      <c r="U30" s="31"/>
      <c r="V30" s="16"/>
      <c r="W30" s="30">
        <v>1</v>
      </c>
      <c r="X30" s="30">
        <v>1</v>
      </c>
      <c r="Y30" s="29"/>
      <c r="Z30" s="30">
        <v>3.5</v>
      </c>
      <c r="AA30" s="30">
        <v>2.5</v>
      </c>
      <c r="AB30" s="29"/>
      <c r="AC30" s="38"/>
      <c r="AD30" s="38"/>
      <c r="AE30" s="38"/>
    </row>
    <row r="31" spans="1:31" s="28" customFormat="1" ht="38.25" x14ac:dyDescent="0.2">
      <c r="A31" s="16" t="s">
        <v>474</v>
      </c>
      <c r="B31" s="16" t="s">
        <v>473</v>
      </c>
      <c r="C31" s="35">
        <v>71</v>
      </c>
      <c r="D31" s="32" t="s">
        <v>472</v>
      </c>
      <c r="E31" s="16" t="s">
        <v>471</v>
      </c>
      <c r="F31" s="16" t="s">
        <v>470</v>
      </c>
      <c r="G31" s="16" t="s">
        <v>469</v>
      </c>
      <c r="H31" s="37">
        <v>0.6</v>
      </c>
      <c r="I31" s="36">
        <v>0.96560639999999998</v>
      </c>
      <c r="J31" s="35" t="s">
        <v>133</v>
      </c>
      <c r="K31" s="24" t="s">
        <v>9</v>
      </c>
      <c r="L31" s="35"/>
      <c r="M31" s="24" t="s">
        <v>35</v>
      </c>
      <c r="N31" s="16"/>
      <c r="O31" s="35" t="s">
        <v>8</v>
      </c>
      <c r="P31" s="16"/>
      <c r="Q31" s="35" t="s">
        <v>7</v>
      </c>
      <c r="R31" s="34"/>
      <c r="S31" s="33"/>
      <c r="T31" s="32" t="s">
        <v>468</v>
      </c>
      <c r="U31" s="31" t="s">
        <v>5</v>
      </c>
      <c r="V31" s="16" t="s">
        <v>33</v>
      </c>
      <c r="W31" s="30">
        <v>2</v>
      </c>
      <c r="X31" s="30">
        <v>2</v>
      </c>
      <c r="Y31" s="29"/>
      <c r="Z31" s="30">
        <v>5</v>
      </c>
      <c r="AA31" s="30">
        <v>3</v>
      </c>
      <c r="AB31" s="29"/>
      <c r="AC31" s="38"/>
      <c r="AD31" s="38"/>
      <c r="AE31" s="38"/>
    </row>
    <row r="32" spans="1:31" s="2" customFormat="1" ht="89.25" x14ac:dyDescent="0.2">
      <c r="A32" s="16" t="s">
        <v>460</v>
      </c>
      <c r="B32" s="39" t="s">
        <v>465</v>
      </c>
      <c r="C32" s="35">
        <v>87</v>
      </c>
      <c r="D32" s="32" t="s">
        <v>467</v>
      </c>
      <c r="E32" s="16" t="s">
        <v>466</v>
      </c>
      <c r="F32" s="16" t="s">
        <v>465</v>
      </c>
      <c r="G32" s="16" t="s">
        <v>464</v>
      </c>
      <c r="H32" s="37">
        <v>24</v>
      </c>
      <c r="I32" s="36">
        <v>38.624256000000003</v>
      </c>
      <c r="J32" s="35" t="s">
        <v>18</v>
      </c>
      <c r="K32" s="24" t="s">
        <v>17</v>
      </c>
      <c r="L32" s="35" t="s">
        <v>8</v>
      </c>
      <c r="M32" s="24" t="s">
        <v>346</v>
      </c>
      <c r="N32" s="16"/>
      <c r="O32" s="35"/>
      <c r="P32" s="16" t="s">
        <v>463</v>
      </c>
      <c r="Q32" s="35" t="s">
        <v>7</v>
      </c>
      <c r="R32" s="34"/>
      <c r="S32" s="33"/>
      <c r="T32" s="43" t="s">
        <v>462</v>
      </c>
      <c r="U32" s="113" t="s">
        <v>5</v>
      </c>
      <c r="V32" s="16" t="s">
        <v>33</v>
      </c>
      <c r="W32" s="30">
        <v>3</v>
      </c>
      <c r="X32" s="30">
        <v>2</v>
      </c>
      <c r="Y32" s="29">
        <v>0.02</v>
      </c>
      <c r="Z32" s="30">
        <v>15</v>
      </c>
      <c r="AA32" s="30">
        <v>4.5</v>
      </c>
      <c r="AB32" s="29"/>
      <c r="AC32" s="44"/>
      <c r="AD32" s="44"/>
      <c r="AE32" s="44"/>
    </row>
    <row r="33" spans="1:31" s="83" customFormat="1" ht="24.95" customHeight="1" x14ac:dyDescent="0.2">
      <c r="A33" s="122" t="s">
        <v>460</v>
      </c>
      <c r="B33" s="122" t="s">
        <v>461</v>
      </c>
      <c r="C33" s="116">
        <v>89</v>
      </c>
      <c r="D33" s="32"/>
      <c r="E33" s="32"/>
      <c r="F33" s="32"/>
      <c r="G33" s="32"/>
      <c r="H33" s="121">
        <v>1.53</v>
      </c>
      <c r="I33" s="120">
        <v>2.4622963200000001</v>
      </c>
      <c r="J33" s="119" t="s">
        <v>399</v>
      </c>
      <c r="K33" s="42" t="s">
        <v>9</v>
      </c>
      <c r="L33" s="117"/>
      <c r="M33" s="118"/>
      <c r="N33" s="32"/>
      <c r="O33" s="117"/>
      <c r="P33" s="32"/>
      <c r="Q33" s="116" t="s">
        <v>7</v>
      </c>
      <c r="R33" s="115"/>
      <c r="S33" s="114"/>
      <c r="T33" s="60" t="s">
        <v>6</v>
      </c>
      <c r="U33" s="113" t="s">
        <v>5</v>
      </c>
      <c r="V33" s="16"/>
      <c r="W33" s="112">
        <v>1</v>
      </c>
      <c r="X33" s="112">
        <v>1</v>
      </c>
      <c r="Y33" s="111"/>
      <c r="Z33" s="112">
        <v>1</v>
      </c>
      <c r="AA33" s="112">
        <v>1</v>
      </c>
      <c r="AB33" s="111"/>
      <c r="AC33" s="84"/>
      <c r="AD33" s="84"/>
      <c r="AE33" s="84"/>
    </row>
    <row r="34" spans="1:31" s="83" customFormat="1" ht="24.95" customHeight="1" x14ac:dyDescent="0.2">
      <c r="A34" s="122" t="s">
        <v>460</v>
      </c>
      <c r="B34" s="122" t="s">
        <v>459</v>
      </c>
      <c r="C34" s="116">
        <v>317</v>
      </c>
      <c r="D34" s="32" t="s">
        <v>458</v>
      </c>
      <c r="E34" s="32" t="s">
        <v>457</v>
      </c>
      <c r="F34" s="32" t="s">
        <v>456</v>
      </c>
      <c r="G34" s="32" t="s">
        <v>455</v>
      </c>
      <c r="H34" s="121">
        <v>8</v>
      </c>
      <c r="I34" s="120">
        <v>12.875</v>
      </c>
      <c r="J34" s="119" t="s">
        <v>18</v>
      </c>
      <c r="K34" s="24" t="s">
        <v>9</v>
      </c>
      <c r="L34" s="117" t="s">
        <v>8</v>
      </c>
      <c r="M34" s="118" t="s">
        <v>346</v>
      </c>
      <c r="N34" s="32"/>
      <c r="O34" s="117"/>
      <c r="P34" s="32" t="s">
        <v>25</v>
      </c>
      <c r="Q34" s="116" t="s">
        <v>7</v>
      </c>
      <c r="R34" s="115"/>
      <c r="S34" s="114"/>
      <c r="T34" s="60" t="s">
        <v>454</v>
      </c>
      <c r="U34" s="113" t="s">
        <v>5</v>
      </c>
      <c r="V34" s="16"/>
      <c r="W34" s="112"/>
      <c r="X34" s="112"/>
      <c r="Y34" s="111"/>
      <c r="Z34" s="112"/>
      <c r="AA34" s="112"/>
      <c r="AB34" s="111"/>
      <c r="AC34" s="84"/>
      <c r="AD34" s="84"/>
      <c r="AE34" s="84"/>
    </row>
    <row r="35" spans="1:31" s="28" customFormat="1" ht="25.5" x14ac:dyDescent="0.2">
      <c r="A35" s="16" t="s">
        <v>442</v>
      </c>
      <c r="B35" s="39" t="s">
        <v>453</v>
      </c>
      <c r="C35" s="35">
        <v>95</v>
      </c>
      <c r="D35" s="32" t="s">
        <v>452</v>
      </c>
      <c r="E35" s="16" t="s">
        <v>451</v>
      </c>
      <c r="F35" s="16" t="s">
        <v>450</v>
      </c>
      <c r="G35" s="16" t="s">
        <v>449</v>
      </c>
      <c r="H35" s="37">
        <v>1.3</v>
      </c>
      <c r="I35" s="36">
        <v>2.09</v>
      </c>
      <c r="J35" s="35" t="s">
        <v>18</v>
      </c>
      <c r="K35" s="24" t="s">
        <v>9</v>
      </c>
      <c r="L35" s="35"/>
      <c r="M35" s="24" t="s">
        <v>35</v>
      </c>
      <c r="N35" s="16"/>
      <c r="O35" s="35"/>
      <c r="P35" s="16" t="s">
        <v>448</v>
      </c>
      <c r="Q35" s="35" t="s">
        <v>7</v>
      </c>
      <c r="R35" s="34"/>
      <c r="S35" s="33"/>
      <c r="T35" s="32" t="s">
        <v>447</v>
      </c>
      <c r="U35" s="31" t="s">
        <v>5</v>
      </c>
      <c r="V35" s="16" t="s">
        <v>33</v>
      </c>
      <c r="W35" s="30">
        <v>12</v>
      </c>
      <c r="X35" s="30">
        <v>2.8</v>
      </c>
      <c r="Y35" s="29">
        <v>5.69</v>
      </c>
      <c r="Z35" s="30">
        <v>75</v>
      </c>
      <c r="AA35" s="30">
        <v>16</v>
      </c>
      <c r="AB35" s="29">
        <v>35</v>
      </c>
      <c r="AC35" s="38"/>
      <c r="AD35" s="38"/>
      <c r="AE35" s="38"/>
    </row>
    <row r="36" spans="1:31" s="28" customFormat="1" ht="25.5" x14ac:dyDescent="0.2">
      <c r="A36" s="16" t="s">
        <v>442</v>
      </c>
      <c r="B36" s="39" t="s">
        <v>446</v>
      </c>
      <c r="C36" s="35">
        <v>96</v>
      </c>
      <c r="D36" s="32" t="s">
        <v>440</v>
      </c>
      <c r="E36" s="16" t="s">
        <v>445</v>
      </c>
      <c r="F36" s="16" t="s">
        <v>50</v>
      </c>
      <c r="G36" s="16" t="s">
        <v>444</v>
      </c>
      <c r="H36" s="37">
        <v>4.5</v>
      </c>
      <c r="I36" s="36">
        <v>7.2420480000000005</v>
      </c>
      <c r="J36" s="35" t="s">
        <v>18</v>
      </c>
      <c r="K36" s="24" t="s">
        <v>9</v>
      </c>
      <c r="L36" s="35" t="s">
        <v>8</v>
      </c>
      <c r="M36" s="24" t="s">
        <v>35</v>
      </c>
      <c r="N36" s="16"/>
      <c r="O36" s="35"/>
      <c r="P36" s="16" t="s">
        <v>253</v>
      </c>
      <c r="Q36" s="35" t="s">
        <v>7</v>
      </c>
      <c r="R36" s="34"/>
      <c r="S36" s="33"/>
      <c r="T36" s="32" t="s">
        <v>443</v>
      </c>
      <c r="U36" s="31" t="s">
        <v>5</v>
      </c>
      <c r="V36" s="16" t="s">
        <v>33</v>
      </c>
      <c r="W36" s="30">
        <v>9</v>
      </c>
      <c r="X36" s="30">
        <v>2.1</v>
      </c>
      <c r="Y36" s="29">
        <v>1.23</v>
      </c>
      <c r="Z36" s="30">
        <v>60</v>
      </c>
      <c r="AA36" s="30">
        <v>12</v>
      </c>
      <c r="AB36" s="29">
        <v>8</v>
      </c>
      <c r="AC36" s="38"/>
      <c r="AD36" s="38"/>
      <c r="AE36" s="38"/>
    </row>
    <row r="37" spans="1:31" s="28" customFormat="1" ht="25.5" x14ac:dyDescent="0.2">
      <c r="A37" s="16" t="s">
        <v>442</v>
      </c>
      <c r="B37" s="39" t="s">
        <v>441</v>
      </c>
      <c r="C37" s="35">
        <v>97</v>
      </c>
      <c r="D37" s="32" t="s">
        <v>440</v>
      </c>
      <c r="E37" s="16" t="s">
        <v>439</v>
      </c>
      <c r="F37" s="16" t="s">
        <v>438</v>
      </c>
      <c r="G37" s="16" t="s">
        <v>437</v>
      </c>
      <c r="H37" s="37">
        <v>10.9</v>
      </c>
      <c r="I37" s="36">
        <v>17.54</v>
      </c>
      <c r="J37" s="35" t="s">
        <v>26</v>
      </c>
      <c r="K37" s="24" t="s">
        <v>17</v>
      </c>
      <c r="L37" s="35" t="s">
        <v>8</v>
      </c>
      <c r="M37" s="24"/>
      <c r="N37" s="22" t="s">
        <v>8</v>
      </c>
      <c r="O37" s="35"/>
      <c r="P37" s="16" t="s">
        <v>253</v>
      </c>
      <c r="Q37" s="35" t="s">
        <v>7</v>
      </c>
      <c r="R37" s="34"/>
      <c r="S37" s="33"/>
      <c r="T37" s="32" t="s">
        <v>436</v>
      </c>
      <c r="U37" s="31" t="s">
        <v>5</v>
      </c>
      <c r="V37" s="16" t="s">
        <v>33</v>
      </c>
      <c r="W37" s="30">
        <v>6</v>
      </c>
      <c r="X37" s="30">
        <v>1.4</v>
      </c>
      <c r="Y37" s="29">
        <v>0.2</v>
      </c>
      <c r="Z37" s="30">
        <v>45</v>
      </c>
      <c r="AA37" s="30">
        <v>3.6</v>
      </c>
      <c r="AB37" s="29">
        <v>2.23</v>
      </c>
      <c r="AC37" s="38"/>
      <c r="AD37" s="38"/>
      <c r="AE37" s="38"/>
    </row>
    <row r="38" spans="1:31" s="28" customFormat="1" ht="25.5" x14ac:dyDescent="0.2">
      <c r="A38" s="16" t="s">
        <v>435</v>
      </c>
      <c r="B38" s="39" t="s">
        <v>434</v>
      </c>
      <c r="C38" s="35">
        <v>91</v>
      </c>
      <c r="D38" s="32" t="s">
        <v>433</v>
      </c>
      <c r="E38" s="16" t="s">
        <v>432</v>
      </c>
      <c r="F38" s="16" t="s">
        <v>431</v>
      </c>
      <c r="G38" s="16" t="s">
        <v>430</v>
      </c>
      <c r="H38" s="37">
        <v>2.2000000000000002</v>
      </c>
      <c r="I38" s="36">
        <v>3.22</v>
      </c>
      <c r="J38" s="35" t="s">
        <v>18</v>
      </c>
      <c r="K38" s="24" t="s">
        <v>9</v>
      </c>
      <c r="L38" s="35" t="s">
        <v>8</v>
      </c>
      <c r="M38" s="24" t="s">
        <v>346</v>
      </c>
      <c r="N38" s="16"/>
      <c r="O38" s="35"/>
      <c r="P38" s="16" t="s">
        <v>253</v>
      </c>
      <c r="Q38" s="35" t="s">
        <v>7</v>
      </c>
      <c r="R38" s="34"/>
      <c r="S38" s="33"/>
      <c r="T38" s="32" t="s">
        <v>429</v>
      </c>
      <c r="U38" s="31" t="s">
        <v>5</v>
      </c>
      <c r="V38" s="16" t="s">
        <v>33</v>
      </c>
      <c r="W38" s="30">
        <v>9</v>
      </c>
      <c r="X38" s="30">
        <v>2.1</v>
      </c>
      <c r="Y38" s="29">
        <v>2.52</v>
      </c>
      <c r="Z38" s="30">
        <v>60</v>
      </c>
      <c r="AA38" s="30">
        <v>12</v>
      </c>
      <c r="AB38" s="29">
        <v>16.36</v>
      </c>
      <c r="AC38" s="38"/>
      <c r="AD38" s="38"/>
      <c r="AE38" s="38"/>
    </row>
    <row r="39" spans="1:31" s="28" customFormat="1" x14ac:dyDescent="0.2">
      <c r="A39" s="16" t="s">
        <v>422</v>
      </c>
      <c r="B39" s="39" t="s">
        <v>428</v>
      </c>
      <c r="C39" s="35">
        <v>101</v>
      </c>
      <c r="D39" s="32" t="s">
        <v>420</v>
      </c>
      <c r="E39" s="16" t="s">
        <v>427</v>
      </c>
      <c r="F39" s="16" t="s">
        <v>426</v>
      </c>
      <c r="G39" s="16" t="s">
        <v>425</v>
      </c>
      <c r="H39" s="37">
        <v>1.24</v>
      </c>
      <c r="I39" s="36">
        <v>1.99558656</v>
      </c>
      <c r="J39" s="35" t="s">
        <v>26</v>
      </c>
      <c r="K39" s="24" t="s">
        <v>17</v>
      </c>
      <c r="L39" s="35" t="s">
        <v>8</v>
      </c>
      <c r="M39" s="24" t="s">
        <v>237</v>
      </c>
      <c r="N39" s="16"/>
      <c r="O39" s="35"/>
      <c r="P39" s="39" t="s">
        <v>253</v>
      </c>
      <c r="Q39" s="35" t="s">
        <v>424</v>
      </c>
      <c r="R39" s="34"/>
      <c r="S39" s="33"/>
      <c r="T39" s="32" t="s">
        <v>423</v>
      </c>
      <c r="U39" s="31" t="s">
        <v>5</v>
      </c>
      <c r="V39" s="16" t="s">
        <v>33</v>
      </c>
      <c r="W39" s="89">
        <v>5.25</v>
      </c>
      <c r="X39" s="30">
        <v>3.5</v>
      </c>
      <c r="Y39" s="29">
        <v>3.53</v>
      </c>
      <c r="Z39" s="30">
        <v>12.25</v>
      </c>
      <c r="AA39" s="30">
        <v>7</v>
      </c>
      <c r="AB39" s="29">
        <v>7.76</v>
      </c>
      <c r="AC39" s="38"/>
      <c r="AD39" s="38"/>
      <c r="AE39" s="38"/>
    </row>
    <row r="40" spans="1:31" s="28" customFormat="1" x14ac:dyDescent="0.2">
      <c r="A40" s="16" t="s">
        <v>422</v>
      </c>
      <c r="B40" s="16" t="s">
        <v>421</v>
      </c>
      <c r="C40" s="35">
        <v>102</v>
      </c>
      <c r="D40" s="32" t="s">
        <v>420</v>
      </c>
      <c r="E40" s="16" t="s">
        <v>419</v>
      </c>
      <c r="F40" s="16" t="s">
        <v>418</v>
      </c>
      <c r="G40" s="16" t="s">
        <v>417</v>
      </c>
      <c r="H40" s="37">
        <v>1</v>
      </c>
      <c r="I40" s="36">
        <v>1.6093440000000001</v>
      </c>
      <c r="J40" s="35" t="s">
        <v>26</v>
      </c>
      <c r="K40" s="24" t="s">
        <v>17</v>
      </c>
      <c r="L40" s="35" t="s">
        <v>8</v>
      </c>
      <c r="M40" s="24" t="s">
        <v>346</v>
      </c>
      <c r="N40" s="16"/>
      <c r="O40" s="35"/>
      <c r="P40" s="39" t="s">
        <v>253</v>
      </c>
      <c r="Q40" s="35" t="s">
        <v>7</v>
      </c>
      <c r="R40" s="34"/>
      <c r="S40" s="33"/>
      <c r="T40" s="32"/>
      <c r="U40" s="31" t="s">
        <v>5</v>
      </c>
      <c r="V40" s="16" t="s">
        <v>33</v>
      </c>
      <c r="W40" s="30">
        <v>4</v>
      </c>
      <c r="X40" s="30">
        <v>3</v>
      </c>
      <c r="Y40" s="29">
        <v>3.5</v>
      </c>
      <c r="Z40" s="30">
        <v>9</v>
      </c>
      <c r="AA40" s="30">
        <v>4.5</v>
      </c>
      <c r="AB40" s="29">
        <v>6.75</v>
      </c>
      <c r="AC40" s="38"/>
      <c r="AD40" s="38"/>
      <c r="AE40" s="38"/>
    </row>
    <row r="41" spans="1:31" s="28" customFormat="1" x14ac:dyDescent="0.2">
      <c r="A41" s="16" t="s">
        <v>416</v>
      </c>
      <c r="B41" s="16" t="s">
        <v>415</v>
      </c>
      <c r="C41" s="35">
        <v>108</v>
      </c>
      <c r="D41" s="32" t="s">
        <v>414</v>
      </c>
      <c r="E41" s="16" t="s">
        <v>413</v>
      </c>
      <c r="F41" s="16" t="s">
        <v>401</v>
      </c>
      <c r="G41" s="16" t="s">
        <v>412</v>
      </c>
      <c r="H41" s="37">
        <v>0.5</v>
      </c>
      <c r="I41" s="36">
        <v>0.80467200000000005</v>
      </c>
      <c r="J41" s="35" t="s">
        <v>133</v>
      </c>
      <c r="K41" s="24" t="s">
        <v>17</v>
      </c>
      <c r="L41" s="35"/>
      <c r="M41" s="24"/>
      <c r="N41" s="22" t="s">
        <v>8</v>
      </c>
      <c r="O41" s="35" t="s">
        <v>8</v>
      </c>
      <c r="P41" s="54" t="s">
        <v>411</v>
      </c>
      <c r="Q41" s="35" t="s">
        <v>7</v>
      </c>
      <c r="R41" s="34"/>
      <c r="S41" s="33"/>
      <c r="T41" s="32"/>
      <c r="U41" s="31" t="s">
        <v>5</v>
      </c>
      <c r="V41" s="16" t="s">
        <v>33</v>
      </c>
      <c r="W41" s="30">
        <v>3.5</v>
      </c>
      <c r="X41" s="30">
        <v>2</v>
      </c>
      <c r="Y41" s="29"/>
      <c r="Z41" s="30">
        <v>18</v>
      </c>
      <c r="AA41" s="30">
        <v>7</v>
      </c>
      <c r="AB41" s="29"/>
      <c r="AC41" s="38"/>
      <c r="AD41" s="38"/>
      <c r="AE41" s="38"/>
    </row>
    <row r="42" spans="1:31" s="28" customFormat="1" x14ac:dyDescent="0.2">
      <c r="A42" s="16" t="s">
        <v>405</v>
      </c>
      <c r="B42" s="16" t="s">
        <v>410</v>
      </c>
      <c r="C42" s="35">
        <v>109</v>
      </c>
      <c r="D42" s="32" t="s">
        <v>409</v>
      </c>
      <c r="E42" s="16" t="s">
        <v>408</v>
      </c>
      <c r="F42" s="16" t="s">
        <v>401</v>
      </c>
      <c r="G42" s="16" t="s">
        <v>407</v>
      </c>
      <c r="H42" s="37">
        <v>1.7</v>
      </c>
      <c r="I42" s="36">
        <v>2.7358848</v>
      </c>
      <c r="J42" s="35" t="s">
        <v>10</v>
      </c>
      <c r="K42" s="24" t="s">
        <v>17</v>
      </c>
      <c r="L42" s="35" t="s">
        <v>8</v>
      </c>
      <c r="M42" s="24"/>
      <c r="N42" s="22" t="s">
        <v>8</v>
      </c>
      <c r="O42" s="35"/>
      <c r="P42" s="16" t="s">
        <v>406</v>
      </c>
      <c r="Q42" s="35" t="s">
        <v>7</v>
      </c>
      <c r="R42" s="34">
        <v>0.8</v>
      </c>
      <c r="S42" s="33"/>
      <c r="T42" s="32"/>
      <c r="U42" s="31" t="s">
        <v>5</v>
      </c>
      <c r="V42" s="16" t="s">
        <v>33</v>
      </c>
      <c r="W42" s="30">
        <v>5</v>
      </c>
      <c r="X42" s="30">
        <v>4.5999999999999996</v>
      </c>
      <c r="Y42" s="29"/>
      <c r="Z42" s="30"/>
      <c r="AA42" s="30">
        <v>7</v>
      </c>
      <c r="AB42" s="29"/>
      <c r="AC42" s="38"/>
      <c r="AD42" s="38"/>
      <c r="AE42" s="38"/>
    </row>
    <row r="43" spans="1:31" s="28" customFormat="1" x14ac:dyDescent="0.2">
      <c r="A43" s="16" t="s">
        <v>405</v>
      </c>
      <c r="B43" s="16" t="s">
        <v>404</v>
      </c>
      <c r="C43" s="35">
        <v>110</v>
      </c>
      <c r="D43" s="32" t="s">
        <v>403</v>
      </c>
      <c r="E43" s="16" t="s">
        <v>402</v>
      </c>
      <c r="F43" s="16" t="s">
        <v>401</v>
      </c>
      <c r="G43" s="16" t="s">
        <v>400</v>
      </c>
      <c r="H43" s="37">
        <v>0.97</v>
      </c>
      <c r="I43" s="36">
        <v>1.56106368</v>
      </c>
      <c r="J43" s="35" t="s">
        <v>399</v>
      </c>
      <c r="K43" s="24" t="s">
        <v>17</v>
      </c>
      <c r="L43" s="35" t="s">
        <v>8</v>
      </c>
      <c r="M43" s="24"/>
      <c r="N43" s="22" t="s">
        <v>8</v>
      </c>
      <c r="O43" s="35"/>
      <c r="P43" s="54" t="s">
        <v>398</v>
      </c>
      <c r="Q43" s="35" t="s">
        <v>187</v>
      </c>
      <c r="R43" s="34">
        <v>0.47</v>
      </c>
      <c r="S43" s="33"/>
      <c r="T43" s="32"/>
      <c r="U43" s="31" t="s">
        <v>5</v>
      </c>
      <c r="V43" s="16" t="s">
        <v>33</v>
      </c>
      <c r="W43" s="30">
        <v>4.5</v>
      </c>
      <c r="X43" s="30">
        <v>3.85</v>
      </c>
      <c r="Y43" s="29"/>
      <c r="Z43" s="30"/>
      <c r="AA43" s="30">
        <v>4.5</v>
      </c>
      <c r="AB43" s="29"/>
      <c r="AC43" s="38"/>
      <c r="AD43" s="38"/>
      <c r="AE43" s="38"/>
    </row>
    <row r="44" spans="1:31" s="28" customFormat="1" ht="25.5" x14ac:dyDescent="0.2">
      <c r="A44" s="16" t="s">
        <v>397</v>
      </c>
      <c r="B44" s="16" t="s">
        <v>396</v>
      </c>
      <c r="C44" s="35">
        <v>112</v>
      </c>
      <c r="D44" s="32" t="s">
        <v>395</v>
      </c>
      <c r="E44" s="16" t="s">
        <v>394</v>
      </c>
      <c r="F44" s="16" t="s">
        <v>393</v>
      </c>
      <c r="G44" s="16" t="s">
        <v>392</v>
      </c>
      <c r="H44" s="37">
        <v>0.2</v>
      </c>
      <c r="I44" s="36">
        <v>0.32186880000000007</v>
      </c>
      <c r="J44" s="35" t="s">
        <v>18</v>
      </c>
      <c r="K44" s="24" t="s">
        <v>17</v>
      </c>
      <c r="L44" s="35" t="s">
        <v>8</v>
      </c>
      <c r="M44" s="24" t="s">
        <v>346</v>
      </c>
      <c r="N44" s="16"/>
      <c r="O44" s="35" t="s">
        <v>8</v>
      </c>
      <c r="P44" s="16"/>
      <c r="Q44" s="35" t="s">
        <v>7</v>
      </c>
      <c r="R44" s="34">
        <v>0.1</v>
      </c>
      <c r="S44" s="33"/>
      <c r="T44" s="32" t="s">
        <v>6</v>
      </c>
      <c r="U44" s="31" t="s">
        <v>5</v>
      </c>
      <c r="V44" s="16"/>
      <c r="W44" s="30"/>
      <c r="X44" s="30"/>
      <c r="Y44" s="29"/>
      <c r="Z44" s="30"/>
      <c r="AA44" s="30"/>
      <c r="AB44" s="29"/>
      <c r="AC44" s="38"/>
      <c r="AD44" s="38"/>
      <c r="AE44" s="38"/>
    </row>
    <row r="45" spans="1:31" s="93" customFormat="1" x14ac:dyDescent="0.2">
      <c r="A45" s="54" t="s">
        <v>391</v>
      </c>
      <c r="B45" s="71" t="s">
        <v>390</v>
      </c>
      <c r="C45" s="48">
        <v>114</v>
      </c>
      <c r="D45" s="61" t="s">
        <v>389</v>
      </c>
      <c r="E45" s="54" t="s">
        <v>388</v>
      </c>
      <c r="F45" s="54" t="s">
        <v>387</v>
      </c>
      <c r="G45" s="54" t="s">
        <v>386</v>
      </c>
      <c r="H45" s="59">
        <v>0.51</v>
      </c>
      <c r="I45" s="58">
        <v>0.82076544000000007</v>
      </c>
      <c r="J45" s="48" t="s">
        <v>10</v>
      </c>
      <c r="K45" s="57" t="s">
        <v>9</v>
      </c>
      <c r="L45" s="48"/>
      <c r="M45" s="57"/>
      <c r="N45" s="56" t="s">
        <v>8</v>
      </c>
      <c r="O45" s="48" t="s">
        <v>8</v>
      </c>
      <c r="P45" s="54"/>
      <c r="Q45" s="48" t="s">
        <v>7</v>
      </c>
      <c r="R45" s="47"/>
      <c r="S45" s="46"/>
      <c r="T45" s="45" t="s">
        <v>6</v>
      </c>
      <c r="U45" s="55" t="s">
        <v>5</v>
      </c>
      <c r="V45" s="54"/>
      <c r="W45" s="53">
        <v>4.25</v>
      </c>
      <c r="X45" s="53">
        <v>3</v>
      </c>
      <c r="Y45" s="52">
        <v>5.78</v>
      </c>
      <c r="Z45" s="53">
        <v>9.5</v>
      </c>
      <c r="AA45" s="53">
        <v>5</v>
      </c>
      <c r="AB45" s="52">
        <v>9.6300000000000008</v>
      </c>
      <c r="AC45" s="94"/>
      <c r="AD45" s="94"/>
      <c r="AE45" s="94"/>
    </row>
    <row r="46" spans="1:31" s="28" customFormat="1" x14ac:dyDescent="0.2">
      <c r="A46" s="16" t="s">
        <v>381</v>
      </c>
      <c r="B46" s="16" t="s">
        <v>385</v>
      </c>
      <c r="C46" s="35">
        <v>80</v>
      </c>
      <c r="D46" s="32" t="s">
        <v>384</v>
      </c>
      <c r="E46" s="16" t="s">
        <v>383</v>
      </c>
      <c r="F46" s="16" t="s">
        <v>377</v>
      </c>
      <c r="G46" s="16" t="s">
        <v>382</v>
      </c>
      <c r="H46" s="37">
        <v>0.18</v>
      </c>
      <c r="I46" s="36">
        <v>0.28968191999999998</v>
      </c>
      <c r="J46" s="35" t="s">
        <v>18</v>
      </c>
      <c r="K46" s="24" t="s">
        <v>17</v>
      </c>
      <c r="L46" s="35"/>
      <c r="M46" s="24"/>
      <c r="N46" s="16"/>
      <c r="O46" s="35" t="s">
        <v>8</v>
      </c>
      <c r="P46" s="16"/>
      <c r="Q46" s="22" t="s">
        <v>7</v>
      </c>
      <c r="R46" s="34"/>
      <c r="S46" s="33"/>
      <c r="T46" s="32" t="s">
        <v>6</v>
      </c>
      <c r="U46" s="31" t="s">
        <v>5</v>
      </c>
      <c r="V46" s="16"/>
      <c r="W46" s="30">
        <v>1.5</v>
      </c>
      <c r="X46" s="30">
        <v>1</v>
      </c>
      <c r="Y46" s="29">
        <v>4.0199999999999996</v>
      </c>
      <c r="Z46" s="30">
        <v>5</v>
      </c>
      <c r="AA46" s="30">
        <v>3</v>
      </c>
      <c r="AB46" s="29">
        <v>71.650000000000006</v>
      </c>
      <c r="AC46" s="38"/>
      <c r="AD46" s="38"/>
      <c r="AE46" s="38"/>
    </row>
    <row r="47" spans="1:31" s="28" customFormat="1" x14ac:dyDescent="0.2">
      <c r="A47" s="16" t="s">
        <v>381</v>
      </c>
      <c r="B47" s="16" t="s">
        <v>380</v>
      </c>
      <c r="C47" s="35">
        <v>82</v>
      </c>
      <c r="D47" s="32" t="s">
        <v>379</v>
      </c>
      <c r="E47" s="16" t="s">
        <v>378</v>
      </c>
      <c r="F47" s="16" t="s">
        <v>377</v>
      </c>
      <c r="G47" s="16" t="s">
        <v>376</v>
      </c>
      <c r="H47" s="37">
        <v>0.26</v>
      </c>
      <c r="I47" s="36">
        <v>0.41842944000000004</v>
      </c>
      <c r="J47" s="35" t="s">
        <v>18</v>
      </c>
      <c r="K47" s="24" t="s">
        <v>9</v>
      </c>
      <c r="L47" s="35" t="s">
        <v>8</v>
      </c>
      <c r="M47" s="24"/>
      <c r="N47" s="22" t="s">
        <v>8</v>
      </c>
      <c r="O47" s="35" t="s">
        <v>8</v>
      </c>
      <c r="P47" s="16"/>
      <c r="Q47" s="35" t="s">
        <v>7</v>
      </c>
      <c r="R47" s="34"/>
      <c r="S47" s="33"/>
      <c r="T47" s="32" t="s">
        <v>6</v>
      </c>
      <c r="U47" s="31" t="s">
        <v>5</v>
      </c>
      <c r="V47" s="16"/>
      <c r="W47" s="30">
        <v>2.25</v>
      </c>
      <c r="X47" s="30">
        <v>1.25</v>
      </c>
      <c r="Y47" s="29">
        <v>4.9400000000000004</v>
      </c>
      <c r="Z47" s="30">
        <v>275</v>
      </c>
      <c r="AA47" s="30">
        <v>2.25</v>
      </c>
      <c r="AB47" s="29">
        <v>37.119999999999997</v>
      </c>
      <c r="AC47" s="38"/>
      <c r="AD47" s="38"/>
      <c r="AE47" s="38"/>
    </row>
    <row r="48" spans="1:31" s="93" customFormat="1" x14ac:dyDescent="0.2">
      <c r="A48" s="109" t="s">
        <v>356</v>
      </c>
      <c r="B48" s="99" t="s">
        <v>375</v>
      </c>
      <c r="C48" s="104">
        <v>143</v>
      </c>
      <c r="D48" s="101" t="s">
        <v>374</v>
      </c>
      <c r="E48" s="99" t="s">
        <v>373</v>
      </c>
      <c r="F48" s="99" t="s">
        <v>372</v>
      </c>
      <c r="G48" s="99" t="s">
        <v>371</v>
      </c>
      <c r="H48" s="108">
        <v>1.8</v>
      </c>
      <c r="I48" s="107">
        <v>2.8968192000000004</v>
      </c>
      <c r="J48" s="104" t="s">
        <v>133</v>
      </c>
      <c r="K48" s="106" t="s">
        <v>17</v>
      </c>
      <c r="L48" s="104"/>
      <c r="M48" s="106"/>
      <c r="N48" s="105" t="s">
        <v>8</v>
      </c>
      <c r="O48" s="104"/>
      <c r="P48" s="99" t="s">
        <v>370</v>
      </c>
      <c r="Q48" s="104" t="s">
        <v>7</v>
      </c>
      <c r="R48" s="103"/>
      <c r="S48" s="102"/>
      <c r="T48" s="101" t="s">
        <v>6</v>
      </c>
      <c r="U48" s="100" t="s">
        <v>5</v>
      </c>
      <c r="V48" s="99" t="s">
        <v>33</v>
      </c>
      <c r="W48" s="96">
        <v>1.5</v>
      </c>
      <c r="X48" s="96">
        <v>1.2</v>
      </c>
      <c r="Y48" s="110"/>
      <c r="Z48" s="96">
        <v>3</v>
      </c>
      <c r="AA48" s="96">
        <v>2.7</v>
      </c>
      <c r="AB48" s="110"/>
      <c r="AC48" s="94"/>
      <c r="AD48" s="94"/>
      <c r="AE48" s="94"/>
    </row>
    <row r="49" spans="1:31" s="93" customFormat="1" x14ac:dyDescent="0.2">
      <c r="A49" s="109" t="s">
        <v>356</v>
      </c>
      <c r="B49" s="99" t="s">
        <v>368</v>
      </c>
      <c r="C49" s="104">
        <v>145</v>
      </c>
      <c r="D49" s="101" t="s">
        <v>355</v>
      </c>
      <c r="E49" s="99" t="s">
        <v>369</v>
      </c>
      <c r="F49" s="99" t="s">
        <v>368</v>
      </c>
      <c r="G49" s="99" t="s">
        <v>367</v>
      </c>
      <c r="H49" s="108">
        <v>0.26</v>
      </c>
      <c r="I49" s="107">
        <v>0.42</v>
      </c>
      <c r="J49" s="104" t="s">
        <v>133</v>
      </c>
      <c r="K49" s="106" t="s">
        <v>17</v>
      </c>
      <c r="L49" s="104"/>
      <c r="M49" s="106" t="s">
        <v>346</v>
      </c>
      <c r="N49" s="105"/>
      <c r="O49" s="104" t="s">
        <v>8</v>
      </c>
      <c r="P49" s="99"/>
      <c r="Q49" s="104" t="s">
        <v>7</v>
      </c>
      <c r="R49" s="103"/>
      <c r="S49" s="102"/>
      <c r="T49" s="101" t="s">
        <v>351</v>
      </c>
      <c r="U49" s="100" t="s">
        <v>5</v>
      </c>
      <c r="V49" s="99" t="s">
        <v>33</v>
      </c>
      <c r="W49" s="96">
        <v>4.7</v>
      </c>
      <c r="X49" s="96">
        <v>1.2</v>
      </c>
      <c r="Y49" s="98">
        <v>4.4000000000000004</v>
      </c>
      <c r="Z49" s="97">
        <v>10.52</v>
      </c>
      <c r="AA49" s="96">
        <v>3.75</v>
      </c>
      <c r="AB49" s="95">
        <v>7.42</v>
      </c>
      <c r="AC49" s="94"/>
      <c r="AD49" s="94"/>
      <c r="AE49" s="94"/>
    </row>
    <row r="50" spans="1:31" s="93" customFormat="1" x14ac:dyDescent="0.2">
      <c r="A50" s="109" t="s">
        <v>356</v>
      </c>
      <c r="B50" s="99" t="s">
        <v>366</v>
      </c>
      <c r="C50" s="105">
        <v>156</v>
      </c>
      <c r="D50" s="101" t="s">
        <v>355</v>
      </c>
      <c r="E50" s="99" t="s">
        <v>365</v>
      </c>
      <c r="F50" s="99" t="s">
        <v>364</v>
      </c>
      <c r="G50" s="99" t="s">
        <v>354</v>
      </c>
      <c r="H50" s="108">
        <v>0.65</v>
      </c>
      <c r="I50" s="107">
        <v>1.05</v>
      </c>
      <c r="J50" s="104" t="s">
        <v>133</v>
      </c>
      <c r="K50" s="106" t="s">
        <v>17</v>
      </c>
      <c r="L50" s="104"/>
      <c r="M50" s="106" t="s">
        <v>346</v>
      </c>
      <c r="N50" s="105"/>
      <c r="O50" s="104" t="s">
        <v>8</v>
      </c>
      <c r="P50" s="99"/>
      <c r="Q50" s="104" t="s">
        <v>7</v>
      </c>
      <c r="R50" s="103"/>
      <c r="S50" s="102"/>
      <c r="T50" s="101" t="s">
        <v>351</v>
      </c>
      <c r="U50" s="100" t="s">
        <v>5</v>
      </c>
      <c r="V50" s="99" t="s">
        <v>33</v>
      </c>
      <c r="W50" s="96">
        <v>1.67</v>
      </c>
      <c r="X50" s="96">
        <v>1.2</v>
      </c>
      <c r="Y50" s="98">
        <v>1.55</v>
      </c>
      <c r="Z50" s="97">
        <v>5.31</v>
      </c>
      <c r="AA50" s="96">
        <v>3.75</v>
      </c>
      <c r="AB50" s="95">
        <v>5.74</v>
      </c>
      <c r="AC50" s="94"/>
      <c r="AD50" s="94"/>
      <c r="AE50" s="94"/>
    </row>
    <row r="51" spans="1:31" s="93" customFormat="1" x14ac:dyDescent="0.2">
      <c r="A51" s="109" t="s">
        <v>356</v>
      </c>
      <c r="B51" s="99" t="s">
        <v>363</v>
      </c>
      <c r="C51" s="104">
        <v>146</v>
      </c>
      <c r="D51" s="101" t="s">
        <v>355</v>
      </c>
      <c r="E51" s="99" t="s">
        <v>362</v>
      </c>
      <c r="F51" s="99" t="s">
        <v>361</v>
      </c>
      <c r="G51" s="99" t="s">
        <v>360</v>
      </c>
      <c r="H51" s="108">
        <v>0.2</v>
      </c>
      <c r="I51" s="107">
        <v>0.33</v>
      </c>
      <c r="J51" s="104" t="s">
        <v>133</v>
      </c>
      <c r="K51" s="106" t="s">
        <v>17</v>
      </c>
      <c r="L51" s="104"/>
      <c r="M51" s="106" t="s">
        <v>40</v>
      </c>
      <c r="N51" s="105"/>
      <c r="O51" s="104" t="s">
        <v>8</v>
      </c>
      <c r="P51" s="99"/>
      <c r="Q51" s="104" t="s">
        <v>7</v>
      </c>
      <c r="R51" s="103"/>
      <c r="S51" s="102"/>
      <c r="T51" s="101" t="s">
        <v>351</v>
      </c>
      <c r="U51" s="100" t="s">
        <v>5</v>
      </c>
      <c r="V51" s="99" t="s">
        <v>33</v>
      </c>
      <c r="W51" s="96">
        <v>7.27</v>
      </c>
      <c r="X51" s="96">
        <v>1.2</v>
      </c>
      <c r="Y51" s="98">
        <v>3.65</v>
      </c>
      <c r="Z51" s="97">
        <v>15.18</v>
      </c>
      <c r="AA51" s="96">
        <v>3.75</v>
      </c>
      <c r="AB51" s="95">
        <v>14.87</v>
      </c>
      <c r="AC51" s="94"/>
      <c r="AD51" s="94"/>
      <c r="AE51" s="94"/>
    </row>
    <row r="52" spans="1:31" s="93" customFormat="1" x14ac:dyDescent="0.2">
      <c r="A52" s="109" t="s">
        <v>356</v>
      </c>
      <c r="B52" s="99" t="s">
        <v>358</v>
      </c>
      <c r="C52" s="104">
        <v>147</v>
      </c>
      <c r="D52" s="101" t="s">
        <v>355</v>
      </c>
      <c r="E52" s="99" t="s">
        <v>359</v>
      </c>
      <c r="F52" s="99" t="s">
        <v>358</v>
      </c>
      <c r="G52" s="99" t="s">
        <v>357</v>
      </c>
      <c r="H52" s="108">
        <v>0.2</v>
      </c>
      <c r="I52" s="107">
        <v>0.32200000000000001</v>
      </c>
      <c r="J52" s="104" t="s">
        <v>133</v>
      </c>
      <c r="K52" s="106" t="s">
        <v>17</v>
      </c>
      <c r="L52" s="104"/>
      <c r="M52" s="106" t="s">
        <v>346</v>
      </c>
      <c r="N52" s="105"/>
      <c r="O52" s="104" t="s">
        <v>8</v>
      </c>
      <c r="P52" s="99"/>
      <c r="Q52" s="104" t="s">
        <v>7</v>
      </c>
      <c r="R52" s="103"/>
      <c r="S52" s="102"/>
      <c r="T52" s="101" t="s">
        <v>351</v>
      </c>
      <c r="U52" s="100" t="s">
        <v>5</v>
      </c>
      <c r="V52" s="99" t="s">
        <v>33</v>
      </c>
      <c r="W52" s="96">
        <v>6.23</v>
      </c>
      <c r="X52" s="96">
        <v>1.2</v>
      </c>
      <c r="Y52" s="98">
        <v>6.17</v>
      </c>
      <c r="Z52" s="97">
        <v>11.18</v>
      </c>
      <c r="AA52" s="96">
        <v>3.75</v>
      </c>
      <c r="AB52" s="95">
        <v>10.76</v>
      </c>
      <c r="AC52" s="94"/>
      <c r="AD52" s="94"/>
      <c r="AE52" s="94"/>
    </row>
    <row r="53" spans="1:31" s="93" customFormat="1" x14ac:dyDescent="0.2">
      <c r="A53" s="109" t="s">
        <v>356</v>
      </c>
      <c r="B53" s="99" t="s">
        <v>353</v>
      </c>
      <c r="C53" s="104">
        <v>148</v>
      </c>
      <c r="D53" s="101" t="s">
        <v>355</v>
      </c>
      <c r="E53" s="99" t="s">
        <v>354</v>
      </c>
      <c r="F53" s="99" t="s">
        <v>353</v>
      </c>
      <c r="G53" s="99" t="s">
        <v>352</v>
      </c>
      <c r="H53" s="108">
        <v>0.28000000000000003</v>
      </c>
      <c r="I53" s="107">
        <v>0.45</v>
      </c>
      <c r="J53" s="104" t="s">
        <v>133</v>
      </c>
      <c r="K53" s="106" t="s">
        <v>17</v>
      </c>
      <c r="L53" s="104"/>
      <c r="M53" s="106" t="s">
        <v>40</v>
      </c>
      <c r="N53" s="105"/>
      <c r="O53" s="104" t="s">
        <v>8</v>
      </c>
      <c r="P53" s="99"/>
      <c r="Q53" s="104" t="s">
        <v>7</v>
      </c>
      <c r="R53" s="103"/>
      <c r="S53" s="102"/>
      <c r="T53" s="101" t="s">
        <v>351</v>
      </c>
      <c r="U53" s="100" t="s">
        <v>5</v>
      </c>
      <c r="V53" s="99" t="s">
        <v>33</v>
      </c>
      <c r="W53" s="96">
        <v>4.42</v>
      </c>
      <c r="X53" s="96">
        <v>1.2</v>
      </c>
      <c r="Y53" s="98">
        <v>2.97</v>
      </c>
      <c r="Z53" s="97">
        <v>9.81</v>
      </c>
      <c r="AA53" s="96">
        <v>3.75</v>
      </c>
      <c r="AB53" s="95">
        <v>9.8800000000000008</v>
      </c>
      <c r="AC53" s="94"/>
      <c r="AD53" s="94"/>
      <c r="AE53" s="94"/>
    </row>
    <row r="54" spans="1:31" s="28" customFormat="1" x14ac:dyDescent="0.2">
      <c r="A54" s="16" t="s">
        <v>340</v>
      </c>
      <c r="B54" s="16" t="s">
        <v>350</v>
      </c>
      <c r="C54" s="35">
        <v>125</v>
      </c>
      <c r="D54" s="32" t="s">
        <v>338</v>
      </c>
      <c r="E54" s="16" t="s">
        <v>349</v>
      </c>
      <c r="F54" s="16" t="s">
        <v>348</v>
      </c>
      <c r="G54" s="16" t="s">
        <v>347</v>
      </c>
      <c r="H54" s="37">
        <v>1.55</v>
      </c>
      <c r="I54" s="36">
        <v>2.4944832000000003</v>
      </c>
      <c r="J54" s="35" t="s">
        <v>18</v>
      </c>
      <c r="K54" s="24" t="s">
        <v>17</v>
      </c>
      <c r="L54" s="35" t="s">
        <v>8</v>
      </c>
      <c r="M54" s="24" t="s">
        <v>346</v>
      </c>
      <c r="N54" s="16"/>
      <c r="O54" s="35"/>
      <c r="P54" s="16" t="s">
        <v>253</v>
      </c>
      <c r="Q54" s="35" t="s">
        <v>7</v>
      </c>
      <c r="R54" s="34"/>
      <c r="S54" s="33"/>
      <c r="T54" s="32" t="s">
        <v>297</v>
      </c>
      <c r="U54" s="31" t="s">
        <v>5</v>
      </c>
      <c r="V54" s="16" t="s">
        <v>23</v>
      </c>
      <c r="W54" s="30">
        <v>13</v>
      </c>
      <c r="X54" s="30">
        <v>5</v>
      </c>
      <c r="Y54" s="29">
        <v>5.05</v>
      </c>
      <c r="Z54" s="30">
        <v>17</v>
      </c>
      <c r="AA54" s="30">
        <v>11.5</v>
      </c>
      <c r="AB54" s="29">
        <v>33.090000000000003</v>
      </c>
      <c r="AC54" s="38"/>
      <c r="AD54" s="38"/>
      <c r="AE54" s="38"/>
    </row>
    <row r="55" spans="1:31" s="28" customFormat="1" x14ac:dyDescent="0.2">
      <c r="A55" s="16" t="s">
        <v>340</v>
      </c>
      <c r="B55" s="16" t="s">
        <v>345</v>
      </c>
      <c r="C55" s="35">
        <v>126</v>
      </c>
      <c r="D55" s="32" t="s">
        <v>338</v>
      </c>
      <c r="E55" s="16" t="s">
        <v>344</v>
      </c>
      <c r="F55" s="16" t="s">
        <v>343</v>
      </c>
      <c r="G55" s="16" t="s">
        <v>342</v>
      </c>
      <c r="H55" s="37">
        <v>1.77</v>
      </c>
      <c r="I55" s="36">
        <v>2.8485388800000004</v>
      </c>
      <c r="J55" s="35" t="s">
        <v>26</v>
      </c>
      <c r="K55" s="24" t="s">
        <v>17</v>
      </c>
      <c r="L55" s="35" t="s">
        <v>8</v>
      </c>
      <c r="M55" s="24" t="s">
        <v>40</v>
      </c>
      <c r="N55" s="16"/>
      <c r="O55" s="35"/>
      <c r="P55" s="16" t="s">
        <v>253</v>
      </c>
      <c r="Q55" s="35" t="s">
        <v>7</v>
      </c>
      <c r="R55" s="34"/>
      <c r="S55" s="33"/>
      <c r="T55" s="32" t="s">
        <v>297</v>
      </c>
      <c r="U55" s="31" t="s">
        <v>5</v>
      </c>
      <c r="V55" s="16" t="s">
        <v>23</v>
      </c>
      <c r="W55" s="30">
        <v>13</v>
      </c>
      <c r="X55" s="30">
        <v>5</v>
      </c>
      <c r="Y55" s="29">
        <v>4.6399999999999997</v>
      </c>
      <c r="Z55" s="30">
        <v>17</v>
      </c>
      <c r="AA55" s="30">
        <v>11.5</v>
      </c>
      <c r="AB55" s="29" t="s">
        <v>341</v>
      </c>
      <c r="AC55" s="38"/>
      <c r="AD55" s="38"/>
      <c r="AE55" s="38"/>
    </row>
    <row r="56" spans="1:31" s="28" customFormat="1" ht="25.5" x14ac:dyDescent="0.2">
      <c r="A56" s="16" t="s">
        <v>340</v>
      </c>
      <c r="B56" s="16" t="s">
        <v>339</v>
      </c>
      <c r="C56" s="35">
        <v>127</v>
      </c>
      <c r="D56" s="32" t="s">
        <v>338</v>
      </c>
      <c r="E56" s="16" t="s">
        <v>337</v>
      </c>
      <c r="F56" s="16" t="s">
        <v>277</v>
      </c>
      <c r="G56" s="16" t="s">
        <v>336</v>
      </c>
      <c r="H56" s="37">
        <v>2.68</v>
      </c>
      <c r="I56" s="36">
        <v>4.3130419200000008</v>
      </c>
      <c r="J56" s="35" t="s">
        <v>26</v>
      </c>
      <c r="K56" s="24" t="s">
        <v>17</v>
      </c>
      <c r="L56" s="35" t="s">
        <v>8</v>
      </c>
      <c r="M56" s="24" t="s">
        <v>35</v>
      </c>
      <c r="N56" s="16"/>
      <c r="O56" s="35"/>
      <c r="P56" s="16" t="s">
        <v>253</v>
      </c>
      <c r="Q56" s="35" t="s">
        <v>187</v>
      </c>
      <c r="R56" s="34"/>
      <c r="S56" s="33"/>
      <c r="T56" s="32" t="s">
        <v>335</v>
      </c>
      <c r="U56" s="31" t="s">
        <v>334</v>
      </c>
      <c r="V56" s="16" t="s">
        <v>23</v>
      </c>
      <c r="W56" s="30">
        <v>13</v>
      </c>
      <c r="X56" s="30">
        <v>5</v>
      </c>
      <c r="Y56" s="29">
        <v>3.94</v>
      </c>
      <c r="Z56" s="30">
        <v>17</v>
      </c>
      <c r="AA56" s="30">
        <v>11.5</v>
      </c>
      <c r="AB56" s="29">
        <v>13.32</v>
      </c>
      <c r="AC56" s="38"/>
      <c r="AD56" s="38"/>
      <c r="AE56" s="38"/>
    </row>
    <row r="57" spans="1:31" s="28" customFormat="1" x14ac:dyDescent="0.2">
      <c r="A57" s="16" t="s">
        <v>303</v>
      </c>
      <c r="B57" s="16" t="s">
        <v>333</v>
      </c>
      <c r="C57" s="35">
        <v>133</v>
      </c>
      <c r="D57" s="32" t="s">
        <v>332</v>
      </c>
      <c r="E57" s="16" t="s">
        <v>331</v>
      </c>
      <c r="F57" s="16" t="s">
        <v>299</v>
      </c>
      <c r="G57" s="16" t="s">
        <v>330</v>
      </c>
      <c r="H57" s="37">
        <v>0.1</v>
      </c>
      <c r="I57" s="36">
        <v>0.16</v>
      </c>
      <c r="J57" s="35" t="s">
        <v>10</v>
      </c>
      <c r="K57" s="24" t="s">
        <v>9</v>
      </c>
      <c r="L57" s="35"/>
      <c r="M57" s="24"/>
      <c r="N57" s="22" t="s">
        <v>8</v>
      </c>
      <c r="O57" s="35" t="s">
        <v>8</v>
      </c>
      <c r="P57" s="16"/>
      <c r="Q57" s="35" t="s">
        <v>7</v>
      </c>
      <c r="R57" s="34"/>
      <c r="S57" s="33"/>
      <c r="T57" s="32" t="s">
        <v>6</v>
      </c>
      <c r="U57" s="31" t="s">
        <v>5</v>
      </c>
      <c r="V57" s="16"/>
      <c r="W57" s="30">
        <v>3</v>
      </c>
      <c r="X57" s="30">
        <v>0.75</v>
      </c>
      <c r="Y57" s="29">
        <v>7.38</v>
      </c>
      <c r="Z57" s="30"/>
      <c r="AA57" s="30"/>
      <c r="AB57" s="29"/>
      <c r="AC57" s="38"/>
      <c r="AD57" s="38"/>
      <c r="AE57" s="38"/>
    </row>
    <row r="58" spans="1:31" s="28" customFormat="1" x14ac:dyDescent="0.2">
      <c r="A58" s="16" t="s">
        <v>303</v>
      </c>
      <c r="B58" s="16" t="s">
        <v>329</v>
      </c>
      <c r="C58" s="35">
        <v>134</v>
      </c>
      <c r="D58" s="32" t="s">
        <v>325</v>
      </c>
      <c r="E58" s="16" t="s">
        <v>328</v>
      </c>
      <c r="F58" s="16" t="s">
        <v>299</v>
      </c>
      <c r="G58" s="16" t="s">
        <v>327</v>
      </c>
      <c r="H58" s="37">
        <v>0.94</v>
      </c>
      <c r="I58" s="36">
        <v>1.51278336</v>
      </c>
      <c r="J58" s="35" t="s">
        <v>18</v>
      </c>
      <c r="K58" s="24" t="s">
        <v>17</v>
      </c>
      <c r="L58" s="35" t="s">
        <v>8</v>
      </c>
      <c r="M58" s="24" t="s">
        <v>237</v>
      </c>
      <c r="N58" s="92"/>
      <c r="O58" s="35"/>
      <c r="P58" s="16" t="s">
        <v>253</v>
      </c>
      <c r="Q58" s="35" t="s">
        <v>7</v>
      </c>
      <c r="R58" s="34"/>
      <c r="S58" s="33"/>
      <c r="T58" s="32"/>
      <c r="U58" s="31" t="s">
        <v>5</v>
      </c>
      <c r="V58" s="16" t="s">
        <v>33</v>
      </c>
      <c r="W58" s="30">
        <v>2</v>
      </c>
      <c r="X58" s="30">
        <v>2</v>
      </c>
      <c r="Y58" s="29"/>
      <c r="Z58" s="30">
        <v>22.5</v>
      </c>
      <c r="AA58" s="30">
        <v>9</v>
      </c>
      <c r="AB58" s="29"/>
      <c r="AC58" s="38"/>
      <c r="AD58" s="38"/>
      <c r="AE58" s="38"/>
    </row>
    <row r="59" spans="1:31" s="28" customFormat="1" x14ac:dyDescent="0.2">
      <c r="A59" s="16" t="s">
        <v>303</v>
      </c>
      <c r="B59" s="16" t="s">
        <v>326</v>
      </c>
      <c r="C59" s="35">
        <v>135</v>
      </c>
      <c r="D59" s="32" t="s">
        <v>325</v>
      </c>
      <c r="E59" s="16" t="s">
        <v>324</v>
      </c>
      <c r="F59" s="16" t="s">
        <v>299</v>
      </c>
      <c r="G59" s="16" t="s">
        <v>323</v>
      </c>
      <c r="H59" s="37">
        <v>0.69</v>
      </c>
      <c r="I59" s="36">
        <v>1.11044736</v>
      </c>
      <c r="J59" s="35" t="s">
        <v>18</v>
      </c>
      <c r="K59" s="24" t="s">
        <v>17</v>
      </c>
      <c r="L59" s="35" t="s">
        <v>8</v>
      </c>
      <c r="M59" s="24" t="s">
        <v>237</v>
      </c>
      <c r="N59" s="92"/>
      <c r="O59" s="35"/>
      <c r="P59" s="16" t="s">
        <v>253</v>
      </c>
      <c r="Q59" s="35" t="s">
        <v>7</v>
      </c>
      <c r="R59" s="34"/>
      <c r="S59" s="33"/>
      <c r="T59" s="32"/>
      <c r="U59" s="31" t="s">
        <v>5</v>
      </c>
      <c r="V59" s="16" t="s">
        <v>33</v>
      </c>
      <c r="W59" s="30">
        <v>2</v>
      </c>
      <c r="X59" s="30">
        <v>2</v>
      </c>
      <c r="Y59" s="29"/>
      <c r="Z59" s="30">
        <v>22.5</v>
      </c>
      <c r="AA59" s="30">
        <v>9</v>
      </c>
      <c r="AB59" s="29"/>
      <c r="AC59" s="38"/>
      <c r="AD59" s="38"/>
      <c r="AE59" s="38"/>
    </row>
    <row r="60" spans="1:31" s="28" customFormat="1" x14ac:dyDescent="0.2">
      <c r="A60" s="16" t="s">
        <v>303</v>
      </c>
      <c r="B60" s="16" t="s">
        <v>322</v>
      </c>
      <c r="C60" s="35">
        <v>136</v>
      </c>
      <c r="D60" s="32" t="s">
        <v>309</v>
      </c>
      <c r="E60" s="39" t="s">
        <v>321</v>
      </c>
      <c r="F60" s="16" t="s">
        <v>299</v>
      </c>
      <c r="G60" s="39" t="s">
        <v>320</v>
      </c>
      <c r="H60" s="37">
        <v>1.1000000000000001</v>
      </c>
      <c r="I60" s="36">
        <v>1.7702784000000003</v>
      </c>
      <c r="J60" s="35" t="s">
        <v>26</v>
      </c>
      <c r="K60" s="24" t="s">
        <v>17</v>
      </c>
      <c r="L60" s="35" t="s">
        <v>8</v>
      </c>
      <c r="M60" s="24" t="s">
        <v>237</v>
      </c>
      <c r="N60" s="16"/>
      <c r="O60" s="35"/>
      <c r="P60" s="16" t="s">
        <v>253</v>
      </c>
      <c r="Q60" s="35" t="s">
        <v>7</v>
      </c>
      <c r="R60" s="34"/>
      <c r="S60" s="33"/>
      <c r="T60" s="32"/>
      <c r="U60" s="31" t="s">
        <v>5</v>
      </c>
      <c r="V60" s="16" t="s">
        <v>33</v>
      </c>
      <c r="W60" s="30">
        <v>1</v>
      </c>
      <c r="X60" s="30">
        <v>0.6</v>
      </c>
      <c r="Y60" s="29">
        <v>0.88</v>
      </c>
      <c r="Z60" s="30">
        <v>28</v>
      </c>
      <c r="AA60" s="30">
        <v>5.85</v>
      </c>
      <c r="AB60" s="29">
        <v>11.76</v>
      </c>
      <c r="AC60" s="38"/>
      <c r="AD60" s="38"/>
      <c r="AE60" s="38"/>
    </row>
    <row r="61" spans="1:31" s="28" customFormat="1" x14ac:dyDescent="0.2">
      <c r="A61" s="16" t="s">
        <v>303</v>
      </c>
      <c r="B61" s="16" t="s">
        <v>319</v>
      </c>
      <c r="C61" s="35">
        <v>137</v>
      </c>
      <c r="D61" s="32" t="s">
        <v>309</v>
      </c>
      <c r="E61" s="16" t="s">
        <v>318</v>
      </c>
      <c r="F61" s="16" t="s">
        <v>299</v>
      </c>
      <c r="G61" s="39" t="s">
        <v>317</v>
      </c>
      <c r="H61" s="37">
        <v>0.5</v>
      </c>
      <c r="I61" s="36">
        <v>0.80467200000000005</v>
      </c>
      <c r="J61" s="35" t="s">
        <v>18</v>
      </c>
      <c r="K61" s="24" t="s">
        <v>17</v>
      </c>
      <c r="L61" s="35" t="s">
        <v>8</v>
      </c>
      <c r="M61" s="24" t="s">
        <v>237</v>
      </c>
      <c r="N61" s="16"/>
      <c r="O61" s="35"/>
      <c r="P61" s="16" t="s">
        <v>253</v>
      </c>
      <c r="Q61" s="35" t="s">
        <v>7</v>
      </c>
      <c r="R61" s="34"/>
      <c r="S61" s="33"/>
      <c r="T61" s="32"/>
      <c r="U61" s="31" t="s">
        <v>5</v>
      </c>
      <c r="V61" s="16" t="s">
        <v>33</v>
      </c>
      <c r="W61" s="30">
        <v>1</v>
      </c>
      <c r="X61" s="30">
        <v>0.6</v>
      </c>
      <c r="Y61" s="29">
        <v>1.93</v>
      </c>
      <c r="Z61" s="30">
        <v>28</v>
      </c>
      <c r="AA61" s="30">
        <v>5.85</v>
      </c>
      <c r="AB61" s="29">
        <v>25.76</v>
      </c>
      <c r="AC61" s="38"/>
      <c r="AD61" s="38"/>
      <c r="AE61" s="38"/>
    </row>
    <row r="62" spans="1:31" s="28" customFormat="1" x14ac:dyDescent="0.2">
      <c r="A62" s="16" t="s">
        <v>303</v>
      </c>
      <c r="B62" s="16" t="s">
        <v>316</v>
      </c>
      <c r="C62" s="35">
        <v>138</v>
      </c>
      <c r="D62" s="32" t="s">
        <v>309</v>
      </c>
      <c r="E62" s="39" t="s">
        <v>315</v>
      </c>
      <c r="F62" s="16" t="s">
        <v>299</v>
      </c>
      <c r="G62" s="16" t="s">
        <v>314</v>
      </c>
      <c r="H62" s="37">
        <v>2.6</v>
      </c>
      <c r="I62" s="36">
        <v>4.1842944000000006</v>
      </c>
      <c r="J62" s="35" t="s">
        <v>133</v>
      </c>
      <c r="K62" s="24" t="s">
        <v>9</v>
      </c>
      <c r="L62" s="35"/>
      <c r="M62" s="24" t="s">
        <v>237</v>
      </c>
      <c r="N62" s="16"/>
      <c r="O62" s="35"/>
      <c r="P62" s="16" t="s">
        <v>253</v>
      </c>
      <c r="Q62" s="35" t="s">
        <v>7</v>
      </c>
      <c r="R62" s="34"/>
      <c r="S62" s="33"/>
      <c r="T62" s="32"/>
      <c r="U62" s="31" t="s">
        <v>5</v>
      </c>
      <c r="V62" s="16" t="s">
        <v>33</v>
      </c>
      <c r="W62" s="30">
        <v>1</v>
      </c>
      <c r="X62" s="30">
        <v>0.6</v>
      </c>
      <c r="Y62" s="29">
        <v>0.37</v>
      </c>
      <c r="Z62" s="30">
        <v>28</v>
      </c>
      <c r="AA62" s="30">
        <v>5.85</v>
      </c>
      <c r="AB62" s="29">
        <v>5.24</v>
      </c>
      <c r="AC62" s="38"/>
      <c r="AD62" s="38"/>
      <c r="AE62" s="38"/>
    </row>
    <row r="63" spans="1:31" s="28" customFormat="1" x14ac:dyDescent="0.2">
      <c r="A63" s="16" t="s">
        <v>303</v>
      </c>
      <c r="B63" s="16" t="s">
        <v>313</v>
      </c>
      <c r="C63" s="35">
        <v>139</v>
      </c>
      <c r="D63" s="32" t="s">
        <v>309</v>
      </c>
      <c r="E63" s="39" t="s">
        <v>312</v>
      </c>
      <c r="F63" s="16" t="s">
        <v>299</v>
      </c>
      <c r="G63" s="39" t="s">
        <v>311</v>
      </c>
      <c r="H63" s="37">
        <v>1.2</v>
      </c>
      <c r="I63" s="36">
        <v>1.9312128</v>
      </c>
      <c r="J63" s="35" t="s">
        <v>18</v>
      </c>
      <c r="K63" s="24" t="s">
        <v>9</v>
      </c>
      <c r="L63" s="35" t="s">
        <v>8</v>
      </c>
      <c r="M63" s="24" t="s">
        <v>237</v>
      </c>
      <c r="N63" s="16"/>
      <c r="O63" s="35"/>
      <c r="P63" s="16" t="s">
        <v>253</v>
      </c>
      <c r="Q63" s="35" t="s">
        <v>7</v>
      </c>
      <c r="R63" s="34"/>
      <c r="S63" s="33"/>
      <c r="T63" s="32"/>
      <c r="U63" s="31" t="s">
        <v>5</v>
      </c>
      <c r="V63" s="16" t="s">
        <v>33</v>
      </c>
      <c r="W63" s="30">
        <v>1</v>
      </c>
      <c r="X63" s="30">
        <v>0.6</v>
      </c>
      <c r="Y63" s="29">
        <v>0.8</v>
      </c>
      <c r="Z63" s="30">
        <v>28</v>
      </c>
      <c r="AA63" s="30">
        <v>5.85</v>
      </c>
      <c r="AB63" s="29">
        <v>8.39</v>
      </c>
      <c r="AC63" s="38"/>
      <c r="AD63" s="38"/>
      <c r="AE63" s="38"/>
    </row>
    <row r="64" spans="1:31" s="28" customFormat="1" x14ac:dyDescent="0.2">
      <c r="A64" s="16" t="s">
        <v>303</v>
      </c>
      <c r="B64" s="16" t="s">
        <v>310</v>
      </c>
      <c r="C64" s="35">
        <v>140</v>
      </c>
      <c r="D64" s="32" t="s">
        <v>309</v>
      </c>
      <c r="E64" s="39" t="s">
        <v>308</v>
      </c>
      <c r="F64" s="16" t="s">
        <v>299</v>
      </c>
      <c r="G64" s="39" t="s">
        <v>307</v>
      </c>
      <c r="H64" s="37">
        <v>1.4</v>
      </c>
      <c r="I64" s="36">
        <v>2.2530815999999998</v>
      </c>
      <c r="J64" s="35" t="s">
        <v>26</v>
      </c>
      <c r="K64" s="24" t="s">
        <v>17</v>
      </c>
      <c r="L64" s="35" t="s">
        <v>8</v>
      </c>
      <c r="M64" s="24" t="s">
        <v>237</v>
      </c>
      <c r="N64" s="16"/>
      <c r="O64" s="35"/>
      <c r="P64" s="16" t="s">
        <v>253</v>
      </c>
      <c r="Q64" s="35" t="s">
        <v>7</v>
      </c>
      <c r="R64" s="34"/>
      <c r="S64" s="33"/>
      <c r="T64" s="32"/>
      <c r="U64" s="31" t="s">
        <v>5</v>
      </c>
      <c r="V64" s="16" t="s">
        <v>33</v>
      </c>
      <c r="W64" s="30">
        <v>1</v>
      </c>
      <c r="X64" s="30">
        <v>0.6</v>
      </c>
      <c r="Y64" s="29">
        <v>0.69</v>
      </c>
      <c r="Z64" s="30">
        <v>28</v>
      </c>
      <c r="AA64" s="30">
        <v>5.85</v>
      </c>
      <c r="AB64" s="29">
        <v>8.2899999999999991</v>
      </c>
      <c r="AC64" s="38"/>
      <c r="AD64" s="38"/>
      <c r="AE64" s="38"/>
    </row>
    <row r="65" spans="1:31" s="28" customFormat="1" x14ac:dyDescent="0.2">
      <c r="A65" s="16" t="s">
        <v>303</v>
      </c>
      <c r="B65" s="16" t="s">
        <v>306</v>
      </c>
      <c r="C65" s="35">
        <v>141</v>
      </c>
      <c r="D65" s="32" t="s">
        <v>301</v>
      </c>
      <c r="E65" s="16" t="s">
        <v>305</v>
      </c>
      <c r="F65" s="16" t="s">
        <v>299</v>
      </c>
      <c r="G65" s="16" t="s">
        <v>304</v>
      </c>
      <c r="H65" s="37">
        <v>3.1</v>
      </c>
      <c r="I65" s="36">
        <v>4.9889664000000007</v>
      </c>
      <c r="J65" s="35" t="s">
        <v>26</v>
      </c>
      <c r="K65" s="24" t="s">
        <v>17</v>
      </c>
      <c r="L65" s="35" t="s">
        <v>8</v>
      </c>
      <c r="M65" s="24"/>
      <c r="N65" s="92" t="s">
        <v>8</v>
      </c>
      <c r="O65" s="35"/>
      <c r="P65" s="16" t="s">
        <v>253</v>
      </c>
      <c r="Q65" s="35" t="s">
        <v>7</v>
      </c>
      <c r="R65" s="34"/>
      <c r="S65" s="33"/>
      <c r="T65" s="32" t="s">
        <v>297</v>
      </c>
      <c r="U65" s="31" t="s">
        <v>5</v>
      </c>
      <c r="V65" s="16" t="s">
        <v>33</v>
      </c>
      <c r="W65" s="30">
        <v>5</v>
      </c>
      <c r="X65" s="30">
        <v>5</v>
      </c>
      <c r="Y65" s="29">
        <v>1.83</v>
      </c>
      <c r="Z65" s="30">
        <v>7.5</v>
      </c>
      <c r="AA65" s="30">
        <v>7.5</v>
      </c>
      <c r="AB65" s="29">
        <v>8.39</v>
      </c>
      <c r="AC65" s="38"/>
      <c r="AD65" s="38"/>
      <c r="AE65" s="38"/>
    </row>
    <row r="66" spans="1:31" s="28" customFormat="1" x14ac:dyDescent="0.2">
      <c r="A66" s="16" t="s">
        <v>303</v>
      </c>
      <c r="B66" s="16" t="s">
        <v>302</v>
      </c>
      <c r="C66" s="35">
        <v>142</v>
      </c>
      <c r="D66" s="32" t="s">
        <v>301</v>
      </c>
      <c r="E66" s="16" t="s">
        <v>300</v>
      </c>
      <c r="F66" s="16" t="s">
        <v>299</v>
      </c>
      <c r="G66" s="16" t="s">
        <v>298</v>
      </c>
      <c r="H66" s="37">
        <v>3.62</v>
      </c>
      <c r="I66" s="36">
        <v>5.825825280000001</v>
      </c>
      <c r="J66" s="35" t="s">
        <v>18</v>
      </c>
      <c r="K66" s="24" t="s">
        <v>17</v>
      </c>
      <c r="L66" s="35" t="s">
        <v>8</v>
      </c>
      <c r="M66" s="24"/>
      <c r="N66" s="92" t="s">
        <v>8</v>
      </c>
      <c r="O66" s="35"/>
      <c r="P66" s="16" t="s">
        <v>253</v>
      </c>
      <c r="Q66" s="35" t="s">
        <v>7</v>
      </c>
      <c r="R66" s="34"/>
      <c r="S66" s="33"/>
      <c r="T66" s="32" t="s">
        <v>297</v>
      </c>
      <c r="U66" s="31" t="s">
        <v>5</v>
      </c>
      <c r="V66" s="16" t="s">
        <v>33</v>
      </c>
      <c r="W66" s="30">
        <v>5</v>
      </c>
      <c r="X66" s="30">
        <v>5</v>
      </c>
      <c r="Y66" s="29">
        <v>1.37</v>
      </c>
      <c r="Z66" s="30">
        <v>7.5</v>
      </c>
      <c r="AA66" s="30">
        <v>7.5</v>
      </c>
      <c r="AB66" s="29">
        <v>7.78</v>
      </c>
      <c r="AC66" s="38"/>
      <c r="AD66" s="38"/>
      <c r="AE66" s="38"/>
    </row>
    <row r="67" spans="1:31" s="28" customFormat="1" x14ac:dyDescent="0.2">
      <c r="A67" s="16" t="s">
        <v>259</v>
      </c>
      <c r="B67" s="16" t="s">
        <v>296</v>
      </c>
      <c r="C67" s="35">
        <v>169</v>
      </c>
      <c r="D67" s="32" t="s">
        <v>295</v>
      </c>
      <c r="E67" s="16" t="s">
        <v>294</v>
      </c>
      <c r="F67" s="16" t="s">
        <v>277</v>
      </c>
      <c r="G67" s="16" t="s">
        <v>293</v>
      </c>
      <c r="H67" s="37">
        <v>1</v>
      </c>
      <c r="I67" s="36">
        <v>1.6093440000000001</v>
      </c>
      <c r="J67" s="41" t="s">
        <v>26</v>
      </c>
      <c r="K67" s="24" t="s">
        <v>9</v>
      </c>
      <c r="L67" s="35" t="s">
        <v>8</v>
      </c>
      <c r="M67" s="24"/>
      <c r="N67" s="22" t="s">
        <v>8</v>
      </c>
      <c r="O67" s="35"/>
      <c r="P67" s="16" t="s">
        <v>253</v>
      </c>
      <c r="Q67" s="35" t="s">
        <v>7</v>
      </c>
      <c r="R67" s="34"/>
      <c r="S67" s="33"/>
      <c r="T67" s="32" t="s">
        <v>292</v>
      </c>
      <c r="U67" s="31" t="s">
        <v>5</v>
      </c>
      <c r="V67" s="16" t="s">
        <v>33</v>
      </c>
      <c r="W67" s="30">
        <v>1.76</v>
      </c>
      <c r="X67" s="30">
        <v>0.62</v>
      </c>
      <c r="Y67" s="29">
        <v>1.19</v>
      </c>
      <c r="Z67" s="30">
        <v>6.65</v>
      </c>
      <c r="AA67" s="30">
        <v>1.76</v>
      </c>
      <c r="AB67" s="29">
        <v>4.2</v>
      </c>
      <c r="AC67" s="38"/>
      <c r="AD67" s="38"/>
      <c r="AE67" s="38"/>
    </row>
    <row r="68" spans="1:31" s="28" customFormat="1" ht="51" x14ac:dyDescent="0.2">
      <c r="A68" s="16" t="s">
        <v>259</v>
      </c>
      <c r="B68" s="16" t="s">
        <v>291</v>
      </c>
      <c r="C68" s="35">
        <v>170</v>
      </c>
      <c r="D68" s="32" t="s">
        <v>279</v>
      </c>
      <c r="E68" s="16" t="s">
        <v>290</v>
      </c>
      <c r="F68" s="16" t="s">
        <v>277</v>
      </c>
      <c r="G68" s="16" t="s">
        <v>289</v>
      </c>
      <c r="H68" s="37">
        <v>3.4</v>
      </c>
      <c r="I68" s="36">
        <v>5.4717696</v>
      </c>
      <c r="J68" s="41" t="s">
        <v>18</v>
      </c>
      <c r="K68" s="24" t="s">
        <v>288</v>
      </c>
      <c r="L68" s="35" t="s">
        <v>8</v>
      </c>
      <c r="M68" s="24" t="s">
        <v>35</v>
      </c>
      <c r="N68" s="16"/>
      <c r="O68" s="35"/>
      <c r="P68" s="16" t="s">
        <v>253</v>
      </c>
      <c r="Q68" s="35" t="s">
        <v>7</v>
      </c>
      <c r="R68" s="34"/>
      <c r="S68" s="33"/>
      <c r="T68" s="40" t="s">
        <v>281</v>
      </c>
      <c r="U68" s="31" t="s">
        <v>5</v>
      </c>
      <c r="V68" s="16" t="s">
        <v>33</v>
      </c>
      <c r="W68" s="30">
        <v>1.5</v>
      </c>
      <c r="X68" s="30">
        <v>1</v>
      </c>
      <c r="Y68" s="29">
        <v>0.2</v>
      </c>
      <c r="Z68" s="30">
        <v>15</v>
      </c>
      <c r="AA68" s="30">
        <v>7.5</v>
      </c>
      <c r="AB68" s="29">
        <v>0.98</v>
      </c>
      <c r="AC68" s="38"/>
      <c r="AD68" s="38"/>
      <c r="AE68" s="38"/>
    </row>
    <row r="69" spans="1:31" s="28" customFormat="1" ht="51" x14ac:dyDescent="0.2">
      <c r="A69" s="16" t="s">
        <v>259</v>
      </c>
      <c r="B69" s="16" t="s">
        <v>287</v>
      </c>
      <c r="C69" s="35">
        <v>171</v>
      </c>
      <c r="D69" s="32" t="s">
        <v>279</v>
      </c>
      <c r="E69" s="16" t="s">
        <v>286</v>
      </c>
      <c r="F69" s="16" t="s">
        <v>277</v>
      </c>
      <c r="G69" s="16" t="s">
        <v>285</v>
      </c>
      <c r="H69" s="37">
        <v>1.2</v>
      </c>
      <c r="I69" s="36">
        <v>1.9312128</v>
      </c>
      <c r="J69" s="41" t="s">
        <v>18</v>
      </c>
      <c r="K69" s="24" t="s">
        <v>9</v>
      </c>
      <c r="L69" s="35" t="s">
        <v>8</v>
      </c>
      <c r="M69" s="24" t="s">
        <v>35</v>
      </c>
      <c r="N69" s="16"/>
      <c r="O69" s="35"/>
      <c r="P69" s="16" t="s">
        <v>253</v>
      </c>
      <c r="Q69" s="35" t="s">
        <v>7</v>
      </c>
      <c r="R69" s="34"/>
      <c r="S69" s="33"/>
      <c r="T69" s="40" t="s">
        <v>281</v>
      </c>
      <c r="U69" s="31" t="s">
        <v>5</v>
      </c>
      <c r="V69" s="16" t="s">
        <v>33</v>
      </c>
      <c r="W69" s="30">
        <v>1.5</v>
      </c>
      <c r="X69" s="30">
        <v>1</v>
      </c>
      <c r="Y69" s="29">
        <v>0.56999999999999995</v>
      </c>
      <c r="Z69" s="30">
        <v>15</v>
      </c>
      <c r="AA69" s="30">
        <v>7.5</v>
      </c>
      <c r="AB69" s="29">
        <v>3.12</v>
      </c>
      <c r="AC69" s="38"/>
      <c r="AD69" s="38"/>
      <c r="AE69" s="38"/>
    </row>
    <row r="70" spans="1:31" s="28" customFormat="1" ht="51" x14ac:dyDescent="0.2">
      <c r="A70" s="16" t="s">
        <v>259</v>
      </c>
      <c r="B70" s="16" t="s">
        <v>284</v>
      </c>
      <c r="C70" s="35">
        <v>172</v>
      </c>
      <c r="D70" s="32" t="s">
        <v>279</v>
      </c>
      <c r="E70" s="16" t="s">
        <v>283</v>
      </c>
      <c r="F70" s="16" t="s">
        <v>277</v>
      </c>
      <c r="G70" s="16" t="s">
        <v>282</v>
      </c>
      <c r="H70" s="37">
        <v>0.7</v>
      </c>
      <c r="I70" s="36">
        <v>1.1265407999999999</v>
      </c>
      <c r="J70" s="35" t="s">
        <v>26</v>
      </c>
      <c r="K70" s="24" t="s">
        <v>17</v>
      </c>
      <c r="L70" s="35" t="s">
        <v>8</v>
      </c>
      <c r="M70" s="24" t="s">
        <v>35</v>
      </c>
      <c r="N70" s="16"/>
      <c r="O70" s="35"/>
      <c r="P70" s="16" t="s">
        <v>253</v>
      </c>
      <c r="Q70" s="35" t="s">
        <v>7</v>
      </c>
      <c r="R70" s="34"/>
      <c r="S70" s="33"/>
      <c r="T70" s="40" t="s">
        <v>281</v>
      </c>
      <c r="U70" s="31" t="s">
        <v>5</v>
      </c>
      <c r="V70" s="16" t="s">
        <v>33</v>
      </c>
      <c r="W70" s="30">
        <v>1.5</v>
      </c>
      <c r="X70" s="30">
        <v>1</v>
      </c>
      <c r="Y70" s="29">
        <v>0.93</v>
      </c>
      <c r="Z70" s="30">
        <v>15</v>
      </c>
      <c r="AA70" s="30">
        <v>7.5</v>
      </c>
      <c r="AB70" s="29">
        <v>4.75</v>
      </c>
      <c r="AC70" s="38"/>
      <c r="AD70" s="38"/>
      <c r="AE70" s="38"/>
    </row>
    <row r="71" spans="1:31" s="28" customFormat="1" ht="51" x14ac:dyDescent="0.2">
      <c r="A71" s="16" t="s">
        <v>259</v>
      </c>
      <c r="B71" s="16" t="s">
        <v>280</v>
      </c>
      <c r="C71" s="35">
        <v>173</v>
      </c>
      <c r="D71" s="32" t="s">
        <v>279</v>
      </c>
      <c r="E71" s="16" t="s">
        <v>278</v>
      </c>
      <c r="F71" s="16" t="s">
        <v>277</v>
      </c>
      <c r="G71" s="39" t="s">
        <v>276</v>
      </c>
      <c r="H71" s="37">
        <v>0.6</v>
      </c>
      <c r="I71" s="36">
        <v>0.96560639999999998</v>
      </c>
      <c r="J71" s="35" t="s">
        <v>18</v>
      </c>
      <c r="K71" s="24" t="s">
        <v>17</v>
      </c>
      <c r="L71" s="35" t="s">
        <v>8</v>
      </c>
      <c r="M71" s="24" t="s">
        <v>35</v>
      </c>
      <c r="N71" s="16"/>
      <c r="O71" s="35"/>
      <c r="P71" s="16" t="s">
        <v>253</v>
      </c>
      <c r="Q71" s="35" t="s">
        <v>7</v>
      </c>
      <c r="R71" s="34"/>
      <c r="S71" s="33"/>
      <c r="T71" s="40" t="s">
        <v>275</v>
      </c>
      <c r="U71" s="31" t="s">
        <v>5</v>
      </c>
      <c r="V71" s="16" t="s">
        <v>33</v>
      </c>
      <c r="W71" s="30">
        <v>1.5</v>
      </c>
      <c r="X71" s="30">
        <v>1</v>
      </c>
      <c r="Y71" s="29">
        <v>1.1000000000000001</v>
      </c>
      <c r="Z71" s="30">
        <v>15</v>
      </c>
      <c r="AA71" s="30">
        <v>7.5</v>
      </c>
      <c r="AB71" s="29">
        <v>6.15</v>
      </c>
      <c r="AC71" s="38"/>
      <c r="AD71" s="38"/>
      <c r="AE71" s="38"/>
    </row>
    <row r="72" spans="1:31" s="28" customFormat="1" x14ac:dyDescent="0.2">
      <c r="A72" s="16" t="s">
        <v>259</v>
      </c>
      <c r="B72" s="16" t="s">
        <v>273</v>
      </c>
      <c r="C72" s="35">
        <v>174</v>
      </c>
      <c r="D72" s="32" t="s">
        <v>274</v>
      </c>
      <c r="E72" s="16" t="s">
        <v>273</v>
      </c>
      <c r="F72" s="16" t="s">
        <v>272</v>
      </c>
      <c r="G72" s="16" t="s">
        <v>271</v>
      </c>
      <c r="H72" s="37">
        <v>0.2</v>
      </c>
      <c r="I72" s="36">
        <v>0.32186880000000007</v>
      </c>
      <c r="J72" s="41" t="s">
        <v>18</v>
      </c>
      <c r="K72" s="24" t="s">
        <v>17</v>
      </c>
      <c r="L72" s="35" t="s">
        <v>8</v>
      </c>
      <c r="M72" s="24"/>
      <c r="N72" s="22" t="s">
        <v>8</v>
      </c>
      <c r="O72" s="35"/>
      <c r="P72" s="16" t="s">
        <v>270</v>
      </c>
      <c r="Q72" s="35" t="s">
        <v>7</v>
      </c>
      <c r="R72" s="34"/>
      <c r="S72" s="33"/>
      <c r="T72" s="32"/>
      <c r="U72" s="31" t="s">
        <v>5</v>
      </c>
      <c r="V72" s="16" t="s">
        <v>33</v>
      </c>
      <c r="W72" s="30">
        <v>4</v>
      </c>
      <c r="X72" s="30">
        <v>2</v>
      </c>
      <c r="Y72" s="29">
        <v>5.04</v>
      </c>
      <c r="Z72" s="30">
        <v>12</v>
      </c>
      <c r="AA72" s="30">
        <v>2</v>
      </c>
      <c r="AB72" s="29">
        <v>21.99</v>
      </c>
      <c r="AC72" s="38"/>
      <c r="AD72" s="38"/>
      <c r="AE72" s="38"/>
    </row>
    <row r="73" spans="1:31" s="28" customFormat="1" ht="38.25" x14ac:dyDescent="0.2">
      <c r="A73" s="16" t="s">
        <v>259</v>
      </c>
      <c r="B73" s="16" t="s">
        <v>269</v>
      </c>
      <c r="C73" s="35">
        <v>175</v>
      </c>
      <c r="D73" s="32" t="s">
        <v>257</v>
      </c>
      <c r="E73" s="16" t="s">
        <v>268</v>
      </c>
      <c r="F73" s="16" t="s">
        <v>267</v>
      </c>
      <c r="G73" s="16" t="s">
        <v>266</v>
      </c>
      <c r="H73" s="37">
        <v>0.7</v>
      </c>
      <c r="I73" s="36">
        <v>1.1265407999999999</v>
      </c>
      <c r="J73" s="35" t="s">
        <v>26</v>
      </c>
      <c r="K73" s="24" t="s">
        <v>17</v>
      </c>
      <c r="L73" s="35" t="s">
        <v>8</v>
      </c>
      <c r="M73" s="24"/>
      <c r="N73" s="22" t="s">
        <v>8</v>
      </c>
      <c r="O73" s="35"/>
      <c r="P73" s="16" t="s">
        <v>253</v>
      </c>
      <c r="Q73" s="35" t="s">
        <v>7</v>
      </c>
      <c r="R73" s="34"/>
      <c r="S73" s="33"/>
      <c r="T73" s="40"/>
      <c r="U73" s="31" t="s">
        <v>5</v>
      </c>
      <c r="V73" s="16" t="s">
        <v>33</v>
      </c>
      <c r="W73" s="30">
        <v>5.5</v>
      </c>
      <c r="X73" s="30">
        <v>2.54</v>
      </c>
      <c r="Y73" s="29">
        <v>4.3499999999999996</v>
      </c>
      <c r="Z73" s="91" t="s">
        <v>265</v>
      </c>
      <c r="AA73" s="91" t="s">
        <v>265</v>
      </c>
      <c r="AB73" s="90" t="s">
        <v>264</v>
      </c>
      <c r="AC73" s="38"/>
      <c r="AD73" s="38"/>
      <c r="AE73" s="38"/>
    </row>
    <row r="74" spans="1:31" s="28" customFormat="1" x14ac:dyDescent="0.2">
      <c r="A74" s="16" t="s">
        <v>259</v>
      </c>
      <c r="B74" s="16" t="s">
        <v>263</v>
      </c>
      <c r="C74" s="35">
        <v>176</v>
      </c>
      <c r="D74" s="32" t="s">
        <v>257</v>
      </c>
      <c r="E74" s="16" t="s">
        <v>262</v>
      </c>
      <c r="F74" s="16" t="s">
        <v>261</v>
      </c>
      <c r="G74" s="39" t="s">
        <v>260</v>
      </c>
      <c r="H74" s="37">
        <v>0.8</v>
      </c>
      <c r="I74" s="36">
        <v>1.2874752</v>
      </c>
      <c r="J74" s="35" t="s">
        <v>18</v>
      </c>
      <c r="K74" s="24" t="s">
        <v>17</v>
      </c>
      <c r="L74" s="35" t="s">
        <v>8</v>
      </c>
      <c r="M74" s="24"/>
      <c r="N74" s="22" t="s">
        <v>8</v>
      </c>
      <c r="O74" s="35"/>
      <c r="P74" s="16" t="s">
        <v>253</v>
      </c>
      <c r="Q74" s="35" t="s">
        <v>7</v>
      </c>
      <c r="R74" s="34"/>
      <c r="S74" s="33"/>
      <c r="T74" s="32"/>
      <c r="U74" s="31" t="s">
        <v>5</v>
      </c>
      <c r="V74" s="16" t="s">
        <v>33</v>
      </c>
      <c r="W74" s="30">
        <v>4</v>
      </c>
      <c r="X74" s="30">
        <v>1.36</v>
      </c>
      <c r="Y74" s="29">
        <v>2.56</v>
      </c>
      <c r="Z74" s="30">
        <v>49</v>
      </c>
      <c r="AA74" s="30">
        <v>31.92</v>
      </c>
      <c r="AB74" s="29">
        <v>8.02</v>
      </c>
      <c r="AC74" s="38"/>
      <c r="AD74" s="38"/>
      <c r="AE74" s="38"/>
    </row>
    <row r="75" spans="1:31" s="28" customFormat="1" x14ac:dyDescent="0.2">
      <c r="A75" s="16" t="s">
        <v>259</v>
      </c>
      <c r="B75" s="16" t="s">
        <v>258</v>
      </c>
      <c r="C75" s="35">
        <v>177</v>
      </c>
      <c r="D75" s="32" t="s">
        <v>257</v>
      </c>
      <c r="E75" s="16" t="s">
        <v>256</v>
      </c>
      <c r="F75" s="16" t="s">
        <v>255</v>
      </c>
      <c r="G75" s="16" t="s">
        <v>254</v>
      </c>
      <c r="H75" s="37">
        <v>0.4</v>
      </c>
      <c r="I75" s="36">
        <v>0.64373760000000013</v>
      </c>
      <c r="J75" s="35" t="s">
        <v>18</v>
      </c>
      <c r="K75" s="24" t="s">
        <v>17</v>
      </c>
      <c r="L75" s="35" t="s">
        <v>8</v>
      </c>
      <c r="M75" s="24"/>
      <c r="N75" s="22" t="s">
        <v>8</v>
      </c>
      <c r="O75" s="35"/>
      <c r="P75" s="16" t="s">
        <v>253</v>
      </c>
      <c r="Q75" s="35" t="s">
        <v>7</v>
      </c>
      <c r="R75" s="34"/>
      <c r="S75" s="33"/>
      <c r="T75" s="32"/>
      <c r="U75" s="31" t="s">
        <v>5</v>
      </c>
      <c r="V75" s="16" t="s">
        <v>33</v>
      </c>
      <c r="W75" s="30">
        <v>4</v>
      </c>
      <c r="X75" s="30">
        <v>1.36</v>
      </c>
      <c r="Y75" s="29">
        <v>5.0199999999999996</v>
      </c>
      <c r="Z75" s="30">
        <v>49</v>
      </c>
      <c r="AA75" s="30">
        <v>31.92</v>
      </c>
      <c r="AB75" s="29">
        <v>15.23</v>
      </c>
      <c r="AC75" s="38"/>
      <c r="AD75" s="38"/>
      <c r="AE75" s="38"/>
    </row>
    <row r="76" spans="1:31" s="28" customFormat="1" ht="25.5" x14ac:dyDescent="0.2">
      <c r="A76" s="16" t="s">
        <v>228</v>
      </c>
      <c r="B76" s="16" t="s">
        <v>252</v>
      </c>
      <c r="C76" s="35">
        <v>178</v>
      </c>
      <c r="D76" s="32" t="s">
        <v>251</v>
      </c>
      <c r="E76" s="16" t="s">
        <v>250</v>
      </c>
      <c r="F76" s="16" t="s">
        <v>233</v>
      </c>
      <c r="G76" s="16" t="s">
        <v>249</v>
      </c>
      <c r="H76" s="37">
        <v>0.7</v>
      </c>
      <c r="I76" s="36">
        <v>1.1265407999999999</v>
      </c>
      <c r="J76" s="41" t="s">
        <v>18</v>
      </c>
      <c r="K76" s="24" t="s">
        <v>17</v>
      </c>
      <c r="L76" s="35" t="s">
        <v>8</v>
      </c>
      <c r="M76" s="24" t="s">
        <v>237</v>
      </c>
      <c r="N76" s="16"/>
      <c r="O76" s="35"/>
      <c r="P76" s="39" t="s">
        <v>248</v>
      </c>
      <c r="Q76" s="35" t="s">
        <v>7</v>
      </c>
      <c r="R76" s="34">
        <v>0.4</v>
      </c>
      <c r="S76" s="33"/>
      <c r="T76" s="40" t="s">
        <v>247</v>
      </c>
      <c r="U76" s="31" t="s">
        <v>5</v>
      </c>
      <c r="V76" s="16" t="s">
        <v>33</v>
      </c>
      <c r="W76" s="30">
        <v>6</v>
      </c>
      <c r="X76" s="30">
        <v>2.7</v>
      </c>
      <c r="Y76" s="29">
        <v>4.1100000000000003</v>
      </c>
      <c r="Z76" s="30">
        <v>53</v>
      </c>
      <c r="AA76" s="30">
        <v>5.4</v>
      </c>
      <c r="AB76" s="29">
        <v>35.85</v>
      </c>
      <c r="AC76" s="38"/>
      <c r="AD76" s="38"/>
      <c r="AE76" s="38"/>
    </row>
    <row r="77" spans="1:31" s="28" customFormat="1" x14ac:dyDescent="0.2">
      <c r="A77" s="16" t="s">
        <v>228</v>
      </c>
      <c r="B77" s="16" t="s">
        <v>246</v>
      </c>
      <c r="C77" s="35">
        <v>179</v>
      </c>
      <c r="D77" s="32" t="s">
        <v>245</v>
      </c>
      <c r="E77" s="16" t="s">
        <v>244</v>
      </c>
      <c r="F77" s="16" t="s">
        <v>224</v>
      </c>
      <c r="G77" s="16" t="s">
        <v>243</v>
      </c>
      <c r="H77" s="37">
        <v>2.2000000000000002</v>
      </c>
      <c r="I77" s="36">
        <v>3.5405568000000005</v>
      </c>
      <c r="J77" s="35" t="s">
        <v>18</v>
      </c>
      <c r="K77" s="24" t="s">
        <v>17</v>
      </c>
      <c r="L77" s="35" t="s">
        <v>8</v>
      </c>
      <c r="M77" s="24"/>
      <c r="N77" s="22" t="s">
        <v>8</v>
      </c>
      <c r="O77" s="35"/>
      <c r="P77" s="16" t="s">
        <v>242</v>
      </c>
      <c r="Q77" s="35" t="s">
        <v>7</v>
      </c>
      <c r="R77" s="34">
        <v>0.9</v>
      </c>
      <c r="S77" s="33"/>
      <c r="T77" s="32" t="s">
        <v>241</v>
      </c>
      <c r="U77" s="31" t="s">
        <v>5</v>
      </c>
      <c r="V77" s="16" t="s">
        <v>33</v>
      </c>
      <c r="W77" s="30">
        <v>2.75</v>
      </c>
      <c r="X77" s="30">
        <v>2.75</v>
      </c>
      <c r="Y77" s="29">
        <v>1.21</v>
      </c>
      <c r="Z77" s="30">
        <v>16</v>
      </c>
      <c r="AA77" s="30">
        <v>5</v>
      </c>
      <c r="AB77" s="29">
        <v>3</v>
      </c>
      <c r="AC77" s="38"/>
      <c r="AD77" s="38"/>
      <c r="AE77" s="38"/>
    </row>
    <row r="78" spans="1:31" s="28" customFormat="1" x14ac:dyDescent="0.2">
      <c r="A78" s="16" t="s">
        <v>228</v>
      </c>
      <c r="B78" s="16" t="s">
        <v>240</v>
      </c>
      <c r="C78" s="35">
        <v>180</v>
      </c>
      <c r="D78" s="32" t="s">
        <v>235</v>
      </c>
      <c r="E78" s="16" t="s">
        <v>239</v>
      </c>
      <c r="F78" s="16" t="s">
        <v>233</v>
      </c>
      <c r="G78" s="16" t="s">
        <v>238</v>
      </c>
      <c r="H78" s="37">
        <v>0.5</v>
      </c>
      <c r="I78" s="36">
        <v>0.80467200000000005</v>
      </c>
      <c r="J78" s="35" t="s">
        <v>18</v>
      </c>
      <c r="K78" s="24" t="s">
        <v>17</v>
      </c>
      <c r="L78" s="35" t="s">
        <v>8</v>
      </c>
      <c r="M78" s="42" t="s">
        <v>237</v>
      </c>
      <c r="N78" s="22" t="s">
        <v>8</v>
      </c>
      <c r="O78" s="35"/>
      <c r="P78" s="16" t="s">
        <v>231</v>
      </c>
      <c r="Q78" s="35" t="s">
        <v>7</v>
      </c>
      <c r="R78" s="34">
        <v>0.2</v>
      </c>
      <c r="S78" s="33"/>
      <c r="T78" s="32" t="s">
        <v>230</v>
      </c>
      <c r="U78" s="31" t="s">
        <v>5</v>
      </c>
      <c r="V78" s="16" t="s">
        <v>33</v>
      </c>
      <c r="W78" s="30">
        <v>3.5</v>
      </c>
      <c r="X78" s="30">
        <v>3.5</v>
      </c>
      <c r="Y78" s="29">
        <v>6.44</v>
      </c>
      <c r="Z78" s="89" t="s">
        <v>229</v>
      </c>
      <c r="AA78" s="89" t="s">
        <v>229</v>
      </c>
      <c r="AB78" s="29"/>
      <c r="AC78" s="38"/>
      <c r="AD78" s="38"/>
      <c r="AE78" s="38"/>
    </row>
    <row r="79" spans="1:31" s="28" customFormat="1" x14ac:dyDescent="0.2">
      <c r="A79" s="16" t="s">
        <v>228</v>
      </c>
      <c r="B79" s="16" t="s">
        <v>236</v>
      </c>
      <c r="C79" s="35">
        <v>181</v>
      </c>
      <c r="D79" s="32" t="s">
        <v>235</v>
      </c>
      <c r="E79" s="16" t="s">
        <v>234</v>
      </c>
      <c r="F79" s="16" t="s">
        <v>233</v>
      </c>
      <c r="G79" s="16" t="s">
        <v>232</v>
      </c>
      <c r="H79" s="37">
        <v>0.2</v>
      </c>
      <c r="I79" s="36">
        <v>0.32186880000000007</v>
      </c>
      <c r="J79" s="35" t="s">
        <v>18</v>
      </c>
      <c r="K79" s="24" t="s">
        <v>17</v>
      </c>
      <c r="L79" s="35" t="s">
        <v>8</v>
      </c>
      <c r="M79" s="24"/>
      <c r="N79" s="22"/>
      <c r="O79" s="41"/>
      <c r="P79" s="16" t="s">
        <v>231</v>
      </c>
      <c r="Q79" s="35" t="s">
        <v>7</v>
      </c>
      <c r="R79" s="34">
        <v>0.1</v>
      </c>
      <c r="S79" s="33"/>
      <c r="T79" s="32" t="s">
        <v>230</v>
      </c>
      <c r="U79" s="31" t="s">
        <v>5</v>
      </c>
      <c r="V79" s="16" t="s">
        <v>33</v>
      </c>
      <c r="W79" s="30">
        <v>3.25</v>
      </c>
      <c r="X79" s="30">
        <v>3.25</v>
      </c>
      <c r="Y79" s="29">
        <v>13.75</v>
      </c>
      <c r="Z79" s="89" t="s">
        <v>229</v>
      </c>
      <c r="AA79" s="89" t="s">
        <v>229</v>
      </c>
      <c r="AB79" s="29"/>
      <c r="AC79" s="38"/>
      <c r="AD79" s="38"/>
      <c r="AE79" s="38"/>
    </row>
    <row r="80" spans="1:31" s="28" customFormat="1" ht="25.5" x14ac:dyDescent="0.2">
      <c r="A80" s="16" t="s">
        <v>228</v>
      </c>
      <c r="B80" s="39" t="s">
        <v>227</v>
      </c>
      <c r="C80" s="35">
        <v>182</v>
      </c>
      <c r="D80" s="32" t="s">
        <v>226</v>
      </c>
      <c r="E80" s="16" t="s">
        <v>225</v>
      </c>
      <c r="F80" s="16" t="s">
        <v>224</v>
      </c>
      <c r="G80" s="16" t="s">
        <v>223</v>
      </c>
      <c r="H80" s="37">
        <v>2.2000000000000002</v>
      </c>
      <c r="I80" s="36">
        <v>3.5</v>
      </c>
      <c r="J80" s="35" t="s">
        <v>18</v>
      </c>
      <c r="K80" s="24" t="s">
        <v>9</v>
      </c>
      <c r="L80" s="35" t="s">
        <v>8</v>
      </c>
      <c r="M80" s="24"/>
      <c r="N80" s="22" t="s">
        <v>8</v>
      </c>
      <c r="O80" s="35" t="s">
        <v>8</v>
      </c>
      <c r="P80" s="16"/>
      <c r="Q80" s="35" t="s">
        <v>7</v>
      </c>
      <c r="R80" s="34">
        <v>1.6</v>
      </c>
      <c r="S80" s="33"/>
      <c r="T80" s="32" t="s">
        <v>222</v>
      </c>
      <c r="U80" s="31" t="s">
        <v>5</v>
      </c>
      <c r="V80" s="16" t="s">
        <v>33</v>
      </c>
      <c r="W80" s="30">
        <v>2.73</v>
      </c>
      <c r="X80" s="30">
        <v>2.73</v>
      </c>
      <c r="Y80" s="29">
        <v>1.1399999999999999</v>
      </c>
      <c r="Z80" s="30">
        <v>23.4</v>
      </c>
      <c r="AA80" s="30">
        <v>7.88</v>
      </c>
      <c r="AB80" s="29">
        <v>7.16</v>
      </c>
      <c r="AC80" s="38"/>
      <c r="AD80" s="38"/>
      <c r="AE80" s="38"/>
    </row>
    <row r="81" spans="1:31" s="28" customFormat="1" ht="51" x14ac:dyDescent="0.2">
      <c r="A81" s="16" t="s">
        <v>216</v>
      </c>
      <c r="B81" s="16" t="s">
        <v>221</v>
      </c>
      <c r="C81" s="35">
        <v>207</v>
      </c>
      <c r="D81" s="32" t="s">
        <v>220</v>
      </c>
      <c r="E81" s="16" t="s">
        <v>219</v>
      </c>
      <c r="F81" s="16" t="s">
        <v>212</v>
      </c>
      <c r="G81" s="16" t="s">
        <v>218</v>
      </c>
      <c r="H81" s="37">
        <v>0.64</v>
      </c>
      <c r="I81" s="36">
        <v>1.02998016</v>
      </c>
      <c r="J81" s="35" t="s">
        <v>133</v>
      </c>
      <c r="K81" s="24" t="s">
        <v>9</v>
      </c>
      <c r="L81" s="35"/>
      <c r="M81" s="24"/>
      <c r="N81" s="22" t="s">
        <v>8</v>
      </c>
      <c r="O81" s="35" t="s">
        <v>8</v>
      </c>
      <c r="P81" s="16"/>
      <c r="Q81" s="35" t="s">
        <v>7</v>
      </c>
      <c r="R81" s="34"/>
      <c r="S81" s="33"/>
      <c r="T81" s="88" t="s">
        <v>217</v>
      </c>
      <c r="U81" s="31" t="s">
        <v>208</v>
      </c>
      <c r="V81" s="16" t="s">
        <v>33</v>
      </c>
      <c r="W81" s="30">
        <v>2</v>
      </c>
      <c r="X81" s="30">
        <v>1</v>
      </c>
      <c r="Y81" s="29">
        <v>1.65</v>
      </c>
      <c r="Z81" s="30">
        <v>13.5</v>
      </c>
      <c r="AA81" s="30">
        <v>2</v>
      </c>
      <c r="AB81" s="29" t="s">
        <v>207</v>
      </c>
      <c r="AC81" s="38"/>
      <c r="AD81" s="38"/>
      <c r="AE81" s="38"/>
    </row>
    <row r="82" spans="1:31" s="2" customFormat="1" ht="127.5" x14ac:dyDescent="0.2">
      <c r="A82" s="16" t="s">
        <v>216</v>
      </c>
      <c r="B82" s="39" t="s">
        <v>215</v>
      </c>
      <c r="C82" s="35">
        <v>284</v>
      </c>
      <c r="D82" s="32" t="s">
        <v>214</v>
      </c>
      <c r="E82" s="16" t="s">
        <v>213</v>
      </c>
      <c r="F82" s="16" t="s">
        <v>212</v>
      </c>
      <c r="G82" s="16" t="s">
        <v>211</v>
      </c>
      <c r="H82" s="37">
        <v>0.98</v>
      </c>
      <c r="I82" s="36">
        <v>1.5771571200000001</v>
      </c>
      <c r="J82" s="35" t="s">
        <v>133</v>
      </c>
      <c r="K82" s="24" t="s">
        <v>17</v>
      </c>
      <c r="L82" s="35"/>
      <c r="M82" s="24"/>
      <c r="N82" s="22" t="s">
        <v>8</v>
      </c>
      <c r="O82" s="35"/>
      <c r="P82" s="87" t="s">
        <v>210</v>
      </c>
      <c r="Q82" s="35" t="s">
        <v>7</v>
      </c>
      <c r="R82" s="34"/>
      <c r="S82" s="33"/>
      <c r="T82" s="82" t="s">
        <v>209</v>
      </c>
      <c r="U82" s="31" t="s">
        <v>208</v>
      </c>
      <c r="V82" s="16" t="s">
        <v>33</v>
      </c>
      <c r="W82" s="30">
        <v>3</v>
      </c>
      <c r="X82" s="30">
        <v>0.8</v>
      </c>
      <c r="Y82" s="29">
        <v>0.82</v>
      </c>
      <c r="Z82" s="30">
        <v>11</v>
      </c>
      <c r="AA82" s="30">
        <v>2</v>
      </c>
      <c r="AB82" s="29" t="s">
        <v>207</v>
      </c>
      <c r="AC82" s="44"/>
      <c r="AD82" s="44"/>
      <c r="AE82" s="44"/>
    </row>
    <row r="83" spans="1:31" s="28" customFormat="1" x14ac:dyDescent="0.2">
      <c r="A83" s="16" t="s">
        <v>206</v>
      </c>
      <c r="B83" s="16" t="s">
        <v>205</v>
      </c>
      <c r="C83" s="35">
        <v>289</v>
      </c>
      <c r="D83" s="32" t="s">
        <v>204</v>
      </c>
      <c r="E83" s="16" t="s">
        <v>203</v>
      </c>
      <c r="F83" s="16" t="s">
        <v>202</v>
      </c>
      <c r="G83" s="16" t="s">
        <v>201</v>
      </c>
      <c r="H83" s="37">
        <v>1.72</v>
      </c>
      <c r="I83" s="36">
        <v>2.7680716800000003</v>
      </c>
      <c r="J83" s="35" t="s">
        <v>26</v>
      </c>
      <c r="K83" s="24" t="s">
        <v>17</v>
      </c>
      <c r="L83" s="35"/>
      <c r="M83" s="24"/>
      <c r="N83" s="22" t="s">
        <v>8</v>
      </c>
      <c r="O83" s="35"/>
      <c r="P83" s="16" t="s">
        <v>200</v>
      </c>
      <c r="Q83" s="35" t="s">
        <v>7</v>
      </c>
      <c r="R83" s="34"/>
      <c r="S83" s="33"/>
      <c r="T83" s="32" t="s">
        <v>199</v>
      </c>
      <c r="U83" s="31" t="s">
        <v>5</v>
      </c>
      <c r="V83" s="16" t="s">
        <v>33</v>
      </c>
      <c r="W83" s="30">
        <v>3.35</v>
      </c>
      <c r="X83" s="30">
        <v>3.35</v>
      </c>
      <c r="Y83" s="29">
        <v>0.87</v>
      </c>
      <c r="Z83" s="30">
        <v>12</v>
      </c>
      <c r="AA83" s="30">
        <v>2</v>
      </c>
      <c r="AB83" s="29">
        <v>4.0599999999999996</v>
      </c>
      <c r="AC83" s="38"/>
      <c r="AD83" s="38"/>
      <c r="AE83" s="38"/>
    </row>
    <row r="84" spans="1:31" s="28" customFormat="1" x14ac:dyDescent="0.2">
      <c r="A84" s="16" t="s">
        <v>198</v>
      </c>
      <c r="B84" s="16" t="s">
        <v>197</v>
      </c>
      <c r="C84" s="35">
        <v>218</v>
      </c>
      <c r="D84" s="32" t="s">
        <v>196</v>
      </c>
      <c r="E84" s="16" t="s">
        <v>195</v>
      </c>
      <c r="F84" s="16" t="s">
        <v>194</v>
      </c>
      <c r="G84" s="16" t="s">
        <v>193</v>
      </c>
      <c r="H84" s="37">
        <v>2.2000000000000002</v>
      </c>
      <c r="I84" s="36">
        <v>3.5405568000000005</v>
      </c>
      <c r="J84" s="35" t="s">
        <v>18</v>
      </c>
      <c r="K84" s="24" t="s">
        <v>17</v>
      </c>
      <c r="L84" s="35" t="s">
        <v>8</v>
      </c>
      <c r="M84" s="24"/>
      <c r="N84" s="22" t="s">
        <v>8</v>
      </c>
      <c r="O84" s="35" t="s">
        <v>8</v>
      </c>
      <c r="P84" s="16" t="s">
        <v>192</v>
      </c>
      <c r="Q84" s="35" t="s">
        <v>7</v>
      </c>
      <c r="R84" s="34"/>
      <c r="S84" s="33"/>
      <c r="T84" s="32" t="s">
        <v>191</v>
      </c>
      <c r="U84" s="31" t="s">
        <v>5</v>
      </c>
      <c r="V84" s="16" t="s">
        <v>33</v>
      </c>
      <c r="W84" s="30">
        <v>4</v>
      </c>
      <c r="X84" s="30">
        <v>0.83</v>
      </c>
      <c r="Y84" s="29">
        <v>0.77</v>
      </c>
      <c r="Z84" s="30">
        <v>50</v>
      </c>
      <c r="AA84" s="30">
        <v>6</v>
      </c>
      <c r="AB84" s="29">
        <v>3.13</v>
      </c>
      <c r="AC84" s="38"/>
      <c r="AD84" s="38"/>
      <c r="AE84" s="38"/>
    </row>
    <row r="85" spans="1:31" s="28" customFormat="1" x14ac:dyDescent="0.2">
      <c r="A85" s="54" t="s">
        <v>173</v>
      </c>
      <c r="B85" s="71" t="s">
        <v>189</v>
      </c>
      <c r="C85" s="48">
        <v>222</v>
      </c>
      <c r="D85" s="61" t="s">
        <v>172</v>
      </c>
      <c r="E85" s="60" t="s">
        <v>190</v>
      </c>
      <c r="F85" s="54" t="s">
        <v>189</v>
      </c>
      <c r="G85" s="60" t="s">
        <v>188</v>
      </c>
      <c r="H85" s="59">
        <v>0.68</v>
      </c>
      <c r="I85" s="58">
        <v>1.0943539200000001</v>
      </c>
      <c r="J85" s="48" t="s">
        <v>133</v>
      </c>
      <c r="K85" s="57" t="s">
        <v>17</v>
      </c>
      <c r="L85" s="48"/>
      <c r="M85" s="57"/>
      <c r="N85" s="56" t="s">
        <v>8</v>
      </c>
      <c r="O85" s="48"/>
      <c r="P85" s="54" t="s">
        <v>25</v>
      </c>
      <c r="Q85" s="48" t="s">
        <v>187</v>
      </c>
      <c r="R85" s="47"/>
      <c r="S85" s="46"/>
      <c r="T85" s="61"/>
      <c r="U85" s="55" t="s">
        <v>5</v>
      </c>
      <c r="V85" s="54" t="s">
        <v>33</v>
      </c>
      <c r="W85" s="53">
        <v>0.84</v>
      </c>
      <c r="X85" s="53">
        <v>0.56000000000000005</v>
      </c>
      <c r="Y85" s="52">
        <v>0.38</v>
      </c>
      <c r="Z85" s="53">
        <v>4.2</v>
      </c>
      <c r="AA85" s="53">
        <v>1.1200000000000001</v>
      </c>
      <c r="AB85" s="52">
        <v>0.76</v>
      </c>
      <c r="AC85" s="38"/>
      <c r="AD85" s="38"/>
      <c r="AE85" s="38"/>
    </row>
    <row r="86" spans="1:31" s="28" customFormat="1" x14ac:dyDescent="0.2">
      <c r="A86" s="54" t="s">
        <v>173</v>
      </c>
      <c r="B86" s="71" t="s">
        <v>185</v>
      </c>
      <c r="C86" s="48">
        <v>223</v>
      </c>
      <c r="D86" s="61" t="s">
        <v>172</v>
      </c>
      <c r="E86" s="54" t="s">
        <v>186</v>
      </c>
      <c r="F86" s="54" t="s">
        <v>185</v>
      </c>
      <c r="G86" s="54" t="s">
        <v>184</v>
      </c>
      <c r="H86" s="59">
        <v>1.96</v>
      </c>
      <c r="I86" s="58">
        <v>3.1543142400000002</v>
      </c>
      <c r="J86" s="48" t="s">
        <v>18</v>
      </c>
      <c r="K86" s="57" t="s">
        <v>17</v>
      </c>
      <c r="L86" s="48"/>
      <c r="M86" s="57"/>
      <c r="N86" s="56" t="s">
        <v>8</v>
      </c>
      <c r="O86" s="48"/>
      <c r="P86" s="54" t="s">
        <v>25</v>
      </c>
      <c r="Q86" s="48" t="s">
        <v>7</v>
      </c>
      <c r="R86" s="47"/>
      <c r="S86" s="46"/>
      <c r="T86" s="61"/>
      <c r="U86" s="55" t="s">
        <v>5</v>
      </c>
      <c r="V86" s="54" t="s">
        <v>33</v>
      </c>
      <c r="W86" s="53">
        <v>0.84</v>
      </c>
      <c r="X86" s="53">
        <v>0.56000000000000005</v>
      </c>
      <c r="Y86" s="52">
        <v>0.28000000000000003</v>
      </c>
      <c r="Z86" s="53">
        <v>4.2</v>
      </c>
      <c r="AA86" s="53">
        <v>1.1200000000000001</v>
      </c>
      <c r="AB86" s="52">
        <v>0.56999999999999995</v>
      </c>
      <c r="AC86" s="38"/>
      <c r="AD86" s="38"/>
      <c r="AE86" s="38"/>
    </row>
    <row r="87" spans="1:31" s="28" customFormat="1" x14ac:dyDescent="0.2">
      <c r="A87" s="54" t="s">
        <v>173</v>
      </c>
      <c r="B87" s="71" t="s">
        <v>183</v>
      </c>
      <c r="C87" s="48">
        <v>224</v>
      </c>
      <c r="D87" s="61" t="s">
        <v>182</v>
      </c>
      <c r="E87" s="60" t="s">
        <v>181</v>
      </c>
      <c r="F87" s="54" t="s">
        <v>180</v>
      </c>
      <c r="G87" s="54" t="s">
        <v>179</v>
      </c>
      <c r="H87" s="59">
        <v>3</v>
      </c>
      <c r="I87" s="58">
        <v>4.83</v>
      </c>
      <c r="J87" s="48" t="s">
        <v>18</v>
      </c>
      <c r="K87" s="57" t="s">
        <v>17</v>
      </c>
      <c r="L87" s="48" t="s">
        <v>8</v>
      </c>
      <c r="M87" s="57"/>
      <c r="N87" s="56" t="s">
        <v>8</v>
      </c>
      <c r="O87" s="48"/>
      <c r="P87" s="54" t="s">
        <v>25</v>
      </c>
      <c r="Q87" s="48" t="s">
        <v>7</v>
      </c>
      <c r="R87" s="47"/>
      <c r="S87" s="46"/>
      <c r="T87" s="61" t="s">
        <v>7</v>
      </c>
      <c r="U87" s="55" t="s">
        <v>5</v>
      </c>
      <c r="V87" s="54" t="s">
        <v>33</v>
      </c>
      <c r="W87" s="53">
        <v>2</v>
      </c>
      <c r="X87" s="53">
        <v>1.5</v>
      </c>
      <c r="Y87" s="52"/>
      <c r="Z87" s="53">
        <v>8.75</v>
      </c>
      <c r="AA87" s="53">
        <v>3.5</v>
      </c>
      <c r="AB87" s="52"/>
      <c r="AC87" s="38"/>
      <c r="AD87" s="38"/>
      <c r="AE87" s="38"/>
    </row>
    <row r="88" spans="1:31" s="28" customFormat="1" x14ac:dyDescent="0.2">
      <c r="A88" s="54" t="s">
        <v>173</v>
      </c>
      <c r="B88" s="71" t="s">
        <v>178</v>
      </c>
      <c r="C88" s="48">
        <v>225</v>
      </c>
      <c r="D88" s="61" t="s">
        <v>177</v>
      </c>
      <c r="E88" s="54" t="s">
        <v>176</v>
      </c>
      <c r="F88" s="54" t="s">
        <v>175</v>
      </c>
      <c r="G88" s="54" t="s">
        <v>174</v>
      </c>
      <c r="H88" s="59">
        <v>1.3</v>
      </c>
      <c r="I88" s="58">
        <v>2.0921472000000003</v>
      </c>
      <c r="J88" s="48" t="s">
        <v>10</v>
      </c>
      <c r="K88" s="57" t="s">
        <v>9</v>
      </c>
      <c r="L88" s="48"/>
      <c r="M88" s="57"/>
      <c r="N88" s="56" t="s">
        <v>8</v>
      </c>
      <c r="O88" s="48" t="s">
        <v>8</v>
      </c>
      <c r="P88" s="54"/>
      <c r="Q88" s="48" t="s">
        <v>7</v>
      </c>
      <c r="R88" s="47"/>
      <c r="S88" s="46"/>
      <c r="T88" s="61"/>
      <c r="U88" s="55" t="s">
        <v>5</v>
      </c>
      <c r="V88" s="54" t="s">
        <v>33</v>
      </c>
      <c r="W88" s="53">
        <v>2</v>
      </c>
      <c r="X88" s="53">
        <v>2</v>
      </c>
      <c r="Y88" s="52"/>
      <c r="Z88" s="53"/>
      <c r="AA88" s="53"/>
      <c r="AB88" s="52"/>
      <c r="AC88" s="38"/>
      <c r="AD88" s="38"/>
      <c r="AE88" s="38"/>
    </row>
    <row r="89" spans="1:31" s="28" customFormat="1" x14ac:dyDescent="0.2">
      <c r="A89" s="60" t="s">
        <v>173</v>
      </c>
      <c r="B89" s="65" t="s">
        <v>170</v>
      </c>
      <c r="C89" s="56">
        <v>305</v>
      </c>
      <c r="D89" s="45" t="s">
        <v>172</v>
      </c>
      <c r="E89" s="60" t="s">
        <v>171</v>
      </c>
      <c r="F89" s="60" t="s">
        <v>170</v>
      </c>
      <c r="G89" s="60" t="s">
        <v>169</v>
      </c>
      <c r="H89" s="59">
        <v>1.7</v>
      </c>
      <c r="I89" s="58">
        <v>2.72</v>
      </c>
      <c r="J89" s="48" t="s">
        <v>18</v>
      </c>
      <c r="K89" s="57" t="s">
        <v>17</v>
      </c>
      <c r="L89" s="48"/>
      <c r="M89" s="57"/>
      <c r="N89" s="56" t="s">
        <v>8</v>
      </c>
      <c r="O89" s="48"/>
      <c r="P89" s="60" t="s">
        <v>25</v>
      </c>
      <c r="Q89" s="56" t="s">
        <v>7</v>
      </c>
      <c r="R89" s="47"/>
      <c r="S89" s="46"/>
      <c r="T89" s="61"/>
      <c r="U89" s="55" t="s">
        <v>5</v>
      </c>
      <c r="V89" s="54" t="s">
        <v>33</v>
      </c>
      <c r="W89" s="53">
        <v>1.68</v>
      </c>
      <c r="X89" s="53">
        <v>1.1200000000000001</v>
      </c>
      <c r="Y89" s="52">
        <v>0.65</v>
      </c>
      <c r="Z89" s="53">
        <v>8.4</v>
      </c>
      <c r="AA89" s="53">
        <v>2.2400000000000002</v>
      </c>
      <c r="AB89" s="52">
        <v>1.32</v>
      </c>
      <c r="AC89" s="38"/>
      <c r="AD89" s="38"/>
      <c r="AE89" s="38"/>
    </row>
    <row r="90" spans="1:31" s="28" customFormat="1" x14ac:dyDescent="0.2">
      <c r="A90" s="54" t="s">
        <v>74</v>
      </c>
      <c r="B90" s="71" t="s">
        <v>168</v>
      </c>
      <c r="C90" s="48">
        <v>226</v>
      </c>
      <c r="D90" s="61" t="s">
        <v>160</v>
      </c>
      <c r="E90" s="54" t="s">
        <v>164</v>
      </c>
      <c r="F90" s="54" t="s">
        <v>64</v>
      </c>
      <c r="G90" s="54" t="s">
        <v>163</v>
      </c>
      <c r="H90" s="59">
        <v>0.2</v>
      </c>
      <c r="I90" s="58">
        <v>0.32186880000000007</v>
      </c>
      <c r="J90" s="48" t="s">
        <v>18</v>
      </c>
      <c r="K90" s="57" t="s">
        <v>17</v>
      </c>
      <c r="L90" s="48" t="s">
        <v>8</v>
      </c>
      <c r="M90" s="57"/>
      <c r="N90" s="56" t="s">
        <v>8</v>
      </c>
      <c r="O90" s="48"/>
      <c r="P90" s="54" t="s">
        <v>25</v>
      </c>
      <c r="Q90" s="48" t="s">
        <v>90</v>
      </c>
      <c r="R90" s="47">
        <v>0.1</v>
      </c>
      <c r="S90" s="46"/>
      <c r="T90" s="45" t="s">
        <v>167</v>
      </c>
      <c r="U90" s="55" t="s">
        <v>5</v>
      </c>
      <c r="V90" s="54" t="s">
        <v>33</v>
      </c>
      <c r="W90" s="53">
        <v>3.25</v>
      </c>
      <c r="X90" s="53">
        <v>3.25</v>
      </c>
      <c r="Y90" s="52">
        <v>3.25</v>
      </c>
      <c r="Z90" s="53"/>
      <c r="AA90" s="53"/>
      <c r="AB90" s="52"/>
      <c r="AC90" s="38"/>
      <c r="AD90" s="38"/>
      <c r="AE90" s="38"/>
    </row>
    <row r="91" spans="1:31" s="28" customFormat="1" ht="25.5" x14ac:dyDescent="0.2">
      <c r="A91" s="54" t="s">
        <v>74</v>
      </c>
      <c r="B91" s="71" t="s">
        <v>166</v>
      </c>
      <c r="C91" s="48">
        <v>227</v>
      </c>
      <c r="D91" s="61" t="s">
        <v>165</v>
      </c>
      <c r="E91" s="54" t="s">
        <v>164</v>
      </c>
      <c r="F91" s="54" t="s">
        <v>64</v>
      </c>
      <c r="G91" s="54" t="s">
        <v>163</v>
      </c>
      <c r="H91" s="59">
        <v>0.2</v>
      </c>
      <c r="I91" s="58">
        <v>0.32186880000000007</v>
      </c>
      <c r="J91" s="48" t="s">
        <v>18</v>
      </c>
      <c r="K91" s="57" t="s">
        <v>17</v>
      </c>
      <c r="L91" s="48"/>
      <c r="M91" s="57"/>
      <c r="N91" s="56" t="s">
        <v>8</v>
      </c>
      <c r="O91" s="48" t="s">
        <v>8</v>
      </c>
      <c r="P91" s="54"/>
      <c r="Q91" s="48" t="s">
        <v>7</v>
      </c>
      <c r="R91" s="47">
        <v>0.1</v>
      </c>
      <c r="S91" s="46"/>
      <c r="T91" s="61" t="s">
        <v>162</v>
      </c>
      <c r="U91" s="55" t="s">
        <v>5</v>
      </c>
      <c r="V91" s="54" t="s">
        <v>33</v>
      </c>
      <c r="W91" s="53">
        <v>3</v>
      </c>
      <c r="X91" s="53">
        <v>3</v>
      </c>
      <c r="Y91" s="52">
        <v>3</v>
      </c>
      <c r="Z91" s="53"/>
      <c r="AA91" s="53"/>
      <c r="AB91" s="52"/>
      <c r="AC91" s="38"/>
      <c r="AD91" s="38"/>
      <c r="AE91" s="38"/>
    </row>
    <row r="92" spans="1:31" s="28" customFormat="1" ht="25.5" x14ac:dyDescent="0.2">
      <c r="A92" s="54" t="s">
        <v>74</v>
      </c>
      <c r="B92" s="71" t="s">
        <v>161</v>
      </c>
      <c r="C92" s="48">
        <v>228</v>
      </c>
      <c r="D92" s="61" t="s">
        <v>160</v>
      </c>
      <c r="E92" s="54" t="s">
        <v>159</v>
      </c>
      <c r="F92" s="54" t="s">
        <v>64</v>
      </c>
      <c r="G92" s="54" t="s">
        <v>158</v>
      </c>
      <c r="H92" s="59">
        <v>0.25</v>
      </c>
      <c r="I92" s="58">
        <v>0.40233600000000003</v>
      </c>
      <c r="J92" s="48" t="s">
        <v>18</v>
      </c>
      <c r="K92" s="57" t="s">
        <v>9</v>
      </c>
      <c r="L92" s="48"/>
      <c r="M92" s="57"/>
      <c r="N92" s="56" t="s">
        <v>8</v>
      </c>
      <c r="O92" s="48"/>
      <c r="P92" s="54" t="s">
        <v>25</v>
      </c>
      <c r="Q92" s="48" t="s">
        <v>7</v>
      </c>
      <c r="R92" s="47">
        <v>0.15</v>
      </c>
      <c r="S92" s="46"/>
      <c r="T92" s="61" t="s">
        <v>157</v>
      </c>
      <c r="U92" s="55" t="s">
        <v>5</v>
      </c>
      <c r="V92" s="54" t="s">
        <v>33</v>
      </c>
      <c r="W92" s="53">
        <v>3.25</v>
      </c>
      <c r="X92" s="53">
        <v>3.25</v>
      </c>
      <c r="Y92" s="52">
        <v>3.25</v>
      </c>
      <c r="Z92" s="53">
        <v>22.5</v>
      </c>
      <c r="AA92" s="53">
        <v>8.5</v>
      </c>
      <c r="AB92" s="52"/>
      <c r="AC92" s="38"/>
      <c r="AD92" s="38"/>
      <c r="AE92" s="38"/>
    </row>
    <row r="93" spans="1:31" s="28" customFormat="1" ht="25.5" x14ac:dyDescent="0.2">
      <c r="A93" s="54" t="s">
        <v>74</v>
      </c>
      <c r="B93" s="71" t="s">
        <v>156</v>
      </c>
      <c r="C93" s="48">
        <v>229</v>
      </c>
      <c r="D93" s="61" t="s">
        <v>155</v>
      </c>
      <c r="E93" s="54" t="s">
        <v>154</v>
      </c>
      <c r="F93" s="54" t="s">
        <v>64</v>
      </c>
      <c r="G93" s="54" t="s">
        <v>153</v>
      </c>
      <c r="H93" s="59">
        <v>0.75</v>
      </c>
      <c r="I93" s="58">
        <v>1.2070080000000001</v>
      </c>
      <c r="J93" s="48" t="s">
        <v>26</v>
      </c>
      <c r="K93" s="57" t="s">
        <v>17</v>
      </c>
      <c r="L93" s="48" t="s">
        <v>8</v>
      </c>
      <c r="M93" s="57"/>
      <c r="N93" s="56" t="s">
        <v>8</v>
      </c>
      <c r="O93" s="48"/>
      <c r="P93" s="54" t="s">
        <v>25</v>
      </c>
      <c r="Q93" s="48" t="s">
        <v>7</v>
      </c>
      <c r="R93" s="47">
        <v>0.5</v>
      </c>
      <c r="S93" s="46"/>
      <c r="T93" s="45" t="s">
        <v>152</v>
      </c>
      <c r="U93" s="55" t="s">
        <v>5</v>
      </c>
      <c r="V93" s="54" t="s">
        <v>33</v>
      </c>
      <c r="W93" s="53">
        <v>3.25</v>
      </c>
      <c r="X93" s="53">
        <v>3.25</v>
      </c>
      <c r="Y93" s="52">
        <v>3.25</v>
      </c>
      <c r="Z93" s="53">
        <v>22.5</v>
      </c>
      <c r="AA93" s="53">
        <v>8.5</v>
      </c>
      <c r="AB93" s="52"/>
      <c r="AC93" s="38"/>
      <c r="AD93" s="38"/>
      <c r="AE93" s="38"/>
    </row>
    <row r="94" spans="1:31" s="28" customFormat="1" x14ac:dyDescent="0.2">
      <c r="A94" s="54" t="s">
        <v>74</v>
      </c>
      <c r="B94" s="65" t="s">
        <v>151</v>
      </c>
      <c r="C94" s="85">
        <v>230</v>
      </c>
      <c r="D94" s="61" t="s">
        <v>150</v>
      </c>
      <c r="E94" s="54" t="s">
        <v>149</v>
      </c>
      <c r="F94" s="54" t="s">
        <v>64</v>
      </c>
      <c r="G94" s="54" t="s">
        <v>148</v>
      </c>
      <c r="H94" s="59">
        <v>0.12</v>
      </c>
      <c r="I94" s="58">
        <v>0.19312128000000001</v>
      </c>
      <c r="J94" s="48" t="s">
        <v>18</v>
      </c>
      <c r="K94" s="57" t="s">
        <v>9</v>
      </c>
      <c r="L94" s="48"/>
      <c r="M94" s="57"/>
      <c r="N94" s="56" t="s">
        <v>8</v>
      </c>
      <c r="O94" s="48" t="s">
        <v>8</v>
      </c>
      <c r="P94" s="54"/>
      <c r="Q94" s="48" t="s">
        <v>7</v>
      </c>
      <c r="R94" s="47">
        <v>0.1</v>
      </c>
      <c r="S94" s="46"/>
      <c r="T94" s="61" t="s">
        <v>147</v>
      </c>
      <c r="U94" s="55" t="s">
        <v>5</v>
      </c>
      <c r="V94" s="54" t="s">
        <v>33</v>
      </c>
      <c r="W94" s="53">
        <v>2</v>
      </c>
      <c r="X94" s="53">
        <v>2</v>
      </c>
      <c r="Y94" s="52">
        <v>2</v>
      </c>
      <c r="Z94" s="53"/>
      <c r="AA94" s="53"/>
      <c r="AB94" s="52"/>
      <c r="AC94" s="38"/>
      <c r="AD94" s="38"/>
      <c r="AE94" s="38"/>
    </row>
    <row r="95" spans="1:31" s="28" customFormat="1" ht="25.5" x14ac:dyDescent="0.2">
      <c r="A95" s="54" t="s">
        <v>74</v>
      </c>
      <c r="B95" s="71" t="s">
        <v>146</v>
      </c>
      <c r="C95" s="48">
        <v>231</v>
      </c>
      <c r="D95" s="61" t="s">
        <v>145</v>
      </c>
      <c r="E95" s="54" t="s">
        <v>144</v>
      </c>
      <c r="F95" s="54" t="s">
        <v>64</v>
      </c>
      <c r="G95" s="54" t="s">
        <v>143</v>
      </c>
      <c r="H95" s="59">
        <v>3.25</v>
      </c>
      <c r="I95" s="58">
        <v>5.2303680000000004</v>
      </c>
      <c r="J95" s="48" t="s">
        <v>18</v>
      </c>
      <c r="K95" s="57" t="s">
        <v>17</v>
      </c>
      <c r="L95" s="48" t="s">
        <v>8</v>
      </c>
      <c r="M95" s="57"/>
      <c r="N95" s="56" t="s">
        <v>8</v>
      </c>
      <c r="O95" s="48"/>
      <c r="P95" s="54" t="s">
        <v>25</v>
      </c>
      <c r="Q95" s="48" t="s">
        <v>7</v>
      </c>
      <c r="R95" s="47">
        <v>1.75</v>
      </c>
      <c r="S95" s="46"/>
      <c r="T95" s="61" t="s">
        <v>142</v>
      </c>
      <c r="U95" s="55" t="s">
        <v>5</v>
      </c>
      <c r="V95" s="54" t="s">
        <v>33</v>
      </c>
      <c r="W95" s="53">
        <v>3.25</v>
      </c>
      <c r="X95" s="53">
        <v>3.25</v>
      </c>
      <c r="Y95" s="52">
        <v>3.25</v>
      </c>
      <c r="Z95" s="53">
        <v>25.25</v>
      </c>
      <c r="AA95" s="53">
        <v>11.25</v>
      </c>
      <c r="AB95" s="52"/>
      <c r="AC95" s="38"/>
      <c r="AD95" s="38"/>
      <c r="AE95" s="38"/>
    </row>
    <row r="96" spans="1:31" s="28" customFormat="1" x14ac:dyDescent="0.2">
      <c r="A96" s="54" t="s">
        <v>74</v>
      </c>
      <c r="B96" s="71" t="s">
        <v>141</v>
      </c>
      <c r="C96" s="48">
        <v>232</v>
      </c>
      <c r="D96" s="61" t="s">
        <v>78</v>
      </c>
      <c r="E96" s="54" t="s">
        <v>140</v>
      </c>
      <c r="F96" s="54" t="s">
        <v>64</v>
      </c>
      <c r="G96" s="54" t="s">
        <v>139</v>
      </c>
      <c r="H96" s="59">
        <v>0.2</v>
      </c>
      <c r="I96" s="58">
        <v>0.32186880000000007</v>
      </c>
      <c r="J96" s="48" t="s">
        <v>18</v>
      </c>
      <c r="K96" s="57" t="s">
        <v>9</v>
      </c>
      <c r="L96" s="48" t="s">
        <v>8</v>
      </c>
      <c r="M96" s="57"/>
      <c r="N96" s="56" t="s">
        <v>8</v>
      </c>
      <c r="O96" s="48" t="s">
        <v>8</v>
      </c>
      <c r="P96" s="54"/>
      <c r="Q96" s="48" t="s">
        <v>90</v>
      </c>
      <c r="R96" s="47">
        <v>0.1</v>
      </c>
      <c r="S96" s="46"/>
      <c r="T96" s="61" t="s">
        <v>138</v>
      </c>
      <c r="U96" s="55" t="s">
        <v>5</v>
      </c>
      <c r="V96" s="54" t="s">
        <v>33</v>
      </c>
      <c r="W96" s="53">
        <v>3.25</v>
      </c>
      <c r="X96" s="53">
        <v>3.25</v>
      </c>
      <c r="Y96" s="52">
        <v>3.25</v>
      </c>
      <c r="Z96" s="53"/>
      <c r="AA96" s="53"/>
      <c r="AB96" s="52"/>
      <c r="AC96" s="38"/>
      <c r="AD96" s="38"/>
      <c r="AE96" s="38"/>
    </row>
    <row r="97" spans="1:31" s="28" customFormat="1" x14ac:dyDescent="0.2">
      <c r="A97" s="54" t="s">
        <v>74</v>
      </c>
      <c r="B97" s="71" t="s">
        <v>137</v>
      </c>
      <c r="C97" s="48">
        <v>233</v>
      </c>
      <c r="D97" s="61" t="s">
        <v>136</v>
      </c>
      <c r="E97" s="54" t="s">
        <v>135</v>
      </c>
      <c r="F97" s="54" t="s">
        <v>64</v>
      </c>
      <c r="G97" s="54" t="s">
        <v>134</v>
      </c>
      <c r="H97" s="59">
        <v>0.2</v>
      </c>
      <c r="I97" s="58">
        <v>0.32186880000000007</v>
      </c>
      <c r="J97" s="48" t="s">
        <v>133</v>
      </c>
      <c r="K97" s="57" t="s">
        <v>17</v>
      </c>
      <c r="L97" s="48"/>
      <c r="M97" s="57"/>
      <c r="N97" s="56" t="s">
        <v>8</v>
      </c>
      <c r="O97" s="48" t="s">
        <v>8</v>
      </c>
      <c r="P97" s="54"/>
      <c r="Q97" s="48" t="s">
        <v>7</v>
      </c>
      <c r="R97" s="47">
        <v>0.1</v>
      </c>
      <c r="S97" s="46"/>
      <c r="T97" s="61" t="s">
        <v>6</v>
      </c>
      <c r="U97" s="55" t="s">
        <v>5</v>
      </c>
      <c r="V97" s="54" t="s">
        <v>33</v>
      </c>
      <c r="W97" s="53">
        <v>3</v>
      </c>
      <c r="X97" s="53">
        <v>3</v>
      </c>
      <c r="Y97" s="52">
        <v>3</v>
      </c>
      <c r="Z97" s="53"/>
      <c r="AA97" s="53"/>
      <c r="AB97" s="52"/>
      <c r="AC97" s="38"/>
      <c r="AD97" s="38"/>
      <c r="AE97" s="38"/>
    </row>
    <row r="98" spans="1:31" s="2" customFormat="1" x14ac:dyDescent="0.2">
      <c r="A98" s="54" t="s">
        <v>74</v>
      </c>
      <c r="B98" s="71" t="s">
        <v>132</v>
      </c>
      <c r="C98" s="48">
        <v>234</v>
      </c>
      <c r="D98" s="61" t="s">
        <v>131</v>
      </c>
      <c r="E98" s="54" t="s">
        <v>130</v>
      </c>
      <c r="F98" s="54" t="s">
        <v>64</v>
      </c>
      <c r="G98" s="54" t="s">
        <v>129</v>
      </c>
      <c r="H98" s="59">
        <v>0.2</v>
      </c>
      <c r="I98" s="58">
        <v>0.32186880000000007</v>
      </c>
      <c r="J98" s="48" t="s">
        <v>128</v>
      </c>
      <c r="K98" s="57" t="s">
        <v>9</v>
      </c>
      <c r="L98" s="48"/>
      <c r="M98" s="57"/>
      <c r="N98" s="56" t="s">
        <v>8</v>
      </c>
      <c r="O98" s="48" t="s">
        <v>8</v>
      </c>
      <c r="P98" s="54"/>
      <c r="Q98" s="48" t="s">
        <v>7</v>
      </c>
      <c r="R98" s="47">
        <v>0.1</v>
      </c>
      <c r="S98" s="46"/>
      <c r="T98" s="61"/>
      <c r="U98" s="55" t="s">
        <v>5</v>
      </c>
      <c r="V98" s="54" t="s">
        <v>33</v>
      </c>
      <c r="W98" s="53">
        <v>3.5</v>
      </c>
      <c r="X98" s="53">
        <v>3.5</v>
      </c>
      <c r="Y98" s="52">
        <v>3.5</v>
      </c>
      <c r="Z98" s="53">
        <v>14</v>
      </c>
      <c r="AA98" s="53">
        <v>6</v>
      </c>
      <c r="AB98" s="52"/>
      <c r="AC98" s="44"/>
      <c r="AD98" s="44"/>
      <c r="AE98" s="44"/>
    </row>
    <row r="99" spans="1:31" s="2" customFormat="1" ht="25.5" x14ac:dyDescent="0.2">
      <c r="A99" s="54" t="s">
        <v>74</v>
      </c>
      <c r="B99" s="71" t="s">
        <v>127</v>
      </c>
      <c r="C99" s="48">
        <v>235</v>
      </c>
      <c r="D99" s="61" t="s">
        <v>116</v>
      </c>
      <c r="E99" s="54" t="s">
        <v>124</v>
      </c>
      <c r="F99" s="54" t="s">
        <v>64</v>
      </c>
      <c r="G99" s="54" t="s">
        <v>123</v>
      </c>
      <c r="H99" s="59">
        <v>0.2</v>
      </c>
      <c r="I99" s="58">
        <v>0.32186880000000007</v>
      </c>
      <c r="J99" s="48" t="s">
        <v>18</v>
      </c>
      <c r="K99" s="57" t="s">
        <v>17</v>
      </c>
      <c r="L99" s="48" t="s">
        <v>8</v>
      </c>
      <c r="M99" s="57"/>
      <c r="N99" s="56" t="s">
        <v>8</v>
      </c>
      <c r="O99" s="48"/>
      <c r="P99" s="60" t="s">
        <v>25</v>
      </c>
      <c r="Q99" s="48" t="s">
        <v>7</v>
      </c>
      <c r="R99" s="47">
        <v>0.1</v>
      </c>
      <c r="S99" s="46"/>
      <c r="T99" s="43" t="s">
        <v>126</v>
      </c>
      <c r="U99" s="55" t="s">
        <v>5</v>
      </c>
      <c r="V99" s="54" t="s">
        <v>33</v>
      </c>
      <c r="W99" s="53">
        <v>3.5</v>
      </c>
      <c r="X99" s="53">
        <v>3.5</v>
      </c>
      <c r="Y99" s="52">
        <v>3.5</v>
      </c>
      <c r="Z99" s="53"/>
      <c r="AA99" s="53"/>
      <c r="AB99" s="52"/>
      <c r="AC99" s="44"/>
      <c r="AD99" s="44"/>
      <c r="AE99" s="44"/>
    </row>
    <row r="100" spans="1:31" s="2" customFormat="1" ht="38.25" x14ac:dyDescent="0.2">
      <c r="A100" s="54" t="s">
        <v>74</v>
      </c>
      <c r="B100" s="65" t="s">
        <v>125</v>
      </c>
      <c r="C100" s="85">
        <v>236</v>
      </c>
      <c r="D100" s="61" t="s">
        <v>116</v>
      </c>
      <c r="E100" s="54" t="s">
        <v>124</v>
      </c>
      <c r="F100" s="54" t="s">
        <v>64</v>
      </c>
      <c r="G100" s="54" t="s">
        <v>123</v>
      </c>
      <c r="H100" s="59">
        <v>0.2</v>
      </c>
      <c r="I100" s="58">
        <v>0.32186880000000007</v>
      </c>
      <c r="J100" s="48" t="s">
        <v>18</v>
      </c>
      <c r="K100" s="57" t="s">
        <v>17</v>
      </c>
      <c r="L100" s="48"/>
      <c r="M100" s="57"/>
      <c r="N100" s="56" t="s">
        <v>8</v>
      </c>
      <c r="O100" s="48"/>
      <c r="P100" s="60" t="s">
        <v>25</v>
      </c>
      <c r="Q100" s="48" t="s">
        <v>7</v>
      </c>
      <c r="R100" s="47">
        <v>0.1</v>
      </c>
      <c r="S100" s="46"/>
      <c r="T100" s="61" t="s">
        <v>122</v>
      </c>
      <c r="U100" s="55" t="s">
        <v>5</v>
      </c>
      <c r="V100" s="54" t="s">
        <v>33</v>
      </c>
      <c r="W100" s="53">
        <v>3.5</v>
      </c>
      <c r="X100" s="53">
        <v>3.5</v>
      </c>
      <c r="Y100" s="52">
        <v>3.5</v>
      </c>
      <c r="Z100" s="53"/>
      <c r="AA100" s="53"/>
      <c r="AB100" s="52"/>
      <c r="AC100" s="44"/>
      <c r="AD100" s="44"/>
      <c r="AE100" s="44"/>
    </row>
    <row r="101" spans="1:31" s="2" customFormat="1" ht="25.5" x14ac:dyDescent="0.2">
      <c r="A101" s="54" t="s">
        <v>74</v>
      </c>
      <c r="B101" s="71" t="s">
        <v>121</v>
      </c>
      <c r="C101" s="48">
        <v>237</v>
      </c>
      <c r="D101" s="61" t="s">
        <v>116</v>
      </c>
      <c r="E101" s="54" t="s">
        <v>120</v>
      </c>
      <c r="F101" s="54" t="s">
        <v>64</v>
      </c>
      <c r="G101" s="54" t="s">
        <v>119</v>
      </c>
      <c r="H101" s="59">
        <v>0.19</v>
      </c>
      <c r="I101" s="58">
        <v>0.30577536000000005</v>
      </c>
      <c r="J101" s="48" t="s">
        <v>18</v>
      </c>
      <c r="K101" s="57" t="s">
        <v>9</v>
      </c>
      <c r="L101" s="48"/>
      <c r="M101" s="57"/>
      <c r="N101" s="56" t="s">
        <v>8</v>
      </c>
      <c r="O101" s="48"/>
      <c r="P101" s="54" t="s">
        <v>25</v>
      </c>
      <c r="Q101" s="48" t="s">
        <v>7</v>
      </c>
      <c r="R101" s="47">
        <v>0.1</v>
      </c>
      <c r="S101" s="46"/>
      <c r="T101" s="82" t="s">
        <v>118</v>
      </c>
      <c r="U101" s="55" t="s">
        <v>5</v>
      </c>
      <c r="V101" s="54" t="s">
        <v>33</v>
      </c>
      <c r="W101" s="53"/>
      <c r="X101" s="53"/>
      <c r="Y101" s="52"/>
      <c r="Z101" s="53">
        <v>22.5</v>
      </c>
      <c r="AA101" s="53">
        <v>8.5</v>
      </c>
      <c r="AB101" s="52"/>
      <c r="AC101" s="44"/>
      <c r="AD101" s="44"/>
      <c r="AE101" s="44"/>
    </row>
    <row r="102" spans="1:31" s="28" customFormat="1" ht="25.5" x14ac:dyDescent="0.2">
      <c r="A102" s="54" t="s">
        <v>74</v>
      </c>
      <c r="B102" s="71" t="s">
        <v>117</v>
      </c>
      <c r="C102" s="48">
        <v>238</v>
      </c>
      <c r="D102" s="61" t="s">
        <v>116</v>
      </c>
      <c r="E102" s="54" t="s">
        <v>115</v>
      </c>
      <c r="F102" s="54" t="s">
        <v>64</v>
      </c>
      <c r="G102" s="54" t="s">
        <v>114</v>
      </c>
      <c r="H102" s="59">
        <v>0.18</v>
      </c>
      <c r="I102" s="58">
        <v>0.28968191999999998</v>
      </c>
      <c r="J102" s="48" t="s">
        <v>18</v>
      </c>
      <c r="K102" s="57" t="s">
        <v>17</v>
      </c>
      <c r="L102" s="48" t="s">
        <v>8</v>
      </c>
      <c r="M102" s="57"/>
      <c r="N102" s="56" t="s">
        <v>8</v>
      </c>
      <c r="O102" s="48"/>
      <c r="P102" s="60" t="s">
        <v>25</v>
      </c>
      <c r="Q102" s="48" t="s">
        <v>7</v>
      </c>
      <c r="R102" s="47">
        <v>0.09</v>
      </c>
      <c r="S102" s="46"/>
      <c r="T102" s="61" t="s">
        <v>113</v>
      </c>
      <c r="U102" s="55" t="s">
        <v>5</v>
      </c>
      <c r="V102" s="54" t="s">
        <v>33</v>
      </c>
      <c r="W102" s="53">
        <v>3.5</v>
      </c>
      <c r="X102" s="53">
        <v>3.5</v>
      </c>
      <c r="Y102" s="52">
        <v>3.5</v>
      </c>
      <c r="Z102" s="53">
        <v>25.5</v>
      </c>
      <c r="AA102" s="53">
        <v>8.5</v>
      </c>
      <c r="AB102" s="52"/>
      <c r="AC102" s="38"/>
      <c r="AD102" s="38"/>
      <c r="AE102" s="38"/>
    </row>
    <row r="103" spans="1:31" s="28" customFormat="1" x14ac:dyDescent="0.2">
      <c r="A103" s="54" t="s">
        <v>74</v>
      </c>
      <c r="B103" s="71" t="s">
        <v>112</v>
      </c>
      <c r="C103" s="48">
        <v>239</v>
      </c>
      <c r="D103" s="61" t="s">
        <v>107</v>
      </c>
      <c r="E103" s="54" t="s">
        <v>111</v>
      </c>
      <c r="F103" s="54" t="s">
        <v>64</v>
      </c>
      <c r="G103" s="54" t="s">
        <v>110</v>
      </c>
      <c r="H103" s="59">
        <v>0.4</v>
      </c>
      <c r="I103" s="58">
        <v>0.64373760000000013</v>
      </c>
      <c r="J103" s="48" t="s">
        <v>18</v>
      </c>
      <c r="K103" s="57" t="s">
        <v>17</v>
      </c>
      <c r="L103" s="48" t="s">
        <v>8</v>
      </c>
      <c r="M103" s="57"/>
      <c r="N103" s="56" t="s">
        <v>8</v>
      </c>
      <c r="O103" s="48"/>
      <c r="P103" s="60" t="s">
        <v>104</v>
      </c>
      <c r="Q103" s="48" t="s">
        <v>7</v>
      </c>
      <c r="R103" s="47">
        <v>0.1</v>
      </c>
      <c r="S103" s="46"/>
      <c r="T103" s="86" t="s">
        <v>109</v>
      </c>
      <c r="U103" s="55" t="s">
        <v>5</v>
      </c>
      <c r="V103" s="54" t="s">
        <v>33</v>
      </c>
      <c r="W103" s="53">
        <v>3</v>
      </c>
      <c r="X103" s="53">
        <v>3</v>
      </c>
      <c r="Y103" s="52">
        <v>3</v>
      </c>
      <c r="Z103" s="53"/>
      <c r="AA103" s="53"/>
      <c r="AB103" s="52"/>
      <c r="AC103" s="38"/>
      <c r="AD103" s="38"/>
      <c r="AE103" s="38"/>
    </row>
    <row r="104" spans="1:31" s="28" customFormat="1" x14ac:dyDescent="0.2">
      <c r="A104" s="54" t="s">
        <v>74</v>
      </c>
      <c r="B104" s="65" t="s">
        <v>108</v>
      </c>
      <c r="C104" s="85">
        <v>240</v>
      </c>
      <c r="D104" s="61" t="s">
        <v>107</v>
      </c>
      <c r="E104" s="54" t="s">
        <v>106</v>
      </c>
      <c r="F104" s="54" t="s">
        <v>64</v>
      </c>
      <c r="G104" s="54" t="s">
        <v>105</v>
      </c>
      <c r="H104" s="59">
        <v>0.26</v>
      </c>
      <c r="I104" s="58">
        <v>0.41842944000000004</v>
      </c>
      <c r="J104" s="48" t="s">
        <v>18</v>
      </c>
      <c r="K104" s="57" t="s">
        <v>17</v>
      </c>
      <c r="L104" s="48"/>
      <c r="M104" s="57"/>
      <c r="N104" s="56" t="s">
        <v>8</v>
      </c>
      <c r="O104" s="48"/>
      <c r="P104" s="60" t="s">
        <v>104</v>
      </c>
      <c r="Q104" s="48" t="s">
        <v>7</v>
      </c>
      <c r="R104" s="47">
        <v>0.19</v>
      </c>
      <c r="S104" s="46"/>
      <c r="T104" s="61" t="s">
        <v>7</v>
      </c>
      <c r="U104" s="55" t="s">
        <v>5</v>
      </c>
      <c r="V104" s="54" t="s">
        <v>33</v>
      </c>
      <c r="W104" s="53">
        <v>3</v>
      </c>
      <c r="X104" s="53">
        <v>3</v>
      </c>
      <c r="Y104" s="52">
        <v>3</v>
      </c>
      <c r="Z104" s="53">
        <v>22.5</v>
      </c>
      <c r="AA104" s="53">
        <v>7.5</v>
      </c>
      <c r="AB104" s="52"/>
      <c r="AC104" s="38"/>
      <c r="AD104" s="38"/>
      <c r="AE104" s="38"/>
    </row>
    <row r="105" spans="1:31" s="28" customFormat="1" x14ac:dyDescent="0.2">
      <c r="A105" s="54" t="s">
        <v>74</v>
      </c>
      <c r="B105" s="71" t="s">
        <v>103</v>
      </c>
      <c r="C105" s="48">
        <v>241</v>
      </c>
      <c r="D105" s="61" t="s">
        <v>102</v>
      </c>
      <c r="E105" s="54" t="s">
        <v>101</v>
      </c>
      <c r="F105" s="54" t="s">
        <v>64</v>
      </c>
      <c r="G105" s="54" t="s">
        <v>100</v>
      </c>
      <c r="H105" s="59">
        <v>0.9</v>
      </c>
      <c r="I105" s="58">
        <v>1.4484096000000002</v>
      </c>
      <c r="J105" s="48" t="s">
        <v>18</v>
      </c>
      <c r="K105" s="57" t="s">
        <v>9</v>
      </c>
      <c r="L105" s="48" t="s">
        <v>8</v>
      </c>
      <c r="M105" s="57"/>
      <c r="N105" s="56" t="s">
        <v>8</v>
      </c>
      <c r="O105" s="48"/>
      <c r="P105" s="54" t="s">
        <v>25</v>
      </c>
      <c r="Q105" s="48" t="s">
        <v>7</v>
      </c>
      <c r="R105" s="47">
        <v>0.3</v>
      </c>
      <c r="S105" s="46"/>
      <c r="T105" s="61"/>
      <c r="U105" s="55" t="s">
        <v>5</v>
      </c>
      <c r="V105" s="54" t="s">
        <v>33</v>
      </c>
      <c r="W105" s="53">
        <v>3.5</v>
      </c>
      <c r="X105" s="53">
        <v>3.5</v>
      </c>
      <c r="Y105" s="52">
        <v>3.5</v>
      </c>
      <c r="Z105" s="53">
        <v>30</v>
      </c>
      <c r="AA105" s="53">
        <v>10</v>
      </c>
      <c r="AB105" s="52"/>
      <c r="AC105" s="38"/>
      <c r="AD105" s="38"/>
      <c r="AE105" s="38"/>
    </row>
    <row r="106" spans="1:31" s="28" customFormat="1" x14ac:dyDescent="0.2">
      <c r="A106" s="54" t="s">
        <v>74</v>
      </c>
      <c r="B106" s="71" t="s">
        <v>99</v>
      </c>
      <c r="C106" s="48">
        <v>242</v>
      </c>
      <c r="D106" s="61" t="s">
        <v>98</v>
      </c>
      <c r="E106" s="54" t="s">
        <v>97</v>
      </c>
      <c r="F106" s="54" t="s">
        <v>64</v>
      </c>
      <c r="G106" s="54" t="s">
        <v>96</v>
      </c>
      <c r="H106" s="59">
        <v>0.15</v>
      </c>
      <c r="I106" s="58">
        <v>0.24140159999999999</v>
      </c>
      <c r="J106" s="48" t="s">
        <v>18</v>
      </c>
      <c r="K106" s="57" t="s">
        <v>9</v>
      </c>
      <c r="L106" s="48"/>
      <c r="M106" s="57" t="s">
        <v>95</v>
      </c>
      <c r="N106" s="54"/>
      <c r="O106" s="48" t="s">
        <v>8</v>
      </c>
      <c r="P106" s="54"/>
      <c r="Q106" s="48" t="s">
        <v>7</v>
      </c>
      <c r="R106" s="47">
        <v>0.03</v>
      </c>
      <c r="S106" s="46"/>
      <c r="T106" s="61" t="s">
        <v>94</v>
      </c>
      <c r="U106" s="55" t="s">
        <v>5</v>
      </c>
      <c r="V106" s="54"/>
      <c r="W106" s="53"/>
      <c r="X106" s="53"/>
      <c r="Y106" s="52"/>
      <c r="Z106" s="53"/>
      <c r="AA106" s="53"/>
      <c r="AB106" s="52"/>
      <c r="AC106" s="38"/>
      <c r="AD106" s="38"/>
      <c r="AE106" s="38"/>
    </row>
    <row r="107" spans="1:31" s="83" customFormat="1" ht="25.5" x14ac:dyDescent="0.2">
      <c r="A107" s="54" t="s">
        <v>74</v>
      </c>
      <c r="B107" s="71" t="s">
        <v>93</v>
      </c>
      <c r="C107" s="48">
        <v>243</v>
      </c>
      <c r="D107" s="61" t="s">
        <v>83</v>
      </c>
      <c r="E107" s="54" t="s">
        <v>92</v>
      </c>
      <c r="F107" s="54" t="s">
        <v>64</v>
      </c>
      <c r="G107" s="54" t="s">
        <v>91</v>
      </c>
      <c r="H107" s="59">
        <v>0.3</v>
      </c>
      <c r="I107" s="58">
        <v>0.48280319999999999</v>
      </c>
      <c r="J107" s="48" t="s">
        <v>18</v>
      </c>
      <c r="K107" s="57" t="s">
        <v>17</v>
      </c>
      <c r="L107" s="48" t="s">
        <v>8</v>
      </c>
      <c r="M107" s="57"/>
      <c r="N107" s="56" t="s">
        <v>8</v>
      </c>
      <c r="O107" s="48"/>
      <c r="P107" s="54" t="s">
        <v>25</v>
      </c>
      <c r="Q107" s="48" t="s">
        <v>90</v>
      </c>
      <c r="R107" s="47">
        <v>0.1</v>
      </c>
      <c r="S107" s="46"/>
      <c r="T107" s="61" t="s">
        <v>89</v>
      </c>
      <c r="U107" s="55" t="s">
        <v>5</v>
      </c>
      <c r="V107" s="54" t="s">
        <v>33</v>
      </c>
      <c r="W107" s="53">
        <v>3</v>
      </c>
      <c r="X107" s="53">
        <v>3</v>
      </c>
      <c r="Y107" s="52">
        <v>3</v>
      </c>
      <c r="Z107" s="53">
        <v>24</v>
      </c>
      <c r="AA107" s="53">
        <v>8</v>
      </c>
      <c r="AB107" s="52"/>
      <c r="AC107" s="84"/>
      <c r="AD107" s="84"/>
      <c r="AE107" s="84"/>
    </row>
    <row r="108" spans="1:31" s="28" customFormat="1" ht="24.95" customHeight="1" x14ac:dyDescent="0.2">
      <c r="A108" s="61" t="s">
        <v>74</v>
      </c>
      <c r="B108" s="82" t="s">
        <v>88</v>
      </c>
      <c r="C108" s="77">
        <v>244</v>
      </c>
      <c r="D108" s="61" t="s">
        <v>83</v>
      </c>
      <c r="E108" s="61" t="s">
        <v>87</v>
      </c>
      <c r="F108" s="61" t="s">
        <v>64</v>
      </c>
      <c r="G108" s="61" t="s">
        <v>86</v>
      </c>
      <c r="H108" s="81">
        <v>0.2</v>
      </c>
      <c r="I108" s="80">
        <v>0.32186880000000007</v>
      </c>
      <c r="J108" s="77" t="s">
        <v>18</v>
      </c>
      <c r="K108" s="57" t="s">
        <v>17</v>
      </c>
      <c r="L108" s="77" t="s">
        <v>8</v>
      </c>
      <c r="M108" s="79"/>
      <c r="N108" s="78" t="s">
        <v>8</v>
      </c>
      <c r="O108" s="77"/>
      <c r="P108" s="61" t="s">
        <v>25</v>
      </c>
      <c r="Q108" s="77" t="s">
        <v>7</v>
      </c>
      <c r="R108" s="76">
        <v>0.1</v>
      </c>
      <c r="S108" s="75"/>
      <c r="T108" s="61" t="s">
        <v>85</v>
      </c>
      <c r="U108" s="74" t="s">
        <v>5</v>
      </c>
      <c r="V108" s="54" t="s">
        <v>33</v>
      </c>
      <c r="W108" s="73">
        <v>3</v>
      </c>
      <c r="X108" s="73">
        <v>3</v>
      </c>
      <c r="Y108" s="72">
        <v>3</v>
      </c>
      <c r="Z108" s="73"/>
      <c r="AA108" s="73"/>
      <c r="AB108" s="72"/>
      <c r="AC108" s="38"/>
      <c r="AD108" s="38"/>
      <c r="AE108" s="38"/>
    </row>
    <row r="109" spans="1:31" s="28" customFormat="1" ht="51" x14ac:dyDescent="0.2">
      <c r="A109" s="54" t="s">
        <v>74</v>
      </c>
      <c r="B109" s="71" t="s">
        <v>84</v>
      </c>
      <c r="C109" s="48">
        <v>245</v>
      </c>
      <c r="D109" s="61" t="s">
        <v>83</v>
      </c>
      <c r="E109" s="54" t="s">
        <v>82</v>
      </c>
      <c r="F109" s="54" t="s">
        <v>64</v>
      </c>
      <c r="G109" s="54" t="s">
        <v>81</v>
      </c>
      <c r="H109" s="59">
        <v>0.5</v>
      </c>
      <c r="I109" s="58">
        <v>0.80467200000000005</v>
      </c>
      <c r="J109" s="48" t="s">
        <v>18</v>
      </c>
      <c r="K109" s="57" t="s">
        <v>17</v>
      </c>
      <c r="L109" s="48" t="s">
        <v>8</v>
      </c>
      <c r="M109" s="57"/>
      <c r="N109" s="56" t="s">
        <v>8</v>
      </c>
      <c r="O109" s="70" t="s">
        <v>8</v>
      </c>
      <c r="P109" s="54"/>
      <c r="Q109" s="48" t="s">
        <v>7</v>
      </c>
      <c r="R109" s="47">
        <v>0.2</v>
      </c>
      <c r="S109" s="46"/>
      <c r="T109" s="61" t="s">
        <v>80</v>
      </c>
      <c r="U109" s="55" t="s">
        <v>5</v>
      </c>
      <c r="V109" s="54"/>
      <c r="W109" s="53"/>
      <c r="X109" s="53"/>
      <c r="Y109" s="52"/>
      <c r="Z109" s="53"/>
      <c r="AA109" s="53"/>
      <c r="AB109" s="52"/>
      <c r="AC109" s="38"/>
      <c r="AD109" s="38"/>
      <c r="AE109" s="38"/>
    </row>
    <row r="110" spans="1:31" s="2" customFormat="1" x14ac:dyDescent="0.2">
      <c r="A110" s="60" t="s">
        <v>74</v>
      </c>
      <c r="B110" s="65" t="s">
        <v>79</v>
      </c>
      <c r="C110" s="48">
        <v>319</v>
      </c>
      <c r="D110" s="64" t="s">
        <v>78</v>
      </c>
      <c r="E110" s="69" t="s">
        <v>77</v>
      </c>
      <c r="F110" s="60" t="s">
        <v>64</v>
      </c>
      <c r="G110" s="69" t="s">
        <v>76</v>
      </c>
      <c r="H110" s="59">
        <v>3.4</v>
      </c>
      <c r="I110" s="58">
        <v>5.44</v>
      </c>
      <c r="J110" s="48" t="s">
        <v>18</v>
      </c>
      <c r="K110" s="57" t="s">
        <v>17</v>
      </c>
      <c r="L110" s="56" t="s">
        <v>8</v>
      </c>
      <c r="M110" s="57"/>
      <c r="N110" s="56" t="s">
        <v>8</v>
      </c>
      <c r="O110" s="48"/>
      <c r="P110" s="69" t="s">
        <v>25</v>
      </c>
      <c r="Q110" s="56" t="s">
        <v>7</v>
      </c>
      <c r="R110" s="47">
        <v>1.6</v>
      </c>
      <c r="S110" s="46"/>
      <c r="T110" s="68" t="s">
        <v>75</v>
      </c>
      <c r="U110" s="55" t="s">
        <v>5</v>
      </c>
      <c r="V110" s="54" t="s">
        <v>33</v>
      </c>
      <c r="W110" s="53">
        <v>3.25</v>
      </c>
      <c r="X110" s="53">
        <v>3.25</v>
      </c>
      <c r="Y110" s="52">
        <v>3.25</v>
      </c>
      <c r="Z110" s="53"/>
      <c r="AA110" s="53"/>
      <c r="AB110" s="52"/>
      <c r="AC110" s="44"/>
      <c r="AD110" s="44"/>
      <c r="AE110" s="44"/>
    </row>
    <row r="111" spans="1:31" s="2" customFormat="1" ht="38.25" x14ac:dyDescent="0.2">
      <c r="A111" s="60" t="s">
        <v>74</v>
      </c>
      <c r="B111" s="65" t="s">
        <v>73</v>
      </c>
      <c r="C111" s="56">
        <v>306</v>
      </c>
      <c r="D111" s="64" t="s">
        <v>72</v>
      </c>
      <c r="E111" s="67" t="s">
        <v>71</v>
      </c>
      <c r="F111" s="60" t="s">
        <v>64</v>
      </c>
      <c r="G111" s="67" t="s">
        <v>70</v>
      </c>
      <c r="H111" s="59">
        <v>0.2</v>
      </c>
      <c r="I111" s="58">
        <v>0.32</v>
      </c>
      <c r="J111" s="48" t="s">
        <v>18</v>
      </c>
      <c r="K111" s="57" t="s">
        <v>9</v>
      </c>
      <c r="L111" s="56"/>
      <c r="M111" s="57"/>
      <c r="N111" s="56" t="s">
        <v>8</v>
      </c>
      <c r="O111" s="56" t="s">
        <v>8</v>
      </c>
      <c r="P111" s="67"/>
      <c r="Q111" s="56" t="s">
        <v>7</v>
      </c>
      <c r="R111" s="47">
        <v>0.12</v>
      </c>
      <c r="S111" s="46"/>
      <c r="T111" s="66" t="s">
        <v>69</v>
      </c>
      <c r="U111" s="55" t="s">
        <v>5</v>
      </c>
      <c r="V111" s="54" t="s">
        <v>33</v>
      </c>
      <c r="W111" s="53">
        <v>3.5</v>
      </c>
      <c r="X111" s="53">
        <v>3.5</v>
      </c>
      <c r="Y111" s="52">
        <v>3.5</v>
      </c>
      <c r="Z111" s="53"/>
      <c r="AA111" s="53"/>
      <c r="AB111" s="52"/>
      <c r="AC111" s="44"/>
      <c r="AD111" s="44"/>
      <c r="AE111" s="44"/>
    </row>
    <row r="112" spans="1:31" s="2" customFormat="1" ht="25.5" x14ac:dyDescent="0.2">
      <c r="A112" s="60" t="s">
        <v>68</v>
      </c>
      <c r="B112" s="65" t="s">
        <v>67</v>
      </c>
      <c r="C112" s="56">
        <v>320</v>
      </c>
      <c r="D112" s="64" t="s">
        <v>66</v>
      </c>
      <c r="E112" s="63" t="s">
        <v>65</v>
      </c>
      <c r="F112" s="60" t="s">
        <v>64</v>
      </c>
      <c r="G112" s="63" t="s">
        <v>63</v>
      </c>
      <c r="H112" s="59">
        <v>0.24</v>
      </c>
      <c r="I112" s="58">
        <v>0.38400000000000001</v>
      </c>
      <c r="J112" s="48" t="s">
        <v>18</v>
      </c>
      <c r="K112" s="57" t="s">
        <v>9</v>
      </c>
      <c r="L112" s="56"/>
      <c r="M112" s="57"/>
      <c r="N112" s="56"/>
      <c r="O112" s="56"/>
      <c r="P112" s="63" t="s">
        <v>62</v>
      </c>
      <c r="Q112" s="56" t="s">
        <v>7</v>
      </c>
      <c r="R112" s="47">
        <v>0.12</v>
      </c>
      <c r="S112" s="46"/>
      <c r="T112" s="62" t="s">
        <v>61</v>
      </c>
      <c r="U112" s="55" t="s">
        <v>5</v>
      </c>
      <c r="V112" s="54" t="s">
        <v>33</v>
      </c>
      <c r="W112" s="53"/>
      <c r="X112" s="53"/>
      <c r="Y112" s="52"/>
      <c r="Z112" s="53"/>
      <c r="AA112" s="53"/>
      <c r="AB112" s="52"/>
      <c r="AC112" s="44"/>
      <c r="AD112" s="44"/>
      <c r="AE112" s="44"/>
    </row>
    <row r="113" spans="1:31" s="50" customFormat="1" x14ac:dyDescent="0.2">
      <c r="A113" s="54" t="s">
        <v>46</v>
      </c>
      <c r="B113" s="54" t="s">
        <v>60</v>
      </c>
      <c r="C113" s="48">
        <v>272</v>
      </c>
      <c r="D113" s="61" t="s">
        <v>59</v>
      </c>
      <c r="E113" s="54" t="s">
        <v>58</v>
      </c>
      <c r="F113" s="54" t="s">
        <v>57</v>
      </c>
      <c r="G113" s="60" t="s">
        <v>56</v>
      </c>
      <c r="H113" s="59">
        <v>0.36</v>
      </c>
      <c r="I113" s="58">
        <v>0.57936383999999996</v>
      </c>
      <c r="J113" s="48" t="s">
        <v>18</v>
      </c>
      <c r="K113" s="57" t="s">
        <v>17</v>
      </c>
      <c r="L113" s="48"/>
      <c r="M113" s="57"/>
      <c r="N113" s="56" t="s">
        <v>8</v>
      </c>
      <c r="O113" s="48"/>
      <c r="P113" s="54" t="s">
        <v>55</v>
      </c>
      <c r="Q113" s="48" t="s">
        <v>7</v>
      </c>
      <c r="R113" s="47"/>
      <c r="S113" s="46"/>
      <c r="T113" s="54" t="s">
        <v>54</v>
      </c>
      <c r="U113" s="55" t="s">
        <v>5</v>
      </c>
      <c r="V113" s="54" t="s">
        <v>33</v>
      </c>
      <c r="W113" s="53">
        <v>0.35</v>
      </c>
      <c r="X113" s="53">
        <v>0.35</v>
      </c>
      <c r="Y113" s="52">
        <v>0.97</v>
      </c>
      <c r="Z113" s="53">
        <v>0.7</v>
      </c>
      <c r="AA113" s="53">
        <v>0.7</v>
      </c>
      <c r="AB113" s="52">
        <v>1.94</v>
      </c>
      <c r="AC113" s="51"/>
      <c r="AD113" s="51"/>
      <c r="AE113" s="51"/>
    </row>
    <row r="114" spans="1:31" s="2" customFormat="1" ht="63.75" x14ac:dyDescent="0.2">
      <c r="A114" s="16" t="s">
        <v>46</v>
      </c>
      <c r="B114" s="39" t="s">
        <v>53</v>
      </c>
      <c r="C114" s="35">
        <v>274</v>
      </c>
      <c r="D114" s="32" t="s">
        <v>52</v>
      </c>
      <c r="E114" s="16" t="s">
        <v>51</v>
      </c>
      <c r="F114" s="16" t="s">
        <v>50</v>
      </c>
      <c r="G114" s="16" t="s">
        <v>49</v>
      </c>
      <c r="H114" s="37">
        <v>20</v>
      </c>
      <c r="I114" s="36">
        <v>32.19</v>
      </c>
      <c r="J114" s="35" t="s">
        <v>18</v>
      </c>
      <c r="K114" s="24" t="s">
        <v>9</v>
      </c>
      <c r="L114" s="35" t="s">
        <v>8</v>
      </c>
      <c r="M114" s="24"/>
      <c r="N114" s="22" t="s">
        <v>8</v>
      </c>
      <c r="O114" s="35"/>
      <c r="P114" s="49" t="s">
        <v>25</v>
      </c>
      <c r="Q114" s="48" t="s">
        <v>48</v>
      </c>
      <c r="R114" s="47"/>
      <c r="S114" s="46"/>
      <c r="T114" s="45" t="s">
        <v>47</v>
      </c>
      <c r="U114" s="31" t="s">
        <v>5</v>
      </c>
      <c r="V114" s="16" t="s">
        <v>33</v>
      </c>
      <c r="W114" s="30">
        <v>26</v>
      </c>
      <c r="X114" s="30">
        <v>13</v>
      </c>
      <c r="Y114" s="29"/>
      <c r="Z114" s="30">
        <v>47</v>
      </c>
      <c r="AA114" s="30">
        <v>23</v>
      </c>
      <c r="AB114" s="29"/>
      <c r="AC114" s="44"/>
      <c r="AD114" s="44"/>
      <c r="AE114" s="44"/>
    </row>
    <row r="115" spans="1:31" s="28" customFormat="1" ht="25.5" x14ac:dyDescent="0.2">
      <c r="A115" s="16" t="s">
        <v>46</v>
      </c>
      <c r="B115" s="39" t="s">
        <v>45</v>
      </c>
      <c r="C115" s="35">
        <v>275</v>
      </c>
      <c r="D115" s="32" t="s">
        <v>44</v>
      </c>
      <c r="E115" s="16" t="s">
        <v>43</v>
      </c>
      <c r="F115" s="16" t="s">
        <v>42</v>
      </c>
      <c r="G115" s="16" t="s">
        <v>41</v>
      </c>
      <c r="H115" s="37">
        <v>1</v>
      </c>
      <c r="I115" s="36">
        <v>1.61</v>
      </c>
      <c r="J115" s="35" t="s">
        <v>18</v>
      </c>
      <c r="K115" s="24" t="s">
        <v>17</v>
      </c>
      <c r="L115" s="35" t="s">
        <v>8</v>
      </c>
      <c r="M115" s="24" t="s">
        <v>40</v>
      </c>
      <c r="N115" s="16"/>
      <c r="O115" s="35"/>
      <c r="P115" s="16" t="s">
        <v>25</v>
      </c>
      <c r="Q115" s="35" t="s">
        <v>7</v>
      </c>
      <c r="R115" s="34"/>
      <c r="S115" s="33"/>
      <c r="T115" s="43" t="s">
        <v>39</v>
      </c>
      <c r="U115" s="31" t="s">
        <v>5</v>
      </c>
      <c r="V115" s="16" t="s">
        <v>33</v>
      </c>
      <c r="W115" s="30">
        <v>2</v>
      </c>
      <c r="X115" s="30">
        <v>0.85</v>
      </c>
      <c r="Y115" s="29">
        <v>1.08</v>
      </c>
      <c r="Z115" s="30">
        <v>4</v>
      </c>
      <c r="AA115" s="30">
        <v>3</v>
      </c>
      <c r="AB115" s="29"/>
      <c r="AC115" s="38"/>
      <c r="AD115" s="38"/>
      <c r="AE115" s="38"/>
    </row>
    <row r="116" spans="1:31" s="28" customFormat="1" ht="38.25" x14ac:dyDescent="0.2">
      <c r="A116" s="16" t="s">
        <v>32</v>
      </c>
      <c r="B116" s="39" t="s">
        <v>37</v>
      </c>
      <c r="C116" s="35">
        <v>285</v>
      </c>
      <c r="D116" s="32" t="s">
        <v>30</v>
      </c>
      <c r="E116" s="16" t="s">
        <v>38</v>
      </c>
      <c r="F116" s="16" t="s">
        <v>37</v>
      </c>
      <c r="G116" s="16" t="s">
        <v>36</v>
      </c>
      <c r="H116" s="37">
        <v>1.02</v>
      </c>
      <c r="I116" s="36">
        <v>1.6415308800000001</v>
      </c>
      <c r="J116" s="35" t="s">
        <v>26</v>
      </c>
      <c r="K116" s="24" t="s">
        <v>17</v>
      </c>
      <c r="L116" s="35" t="s">
        <v>8</v>
      </c>
      <c r="M116" s="24" t="s">
        <v>35</v>
      </c>
      <c r="N116" s="16"/>
      <c r="O116" s="35"/>
      <c r="P116" s="16" t="s">
        <v>25</v>
      </c>
      <c r="Q116" s="35" t="s">
        <v>7</v>
      </c>
      <c r="R116" s="34"/>
      <c r="S116" s="33"/>
      <c r="T116" s="32" t="s">
        <v>34</v>
      </c>
      <c r="U116" s="31" t="s">
        <v>5</v>
      </c>
      <c r="V116" s="16" t="s">
        <v>33</v>
      </c>
      <c r="W116" s="30">
        <v>3</v>
      </c>
      <c r="X116" s="30">
        <v>3</v>
      </c>
      <c r="Y116" s="29">
        <v>3</v>
      </c>
      <c r="Z116" s="30">
        <v>9</v>
      </c>
      <c r="AA116" s="30">
        <v>4.5</v>
      </c>
      <c r="AB116" s="29">
        <v>6.75</v>
      </c>
      <c r="AC116" s="38"/>
      <c r="AD116" s="38"/>
      <c r="AE116" s="38"/>
    </row>
    <row r="117" spans="1:31" s="28" customFormat="1" ht="38.25" x14ac:dyDescent="0.2">
      <c r="A117" s="39" t="s">
        <v>32</v>
      </c>
      <c r="B117" s="39" t="s">
        <v>31</v>
      </c>
      <c r="C117" s="35">
        <v>316</v>
      </c>
      <c r="D117" s="40" t="s">
        <v>30</v>
      </c>
      <c r="E117" s="39" t="s">
        <v>29</v>
      </c>
      <c r="F117" s="39" t="s">
        <v>28</v>
      </c>
      <c r="G117" s="39" t="s">
        <v>27</v>
      </c>
      <c r="H117" s="37">
        <v>1.44</v>
      </c>
      <c r="I117" s="36">
        <v>2.3199999999999998</v>
      </c>
      <c r="J117" s="41" t="s">
        <v>26</v>
      </c>
      <c r="K117" s="42" t="s">
        <v>17</v>
      </c>
      <c r="L117" s="41" t="s">
        <v>8</v>
      </c>
      <c r="M117" s="24"/>
      <c r="N117" s="41" t="s">
        <v>8</v>
      </c>
      <c r="O117" s="35"/>
      <c r="P117" s="39" t="s">
        <v>25</v>
      </c>
      <c r="Q117" s="41" t="s">
        <v>7</v>
      </c>
      <c r="R117" s="34"/>
      <c r="S117" s="33"/>
      <c r="T117" s="40" t="s">
        <v>24</v>
      </c>
      <c r="U117" s="31" t="s">
        <v>5</v>
      </c>
      <c r="V117" s="39" t="s">
        <v>23</v>
      </c>
      <c r="W117" s="30">
        <v>5.25</v>
      </c>
      <c r="X117" s="30">
        <v>0</v>
      </c>
      <c r="Y117" s="29"/>
      <c r="Z117" s="30">
        <v>15.38</v>
      </c>
      <c r="AA117" s="30">
        <v>0</v>
      </c>
      <c r="AB117" s="29"/>
      <c r="AC117" s="38"/>
      <c r="AD117" s="38"/>
      <c r="AE117" s="38"/>
    </row>
    <row r="118" spans="1:31" s="28" customFormat="1" x14ac:dyDescent="0.2">
      <c r="A118" s="16" t="s">
        <v>16</v>
      </c>
      <c r="B118" s="16" t="s">
        <v>22</v>
      </c>
      <c r="C118" s="35">
        <v>287</v>
      </c>
      <c r="D118" s="32" t="s">
        <v>21</v>
      </c>
      <c r="E118" s="16" t="s">
        <v>20</v>
      </c>
      <c r="F118" s="16" t="s">
        <v>12</v>
      </c>
      <c r="G118" s="16" t="s">
        <v>19</v>
      </c>
      <c r="H118" s="37">
        <v>0.8</v>
      </c>
      <c r="I118" s="36">
        <v>1.2874752000000003</v>
      </c>
      <c r="J118" s="35" t="s">
        <v>18</v>
      </c>
      <c r="K118" s="24" t="s">
        <v>17</v>
      </c>
      <c r="L118" s="35"/>
      <c r="M118" s="24"/>
      <c r="N118" s="22" t="s">
        <v>8</v>
      </c>
      <c r="O118" s="35" t="s">
        <v>8</v>
      </c>
      <c r="P118" s="16"/>
      <c r="Q118" s="35" t="s">
        <v>7</v>
      </c>
      <c r="R118" s="34"/>
      <c r="S118" s="33"/>
      <c r="T118" s="32"/>
      <c r="U118" s="31" t="s">
        <v>5</v>
      </c>
      <c r="V118" s="16"/>
      <c r="W118" s="30"/>
      <c r="X118" s="30"/>
      <c r="Y118" s="29"/>
      <c r="Z118" s="30"/>
      <c r="AA118" s="30"/>
      <c r="AB118" s="29"/>
    </row>
    <row r="119" spans="1:31" x14ac:dyDescent="0.2">
      <c r="A119" s="27" t="s">
        <v>16</v>
      </c>
      <c r="B119" s="27" t="s">
        <v>15</v>
      </c>
      <c r="C119" s="20">
        <v>195</v>
      </c>
      <c r="D119" s="18" t="s">
        <v>14</v>
      </c>
      <c r="E119" s="27" t="s">
        <v>13</v>
      </c>
      <c r="F119" s="27" t="s">
        <v>12</v>
      </c>
      <c r="G119" s="27" t="s">
        <v>11</v>
      </c>
      <c r="H119" s="26">
        <v>0.3</v>
      </c>
      <c r="I119" s="25">
        <v>0.48280319999999999</v>
      </c>
      <c r="J119" s="20" t="s">
        <v>10</v>
      </c>
      <c r="K119" s="24" t="s">
        <v>9</v>
      </c>
      <c r="L119" s="20"/>
      <c r="M119" s="23"/>
      <c r="N119" s="22" t="s">
        <v>8</v>
      </c>
      <c r="O119" s="21" t="s">
        <v>8</v>
      </c>
      <c r="P119" s="17"/>
      <c r="Q119" s="20" t="s">
        <v>7</v>
      </c>
      <c r="R119" s="19"/>
      <c r="S119" s="19"/>
      <c r="T119" s="18" t="s">
        <v>6</v>
      </c>
      <c r="U119" s="17" t="s">
        <v>5</v>
      </c>
      <c r="V119" s="16"/>
      <c r="W119" s="15"/>
      <c r="X119" s="15"/>
      <c r="Y119" s="15"/>
      <c r="Z119" s="15"/>
      <c r="AA119" s="15"/>
      <c r="AB119" s="15"/>
    </row>
    <row r="120" spans="1:31" x14ac:dyDescent="0.2">
      <c r="L120" s="7"/>
      <c r="N120" s="4"/>
      <c r="O120" s="7"/>
      <c r="P120" s="4"/>
      <c r="Q120" s="7"/>
      <c r="S120" s="6"/>
      <c r="T120" s="5"/>
      <c r="V120" s="4"/>
      <c r="AB120" s="3"/>
    </row>
    <row r="121" spans="1:31" x14ac:dyDescent="0.2">
      <c r="A121" s="12" t="s">
        <v>4</v>
      </c>
      <c r="J121" s="10"/>
      <c r="L121" s="10"/>
      <c r="N121" s="10"/>
      <c r="O121" s="7"/>
      <c r="P121" s="4"/>
      <c r="Q121" s="7"/>
      <c r="R121" s="8"/>
      <c r="S121" s="8"/>
      <c r="T121" s="5"/>
      <c r="V121" s="4"/>
      <c r="AB121" s="3"/>
    </row>
    <row r="122" spans="1:31" x14ac:dyDescent="0.2">
      <c r="A122" s="12" t="s">
        <v>3</v>
      </c>
      <c r="J122" s="10"/>
      <c r="K122" s="9"/>
      <c r="L122" s="10"/>
      <c r="M122" s="9"/>
      <c r="N122" s="10"/>
      <c r="O122" s="9"/>
      <c r="P122" s="4"/>
      <c r="Q122" s="7"/>
      <c r="S122" s="6"/>
      <c r="T122" s="5"/>
      <c r="V122" s="4"/>
      <c r="AB122" s="3"/>
    </row>
    <row r="123" spans="1:31" x14ac:dyDescent="0.2">
      <c r="A123" s="14" t="s">
        <v>2</v>
      </c>
      <c r="J123" s="10"/>
      <c r="K123" s="9"/>
      <c r="L123" s="10"/>
      <c r="M123" s="9"/>
      <c r="N123" s="10"/>
      <c r="O123" s="9"/>
      <c r="P123" s="4"/>
      <c r="Q123" s="7"/>
      <c r="S123" s="6"/>
      <c r="T123" s="5"/>
      <c r="V123" s="4"/>
      <c r="AB123" s="3"/>
    </row>
    <row r="124" spans="1:31" x14ac:dyDescent="0.2">
      <c r="A124" s="13" t="s">
        <v>1</v>
      </c>
      <c r="J124" s="10"/>
      <c r="K124" s="9"/>
      <c r="L124" s="10"/>
      <c r="M124" s="9"/>
      <c r="N124" s="10"/>
      <c r="O124" s="9"/>
      <c r="P124" s="4"/>
      <c r="Q124" s="7"/>
      <c r="S124" s="6"/>
      <c r="T124" s="5"/>
      <c r="V124" s="4"/>
      <c r="AB124" s="3"/>
    </row>
    <row r="125" spans="1:31" x14ac:dyDescent="0.2">
      <c r="A125" s="12" t="s">
        <v>0</v>
      </c>
      <c r="J125" s="10"/>
      <c r="K125" s="9"/>
      <c r="L125" s="10"/>
      <c r="M125" s="9"/>
      <c r="N125" s="10"/>
      <c r="O125" s="9"/>
      <c r="P125" s="4"/>
      <c r="Q125" s="7"/>
      <c r="S125" s="6"/>
      <c r="T125" s="5"/>
      <c r="V125" s="4"/>
      <c r="AB125" s="3"/>
    </row>
    <row r="126" spans="1:31" x14ac:dyDescent="0.2">
      <c r="A126" s="11"/>
      <c r="J126" s="10"/>
      <c r="K126" s="9"/>
      <c r="L126" s="10"/>
      <c r="M126" s="9"/>
      <c r="N126" s="10"/>
      <c r="O126" s="9"/>
    </row>
  </sheetData>
  <autoFilter ref="V1:V126"/>
  <mergeCells count="4">
    <mergeCell ref="M5:N5"/>
    <mergeCell ref="O5:P5"/>
    <mergeCell ref="H6:I6"/>
    <mergeCell ref="O6:P6"/>
  </mergeCells>
  <dataValidations count="3">
    <dataValidation type="list" allowBlank="1" showInputMessage="1" showErrorMessage="1" sqref="U8:U187">
      <formula1>$AF$9:$AF$16</formula1>
    </dataValidation>
    <dataValidation type="list" allowBlank="1" showInputMessage="1" showErrorMessage="1" errorTitle="Rural/Urban" error="Please select valid rural, urban, or rural/urban" promptTitle="Rural/Urban" prompt="Please select rural, urban, or both" sqref="K8:K119">
      <formula1>$AD$9:$AD$11</formula1>
    </dataValidation>
    <dataValidation type="list" allowBlank="1" showInputMessage="1" showErrorMessage="1" errorTitle="Toll Type" error="Please select valid toll type" promptTitle="Toll Type" prompt="Please select toll type" sqref="V8:V32 V35:V95 V97:V119">
      <formula1>$AE$9:$AE$11</formula1>
    </dataValidation>
  </dataValidations>
  <pageMargins left="0.25" right="0.25" top="0.75" bottom="0.75" header="0.3" footer="0.3"/>
  <pageSetup scale="89" fitToWidth="4" fitToHeight="5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NONISTATE TOLL BRIDGE &amp; TUNNEL</vt:lpstr>
    </vt:vector>
  </TitlesOfParts>
  <Company>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USDOT_User</dc:creator>
  <cp:lastModifiedBy>USDOT_User</cp:lastModifiedBy>
  <dcterms:created xsi:type="dcterms:W3CDTF">2015-12-11T20:16:05Z</dcterms:created>
  <dcterms:modified xsi:type="dcterms:W3CDTF">2015-12-11T20:17:08Z</dcterms:modified>
</cp:coreProperties>
</file>