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trent\OneDrive\Documents\SQL Projects\"/>
    </mc:Choice>
  </mc:AlternateContent>
  <xr:revisionPtr revIDLastSave="0" documentId="8_{DE08A7D8-35DE-4C71-8537-562E537B8807}" xr6:coauthVersionLast="47" xr6:coauthVersionMax="47" xr10:uidLastSave="{00000000-0000-0000-0000-000000000000}"/>
  <bookViews>
    <workbookView xWindow="-120" yWindow="-120" windowWidth="29040" windowHeight="15840" activeTab="5" xr2:uid="{EF490AB9-06CF-4508-85FC-0D87CB26C8A9}"/>
  </bookViews>
  <sheets>
    <sheet name="ShoheiOhtani_STATS" sheetId="5" r:id="rId1"/>
    <sheet name="Hitting vs Pitching Growth" sheetId="17" r:id="rId2"/>
    <sheet name="SB vs GS Total" sheetId="9" r:id="rId3"/>
    <sheet name="SO_HR Ratio" sheetId="7" r:id="rId4"/>
    <sheet name="BA OBP SLG" sheetId="10" r:id="rId5"/>
    <sheet name="Dashboard" sheetId="11" r:id="rId6"/>
  </sheets>
  <definedNames>
    <definedName name="Slicer_Tm">#N/A</definedName>
    <definedName name="Slicer_Year">#N/A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<sst xmlns="http://schemas.openxmlformats.org/spreadsheetml/2006/main" count="153" uniqueCount="72">
  <si>
    <t>Sum of HR</t>
  </si>
  <si>
    <t>Sum of SO</t>
  </si>
  <si>
    <t>Sum of G</t>
  </si>
  <si>
    <t>NHF</t>
  </si>
  <si>
    <t>LAA</t>
  </si>
  <si>
    <t>LAD</t>
  </si>
  <si>
    <t>Grand Total</t>
  </si>
  <si>
    <t>Sum of SB</t>
  </si>
  <si>
    <t>Sum of BA</t>
  </si>
  <si>
    <t>Sum of OBP</t>
  </si>
  <si>
    <t>Sum of SLG</t>
  </si>
  <si>
    <t>Year</t>
  </si>
  <si>
    <t>Age</t>
  </si>
  <si>
    <t>Tm</t>
  </si>
  <si>
    <t>Lg</t>
  </si>
  <si>
    <t>G</t>
  </si>
  <si>
    <t>PA</t>
  </si>
  <si>
    <t>AB</t>
  </si>
  <si>
    <t>R</t>
  </si>
  <si>
    <t>H</t>
  </si>
  <si>
    <t>2B</t>
  </si>
  <si>
    <t>3B</t>
  </si>
  <si>
    <t>HR</t>
  </si>
  <si>
    <t>RBI</t>
  </si>
  <si>
    <t>SB</t>
  </si>
  <si>
    <t>CS</t>
  </si>
  <si>
    <t>BB</t>
  </si>
  <si>
    <t>SO</t>
  </si>
  <si>
    <t>BA</t>
  </si>
  <si>
    <t>OBP</t>
  </si>
  <si>
    <t>SLG</t>
  </si>
  <si>
    <t>OPS</t>
  </si>
  <si>
    <t>TB</t>
  </si>
  <si>
    <t>HBP</t>
  </si>
  <si>
    <t>SAC</t>
  </si>
  <si>
    <t>SF</t>
  </si>
  <si>
    <t>IBB</t>
  </si>
  <si>
    <t>PL</t>
  </si>
  <si>
    <t>AL</t>
  </si>
  <si>
    <t>NL</t>
  </si>
  <si>
    <t>2013 Total</t>
  </si>
  <si>
    <t>2014 Total</t>
  </si>
  <si>
    <t>2015 Total</t>
  </si>
  <si>
    <t>2016 Total</t>
  </si>
  <si>
    <t>2017 Total</t>
  </si>
  <si>
    <t>2018 Total</t>
  </si>
  <si>
    <t>2019 Total</t>
  </si>
  <si>
    <t>2020 Total</t>
  </si>
  <si>
    <t>2021 Total</t>
  </si>
  <si>
    <t>2022 Total</t>
  </si>
  <si>
    <t>2023 Total</t>
  </si>
  <si>
    <t>2024 Total</t>
  </si>
  <si>
    <t>Data</t>
  </si>
  <si>
    <t>GS</t>
  </si>
  <si>
    <t>CG</t>
  </si>
  <si>
    <t>SHO</t>
  </si>
  <si>
    <t>W</t>
  </si>
  <si>
    <t>L</t>
  </si>
  <si>
    <t>SV</t>
  </si>
  <si>
    <t>HLD</t>
  </si>
  <si>
    <t>Pct</t>
  </si>
  <si>
    <t>IP</t>
  </si>
  <si>
    <t>HB</t>
  </si>
  <si>
    <t>WP</t>
  </si>
  <si>
    <t>BK</t>
  </si>
  <si>
    <t>ER</t>
  </si>
  <si>
    <t>ERA</t>
  </si>
  <si>
    <t>WHIP</t>
  </si>
  <si>
    <t>Sum of IP</t>
  </si>
  <si>
    <t>Sum of GS</t>
  </si>
  <si>
    <t>Shohei Ohtani Stats ⚾</t>
  </si>
  <si>
    <t>Sum of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</si>
</sst>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11"/>
      <color indexed="8"/>
      <name val="Aptos Narrow"/>
      <family val="2"/>
    </font>
    <font>
      <sz val="11"/>
      <color theme="1"/>
      <name val="Aptos Narrow"/>
      <family val="2"/>
      <scheme val="minor"/>
    </font>
    <font>
      <sz val="11"/>
      <color theme="0"/>
      <name val="Aptos Narrow"/>
      <family val="2"/>
      <scheme val="minor"/>
    </font>
    <font>
      <sz val="11"/>
      <color rgb="FF9C0006"/>
      <name val="Aptos Narrow"/>
      <family val="2"/>
      <scheme val="minor"/>
    </font>
    <font>
      <b/>
      <sz val="11"/>
      <color indexed="52"/>
      <name val="Aptos Narrow"/>
      <family val="2"/>
      <scheme val="minor"/>
    </font>
    <font>
      <b/>
      <sz val="11"/>
      <color theme="0"/>
      <name val="Aptos Narrow"/>
      <family val="2"/>
      <scheme val="minor"/>
    </font>
    <font>
      <i/>
      <sz val="11"/>
      <color rgb="FF7F7F7F"/>
      <name val="Aptos Narrow"/>
      <family val="2"/>
      <scheme val="minor"/>
    </font>
    <font>
      <sz val="11"/>
      <color rgb="FF006100"/>
      <name val="Aptos Narrow"/>
      <family val="2"/>
      <scheme val="minor"/>
    </font>
    <font>
      <b/>
      <sz val="15"/>
      <color indexed="56"/>
      <name val="Aptos Narrow"/>
      <family val="2"/>
      <scheme val="minor"/>
    </font>
    <font>
      <b/>
      <sz val="13"/>
      <color indexed="56"/>
      <name val="Aptos Narrow"/>
      <family val="2"/>
      <scheme val="minor"/>
    </font>
    <font>
      <b/>
      <sz val="11"/>
      <color indexed="56"/>
      <name val="Aptos Narrow"/>
      <family val="2"/>
      <scheme val="minor"/>
    </font>
    <font>
      <sz val="11"/>
      <color rgb="FF3F3F76"/>
      <name val="Aptos Narrow"/>
      <family val="2"/>
      <scheme val="minor"/>
    </font>
    <font>
      <sz val="11"/>
      <color indexed="52"/>
      <name val="Aptos Narrow"/>
      <family val="2"/>
      <scheme val="minor"/>
    </font>
    <font>
      <sz val="11"/>
      <color rgb="FF9C5700"/>
      <name val="Aptos Narrow"/>
      <family val="2"/>
      <scheme val="minor"/>
    </font>
    <font>
      <b/>
      <sz val="11"/>
      <color rgb="FF3F3F3F"/>
      <name val="Aptos Narrow"/>
      <family val="2"/>
      <scheme val="minor"/>
    </font>
    <font>
      <sz val="18"/>
      <color indexed="56"/>
      <name val="Aptos Display"/>
      <family val="2"/>
      <scheme val="major"/>
    </font>
    <font>
      <b/>
      <sz val="11"/>
      <color theme="1"/>
      <name val="Aptos Narrow"/>
      <family val="2"/>
      <scheme val="minor"/>
    </font>
    <font>
      <sz val="11"/>
      <color rgb="FFFF0000"/>
      <name val="Aptos Narrow"/>
      <family val="2"/>
      <scheme val="minor"/>
    </font>
    <font>
      <b/>
      <sz val="26"/>
      <color theme="0"/>
      <name val="Georgia"/>
      <family val="1"/>
    </font>
  </fonts>
  <fills count="26">
    <fill>
      <patternFill patternType="none"/>
    </fill>
    <fill>
      <patternFill patternType="gray125"/>
    </fill>
    <fill>
      <patternFill patternType="solid">
        <fgColor indexed="27"/>
      </patternFill>
    </fill>
    <fill>
      <patternFill patternType="solid">
        <fgColor indexed="22"/>
      </patternFill>
    </fill>
    <fill>
      <patternFill patternType="solid">
        <fgColor indexed="42"/>
      </patternFill>
    </fill>
    <fill>
      <patternFill patternType="solid">
        <fgColor indexed="45"/>
      </patternFill>
    </fill>
    <fill>
      <patternFill patternType="solid">
        <fgColor indexed="49"/>
      </patternFill>
    </fill>
    <fill>
      <patternFill patternType="solid">
        <fgColor indexed="57"/>
      </patternFill>
    </fill>
    <fill>
      <patternFill patternType="solid">
        <fgColor indexed="48"/>
      </patternFill>
    </fill>
    <fill>
      <patternFill patternType="solid">
        <fgColor indexed="25"/>
      </patternFill>
    </fill>
    <fill>
      <patternFill patternType="solid">
        <fgColor indexed="11"/>
      </patternFill>
    </fill>
    <fill>
      <patternFill patternType="solid">
        <fgColor indexed="21"/>
      </patternFill>
    </fill>
    <fill>
      <patternFill patternType="solid">
        <fgColor indexed="53"/>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7"/>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theme="4" tint="0.59999389629810485"/>
        <bgColor indexed="64"/>
      </patternFill>
    </fill>
  </fills>
  <borders count="19">
    <border>
      <left/>
      <right/>
      <top/>
      <bottom/>
      <diagonal/>
    </border>
    <border>
      <left/>
      <right/>
      <top/>
      <bottom style="thick">
        <color indexed="21"/>
      </bottom>
      <diagonal/>
    </border>
    <border>
      <left/>
      <right/>
      <top/>
      <bottom style="thick">
        <color indexed="49"/>
      </bottom>
      <diagonal/>
    </border>
    <border>
      <left/>
      <right/>
      <top/>
      <bottom style="double">
        <color indexed="52"/>
      </bottom>
      <diagonal/>
    </border>
    <border>
      <left/>
      <right/>
      <top style="thin">
        <color indexed="21"/>
      </top>
      <bottom style="double">
        <color indexed="2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rgb="FFABABAB"/>
      </top>
      <bottom style="thin">
        <color rgb="FFABABAB"/>
      </bottom>
      <diagonal/>
    </border>
    <border>
      <left style="thin">
        <color indexed="65"/>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7" borderId="0" applyNumberFormat="0" applyBorder="0" applyAlignment="0" applyProtection="0"/>
    <xf numFmtId="0" fontId="4" fillId="5" borderId="0" applyNumberFormat="0" applyBorder="0" applyAlignment="0" applyProtection="0"/>
    <xf numFmtId="0" fontId="5" fillId="3" borderId="5" applyNumberFormat="0" applyAlignment="0" applyProtection="0"/>
    <xf numFmtId="0" fontId="6" fillId="22" borderId="6"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7" applyNumberFormat="0" applyFill="0" applyAlignment="0" applyProtection="0"/>
    <xf numFmtId="0" fontId="11" fillId="0" borderId="0" applyNumberFormat="0" applyFill="0" applyBorder="0" applyAlignment="0" applyProtection="0"/>
    <xf numFmtId="0" fontId="12" fillId="3" borderId="5" applyNumberFormat="0" applyAlignment="0" applyProtection="0"/>
    <xf numFmtId="0" fontId="13" fillId="0" borderId="3" applyNumberFormat="0" applyFill="0" applyAlignment="0" applyProtection="0"/>
    <xf numFmtId="0" fontId="14" fillId="23" borderId="0" applyNumberFormat="0" applyBorder="0" applyAlignment="0" applyProtection="0"/>
    <xf numFmtId="0" fontId="1" fillId="24" borderId="8" applyNumberFormat="0" applyFont="0" applyAlignment="0" applyProtection="0"/>
    <xf numFmtId="0" fontId="15" fillId="3" borderId="9" applyNumberFormat="0" applyAlignment="0" applyProtection="0"/>
    <xf numFmtId="0" fontId="16" fillId="0" borderId="0" applyNumberFormat="0" applyFill="0" applyBorder="0" applyAlignment="0" applyProtection="0"/>
    <xf numFmtId="0" fontId="17" fillId="0" borderId="4" applyNumberFormat="0" applyFill="0" applyAlignment="0" applyProtection="0"/>
    <xf numFmtId="0" fontId="18" fillId="0" borderId="0" applyNumberFormat="0" applyFill="0" applyBorder="0" applyAlignment="0" applyProtection="0"/>
  </cellStyleXfs>
  <cellXfs count="13">
    <xf numFmtId="0" fontId="0" fillId="0" borderId="0" xfId="0"/>
    <xf numFmtId="0" fontId="0" fillId="0" borderId="10" xfId="0" applyBorder="1"/>
    <xf numFmtId="0" fontId="0" fillId="0" borderId="11" xfId="0" applyBorder="1"/>
    <xf numFmtId="0" fontId="0" fillId="0" borderId="12" xfId="0" applyBorder="1"/>
    <xf numFmtId="0" fontId="0" fillId="0" borderId="10" xfId="0" pivotButton="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25" borderId="0" xfId="0" applyFont="1" applyFill="1" applyAlignment="1">
      <alignment horizontal="center" vertical="center"/>
    </xf>
    <xf numFmtId="0" fontId="0" fillId="25" borderId="0" xfId="0" applyFill="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[ShoheiOhtani_Dashboard.xlsx]Hitting vs Pitching Growth!PivotTable10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Hitting</a:t>
            </a:r>
            <a:r>
              <a:rPr lang="en-US" baseline="0"/>
              <a:t> vs Pitching Progression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'Hitting vs Pitching Growth'!$C$3:$C$4</c:f>
              <c:strCache>
                <c:ptCount val="1"/>
                <c:pt idx="0">
                  <c:v>Sum of H</c:v>
                </c:pt>
              </c:strCache>
            </c:strRef>
          </c:tx>
          <c:spPr>
            <a:ln w="28575" cap="rnd">
              <a:solidFill>
                <a:schemeClr val="accent1"/>
              </a:solidFill>
              <a:round/>
            </a:ln>
            <a:effectLst/>
          </c:spPr>
          <c:marker>
            <c:symbol val="none"/>
          </c:marker>
          <c:cat>
            <c:multiLvlStrRef>
              <c:f>'Hitting vs Pitching Growth'!$A$5:$B$15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'Hitting vs Pitching Growth'!$C$5:$C$15</c:f>
              <c:numCache>
                <c:formatCode>General</c:formatCode>
                <c:ptCount val="5"/>
                <c:pt idx="0">
                  <c:v>29</c:v>
                </c:pt>
                <c:pt idx="1">
                  <c:v>138</c:v>
                </c:pt>
                <c:pt idx="2">
                  <c:v>160</c:v>
                </c:pt>
                <c:pt idx="3">
                  <c:v>151</c:v>
                </c:pt>
                <c:pt idx="4">
                  <c:v>197</c:v>
                </c:pt>
              </c:numCache>
            </c:numRef>
          </c:val>
          <c:smooth val="0"/>
          <c:extLst>
            <c:ext xmlns:c16="http://schemas.microsoft.com/office/drawing/2014/chart" uri="{C3380CC4-5D6E-409C-BE32-E72D297353CC}">
              <c16:uniqueId val="{00000000-68CF-4DE2-B18A-1B9F6A0763F3}"/>
            </c:ext>
          </c:extLst>
        </c:ser>
        <c:ser>
          <c:idx val="1"/>
          <c:order val="1"/>
          <c:tx>
            <c:strRef>
              <c:f>'Hitting vs Pitching Growth'!$D$3:$D$4</c:f>
              <c:strCache>
                <c:ptCount val="1"/>
                <c:pt idx="0">
                  <c:v>Sum of IP</c:v>
                </c:pt>
              </c:strCache>
            </c:strRef>
          </c:tx>
          <c:spPr>
            <a:ln w="28575" cap="rnd">
              <a:solidFill>
                <a:schemeClr val="accent2"/>
              </a:solidFill>
              <a:round/>
            </a:ln>
            <a:effectLst/>
          </c:spPr>
          <c:marker>
            <c:symbol val="none"/>
          </c:marker>
          <c:cat>
            <c:multiLvlStrRef>
              <c:f>'Hitting vs Pitching Growth'!$A$5:$B$15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'Hitting vs Pitching Growth'!$D$5:$D$15</c:f>
              <c:numCache>
                <c:formatCode>General</c:formatCode>
                <c:ptCount val="5"/>
                <c:pt idx="0">
                  <c:v>1.2</c:v>
                </c:pt>
                <c:pt idx="1">
                  <c:v>130.1</c:v>
                </c:pt>
                <c:pt idx="2">
                  <c:v>166</c:v>
                </c:pt>
                <c:pt idx="3">
                  <c:v>132</c:v>
                </c:pt>
              </c:numCache>
            </c:numRef>
          </c:val>
          <c:smooth val="0"/>
          <c:extLst>
            <c:ext xmlns:c16="http://schemas.microsoft.com/office/drawing/2014/chart" uri="{C3380CC4-5D6E-409C-BE32-E72D297353CC}">
              <c16:uniqueId val="{00000001-68CF-4DE2-B18A-1B9F6A0763F3}"/>
            </c:ext>
          </c:extLst>
        </c:ser>
        <c:dLbls>
          <c:showLegendKey val="0"/>
          <c:showVal val="0"/>
          <c:showCatName val="0"/>
          <c:showSerName val="0"/>
          <c:showPercent val="0"/>
          <c:showBubbleSize val="0"/>
        </c:dLbls>
        <c:smooth val="0"/>
        <c:axId val="1089661136"/>
        <c:axId val="1089659696"/>
      </c:lineChart>
      <c:catAx>
        <c:axId val="10896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659696"/>
        <c:crosses val="autoZero"/>
        <c:auto val="1"/>
        <c:lblAlgn val="ctr"/>
        <c:lblOffset val="100"/>
        <c:noMultiLvlLbl val="0"/>
      </c:catAx>
      <c:valAx>
        <c:axId val="108965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66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[ShoheiOhtani_Dashboard.xlsx]SB vs GS Total!PivotTable3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Ohtani Stolen Base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'SB vs GS Total'!$C$3:$C$4</c:f>
              <c:strCache>
                <c:ptCount val="1"/>
                <c:pt idx="0">
                  <c:v>Sum of SB</c:v>
                </c:pt>
              </c:strCache>
            </c:strRef>
          </c:tx>
          <c:spPr>
            <a:ln w="28575" cap="rnd">
              <a:solidFill>
                <a:schemeClr val="accent1"/>
              </a:solidFill>
              <a:round/>
            </a:ln>
            <a:effectLst/>
          </c:spPr>
          <c:marker>
            <c:symbol val="none"/>
          </c:marker>
          <c:cat>
            <c:multiLvlStrRef>
              <c:f>'SB vs GS Total'!$A$5:$B$15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'SB vs GS Total'!$C$5:$C$15</c:f>
              <c:numCache>
                <c:formatCode>General</c:formatCode>
                <c:ptCount val="5"/>
                <c:pt idx="0">
                  <c:v>7</c:v>
                </c:pt>
                <c:pt idx="1">
                  <c:v>26</c:v>
                </c:pt>
                <c:pt idx="2">
                  <c:v>11</c:v>
                </c:pt>
                <c:pt idx="3">
                  <c:v>20</c:v>
                </c:pt>
                <c:pt idx="4">
                  <c:v>59</c:v>
                </c:pt>
              </c:numCache>
            </c:numRef>
          </c:val>
          <c:smooth val="0"/>
          <c:extLst>
            <c:ext xmlns:c16="http://schemas.microsoft.com/office/drawing/2014/chart" uri="{C3380CC4-5D6E-409C-BE32-E72D297353CC}">
              <c16:uniqueId val="{00000000-EC8D-4DAA-9EEE-10CD65C6212C}"/>
            </c:ext>
          </c:extLst>
        </c:ser>
        <c:ser>
          <c:idx val="1"/>
          <c:order val="1"/>
          <c:tx>
            <c:strRef>
              <c:f>'SB vs GS Total'!$D$3:$D$4</c:f>
              <c:strCache>
                <c:ptCount val="1"/>
                <c:pt idx="0">
                  <c:v>Sum of GS</c:v>
                </c:pt>
              </c:strCache>
            </c:strRef>
          </c:tx>
          <c:spPr>
            <a:ln w="28575" cap="rnd">
              <a:solidFill>
                <a:schemeClr val="accent2"/>
              </a:solidFill>
              <a:round/>
            </a:ln>
            <a:effectLst/>
          </c:spPr>
          <c:marker>
            <c:symbol val="none"/>
          </c:marker>
          <c:cat>
            <c:multiLvlStrRef>
              <c:f>'SB vs GS Total'!$A$5:$B$15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'SB vs GS Total'!$D$5:$D$15</c:f>
              <c:numCache>
                <c:formatCode>General</c:formatCode>
                <c:ptCount val="5"/>
                <c:pt idx="0">
                  <c:v>2</c:v>
                </c:pt>
                <c:pt idx="1">
                  <c:v>23</c:v>
                </c:pt>
                <c:pt idx="2">
                  <c:v>28</c:v>
                </c:pt>
                <c:pt idx="3">
                  <c:v>23</c:v>
                </c:pt>
              </c:numCache>
            </c:numRef>
          </c:val>
          <c:smooth val="0"/>
          <c:extLst>
            <c:ext xmlns:c16="http://schemas.microsoft.com/office/drawing/2014/chart" uri="{C3380CC4-5D6E-409C-BE32-E72D297353CC}">
              <c16:uniqueId val="{00000003-EC8D-4DAA-9EEE-10CD65C6212C}"/>
            </c:ext>
          </c:extLst>
        </c:ser>
        <c:dLbls>
          <c:showLegendKey val="0"/>
          <c:showVal val="0"/>
          <c:showCatName val="0"/>
          <c:showSerName val="0"/>
          <c:showPercent val="0"/>
          <c:showBubbleSize val="0"/>
        </c:dLbls>
        <c:smooth val="0"/>
        <c:axId val="1087025952"/>
        <c:axId val="1087026432"/>
      </c:lineChart>
      <c:catAx>
        <c:axId val="108702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26432"/>
        <c:crosses val="autoZero"/>
        <c:auto val="1"/>
        <c:lblAlgn val="ctr"/>
        <c:lblOffset val="100"/>
        <c:noMultiLvlLbl val="0"/>
      </c:catAx>
      <c:valAx>
        <c:axId val="108702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2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[ShoheiOhtani_Dashboard.xlsx]SO_HR Ratio!PivotTable1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Ohtani</a:t>
            </a:r>
            <a:r>
              <a:rPr lang="en-US" baseline="0"/>
              <a:t> Strikeouts to Homeruns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'SO_HR Ratio'!$C$3:$C$4</c:f>
              <c:strCache>
                <c:ptCount val="1"/>
                <c:pt idx="0">
                  <c:v>Sum of SO</c:v>
                </c:pt>
              </c:strCache>
            </c:strRef>
          </c:tx>
          <c:spPr>
            <a:ln w="28575" cap="rnd">
              <a:solidFill>
                <a:schemeClr val="accent1"/>
              </a:solidFill>
              <a:round/>
            </a:ln>
            <a:effectLst/>
          </c:spPr>
          <c:marker>
            <c:symbol val="none"/>
          </c:marker>
          <c:cat>
            <c:multiLvlStrRef>
              <c:f>'SO_HR Ratio'!$A$5:$B$29</c:f>
              <c:multiLvlStrCache>
                <c:ptCount val="12"/>
                <c:lvl>
                  <c:pt idx="0">
                    <c:v>NHF</c:v>
                  </c:pt>
                  <c:pt idx="1">
                    <c:v>NHF</c:v>
                  </c:pt>
                  <c:pt idx="2">
                    <c:v>NHF</c:v>
                  </c:pt>
                  <c:pt idx="3">
                    <c:v>NHF</c:v>
                  </c:pt>
                  <c:pt idx="4">
                    <c:v>NHF</c:v>
                  </c:pt>
                  <c:pt idx="5">
                    <c:v>LAA</c:v>
                  </c:pt>
                  <c:pt idx="6">
                    <c:v>LAA</c:v>
                  </c:pt>
                  <c:pt idx="7">
                    <c:v>LAA</c:v>
                  </c:pt>
                  <c:pt idx="8">
                    <c:v>LAA</c:v>
                  </c:pt>
                  <c:pt idx="9">
                    <c:v>LAA</c:v>
                  </c:pt>
                  <c:pt idx="10">
                    <c:v>LAA</c:v>
                  </c:pt>
                  <c:pt idx="11">
                    <c:v>LAD</c:v>
                  </c:pt>
                </c:lvl>
                <c:lvl>
                  <c:pt idx="0">
                    <c:v>2013</c:v>
                  </c:pt>
                  <c:pt idx="1">
                    <c:v>2014</c:v>
                  </c:pt>
                  <c:pt idx="2">
                    <c:v>2015</c:v>
                  </c:pt>
                  <c:pt idx="3">
                    <c:v>2016</c:v>
                  </c:pt>
                  <c:pt idx="4">
                    <c:v>2017</c:v>
                  </c:pt>
                  <c:pt idx="5">
                    <c:v>2018</c:v>
                  </c:pt>
                  <c:pt idx="6">
                    <c:v>2019</c:v>
                  </c:pt>
                  <c:pt idx="7">
                    <c:v>2020</c:v>
                  </c:pt>
                  <c:pt idx="8">
                    <c:v>2021</c:v>
                  </c:pt>
                  <c:pt idx="9">
                    <c:v>2022</c:v>
                  </c:pt>
                  <c:pt idx="10">
                    <c:v>2023</c:v>
                  </c:pt>
                  <c:pt idx="11">
                    <c:v>2024</c:v>
                  </c:pt>
                </c:lvl>
              </c:multiLvlStrCache>
            </c:multiLvlStrRef>
          </c:cat>
          <c:val>
            <c:numRef>
              <c:f>'SO_HR Ratio'!$C$5:$C$29</c:f>
              <c:numCache>
                <c:formatCode>General</c:formatCode>
                <c:ptCount val="12"/>
                <c:pt idx="0">
                  <c:v>64</c:v>
                </c:pt>
                <c:pt idx="1">
                  <c:v>48</c:v>
                </c:pt>
                <c:pt idx="2">
                  <c:v>43</c:v>
                </c:pt>
                <c:pt idx="3">
                  <c:v>98</c:v>
                </c:pt>
                <c:pt idx="4">
                  <c:v>63</c:v>
                </c:pt>
                <c:pt idx="5">
                  <c:v>102</c:v>
                </c:pt>
                <c:pt idx="6">
                  <c:v>110</c:v>
                </c:pt>
                <c:pt idx="7">
                  <c:v>50</c:v>
                </c:pt>
                <c:pt idx="8">
                  <c:v>189</c:v>
                </c:pt>
                <c:pt idx="9">
                  <c:v>161</c:v>
                </c:pt>
                <c:pt idx="10">
                  <c:v>143</c:v>
                </c:pt>
                <c:pt idx="11">
                  <c:v>162</c:v>
                </c:pt>
              </c:numCache>
            </c:numRef>
          </c:val>
          <c:smooth val="0"/>
          <c:extLst>
            <c:ext xmlns:c16="http://schemas.microsoft.com/office/drawing/2014/chart" uri="{C3380CC4-5D6E-409C-BE32-E72D297353CC}">
              <c16:uniqueId val="{00000000-383F-4761-BD68-248C7BEB1E44}"/>
            </c:ext>
          </c:extLst>
        </c:ser>
        <c:ser>
          <c:idx val="1"/>
          <c:order val="1"/>
          <c:tx>
            <c:strRef>
              <c:f>'SO_HR Ratio'!$D$3:$D$4</c:f>
              <c:strCache>
                <c:ptCount val="1"/>
                <c:pt idx="0">
                  <c:v>Sum of HR</c:v>
                </c:pt>
              </c:strCache>
            </c:strRef>
          </c:tx>
          <c:spPr>
            <a:ln w="28575" cap="rnd">
              <a:solidFill>
                <a:schemeClr val="accent2"/>
              </a:solidFill>
              <a:round/>
            </a:ln>
            <a:effectLst/>
          </c:spPr>
          <c:marker>
            <c:symbol val="none"/>
          </c:marker>
          <c:cat>
            <c:multiLvlStrRef>
              <c:f>'SO_HR Ratio'!$A$5:$B$29</c:f>
              <c:multiLvlStrCache>
                <c:ptCount val="12"/>
                <c:lvl>
                  <c:pt idx="0">
                    <c:v>NHF</c:v>
                  </c:pt>
                  <c:pt idx="1">
                    <c:v>NHF</c:v>
                  </c:pt>
                  <c:pt idx="2">
                    <c:v>NHF</c:v>
                  </c:pt>
                  <c:pt idx="3">
                    <c:v>NHF</c:v>
                  </c:pt>
                  <c:pt idx="4">
                    <c:v>NHF</c:v>
                  </c:pt>
                  <c:pt idx="5">
                    <c:v>LAA</c:v>
                  </c:pt>
                  <c:pt idx="6">
                    <c:v>LAA</c:v>
                  </c:pt>
                  <c:pt idx="7">
                    <c:v>LAA</c:v>
                  </c:pt>
                  <c:pt idx="8">
                    <c:v>LAA</c:v>
                  </c:pt>
                  <c:pt idx="9">
                    <c:v>LAA</c:v>
                  </c:pt>
                  <c:pt idx="10">
                    <c:v>LAA</c:v>
                  </c:pt>
                  <c:pt idx="11">
                    <c:v>LAD</c:v>
                  </c:pt>
                </c:lvl>
                <c:lvl>
                  <c:pt idx="0">
                    <c:v>2013</c:v>
                  </c:pt>
                  <c:pt idx="1">
                    <c:v>2014</c:v>
                  </c:pt>
                  <c:pt idx="2">
                    <c:v>2015</c:v>
                  </c:pt>
                  <c:pt idx="3">
                    <c:v>2016</c:v>
                  </c:pt>
                  <c:pt idx="4">
                    <c:v>2017</c:v>
                  </c:pt>
                  <c:pt idx="5">
                    <c:v>2018</c:v>
                  </c:pt>
                  <c:pt idx="6">
                    <c:v>2019</c:v>
                  </c:pt>
                  <c:pt idx="7">
                    <c:v>2020</c:v>
                  </c:pt>
                  <c:pt idx="8">
                    <c:v>2021</c:v>
                  </c:pt>
                  <c:pt idx="9">
                    <c:v>2022</c:v>
                  </c:pt>
                  <c:pt idx="10">
                    <c:v>2023</c:v>
                  </c:pt>
                  <c:pt idx="11">
                    <c:v>2024</c:v>
                  </c:pt>
                </c:lvl>
              </c:multiLvlStrCache>
            </c:multiLvlStrRef>
          </c:cat>
          <c:val>
            <c:numRef>
              <c:f>'SO_HR Ratio'!$D$5:$D$29</c:f>
              <c:numCache>
                <c:formatCode>General</c:formatCode>
                <c:ptCount val="12"/>
                <c:pt idx="0">
                  <c:v>3</c:v>
                </c:pt>
                <c:pt idx="1">
                  <c:v>10</c:v>
                </c:pt>
                <c:pt idx="2">
                  <c:v>5</c:v>
                </c:pt>
                <c:pt idx="3">
                  <c:v>22</c:v>
                </c:pt>
                <c:pt idx="4">
                  <c:v>8</c:v>
                </c:pt>
                <c:pt idx="5">
                  <c:v>22</c:v>
                </c:pt>
                <c:pt idx="6">
                  <c:v>18</c:v>
                </c:pt>
                <c:pt idx="7">
                  <c:v>7</c:v>
                </c:pt>
                <c:pt idx="8">
                  <c:v>46</c:v>
                </c:pt>
                <c:pt idx="9">
                  <c:v>34</c:v>
                </c:pt>
                <c:pt idx="10">
                  <c:v>44</c:v>
                </c:pt>
                <c:pt idx="11">
                  <c:v>54</c:v>
                </c:pt>
              </c:numCache>
            </c:numRef>
          </c:val>
          <c:smooth val="0"/>
          <c:extLst>
            <c:ext xmlns:c16="http://schemas.microsoft.com/office/drawing/2014/chart" uri="{C3380CC4-5D6E-409C-BE32-E72D297353CC}">
              <c16:uniqueId val="{00000001-383F-4761-BD68-248C7BEB1E44}"/>
            </c:ext>
          </c:extLst>
        </c:ser>
        <c:ser>
          <c:idx val="2"/>
          <c:order val="2"/>
          <c:tx>
            <c:strRef>
              <c:f>'SO_HR Ratio'!$E$3:$E$4</c:f>
              <c:strCache>
                <c:ptCount val="1"/>
                <c:pt idx="0">
                  <c:v>Sum of G</c:v>
                </c:pt>
              </c:strCache>
            </c:strRef>
          </c:tx>
          <c:spPr>
            <a:ln w="28575" cap="rnd">
              <a:solidFill>
                <a:schemeClr val="accent3"/>
              </a:solidFill>
              <a:round/>
            </a:ln>
            <a:effectLst/>
          </c:spPr>
          <c:marker>
            <c:symbol val="none"/>
          </c:marker>
          <c:cat>
            <c:multiLvlStrRef>
              <c:f>'SO_HR Ratio'!$A$5:$B$29</c:f>
              <c:multiLvlStrCache>
                <c:ptCount val="12"/>
                <c:lvl>
                  <c:pt idx="0">
                    <c:v>NHF</c:v>
                  </c:pt>
                  <c:pt idx="1">
                    <c:v>NHF</c:v>
                  </c:pt>
                  <c:pt idx="2">
                    <c:v>NHF</c:v>
                  </c:pt>
                  <c:pt idx="3">
                    <c:v>NHF</c:v>
                  </c:pt>
                  <c:pt idx="4">
                    <c:v>NHF</c:v>
                  </c:pt>
                  <c:pt idx="5">
                    <c:v>LAA</c:v>
                  </c:pt>
                  <c:pt idx="6">
                    <c:v>LAA</c:v>
                  </c:pt>
                  <c:pt idx="7">
                    <c:v>LAA</c:v>
                  </c:pt>
                  <c:pt idx="8">
                    <c:v>LAA</c:v>
                  </c:pt>
                  <c:pt idx="9">
                    <c:v>LAA</c:v>
                  </c:pt>
                  <c:pt idx="10">
                    <c:v>LAA</c:v>
                  </c:pt>
                  <c:pt idx="11">
                    <c:v>LAD</c:v>
                  </c:pt>
                </c:lvl>
                <c:lvl>
                  <c:pt idx="0">
                    <c:v>2013</c:v>
                  </c:pt>
                  <c:pt idx="1">
                    <c:v>2014</c:v>
                  </c:pt>
                  <c:pt idx="2">
                    <c:v>2015</c:v>
                  </c:pt>
                  <c:pt idx="3">
                    <c:v>2016</c:v>
                  </c:pt>
                  <c:pt idx="4">
                    <c:v>2017</c:v>
                  </c:pt>
                  <c:pt idx="5">
                    <c:v>2018</c:v>
                  </c:pt>
                  <c:pt idx="6">
                    <c:v>2019</c:v>
                  </c:pt>
                  <c:pt idx="7">
                    <c:v>2020</c:v>
                  </c:pt>
                  <c:pt idx="8">
                    <c:v>2021</c:v>
                  </c:pt>
                  <c:pt idx="9">
                    <c:v>2022</c:v>
                  </c:pt>
                  <c:pt idx="10">
                    <c:v>2023</c:v>
                  </c:pt>
                  <c:pt idx="11">
                    <c:v>2024</c:v>
                  </c:pt>
                </c:lvl>
              </c:multiLvlStrCache>
            </c:multiLvlStrRef>
          </c:cat>
          <c:val>
            <c:numRef>
              <c:f>'SO_HR Ratio'!$E$5:$E$29</c:f>
              <c:numCache>
                <c:formatCode>General</c:formatCode>
                <c:ptCount val="12"/>
                <c:pt idx="0">
                  <c:v>77</c:v>
                </c:pt>
                <c:pt idx="1">
                  <c:v>87</c:v>
                </c:pt>
                <c:pt idx="2">
                  <c:v>70</c:v>
                </c:pt>
                <c:pt idx="3">
                  <c:v>104</c:v>
                </c:pt>
                <c:pt idx="4">
                  <c:v>65</c:v>
                </c:pt>
                <c:pt idx="5">
                  <c:v>104</c:v>
                </c:pt>
                <c:pt idx="6">
                  <c:v>106</c:v>
                </c:pt>
                <c:pt idx="7">
                  <c:v>44</c:v>
                </c:pt>
                <c:pt idx="8">
                  <c:v>155</c:v>
                </c:pt>
                <c:pt idx="9">
                  <c:v>157</c:v>
                </c:pt>
                <c:pt idx="10">
                  <c:v>135</c:v>
                </c:pt>
                <c:pt idx="11">
                  <c:v>159</c:v>
                </c:pt>
              </c:numCache>
            </c:numRef>
          </c:val>
          <c:smooth val="0"/>
          <c:extLst>
            <c:ext xmlns:c16="http://schemas.microsoft.com/office/drawing/2014/chart" uri="{C3380CC4-5D6E-409C-BE32-E72D297353CC}">
              <c16:uniqueId val="{00000004-383F-4761-BD68-248C7BEB1E44}"/>
            </c:ext>
          </c:extLst>
        </c:ser>
        <c:dLbls>
          <c:showLegendKey val="0"/>
          <c:showVal val="0"/>
          <c:showCatName val="0"/>
          <c:showSerName val="0"/>
          <c:showPercent val="0"/>
          <c:showBubbleSize val="0"/>
        </c:dLbls>
        <c:smooth val="0"/>
        <c:axId val="1026359232"/>
        <c:axId val="1028635280"/>
      </c:lineChart>
      <c:catAx>
        <c:axId val="102635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635280"/>
        <c:crosses val="autoZero"/>
        <c:auto val="1"/>
        <c:lblAlgn val="ctr"/>
        <c:lblOffset val="100"/>
        <c:noMultiLvlLbl val="0"/>
      </c:catAx>
      <c:valAx>
        <c:axId val="102863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35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[ShoheiOhtani_Dashboard.xlsx]BA OBP SLG!PivotTable4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Ohtani</a:t>
            </a:r>
            <a:r>
              <a:rPr lang="en-US" baseline="0"/>
              <a:t> BA, OBP, SLG Totals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 OBP SLG'!$C$3:$C$4</c:f>
              <c:strCache>
                <c:ptCount val="1"/>
                <c:pt idx="0">
                  <c:v>Sum of BA</c:v>
                </c:pt>
              </c:strCache>
            </c:strRef>
          </c:tx>
          <c:spPr>
            <a:ln w="28575" cap="rnd">
              <a:solidFill>
                <a:schemeClr val="accent1"/>
              </a:solidFill>
              <a:round/>
            </a:ln>
            <a:effectLst/>
          </c:spPr>
          <c:marker>
            <c:symbol val="none"/>
          </c:marker>
          <c:cat>
            <c:multiLvlStrRef>
              <c:f>'BA OBP SLG'!$A$5:$B$15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'BA OBP SLG'!$C$5:$C$15</c:f>
              <c:numCache>
                <c:formatCode>General</c:formatCode>
                <c:ptCount val="5"/>
                <c:pt idx="0">
                  <c:v>0.19</c:v>
                </c:pt>
                <c:pt idx="1">
                  <c:v>0.25700000000000001</c:v>
                </c:pt>
                <c:pt idx="2">
                  <c:v>0.27300000000000002</c:v>
                </c:pt>
                <c:pt idx="3">
                  <c:v>0.30399999999999999</c:v>
                </c:pt>
                <c:pt idx="4">
                  <c:v>0.31</c:v>
                </c:pt>
              </c:numCache>
            </c:numRef>
          </c:val>
          <c:smooth val="0"/>
          <c:extLst>
            <c:ext xmlns:c16="http://schemas.microsoft.com/office/drawing/2014/chart" uri="{C3380CC4-5D6E-409C-BE32-E72D297353CC}">
              <c16:uniqueId val="{00000000-005F-43F7-9B56-D2AC59C98E26}"/>
            </c:ext>
          </c:extLst>
        </c:ser>
        <c:ser>
          <c:idx val="1"/>
          <c:order val="1"/>
          <c:tx>
            <c:strRef>
              <c:f>'BA OBP SLG'!$D$3:$D$4</c:f>
              <c:strCache>
                <c:ptCount val="1"/>
                <c:pt idx="0">
                  <c:v>Sum of OBP</c:v>
                </c:pt>
              </c:strCache>
            </c:strRef>
          </c:tx>
          <c:spPr>
            <a:ln w="28575" cap="rnd">
              <a:solidFill>
                <a:schemeClr val="accent2"/>
              </a:solidFill>
              <a:round/>
            </a:ln>
            <a:effectLst/>
          </c:spPr>
          <c:marker>
            <c:symbol val="none"/>
          </c:marker>
          <c:cat>
            <c:multiLvlStrRef>
              <c:f>'BA OBP SLG'!$A$5:$B$15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'BA OBP SLG'!$D$5:$D$15</c:f>
              <c:numCache>
                <c:formatCode>General</c:formatCode>
                <c:ptCount val="5"/>
                <c:pt idx="0">
                  <c:v>0.29099999999999998</c:v>
                </c:pt>
                <c:pt idx="1">
                  <c:v>0.372</c:v>
                </c:pt>
                <c:pt idx="2">
                  <c:v>0.35599999999999998</c:v>
                </c:pt>
                <c:pt idx="3">
                  <c:v>0.41199999999999998</c:v>
                </c:pt>
                <c:pt idx="4">
                  <c:v>0.39</c:v>
                </c:pt>
              </c:numCache>
            </c:numRef>
          </c:val>
          <c:smooth val="0"/>
          <c:extLst>
            <c:ext xmlns:c16="http://schemas.microsoft.com/office/drawing/2014/chart" uri="{C3380CC4-5D6E-409C-BE32-E72D297353CC}">
              <c16:uniqueId val="{00000001-005F-43F7-9B56-D2AC59C98E26}"/>
            </c:ext>
          </c:extLst>
        </c:ser>
        <c:ser>
          <c:idx val="2"/>
          <c:order val="2"/>
          <c:tx>
            <c:strRef>
              <c:f>'BA OBP SLG'!$E$3:$E$4</c:f>
              <c:strCache>
                <c:ptCount val="1"/>
                <c:pt idx="0">
                  <c:v>Sum of SLG</c:v>
                </c:pt>
              </c:strCache>
            </c:strRef>
          </c:tx>
          <c:spPr>
            <a:ln w="28575" cap="rnd">
              <a:solidFill>
                <a:schemeClr val="accent3"/>
              </a:solidFill>
              <a:round/>
            </a:ln>
            <a:effectLst/>
          </c:spPr>
          <c:marker>
            <c:symbol val="none"/>
          </c:marker>
          <c:cat>
            <c:multiLvlStrRef>
              <c:f>'BA OBP SLG'!$A$5:$B$15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'BA OBP SLG'!$E$5:$E$15</c:f>
              <c:numCache>
                <c:formatCode>General</c:formatCode>
                <c:ptCount val="5"/>
                <c:pt idx="0">
                  <c:v>0.36599999999999999</c:v>
                </c:pt>
                <c:pt idx="1">
                  <c:v>0.59199999999999997</c:v>
                </c:pt>
                <c:pt idx="2">
                  <c:v>0.51900000000000002</c:v>
                </c:pt>
                <c:pt idx="3">
                  <c:v>0.65400000000000003</c:v>
                </c:pt>
                <c:pt idx="4">
                  <c:v>0.64600000000000002</c:v>
                </c:pt>
              </c:numCache>
            </c:numRef>
          </c:val>
          <c:smooth val="0"/>
          <c:extLst>
            <c:ext xmlns:c16="http://schemas.microsoft.com/office/drawing/2014/chart" uri="{C3380CC4-5D6E-409C-BE32-E72D297353CC}">
              <c16:uniqueId val="{00000002-005F-43F7-9B56-D2AC59C98E26}"/>
            </c:ext>
          </c:extLst>
        </c:ser>
        <c:dLbls>
          <c:showLegendKey val="0"/>
          <c:showVal val="0"/>
          <c:showCatName val="0"/>
          <c:showSerName val="0"/>
          <c:showPercent val="0"/>
          <c:showBubbleSize val="0"/>
        </c:dLbls>
        <c:smooth val="0"/>
        <c:axId val="1087025472"/>
        <c:axId val="1088551520"/>
      </c:lineChart>
      <c:catAx>
        <c:axId val="108702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51520"/>
        <c:crosses val="autoZero"/>
        <c:auto val="1"/>
        <c:lblAlgn val="ctr"/>
        <c:lblOffset val="100"/>
        <c:noMultiLvlLbl val="0"/>
      </c:catAx>
      <c:valAx>
        <c:axId val="108855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2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[ShoheiOhtani_Dashboard.xlsx]SB vs GS Total!PivotTable3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Stolen Base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'SB vs GS Total'!$C$3:$C$4</c:f>
              <c:strCache>
                <c:ptCount val="1"/>
                <c:pt idx="0">
                  <c:v>Sum of SB</c:v>
                </c:pt>
              </c:strCache>
            </c:strRef>
          </c:tx>
          <c:spPr>
            <a:ln w="28575" cap="rnd">
              <a:solidFill>
                <a:schemeClr val="accent1"/>
              </a:solidFill>
              <a:round/>
            </a:ln>
            <a:effectLst/>
          </c:spPr>
          <c:marker>
            <c:symbol val="none"/>
          </c:marker>
          <c:cat>
            <c:multiLvlStrRef>
              <c:f>'SB vs GS Total'!$A$5:$B$15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'SB vs GS Total'!$C$5:$C$15</c:f>
              <c:numCache>
                <c:formatCode>General</c:formatCode>
                <c:ptCount val="5"/>
                <c:pt idx="0">
                  <c:v>7</c:v>
                </c:pt>
                <c:pt idx="1">
                  <c:v>26</c:v>
                </c:pt>
                <c:pt idx="2">
                  <c:v>11</c:v>
                </c:pt>
                <c:pt idx="3">
                  <c:v>20</c:v>
                </c:pt>
                <c:pt idx="4">
                  <c:v>59</c:v>
                </c:pt>
              </c:numCache>
            </c:numRef>
          </c:val>
          <c:smooth val="0"/>
          <c:extLst>
            <c:ext xmlns:c16="http://schemas.microsoft.com/office/drawing/2014/chart" uri="{C3380CC4-5D6E-409C-BE32-E72D297353CC}">
              <c16:uniqueId val="{00000000-1BCA-4077-B3AF-E27B5A257BF3}"/>
            </c:ext>
          </c:extLst>
        </c:ser>
        <c:ser>
          <c:idx val="1"/>
          <c:order val="1"/>
          <c:tx>
            <c:strRef>
              <c:f>'SB vs GS Total'!$D$3:$D$4</c:f>
              <c:strCache>
                <c:ptCount val="1"/>
                <c:pt idx="0">
                  <c:v>Sum of GS</c:v>
                </c:pt>
              </c:strCache>
            </c:strRef>
          </c:tx>
          <c:spPr>
            <a:ln w="28575" cap="rnd">
              <a:solidFill>
                <a:schemeClr val="accent2"/>
              </a:solidFill>
              <a:round/>
            </a:ln>
            <a:effectLst/>
          </c:spPr>
          <c:marker>
            <c:symbol val="none"/>
          </c:marker>
          <c:cat>
            <c:multiLvlStrRef>
              <c:f>'SB vs GS Total'!$A$5:$B$15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'SB vs GS Total'!$D$5:$D$15</c:f>
              <c:numCache>
                <c:formatCode>General</c:formatCode>
                <c:ptCount val="5"/>
                <c:pt idx="0">
                  <c:v>2</c:v>
                </c:pt>
                <c:pt idx="1">
                  <c:v>23</c:v>
                </c:pt>
                <c:pt idx="2">
                  <c:v>28</c:v>
                </c:pt>
                <c:pt idx="3">
                  <c:v>23</c:v>
                </c:pt>
              </c:numCache>
            </c:numRef>
          </c:val>
          <c:smooth val="0"/>
          <c:extLst>
            <c:ext xmlns:c16="http://schemas.microsoft.com/office/drawing/2014/chart" uri="{C3380CC4-5D6E-409C-BE32-E72D297353CC}">
              <c16:uniqueId val="{00000001-1BCA-4077-B3AF-E27B5A257BF3}"/>
            </c:ext>
          </c:extLst>
        </c:ser>
        <c:dLbls>
          <c:showLegendKey val="0"/>
          <c:showVal val="0"/>
          <c:showCatName val="0"/>
          <c:showSerName val="0"/>
          <c:showPercent val="0"/>
          <c:showBubbleSize val="0"/>
        </c:dLbls>
        <c:smooth val="0"/>
        <c:axId val="1087025952"/>
        <c:axId val="1087026432"/>
      </c:lineChart>
      <c:catAx>
        <c:axId val="108702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26432"/>
        <c:crosses val="autoZero"/>
        <c:auto val="1"/>
        <c:lblAlgn val="ctr"/>
        <c:lblOffset val="100"/>
        <c:noMultiLvlLbl val="0"/>
      </c:catAx>
      <c:valAx>
        <c:axId val="108702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2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[ShoheiOhtani_Dashboard.xlsx]BA OBP SLG!PivotTable4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Hitting Stats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 OBP SLG'!$C$3:$C$4</c:f>
              <c:strCache>
                <c:ptCount val="1"/>
                <c:pt idx="0">
                  <c:v>Sum of BA</c:v>
                </c:pt>
              </c:strCache>
            </c:strRef>
          </c:tx>
          <c:spPr>
            <a:ln w="28575" cap="rnd">
              <a:solidFill>
                <a:schemeClr val="accent1"/>
              </a:solidFill>
              <a:round/>
            </a:ln>
            <a:effectLst/>
          </c:spPr>
          <c:marker>
            <c:symbol val="none"/>
          </c:marker>
          <c:cat>
            <c:multiLvlStrRef>
              <c:f>'BA OBP SLG'!$A$5:$B$15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'BA OBP SLG'!$C$5:$C$15</c:f>
              <c:numCache>
                <c:formatCode>General</c:formatCode>
                <c:ptCount val="5"/>
                <c:pt idx="0">
                  <c:v>0.19</c:v>
                </c:pt>
                <c:pt idx="1">
                  <c:v>0.25700000000000001</c:v>
                </c:pt>
                <c:pt idx="2">
                  <c:v>0.27300000000000002</c:v>
                </c:pt>
                <c:pt idx="3">
                  <c:v>0.30399999999999999</c:v>
                </c:pt>
                <c:pt idx="4">
                  <c:v>0.31</c:v>
                </c:pt>
              </c:numCache>
            </c:numRef>
          </c:val>
          <c:smooth val="0"/>
          <c:extLst>
            <c:ext xmlns:c16="http://schemas.microsoft.com/office/drawing/2014/chart" uri="{C3380CC4-5D6E-409C-BE32-E72D297353CC}">
              <c16:uniqueId val="{00000000-54E2-459F-94DA-8CCCFE93366E}"/>
            </c:ext>
          </c:extLst>
        </c:ser>
        <c:ser>
          <c:idx val="1"/>
          <c:order val="1"/>
          <c:tx>
            <c:strRef>
              <c:f>'BA OBP SLG'!$D$3:$D$4</c:f>
              <c:strCache>
                <c:ptCount val="1"/>
                <c:pt idx="0">
                  <c:v>Sum of OBP</c:v>
                </c:pt>
              </c:strCache>
            </c:strRef>
          </c:tx>
          <c:spPr>
            <a:ln w="28575" cap="rnd">
              <a:solidFill>
                <a:schemeClr val="accent2"/>
              </a:solidFill>
              <a:round/>
            </a:ln>
            <a:effectLst/>
          </c:spPr>
          <c:marker>
            <c:symbol val="none"/>
          </c:marker>
          <c:cat>
            <c:multiLvlStrRef>
              <c:f>'BA OBP SLG'!$A$5:$B$15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'BA OBP SLG'!$D$5:$D$15</c:f>
              <c:numCache>
                <c:formatCode>General</c:formatCode>
                <c:ptCount val="5"/>
                <c:pt idx="0">
                  <c:v>0.29099999999999998</c:v>
                </c:pt>
                <c:pt idx="1">
                  <c:v>0.372</c:v>
                </c:pt>
                <c:pt idx="2">
                  <c:v>0.35599999999999998</c:v>
                </c:pt>
                <c:pt idx="3">
                  <c:v>0.41199999999999998</c:v>
                </c:pt>
                <c:pt idx="4">
                  <c:v>0.39</c:v>
                </c:pt>
              </c:numCache>
            </c:numRef>
          </c:val>
          <c:smooth val="0"/>
          <c:extLst>
            <c:ext xmlns:c16="http://schemas.microsoft.com/office/drawing/2014/chart" uri="{C3380CC4-5D6E-409C-BE32-E72D297353CC}">
              <c16:uniqueId val="{00000001-54E2-459F-94DA-8CCCFE93366E}"/>
            </c:ext>
          </c:extLst>
        </c:ser>
        <c:ser>
          <c:idx val="2"/>
          <c:order val="2"/>
          <c:tx>
            <c:strRef>
              <c:f>'BA OBP SLG'!$E$3:$E$4</c:f>
              <c:strCache>
                <c:ptCount val="1"/>
                <c:pt idx="0">
                  <c:v>Sum of SLG</c:v>
                </c:pt>
              </c:strCache>
            </c:strRef>
          </c:tx>
          <c:spPr>
            <a:ln w="28575" cap="rnd">
              <a:solidFill>
                <a:schemeClr val="accent3"/>
              </a:solidFill>
              <a:round/>
            </a:ln>
            <a:effectLst/>
          </c:spPr>
          <c:marker>
            <c:symbol val="none"/>
          </c:marker>
          <c:cat>
            <c:multiLvlStrRef>
              <c:f>'BA OBP SLG'!$A$5:$B$15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'BA OBP SLG'!$E$5:$E$15</c:f>
              <c:numCache>
                <c:formatCode>General</c:formatCode>
                <c:ptCount val="5"/>
                <c:pt idx="0">
                  <c:v>0.36599999999999999</c:v>
                </c:pt>
                <c:pt idx="1">
                  <c:v>0.59199999999999997</c:v>
                </c:pt>
                <c:pt idx="2">
                  <c:v>0.51900000000000002</c:v>
                </c:pt>
                <c:pt idx="3">
                  <c:v>0.65400000000000003</c:v>
                </c:pt>
                <c:pt idx="4">
                  <c:v>0.64600000000000002</c:v>
                </c:pt>
              </c:numCache>
            </c:numRef>
          </c:val>
          <c:smooth val="0"/>
          <c:extLst>
            <c:ext xmlns:c16="http://schemas.microsoft.com/office/drawing/2014/chart" uri="{C3380CC4-5D6E-409C-BE32-E72D297353CC}">
              <c16:uniqueId val="{00000002-54E2-459F-94DA-8CCCFE93366E}"/>
            </c:ext>
          </c:extLst>
        </c:ser>
        <c:dLbls>
          <c:showLegendKey val="0"/>
          <c:showVal val="0"/>
          <c:showCatName val="0"/>
          <c:showSerName val="0"/>
          <c:showPercent val="0"/>
          <c:showBubbleSize val="0"/>
        </c:dLbls>
        <c:smooth val="0"/>
        <c:axId val="1087025472"/>
        <c:axId val="1088551520"/>
      </c:lineChart>
      <c:catAx>
        <c:axId val="108702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51520"/>
        <c:crosses val="autoZero"/>
        <c:auto val="1"/>
        <c:lblAlgn val="ctr"/>
        <c:lblOffset val="100"/>
        <c:noMultiLvlLbl val="0"/>
      </c:catAx>
      <c:valAx>
        <c:axId val="108855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2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[ShoheiOhtani_Dashboard.xlsx]SO_HR Ratio!PivotTable1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Ohtani</a:t>
            </a:r>
            <a:r>
              <a:rPr lang="en-US" baseline="0"/>
              <a:t> Strikeouts to Homeruns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'SO_HR Ratio'!$C$3:$C$4</c:f>
              <c:strCache>
                <c:ptCount val="1"/>
                <c:pt idx="0">
                  <c:v>Sum of SO</c:v>
                </c:pt>
              </c:strCache>
            </c:strRef>
          </c:tx>
          <c:spPr>
            <a:ln w="28575" cap="rnd">
              <a:solidFill>
                <a:schemeClr val="accent1"/>
              </a:solidFill>
              <a:round/>
            </a:ln>
            <a:effectLst/>
          </c:spPr>
          <c:marker>
            <c:symbol val="none"/>
          </c:marker>
          <c:cat>
            <c:multiLvlStrRef>
              <c:f>'SO_HR Ratio'!$A$5:$B$29</c:f>
              <c:multiLvlStrCache>
                <c:ptCount val="12"/>
                <c:lvl>
                  <c:pt idx="0">
                    <c:v>NHF</c:v>
                  </c:pt>
                  <c:pt idx="1">
                    <c:v>NHF</c:v>
                  </c:pt>
                  <c:pt idx="2">
                    <c:v>NHF</c:v>
                  </c:pt>
                  <c:pt idx="3">
                    <c:v>NHF</c:v>
                  </c:pt>
                  <c:pt idx="4">
                    <c:v>NHF</c:v>
                  </c:pt>
                  <c:pt idx="5">
                    <c:v>LAA</c:v>
                  </c:pt>
                  <c:pt idx="6">
                    <c:v>LAA</c:v>
                  </c:pt>
                  <c:pt idx="7">
                    <c:v>LAA</c:v>
                  </c:pt>
                  <c:pt idx="8">
                    <c:v>LAA</c:v>
                  </c:pt>
                  <c:pt idx="9">
                    <c:v>LAA</c:v>
                  </c:pt>
                  <c:pt idx="10">
                    <c:v>LAA</c:v>
                  </c:pt>
                  <c:pt idx="11">
                    <c:v>LAD</c:v>
                  </c:pt>
                </c:lvl>
                <c:lvl>
                  <c:pt idx="0">
                    <c:v>2013</c:v>
                  </c:pt>
                  <c:pt idx="1">
                    <c:v>2014</c:v>
                  </c:pt>
                  <c:pt idx="2">
                    <c:v>2015</c:v>
                  </c:pt>
                  <c:pt idx="3">
                    <c:v>2016</c:v>
                  </c:pt>
                  <c:pt idx="4">
                    <c:v>2017</c:v>
                  </c:pt>
                  <c:pt idx="5">
                    <c:v>2018</c:v>
                  </c:pt>
                  <c:pt idx="6">
                    <c:v>2019</c:v>
                  </c:pt>
                  <c:pt idx="7">
                    <c:v>2020</c:v>
                  </c:pt>
                  <c:pt idx="8">
                    <c:v>2021</c:v>
                  </c:pt>
                  <c:pt idx="9">
                    <c:v>2022</c:v>
                  </c:pt>
                  <c:pt idx="10">
                    <c:v>2023</c:v>
                  </c:pt>
                  <c:pt idx="11">
                    <c:v>2024</c:v>
                  </c:pt>
                </c:lvl>
              </c:multiLvlStrCache>
            </c:multiLvlStrRef>
          </c:cat>
          <c:val>
            <c:numRef>
              <c:f>'SO_HR Ratio'!$C$5:$C$29</c:f>
              <c:numCache>
                <c:formatCode>General</c:formatCode>
                <c:ptCount val="12"/>
                <c:pt idx="0">
                  <c:v>64</c:v>
                </c:pt>
                <c:pt idx="1">
                  <c:v>48</c:v>
                </c:pt>
                <c:pt idx="2">
                  <c:v>43</c:v>
                </c:pt>
                <c:pt idx="3">
                  <c:v>98</c:v>
                </c:pt>
                <c:pt idx="4">
                  <c:v>63</c:v>
                </c:pt>
                <c:pt idx="5">
                  <c:v>102</c:v>
                </c:pt>
                <c:pt idx="6">
                  <c:v>110</c:v>
                </c:pt>
                <c:pt idx="7">
                  <c:v>50</c:v>
                </c:pt>
                <c:pt idx="8">
                  <c:v>189</c:v>
                </c:pt>
                <c:pt idx="9">
                  <c:v>161</c:v>
                </c:pt>
                <c:pt idx="10">
                  <c:v>143</c:v>
                </c:pt>
                <c:pt idx="11">
                  <c:v>162</c:v>
                </c:pt>
              </c:numCache>
            </c:numRef>
          </c:val>
          <c:smooth val="0"/>
          <c:extLst>
            <c:ext xmlns:c16="http://schemas.microsoft.com/office/drawing/2014/chart" uri="{C3380CC4-5D6E-409C-BE32-E72D297353CC}">
              <c16:uniqueId val="{00000000-11DE-4E7A-8B8F-C09710FE6286}"/>
            </c:ext>
          </c:extLst>
        </c:ser>
        <c:ser>
          <c:idx val="1"/>
          <c:order val="1"/>
          <c:tx>
            <c:strRef>
              <c:f>'SO_HR Ratio'!$D$3:$D$4</c:f>
              <c:strCache>
                <c:ptCount val="1"/>
                <c:pt idx="0">
                  <c:v>Sum of HR</c:v>
                </c:pt>
              </c:strCache>
            </c:strRef>
          </c:tx>
          <c:spPr>
            <a:ln w="28575" cap="rnd">
              <a:solidFill>
                <a:schemeClr val="accent2"/>
              </a:solidFill>
              <a:round/>
            </a:ln>
            <a:effectLst/>
          </c:spPr>
          <c:marker>
            <c:symbol val="none"/>
          </c:marker>
          <c:cat>
            <c:multiLvlStrRef>
              <c:f>'SO_HR Ratio'!$A$5:$B$29</c:f>
              <c:multiLvlStrCache>
                <c:ptCount val="12"/>
                <c:lvl>
                  <c:pt idx="0">
                    <c:v>NHF</c:v>
                  </c:pt>
                  <c:pt idx="1">
                    <c:v>NHF</c:v>
                  </c:pt>
                  <c:pt idx="2">
                    <c:v>NHF</c:v>
                  </c:pt>
                  <c:pt idx="3">
                    <c:v>NHF</c:v>
                  </c:pt>
                  <c:pt idx="4">
                    <c:v>NHF</c:v>
                  </c:pt>
                  <c:pt idx="5">
                    <c:v>LAA</c:v>
                  </c:pt>
                  <c:pt idx="6">
                    <c:v>LAA</c:v>
                  </c:pt>
                  <c:pt idx="7">
                    <c:v>LAA</c:v>
                  </c:pt>
                  <c:pt idx="8">
                    <c:v>LAA</c:v>
                  </c:pt>
                  <c:pt idx="9">
                    <c:v>LAA</c:v>
                  </c:pt>
                  <c:pt idx="10">
                    <c:v>LAA</c:v>
                  </c:pt>
                  <c:pt idx="11">
                    <c:v>LAD</c:v>
                  </c:pt>
                </c:lvl>
                <c:lvl>
                  <c:pt idx="0">
                    <c:v>2013</c:v>
                  </c:pt>
                  <c:pt idx="1">
                    <c:v>2014</c:v>
                  </c:pt>
                  <c:pt idx="2">
                    <c:v>2015</c:v>
                  </c:pt>
                  <c:pt idx="3">
                    <c:v>2016</c:v>
                  </c:pt>
                  <c:pt idx="4">
                    <c:v>2017</c:v>
                  </c:pt>
                  <c:pt idx="5">
                    <c:v>2018</c:v>
                  </c:pt>
                  <c:pt idx="6">
                    <c:v>2019</c:v>
                  </c:pt>
                  <c:pt idx="7">
                    <c:v>2020</c:v>
                  </c:pt>
                  <c:pt idx="8">
                    <c:v>2021</c:v>
                  </c:pt>
                  <c:pt idx="9">
                    <c:v>2022</c:v>
                  </c:pt>
                  <c:pt idx="10">
                    <c:v>2023</c:v>
                  </c:pt>
                  <c:pt idx="11">
                    <c:v>2024</c:v>
                  </c:pt>
                </c:lvl>
              </c:multiLvlStrCache>
            </c:multiLvlStrRef>
          </c:cat>
          <c:val>
            <c:numRef>
              <c:f>'SO_HR Ratio'!$D$5:$D$29</c:f>
              <c:numCache>
                <c:formatCode>General</c:formatCode>
                <c:ptCount val="12"/>
                <c:pt idx="0">
                  <c:v>3</c:v>
                </c:pt>
                <c:pt idx="1">
                  <c:v>10</c:v>
                </c:pt>
                <c:pt idx="2">
                  <c:v>5</c:v>
                </c:pt>
                <c:pt idx="3">
                  <c:v>22</c:v>
                </c:pt>
                <c:pt idx="4">
                  <c:v>8</c:v>
                </c:pt>
                <c:pt idx="5">
                  <c:v>22</c:v>
                </c:pt>
                <c:pt idx="6">
                  <c:v>18</c:v>
                </c:pt>
                <c:pt idx="7">
                  <c:v>7</c:v>
                </c:pt>
                <c:pt idx="8">
                  <c:v>46</c:v>
                </c:pt>
                <c:pt idx="9">
                  <c:v>34</c:v>
                </c:pt>
                <c:pt idx="10">
                  <c:v>44</c:v>
                </c:pt>
                <c:pt idx="11">
                  <c:v>54</c:v>
                </c:pt>
              </c:numCache>
            </c:numRef>
          </c:val>
          <c:smooth val="0"/>
          <c:extLst>
            <c:ext xmlns:c16="http://schemas.microsoft.com/office/drawing/2014/chart" uri="{C3380CC4-5D6E-409C-BE32-E72D297353CC}">
              <c16:uniqueId val="{00000001-11DE-4E7A-8B8F-C09710FE6286}"/>
            </c:ext>
          </c:extLst>
        </c:ser>
        <c:ser>
          <c:idx val="2"/>
          <c:order val="2"/>
          <c:tx>
            <c:strRef>
              <c:f>'SO_HR Ratio'!$E$3:$E$4</c:f>
              <c:strCache>
                <c:ptCount val="1"/>
                <c:pt idx="0">
                  <c:v>Sum of G</c:v>
                </c:pt>
              </c:strCache>
            </c:strRef>
          </c:tx>
          <c:spPr>
            <a:ln w="28575" cap="rnd">
              <a:solidFill>
                <a:schemeClr val="accent3"/>
              </a:solidFill>
              <a:round/>
            </a:ln>
            <a:effectLst/>
          </c:spPr>
          <c:marker>
            <c:symbol val="none"/>
          </c:marker>
          <c:cat>
            <c:multiLvlStrRef>
              <c:f>'SO_HR Ratio'!$A$5:$B$29</c:f>
              <c:multiLvlStrCache>
                <c:ptCount val="12"/>
                <c:lvl>
                  <c:pt idx="0">
                    <c:v>NHF</c:v>
                  </c:pt>
                  <c:pt idx="1">
                    <c:v>NHF</c:v>
                  </c:pt>
                  <c:pt idx="2">
                    <c:v>NHF</c:v>
                  </c:pt>
                  <c:pt idx="3">
                    <c:v>NHF</c:v>
                  </c:pt>
                  <c:pt idx="4">
                    <c:v>NHF</c:v>
                  </c:pt>
                  <c:pt idx="5">
                    <c:v>LAA</c:v>
                  </c:pt>
                  <c:pt idx="6">
                    <c:v>LAA</c:v>
                  </c:pt>
                  <c:pt idx="7">
                    <c:v>LAA</c:v>
                  </c:pt>
                  <c:pt idx="8">
                    <c:v>LAA</c:v>
                  </c:pt>
                  <c:pt idx="9">
                    <c:v>LAA</c:v>
                  </c:pt>
                  <c:pt idx="10">
                    <c:v>LAA</c:v>
                  </c:pt>
                  <c:pt idx="11">
                    <c:v>LAD</c:v>
                  </c:pt>
                </c:lvl>
                <c:lvl>
                  <c:pt idx="0">
                    <c:v>2013</c:v>
                  </c:pt>
                  <c:pt idx="1">
                    <c:v>2014</c:v>
                  </c:pt>
                  <c:pt idx="2">
                    <c:v>2015</c:v>
                  </c:pt>
                  <c:pt idx="3">
                    <c:v>2016</c:v>
                  </c:pt>
                  <c:pt idx="4">
                    <c:v>2017</c:v>
                  </c:pt>
                  <c:pt idx="5">
                    <c:v>2018</c:v>
                  </c:pt>
                  <c:pt idx="6">
                    <c:v>2019</c:v>
                  </c:pt>
                  <c:pt idx="7">
                    <c:v>2020</c:v>
                  </c:pt>
                  <c:pt idx="8">
                    <c:v>2021</c:v>
                  </c:pt>
                  <c:pt idx="9">
                    <c:v>2022</c:v>
                  </c:pt>
                  <c:pt idx="10">
                    <c:v>2023</c:v>
                  </c:pt>
                  <c:pt idx="11">
                    <c:v>2024</c:v>
                  </c:pt>
                </c:lvl>
              </c:multiLvlStrCache>
            </c:multiLvlStrRef>
          </c:cat>
          <c:val>
            <c:numRef>
              <c:f>'SO_HR Ratio'!$E$5:$E$29</c:f>
              <c:numCache>
                <c:formatCode>General</c:formatCode>
                <c:ptCount val="12"/>
                <c:pt idx="0">
                  <c:v>77</c:v>
                </c:pt>
                <c:pt idx="1">
                  <c:v>87</c:v>
                </c:pt>
                <c:pt idx="2">
                  <c:v>70</c:v>
                </c:pt>
                <c:pt idx="3">
                  <c:v>104</c:v>
                </c:pt>
                <c:pt idx="4">
                  <c:v>65</c:v>
                </c:pt>
                <c:pt idx="5">
                  <c:v>104</c:v>
                </c:pt>
                <c:pt idx="6">
                  <c:v>106</c:v>
                </c:pt>
                <c:pt idx="7">
                  <c:v>44</c:v>
                </c:pt>
                <c:pt idx="8">
                  <c:v>155</c:v>
                </c:pt>
                <c:pt idx="9">
                  <c:v>157</c:v>
                </c:pt>
                <c:pt idx="10">
                  <c:v>135</c:v>
                </c:pt>
                <c:pt idx="11">
                  <c:v>159</c:v>
                </c:pt>
              </c:numCache>
            </c:numRef>
          </c:val>
          <c:smooth val="0"/>
          <c:extLst>
            <c:ext xmlns:c16="http://schemas.microsoft.com/office/drawing/2014/chart" uri="{C3380CC4-5D6E-409C-BE32-E72D297353CC}">
              <c16:uniqueId val="{00000002-11DE-4E7A-8B8F-C09710FE6286}"/>
            </c:ext>
          </c:extLst>
        </c:ser>
        <c:dLbls>
          <c:showLegendKey val="0"/>
          <c:showVal val="0"/>
          <c:showCatName val="0"/>
          <c:showSerName val="0"/>
          <c:showPercent val="0"/>
          <c:showBubbleSize val="0"/>
        </c:dLbls>
        <c:smooth val="0"/>
        <c:axId val="1026359232"/>
        <c:axId val="1028635280"/>
      </c:lineChart>
      <c:catAx>
        <c:axId val="102635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635280"/>
        <c:crosses val="autoZero"/>
        <c:auto val="1"/>
        <c:lblAlgn val="ctr"/>
        <c:lblOffset val="100"/>
        <c:noMultiLvlLbl val="0"/>
      </c:catAx>
      <c:valAx>
        <c:axId val="102863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35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[ShoheiOhtani_Dashboard.xlsx]Hitting vs Pitching Growth!PivotTable10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Hitting</a:t>
            </a:r>
            <a:r>
              <a:rPr lang="en-US" baseline="0"/>
              <a:t> vs Pitching Progression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'Hitting vs Pitching Growth'!$C$3:$C$4</c:f>
              <c:strCache>
                <c:ptCount val="1"/>
                <c:pt idx="0">
                  <c:v>Sum of H</c:v>
                </c:pt>
              </c:strCache>
            </c:strRef>
          </c:tx>
          <c:spPr>
            <a:ln w="28575" cap="rnd">
              <a:solidFill>
                <a:schemeClr val="accent1"/>
              </a:solidFill>
              <a:round/>
            </a:ln>
            <a:effectLst/>
          </c:spPr>
          <c:marker>
            <c:symbol val="none"/>
          </c:marker>
          <c:cat>
            <c:multiLvlStrRef>
              <c:f>'Hitting vs Pitching Growth'!$A$5:$B$15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'Hitting vs Pitching Growth'!$C$5:$C$15</c:f>
              <c:numCache>
                <c:formatCode>General</c:formatCode>
                <c:ptCount val="5"/>
                <c:pt idx="0">
                  <c:v>29</c:v>
                </c:pt>
                <c:pt idx="1">
                  <c:v>138</c:v>
                </c:pt>
                <c:pt idx="2">
                  <c:v>160</c:v>
                </c:pt>
                <c:pt idx="3">
                  <c:v>151</c:v>
                </c:pt>
                <c:pt idx="4">
                  <c:v>197</c:v>
                </c:pt>
              </c:numCache>
            </c:numRef>
          </c:val>
          <c:smooth val="0"/>
          <c:extLst>
            <c:ext xmlns:c16="http://schemas.microsoft.com/office/drawing/2014/chart" uri="{C3380CC4-5D6E-409C-BE32-E72D297353CC}">
              <c16:uniqueId val="{00000000-5784-4692-A136-B09A4948D6F9}"/>
            </c:ext>
          </c:extLst>
        </c:ser>
        <c:ser>
          <c:idx val="1"/>
          <c:order val="1"/>
          <c:tx>
            <c:strRef>
              <c:f>'Hitting vs Pitching Growth'!$D$3:$D$4</c:f>
              <c:strCache>
                <c:ptCount val="1"/>
                <c:pt idx="0">
                  <c:v>Sum of IP</c:v>
                </c:pt>
              </c:strCache>
            </c:strRef>
          </c:tx>
          <c:spPr>
            <a:ln w="28575" cap="rnd">
              <a:solidFill>
                <a:schemeClr val="accent2"/>
              </a:solidFill>
              <a:round/>
            </a:ln>
            <a:effectLst/>
          </c:spPr>
          <c:marker>
            <c:symbol val="none"/>
          </c:marker>
          <c:cat>
            <c:multiLvlStrRef>
              <c:f>'Hitting vs Pitching Growth'!$A$5:$B$15</c:f>
              <c:multiLvlStrCache>
                <c:ptCount val="5"/>
                <c:lvl>
                  <c:pt idx="0">
                    <c:v>LAA</c:v>
                  </c:pt>
                  <c:pt idx="1">
                    <c:v>LAA</c:v>
                  </c:pt>
                  <c:pt idx="2">
                    <c:v>LAA</c:v>
                  </c:pt>
                  <c:pt idx="3">
                    <c:v>LAA</c:v>
                  </c:pt>
                  <c:pt idx="4">
                    <c:v>LAD</c:v>
                  </c:pt>
                </c:lvl>
                <c:lvl>
                  <c:pt idx="0">
                    <c:v>2020</c:v>
                  </c:pt>
                  <c:pt idx="1">
                    <c:v>2021</c:v>
                  </c:pt>
                  <c:pt idx="2">
                    <c:v>2022</c:v>
                  </c:pt>
                  <c:pt idx="3">
                    <c:v>2023</c:v>
                  </c:pt>
                  <c:pt idx="4">
                    <c:v>2024</c:v>
                  </c:pt>
                </c:lvl>
              </c:multiLvlStrCache>
            </c:multiLvlStrRef>
          </c:cat>
          <c:val>
            <c:numRef>
              <c:f>'Hitting vs Pitching Growth'!$D$5:$D$15</c:f>
              <c:numCache>
                <c:formatCode>General</c:formatCode>
                <c:ptCount val="5"/>
                <c:pt idx="0">
                  <c:v>1.2</c:v>
                </c:pt>
                <c:pt idx="1">
                  <c:v>130.1</c:v>
                </c:pt>
                <c:pt idx="2">
                  <c:v>166</c:v>
                </c:pt>
                <c:pt idx="3">
                  <c:v>132</c:v>
                </c:pt>
              </c:numCache>
            </c:numRef>
          </c:val>
          <c:smooth val="0"/>
          <c:extLst>
            <c:ext xmlns:c16="http://schemas.microsoft.com/office/drawing/2014/chart" uri="{C3380CC4-5D6E-409C-BE32-E72D297353CC}">
              <c16:uniqueId val="{00000001-5784-4692-A136-B09A4948D6F9}"/>
            </c:ext>
          </c:extLst>
        </c:ser>
        <c:dLbls>
          <c:showLegendKey val="0"/>
          <c:showVal val="0"/>
          <c:showCatName val="0"/>
          <c:showSerName val="0"/>
          <c:showPercent val="0"/>
          <c:showBubbleSize val="0"/>
        </c:dLbls>
        <c:smooth val="0"/>
        <c:axId val="1089661136"/>
        <c:axId val="1089659696"/>
      </c:lineChart>
      <c:catAx>
        <c:axId val="10896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659696"/>
        <c:crosses val="autoZero"/>
        <c:auto val="1"/>
        <c:lblAlgn val="ctr"/>
        <c:lblOffset val="100"/>
        <c:noMultiLvlLbl val="0"/>
      </c:catAx>
      <c:valAx>
        <c:axId val="108965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66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157162</xdr:colOff>
      <xdr:row>12</xdr:row>
      <xdr:rowOff>19050</xdr:rowOff>
    </xdr:from>
    <xdr:to>
      <xdr:col>13</xdr:col>
      <xdr:colOff>614362</xdr:colOff>
      <xdr:row>27</xdr:row>
      <xdr:rowOff>47625</xdr:rowOff>
    </xdr:to>
    <xdr:graphicFrame macro="">
      <xdr:nvGraphicFramePr>
        <xdr:cNvPr id="2" name="Chart 1">
          <a:extLst>
            <a:ext uri="{FF2B5EF4-FFF2-40B4-BE49-F238E27FC236}">
              <a16:creationId xmlns:a16="http://schemas.microsoft.com/office/drawing/2014/main" id="{6775F168-6FB3-48E4-E85C-3A9CD7325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671512</xdr:colOff>
      <xdr:row>2</xdr:row>
      <xdr:rowOff>0</xdr:rowOff>
    </xdr:from>
    <xdr:to>
      <xdr:col>11</xdr:col>
      <xdr:colOff>442912</xdr:colOff>
      <xdr:row>17</xdr:row>
      <xdr:rowOff>28575</xdr:rowOff>
    </xdr:to>
    <xdr:graphicFrame macro="">
      <xdr:nvGraphicFramePr>
        <xdr:cNvPr id="2" name="Chart 1">
          <a:extLst>
            <a:ext uri="{FF2B5EF4-FFF2-40B4-BE49-F238E27FC236}">
              <a16:creationId xmlns:a16="http://schemas.microsoft.com/office/drawing/2014/main" id="{F6273B61-AFBB-F9E5-DD91-ED3D478A7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90487</xdr:colOff>
      <xdr:row>3</xdr:row>
      <xdr:rowOff>19050</xdr:rowOff>
    </xdr:from>
    <xdr:to>
      <xdr:col>11</xdr:col>
      <xdr:colOff>547687</xdr:colOff>
      <xdr:row>18</xdr:row>
      <xdr:rowOff>47625</xdr:rowOff>
    </xdr:to>
    <xdr:graphicFrame macro="">
      <xdr:nvGraphicFramePr>
        <xdr:cNvPr id="2" name="Chart 1">
          <a:extLst>
            <a:ext uri="{FF2B5EF4-FFF2-40B4-BE49-F238E27FC236}">
              <a16:creationId xmlns:a16="http://schemas.microsoft.com/office/drawing/2014/main" id="{F54B5C80-6706-EF54-6218-568D6E0FE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80962</xdr:colOff>
      <xdr:row>2</xdr:row>
      <xdr:rowOff>171450</xdr:rowOff>
    </xdr:from>
    <xdr:to>
      <xdr:col>12</xdr:col>
      <xdr:colOff>538162</xdr:colOff>
      <xdr:row>18</xdr:row>
      <xdr:rowOff>19050</xdr:rowOff>
    </xdr:to>
    <xdr:graphicFrame macro="">
      <xdr:nvGraphicFramePr>
        <xdr:cNvPr id="2" name="Chart 1">
          <a:extLst>
            <a:ext uri="{FF2B5EF4-FFF2-40B4-BE49-F238E27FC236}">
              <a16:creationId xmlns:a16="http://schemas.microsoft.com/office/drawing/2014/main" id="{306DF9A5-17A2-68B3-20AD-219DD9020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123825</xdr:colOff>
      <xdr:row>26</xdr:row>
      <xdr:rowOff>133350</xdr:rowOff>
    </xdr:from>
    <xdr:to>
      <xdr:col>11</xdr:col>
      <xdr:colOff>9525</xdr:colOff>
      <xdr:row>43</xdr:row>
      <xdr:rowOff>19051</xdr:rowOff>
    </xdr:to>
    <xdr:graphicFrame macro="">
      <xdr:nvGraphicFramePr>
        <xdr:cNvPr id="2" name="Chart 1">
          <a:extLst>
            <a:ext uri="{FF2B5EF4-FFF2-40B4-BE49-F238E27FC236}">
              <a16:creationId xmlns:a16="http://schemas.microsoft.com/office/drawing/2014/main" id="{5CA69A78-B762-4D05-8947-EE648A3B9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9</xdr:row>
      <xdr:rowOff>9524</xdr:rowOff>
    </xdr:from>
    <xdr:to>
      <xdr:col>11</xdr:col>
      <xdr:colOff>9525</xdr:colOff>
      <xdr:row>26</xdr:row>
      <xdr:rowOff>123824</xdr:rowOff>
    </xdr:to>
    <xdr:graphicFrame macro="">
      <xdr:nvGraphicFramePr>
        <xdr:cNvPr id="3" name="Chart 2">
          <a:extLst>
            <a:ext uri="{FF2B5EF4-FFF2-40B4-BE49-F238E27FC236}">
              <a16:creationId xmlns:a16="http://schemas.microsoft.com/office/drawing/2014/main" id="{0095BE48-EDAF-40BA-B852-13C6A4F1D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123825</xdr:colOff>
      <xdr:row>43</xdr:row>
      <xdr:rowOff>28574</xdr:rowOff>
    </xdr:from>
    <xdr:to>
      <xdr:col>11</xdr:col>
      <xdr:colOff>9525</xdr:colOff>
      <xdr:row>59</xdr:row>
      <xdr:rowOff>38099</xdr:rowOff>
    </xdr:to>
    <xdr:graphicFrame macro="">
      <xdr:nvGraphicFramePr>
        <xdr:cNvPr id="4" name="Chart 3">
          <a:extLst>
            <a:ext uri="{FF2B5EF4-FFF2-40B4-BE49-F238E27FC236}">
              <a16:creationId xmlns:a16="http://schemas.microsoft.com/office/drawing/2014/main" id="{BC08A863-8666-4FAA-AB4D-42A3A821A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133349</xdr:colOff>
      <xdr:row>59</xdr:row>
      <xdr:rowOff>47626</xdr:rowOff>
    </xdr:from>
    <xdr:to>
      <xdr:col>11</xdr:col>
      <xdr:colOff>9524</xdr:colOff>
      <xdr:row>77</xdr:row>
      <xdr:rowOff>0</xdr:rowOff>
    </xdr:to>
    <xdr:graphicFrame macro="">
      <xdr:nvGraphicFramePr>
        <xdr:cNvPr id="5" name="Chart 4">
          <a:extLst>
            <a:ext uri="{FF2B5EF4-FFF2-40B4-BE49-F238E27FC236}">
              <a16:creationId xmlns:a16="http://schemas.microsoft.com/office/drawing/2014/main" id="{E0CF8DE5-18EC-42CC-9E30-9CC8AF830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24492</xdr:colOff>
      <xdr:row>15</xdr:row>
      <xdr:rowOff>142874</xdr:rowOff>
    </xdr:from>
    <xdr:to>
      <xdr:col>3</xdr:col>
      <xdr:colOff>122464</xdr:colOff>
      <xdr:row>36</xdr:row>
      <xdr:rowOff>40821</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713F6426-0479-1400-2308-E264E2609E1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4492" y="2796267"/>
              <a:ext cx="2139043" cy="3612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24493</xdr:colOff>
      <xdr:row>9</xdr:row>
      <xdr:rowOff>20410</xdr:rowOff>
    </xdr:from>
    <xdr:to>
      <xdr:col>3</xdr:col>
      <xdr:colOff>108858</xdr:colOff>
      <xdr:row>15</xdr:row>
      <xdr:rowOff>136071</xdr:rowOff>
    </xdr:to>
    <mc:AlternateContent xmlns:mc="http://schemas.openxmlformats.org/markup-compatibility/2006" xmlns:a14="http://schemas.microsoft.com/office/drawing/2010/main">
      <mc:Choice Requires="a14">
        <xdr:graphicFrame macro="">
          <xdr:nvGraphicFramePr>
            <xdr:cNvPr id="7" name="Tm">
              <a:extLst>
                <a:ext uri="{FF2B5EF4-FFF2-40B4-BE49-F238E27FC236}">
                  <a16:creationId xmlns:a16="http://schemas.microsoft.com/office/drawing/2014/main" id="{AF3B2722-DCC3-6594-468E-1EC3E2F94E28}"/>
                </a:ext>
              </a:extLst>
            </xdr:cNvPr>
            <xdr:cNvGraphicFramePr/>
          </xdr:nvGraphicFramePr>
          <xdr:xfrm>
            <a:off x="0" y="0"/>
            <a:ext cx="0" cy="0"/>
          </xdr:xfrm>
          <a:graphic>
            <a:graphicData uri="http://schemas.microsoft.com/office/drawing/2010/slicer">
              <sle:slicer xmlns:sle="http://schemas.microsoft.com/office/drawing/2010/slicer" name="Tm"/>
            </a:graphicData>
          </a:graphic>
        </xdr:graphicFrame>
      </mc:Choice>
      <mc:Fallback xmlns="">
        <xdr:sp macro="" textlink="">
          <xdr:nvSpPr>
            <xdr:cNvPr id="0" name=""/>
            <xdr:cNvSpPr>
              <a:spLocks noTextEdit="1"/>
            </xdr:cNvSpPr>
          </xdr:nvSpPr>
          <xdr:spPr>
            <a:xfrm>
              <a:off x="24493" y="1612446"/>
              <a:ext cx="2125436" cy="1177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hoheiOhtani_BATTING.xls"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nt Golden" refreshedDate="45853.578875115738" createdVersion="1" refreshedVersion="8" recordCount="12" upgradeOnRefresh="1" xr:uid="{C1B72A22-3104-4368-859F-BAE0E728D4CC}">
  <cacheSource type="worksheet">
    <worksheetSource ref="A1:Z13" sheet="K_HR Ratio" r:id="rId2"/>
  </cacheSource>
  <cacheFields count="26">
    <cacheField name="Year" numFmtId="0">
      <sharedItems containsSemiMixedTypes="0" containsString="0" containsNumber="1" containsInteger="1" minValue="2013" maxValue="2024" count="12">
        <n v="2013"/>
        <n v="2014"/>
        <n v="2015"/>
        <n v="2016"/>
        <n v="2017"/>
        <n v="2018"/>
        <n v="2019"/>
        <n v="2020"/>
        <n v="2021"/>
        <n v="2022"/>
        <n v="2023"/>
        <n v="2024"/>
      </sharedItems>
    </cacheField>
    <cacheField name="Age" numFmtId="0">
      <sharedItems containsSemiMixedTypes="0" containsString="0" containsNumber="1" containsInteger="1" minValue="19" maxValue="30"/>
    </cacheField>
    <cacheField name="Tm" numFmtId="0">
      <sharedItems count="3">
        <s v="NHF"/>
        <s v="LAA"/>
        <s v="LAD"/>
      </sharedItems>
    </cacheField>
    <cacheField name="Lg" numFmtId="0">
      <sharedItems/>
    </cacheField>
    <cacheField name="G" numFmtId="0">
      <sharedItems containsSemiMixedTypes="0" containsString="0" containsNumber="1" containsInteger="1" minValue="44" maxValue="159"/>
    </cacheField>
    <cacheField name="PA" numFmtId="0">
      <sharedItems containsSemiMixedTypes="0" containsString="0" containsNumber="1" containsInteger="1" minValue="119" maxValue="731"/>
    </cacheField>
    <cacheField name="AB" numFmtId="0">
      <sharedItems containsSemiMixedTypes="0" containsString="0" containsNumber="1" containsInteger="1" minValue="109" maxValue="636"/>
    </cacheField>
    <cacheField name="R" numFmtId="0">
      <sharedItems containsSemiMixedTypes="0" containsString="0" containsNumber="1" containsInteger="1" minValue="14" maxValue="134"/>
    </cacheField>
    <cacheField name="H" numFmtId="0">
      <sharedItems containsSemiMixedTypes="0" containsString="0" containsNumber="1" containsInteger="1" minValue="22" maxValue="197"/>
    </cacheField>
    <cacheField name="2B" numFmtId="0">
      <sharedItems containsSemiMixedTypes="0" containsString="0" containsNumber="1" containsInteger="1" minValue="4" maxValue="38"/>
    </cacheField>
    <cacheField name="3B" numFmtId="0">
      <sharedItems containsSemiMixedTypes="0" containsString="0" containsNumber="1" containsInteger="1" minValue="0" maxValue="8"/>
    </cacheField>
    <cacheField name="HR" numFmtId="0">
      <sharedItems containsSemiMixedTypes="0" containsString="0" containsNumber="1" containsInteger="1" minValue="3" maxValue="54"/>
    </cacheField>
    <cacheField name="RBI" numFmtId="0">
      <sharedItems containsSemiMixedTypes="0" containsString="0" containsNumber="1" containsInteger="1" minValue="17" maxValue="130"/>
    </cacheField>
    <cacheField name="SB" numFmtId="0">
      <sharedItems containsSemiMixedTypes="0" containsString="0" containsNumber="1" containsInteger="1" minValue="0" maxValue="59"/>
    </cacheField>
    <cacheField name="CS" numFmtId="0">
      <sharedItems containsSemiMixedTypes="0" containsString="0" containsNumber="1" containsInteger="1" minValue="0" maxValue="10"/>
    </cacheField>
    <cacheField name="BB" numFmtId="0">
      <sharedItems containsSemiMixedTypes="0" containsString="0" containsNumber="1" containsInteger="1" minValue="8" maxValue="96"/>
    </cacheField>
    <cacheField name="SO" numFmtId="0">
      <sharedItems containsSemiMixedTypes="0" containsString="0" containsNumber="1" containsInteger="1" minValue="43" maxValue="189" count="12">
        <n v="64"/>
        <n v="48"/>
        <n v="43"/>
        <n v="98"/>
        <n v="63"/>
        <n v="102"/>
        <n v="110"/>
        <n v="50"/>
        <n v="189"/>
        <n v="161"/>
        <n v="143"/>
        <n v="162"/>
      </sharedItems>
    </cacheField>
    <cacheField name="BA" numFmtId="0">
      <sharedItems containsSemiMixedTypes="0" containsString="0" containsNumber="1" minValue="0.19" maxValue="0.33200000000000002"/>
    </cacheField>
    <cacheField name="OBP" numFmtId="0">
      <sharedItems containsSemiMixedTypes="0" containsString="0" containsNumber="1" minValue="0.252" maxValue="0.41599999999999998"/>
    </cacheField>
    <cacheField name="SLG" numFmtId="0">
      <sharedItems containsSemiMixedTypes="0" containsString="0" containsNumber="1" minValue="0.36599999999999999" maxValue="0.65400000000000003"/>
    </cacheField>
    <cacheField name="OPS" numFmtId="0">
      <sharedItems containsSemiMixedTypes="0" containsString="0" containsNumber="1" minValue="0.628" maxValue="1.0660000000000001"/>
    </cacheField>
    <cacheField name="TB" numFmtId="0">
      <sharedItems containsSemiMixedTypes="0" containsString="0" containsNumber="1" containsInteger="1" minValue="41" maxValue="411"/>
    </cacheField>
    <cacheField name="HBP" numFmtId="0">
      <sharedItems containsSemiMixedTypes="0" containsString="0" containsNumber="1" containsInteger="1" minValue="0" maxValue="6"/>
    </cacheField>
    <cacheField name="SAC" numFmtId="0">
      <sharedItems containsSemiMixedTypes="0" containsString="0" containsNumber="1" containsInteger="1" minValue="0" maxValue="0"/>
    </cacheField>
    <cacheField name="SF" numFmtId="0">
      <sharedItems containsSemiMixedTypes="0" containsString="0" containsNumber="1" containsInteger="1" minValue="0" maxValue="5"/>
    </cacheField>
    <cacheField name="IBB" numFmtId="0">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nt Golden" refreshedDate="45853.637395601851" createdVersion="8" refreshedVersion="8" recordCount="12" xr:uid="{2EE24080-8062-4CFE-9315-2C2735E13519}">
  <cacheSource type="worksheet">
    <worksheetSource ref="A1:AV13" sheet="ShoheiOhtani_STATS"/>
  </cacheSource>
  <cacheFields count="48">
    <cacheField name="Year" numFmtId="0">
      <sharedItems containsSemiMixedTypes="0" containsString="0" containsNumber="1" containsInteger="1" minValue="2013" maxValue="2024" count="12">
        <n v="2013"/>
        <n v="2014"/>
        <n v="2015"/>
        <n v="2016"/>
        <n v="2017"/>
        <n v="2018"/>
        <n v="2019"/>
        <n v="2020"/>
        <n v="2021"/>
        <n v="2022"/>
        <n v="2023"/>
        <n v="2024"/>
      </sharedItems>
    </cacheField>
    <cacheField name="Age" numFmtId="0">
      <sharedItems containsSemiMixedTypes="0" containsString="0" containsNumber="1" containsInteger="1" minValue="19" maxValue="30"/>
    </cacheField>
    <cacheField name="Tm" numFmtId="0">
      <sharedItems count="3">
        <s v="NHF"/>
        <s v="LAA"/>
        <s v="LAD"/>
      </sharedItems>
    </cacheField>
    <cacheField name="Lg" numFmtId="0">
      <sharedItems/>
    </cacheField>
    <cacheField name="G" numFmtId="0">
      <sharedItems containsSemiMixedTypes="0" containsString="0" containsNumber="1" containsInteger="1" minValue="44" maxValue="159"/>
    </cacheField>
    <cacheField name="PA" numFmtId="0">
      <sharedItems containsSemiMixedTypes="0" containsString="0" containsNumber="1" containsInteger="1" minValue="119" maxValue="731"/>
    </cacheField>
    <cacheField name="AB" numFmtId="0">
      <sharedItems containsSemiMixedTypes="0" containsString="0" containsNumber="1" containsInteger="1" minValue="109" maxValue="636"/>
    </cacheField>
    <cacheField name="R" numFmtId="0">
      <sharedItems containsSemiMixedTypes="0" containsString="0" containsNumber="1" containsInteger="1" minValue="14" maxValue="134"/>
    </cacheField>
    <cacheField name="H" numFmtId="0">
      <sharedItems containsSemiMixedTypes="0" containsString="0" containsNumber="1" containsInteger="1" minValue="22" maxValue="197"/>
    </cacheField>
    <cacheField name="2B" numFmtId="0">
      <sharedItems containsSemiMixedTypes="0" containsString="0" containsNumber="1" containsInteger="1" minValue="4" maxValue="38"/>
    </cacheField>
    <cacheField name="3B" numFmtId="0">
      <sharedItems containsSemiMixedTypes="0" containsString="0" containsNumber="1" containsInteger="1" minValue="0" maxValue="8"/>
    </cacheField>
    <cacheField name="HR" numFmtId="0">
      <sharedItems containsSemiMixedTypes="0" containsString="0" containsNumber="1" containsInteger="1" minValue="3" maxValue="54"/>
    </cacheField>
    <cacheField name="RBI" numFmtId="0">
      <sharedItems containsSemiMixedTypes="0" containsString="0" containsNumber="1" containsInteger="1" minValue="17" maxValue="130"/>
    </cacheField>
    <cacheField name="SB" numFmtId="0">
      <sharedItems containsSemiMixedTypes="0" containsString="0" containsNumber="1" containsInteger="1" minValue="0" maxValue="59"/>
    </cacheField>
    <cacheField name="CS" numFmtId="0">
      <sharedItems containsSemiMixedTypes="0" containsString="0" containsNumber="1" containsInteger="1" minValue="0" maxValue="10"/>
    </cacheField>
    <cacheField name="BB" numFmtId="0">
      <sharedItems containsSemiMixedTypes="0" containsString="0" containsNumber="1" containsInteger="1" minValue="8" maxValue="96"/>
    </cacheField>
    <cacheField name="SO" numFmtId="0">
      <sharedItems containsSemiMixedTypes="0" containsString="0" containsNumber="1" containsInteger="1" minValue="43" maxValue="189"/>
    </cacheField>
    <cacheField name="BA" numFmtId="0">
      <sharedItems containsSemiMixedTypes="0" containsString="0" containsNumber="1" minValue="0.19" maxValue="0.33200000000000002"/>
    </cacheField>
    <cacheField name="OBP" numFmtId="0">
      <sharedItems containsSemiMixedTypes="0" containsString="0" containsNumber="1" minValue="0.252" maxValue="0.41599999999999998"/>
    </cacheField>
    <cacheField name="SLG" numFmtId="0">
      <sharedItems containsSemiMixedTypes="0" containsString="0" containsNumber="1" minValue="0.36599999999999999" maxValue="0.65400000000000003"/>
    </cacheField>
    <cacheField name="OPS" numFmtId="0">
      <sharedItems containsSemiMixedTypes="0" containsString="0" containsNumber="1" minValue="0.628" maxValue="1.0660000000000001"/>
    </cacheField>
    <cacheField name="TB" numFmtId="0">
      <sharedItems containsSemiMixedTypes="0" containsString="0" containsNumber="1" containsInteger="1" minValue="41" maxValue="411"/>
    </cacheField>
    <cacheField name="HBP" numFmtId="0">
      <sharedItems containsSemiMixedTypes="0" containsString="0" containsNumber="1" containsInteger="1" minValue="0" maxValue="6"/>
    </cacheField>
    <cacheField name="SAC" numFmtId="0">
      <sharedItems containsSemiMixedTypes="0" containsString="0" containsNumber="1" containsInteger="1" minValue="0" maxValue="0"/>
    </cacheField>
    <cacheField name="SF" numFmtId="0">
      <sharedItems containsSemiMixedTypes="0" containsString="0" containsNumber="1" containsInteger="1" minValue="0" maxValue="5"/>
    </cacheField>
    <cacheField name="IBB" numFmtId="0">
      <sharedItems containsSemiMixedTypes="0" containsString="0" containsNumber="1" containsInteger="1" minValue="0" maxValue="21"/>
    </cacheField>
    <cacheField name="GS" numFmtId="0">
      <sharedItems containsString="0" containsBlank="1" containsNumber="1" containsInteger="1" minValue="2" maxValue="28"/>
    </cacheField>
    <cacheField name="CG" numFmtId="0">
      <sharedItems containsString="0" containsBlank="1" containsNumber="1" containsInteger="1" minValue="0" maxValue="5"/>
    </cacheField>
    <cacheField name="SHO" numFmtId="0">
      <sharedItems containsString="0" containsBlank="1" containsNumber="1" containsInteger="1" minValue="0" maxValue="3"/>
    </cacheField>
    <cacheField name="W" numFmtId="0">
      <sharedItems containsString="0" containsBlank="1" containsNumber="1" containsInteger="1" minValue="0" maxValue="15"/>
    </cacheField>
    <cacheField name="L" numFmtId="0">
      <sharedItems containsString="0" containsBlank="1" containsNumber="1" containsInteger="1" minValue="0" maxValue="9"/>
    </cacheField>
    <cacheField name="SV" numFmtId="0">
      <sharedItems containsString="0" containsBlank="1" containsNumber="1" containsInteger="1" minValue="0" maxValue="0"/>
    </cacheField>
    <cacheField name="HLD" numFmtId="0">
      <sharedItems containsString="0" containsBlank="1" containsNumber="1" containsInteger="1" minValue="0" maxValue="1"/>
    </cacheField>
    <cacheField name="Pct" numFmtId="0">
      <sharedItems containsString="0" containsBlank="1" containsNumber="1" minValue="0" maxValue="1"/>
    </cacheField>
    <cacheField name="PA2" numFmtId="0">
      <sharedItems containsString="0" containsBlank="1" containsNumber="1" containsInteger="1" minValue="16" maxValue="660"/>
    </cacheField>
    <cacheField name="IP" numFmtId="0">
      <sharedItems containsString="0" containsBlank="1" containsNumber="1" minValue="1.2" maxValue="166"/>
    </cacheField>
    <cacheField name="H2" numFmtId="0">
      <sharedItems containsString="0" containsBlank="1" containsNumber="1" containsInteger="1" minValue="3" maxValue="125"/>
    </cacheField>
    <cacheField name="HR2" numFmtId="0">
      <sharedItems containsString="0" containsBlank="1" containsNumber="1" containsInteger="1" minValue="0" maxValue="18"/>
    </cacheField>
    <cacheField name="BB2" numFmtId="0">
      <sharedItems containsString="0" containsBlank="1" containsNumber="1" containsInteger="1" minValue="8" maxValue="57"/>
    </cacheField>
    <cacheField name="IBB2" numFmtId="0">
      <sharedItems containsString="0" containsBlank="1" containsNumber="1" containsInteger="1" minValue="0" maxValue="2"/>
    </cacheField>
    <cacheField name="HB" numFmtId="0">
      <sharedItems containsString="0" containsBlank="1" containsNumber="1" containsInteger="1" minValue="0" maxValue="11"/>
    </cacheField>
    <cacheField name="SO2" numFmtId="0">
      <sharedItems containsString="0" containsBlank="1" containsNumber="1" containsInteger="1" minValue="3" maxValue="219"/>
    </cacheField>
    <cacheField name="WP" numFmtId="0">
      <sharedItems containsString="0" containsBlank="1" containsNumber="1" containsInteger="1" minValue="1" maxValue="14"/>
    </cacheField>
    <cacheField name="BK" numFmtId="0">
      <sharedItems containsString="0" containsBlank="1" containsNumber="1" containsInteger="1" minValue="0" maxValue="2"/>
    </cacheField>
    <cacheField name="R2" numFmtId="0">
      <sharedItems containsString="0" containsBlank="1" containsNumber="1" containsInteger="1" minValue="7" maxValue="50"/>
    </cacheField>
    <cacheField name="ER" numFmtId="0">
      <sharedItems containsString="0" containsBlank="1" containsNumber="1" containsInteger="1" minValue="7" maxValue="46"/>
    </cacheField>
    <cacheField name="ERA" numFmtId="0">
      <sharedItems containsString="0" containsBlank="1" containsNumber="1" minValue="1.86" maxValue="37.799999999999997"/>
    </cacheField>
    <cacheField name="WHIP" numFmtId="0">
      <sharedItems containsString="0" containsBlank="1" containsNumber="1" minValue="0.91" maxValue="6.6"/>
    </cacheField>
  </cacheFields>
  <extLst>
    <ext xmlns:x14="http://schemas.microsoft.com/office/spreadsheetml/2009/9/main" uri="{725AE2AE-9491-48be-B2B4-4EB974FC3084}">
      <x14:pivotCacheDefinition pivotCacheId="1606369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9"/>
    <x v="0"/>
    <s v="PL"/>
    <n v="77"/>
    <n v="204"/>
    <n v="189"/>
    <n v="14"/>
    <n v="45"/>
    <n v="15"/>
    <n v="1"/>
    <n v="3"/>
    <n v="20"/>
    <n v="4"/>
    <n v="1"/>
    <n v="12"/>
    <x v="0"/>
    <n v="0.23799999999999999"/>
    <n v="0.28399999999999997"/>
    <n v="0.376"/>
    <n v="0.66"/>
    <n v="71"/>
    <n v="1"/>
    <n v="0"/>
    <n v="2"/>
    <n v="0"/>
  </r>
  <r>
    <x v="1"/>
    <n v="20"/>
    <x v="0"/>
    <s v="PL"/>
    <n v="87"/>
    <n v="234"/>
    <n v="212"/>
    <n v="32"/>
    <n v="58"/>
    <n v="17"/>
    <n v="1"/>
    <n v="10"/>
    <n v="31"/>
    <n v="1"/>
    <n v="0"/>
    <n v="21"/>
    <x v="1"/>
    <n v="0.27400000000000002"/>
    <n v="0.33800000000000002"/>
    <n v="0.505"/>
    <n v="0.84199999999999997"/>
    <n v="107"/>
    <n v="0"/>
    <n v="0"/>
    <n v="1"/>
    <n v="0"/>
  </r>
  <r>
    <x v="2"/>
    <n v="21"/>
    <x v="0"/>
    <s v="PL"/>
    <n v="70"/>
    <n v="119"/>
    <n v="109"/>
    <n v="15"/>
    <n v="22"/>
    <n v="4"/>
    <n v="0"/>
    <n v="5"/>
    <n v="17"/>
    <n v="1"/>
    <n v="0"/>
    <n v="8"/>
    <x v="2"/>
    <n v="0.20200000000000001"/>
    <n v="0.252"/>
    <n v="0.376"/>
    <n v="0.628"/>
    <n v="41"/>
    <n v="0"/>
    <n v="0"/>
    <n v="2"/>
    <n v="1"/>
  </r>
  <r>
    <x v="3"/>
    <n v="22"/>
    <x v="0"/>
    <s v="PL"/>
    <n v="104"/>
    <n v="382"/>
    <n v="323"/>
    <n v="65"/>
    <n v="104"/>
    <n v="18"/>
    <n v="1"/>
    <n v="22"/>
    <n v="67"/>
    <n v="7"/>
    <n v="2"/>
    <n v="54"/>
    <x v="3"/>
    <n v="0.32200000000000001"/>
    <n v="0.41599999999999998"/>
    <n v="0.58799999999999997"/>
    <n v="1.004"/>
    <n v="190"/>
    <n v="1"/>
    <n v="0"/>
    <n v="4"/>
    <n v="2"/>
  </r>
  <r>
    <x v="4"/>
    <n v="23"/>
    <x v="0"/>
    <s v="PL"/>
    <n v="65"/>
    <n v="231"/>
    <n v="202"/>
    <n v="24"/>
    <n v="67"/>
    <n v="16"/>
    <n v="1"/>
    <n v="8"/>
    <n v="31"/>
    <n v="0"/>
    <n v="1"/>
    <n v="24"/>
    <x v="4"/>
    <n v="0.33200000000000002"/>
    <n v="0.40300000000000002"/>
    <n v="0.54"/>
    <n v="0.94199999999999995"/>
    <n v="109"/>
    <n v="2"/>
    <n v="0"/>
    <n v="3"/>
    <n v="0"/>
  </r>
  <r>
    <x v="5"/>
    <n v="24"/>
    <x v="1"/>
    <s v="AL"/>
    <n v="104"/>
    <n v="367"/>
    <n v="326"/>
    <n v="59"/>
    <n v="93"/>
    <n v="21"/>
    <n v="2"/>
    <n v="22"/>
    <n v="61"/>
    <n v="10"/>
    <n v="4"/>
    <n v="37"/>
    <x v="5"/>
    <n v="0.28499999999999998"/>
    <n v="0.36099999999999999"/>
    <n v="0.56399999999999995"/>
    <n v="0.92500000000000004"/>
    <n v="184"/>
    <n v="2"/>
    <n v="0"/>
    <n v="1"/>
    <n v="2"/>
  </r>
  <r>
    <x v="6"/>
    <n v="25"/>
    <x v="1"/>
    <s v="AL"/>
    <n v="106"/>
    <n v="425"/>
    <n v="384"/>
    <n v="51"/>
    <n v="110"/>
    <n v="20"/>
    <n v="5"/>
    <n v="18"/>
    <n v="62"/>
    <n v="12"/>
    <n v="3"/>
    <n v="33"/>
    <x v="6"/>
    <n v="0.28599999999999998"/>
    <n v="0.34300000000000003"/>
    <n v="0.505"/>
    <n v="0.84799999999999998"/>
    <n v="194"/>
    <n v="2"/>
    <n v="0"/>
    <n v="4"/>
    <n v="1"/>
  </r>
  <r>
    <x v="7"/>
    <n v="26"/>
    <x v="1"/>
    <s v="AL"/>
    <n v="44"/>
    <n v="175"/>
    <n v="153"/>
    <n v="23"/>
    <n v="29"/>
    <n v="6"/>
    <n v="0"/>
    <n v="7"/>
    <n v="24"/>
    <n v="7"/>
    <n v="1"/>
    <n v="22"/>
    <x v="7"/>
    <n v="0.19"/>
    <n v="0.29099999999999998"/>
    <n v="0.36599999999999999"/>
    <n v="0.65700000000000003"/>
    <n v="56"/>
    <n v="0"/>
    <n v="0"/>
    <n v="0"/>
    <n v="0"/>
  </r>
  <r>
    <x v="8"/>
    <n v="27"/>
    <x v="1"/>
    <s v="AL"/>
    <n v="155"/>
    <n v="639"/>
    <n v="537"/>
    <n v="103"/>
    <n v="138"/>
    <n v="26"/>
    <n v="8"/>
    <n v="46"/>
    <n v="100"/>
    <n v="26"/>
    <n v="10"/>
    <n v="96"/>
    <x v="8"/>
    <n v="0.25700000000000001"/>
    <n v="0.372"/>
    <n v="0.59199999999999997"/>
    <n v="0.96499999999999997"/>
    <n v="318"/>
    <n v="4"/>
    <n v="0"/>
    <n v="2"/>
    <n v="20"/>
  </r>
  <r>
    <x v="9"/>
    <n v="28"/>
    <x v="1"/>
    <s v="AL"/>
    <n v="157"/>
    <n v="666"/>
    <n v="586"/>
    <n v="90"/>
    <n v="160"/>
    <n v="30"/>
    <n v="6"/>
    <n v="34"/>
    <n v="95"/>
    <n v="11"/>
    <n v="9"/>
    <n v="72"/>
    <x v="9"/>
    <n v="0.27300000000000002"/>
    <n v="0.35599999999999998"/>
    <n v="0.51900000000000002"/>
    <n v="0.875"/>
    <n v="304"/>
    <n v="5"/>
    <n v="0"/>
    <n v="3"/>
    <n v="14"/>
  </r>
  <r>
    <x v="10"/>
    <n v="29"/>
    <x v="1"/>
    <s v="AL"/>
    <n v="135"/>
    <n v="599"/>
    <n v="497"/>
    <n v="102"/>
    <n v="151"/>
    <n v="26"/>
    <n v="8"/>
    <n v="44"/>
    <n v="95"/>
    <n v="20"/>
    <n v="6"/>
    <n v="91"/>
    <x v="10"/>
    <n v="0.30399999999999999"/>
    <n v="0.41199999999999998"/>
    <n v="0.65400000000000003"/>
    <n v="1.0660000000000001"/>
    <n v="325"/>
    <n v="3"/>
    <n v="0"/>
    <n v="3"/>
    <n v="21"/>
  </r>
  <r>
    <x v="11"/>
    <n v="30"/>
    <x v="2"/>
    <s v="NL"/>
    <n v="159"/>
    <n v="731"/>
    <n v="636"/>
    <n v="134"/>
    <n v="197"/>
    <n v="38"/>
    <n v="7"/>
    <n v="54"/>
    <n v="130"/>
    <n v="59"/>
    <n v="4"/>
    <n v="81"/>
    <x v="11"/>
    <n v="0.31"/>
    <n v="0.39"/>
    <n v="0.64600000000000002"/>
    <n v="1.036"/>
    <n v="411"/>
    <n v="6"/>
    <n v="0"/>
    <n v="5"/>
    <n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9"/>
    <x v="0"/>
    <s v="PL"/>
    <n v="77"/>
    <n v="204"/>
    <n v="189"/>
    <n v="14"/>
    <n v="45"/>
    <n v="15"/>
    <n v="1"/>
    <n v="3"/>
    <n v="20"/>
    <n v="4"/>
    <n v="1"/>
    <n v="12"/>
    <n v="64"/>
    <n v="0.23799999999999999"/>
    <n v="0.28399999999999997"/>
    <n v="0.376"/>
    <n v="0.66"/>
    <n v="71"/>
    <n v="1"/>
    <n v="0"/>
    <n v="2"/>
    <n v="0"/>
    <n v="11"/>
    <n v="0"/>
    <n v="0"/>
    <n v="3"/>
    <n v="0"/>
    <n v="0"/>
    <n v="0"/>
    <n v="1"/>
    <n v="274"/>
    <n v="61.2"/>
    <n v="57"/>
    <n v="4"/>
    <n v="33"/>
    <n v="0"/>
    <n v="8"/>
    <n v="46"/>
    <n v="2"/>
    <n v="0"/>
    <n v="30"/>
    <n v="29"/>
    <n v="4.2300000000000004"/>
    <n v="1.46"/>
  </r>
  <r>
    <x v="1"/>
    <n v="20"/>
    <x v="0"/>
    <s v="PL"/>
    <n v="87"/>
    <n v="234"/>
    <n v="212"/>
    <n v="32"/>
    <n v="58"/>
    <n v="17"/>
    <n v="1"/>
    <n v="10"/>
    <n v="31"/>
    <n v="1"/>
    <n v="0"/>
    <n v="21"/>
    <n v="48"/>
    <n v="0.27400000000000002"/>
    <n v="0.33800000000000002"/>
    <n v="0.505"/>
    <n v="0.84199999999999997"/>
    <n v="107"/>
    <n v="0"/>
    <n v="0"/>
    <n v="1"/>
    <n v="0"/>
    <n v="24"/>
    <n v="3"/>
    <n v="2"/>
    <n v="11"/>
    <n v="4"/>
    <n v="0"/>
    <n v="0"/>
    <n v="0.73299999999999998"/>
    <n v="639"/>
    <n v="155.1"/>
    <n v="125"/>
    <n v="7"/>
    <n v="57"/>
    <n v="0"/>
    <n v="4"/>
    <n v="179"/>
    <n v="6"/>
    <n v="1"/>
    <n v="50"/>
    <n v="45"/>
    <n v="2.61"/>
    <n v="1.17"/>
  </r>
  <r>
    <x v="2"/>
    <n v="21"/>
    <x v="0"/>
    <s v="PL"/>
    <n v="70"/>
    <n v="119"/>
    <n v="109"/>
    <n v="15"/>
    <n v="22"/>
    <n v="4"/>
    <n v="0"/>
    <n v="5"/>
    <n v="17"/>
    <n v="1"/>
    <n v="0"/>
    <n v="8"/>
    <n v="43"/>
    <n v="0.20200000000000001"/>
    <n v="0.252"/>
    <n v="0.376"/>
    <n v="0.628"/>
    <n v="41"/>
    <n v="0"/>
    <n v="0"/>
    <n v="2"/>
    <n v="1"/>
    <n v="22"/>
    <n v="5"/>
    <n v="3"/>
    <n v="15"/>
    <n v="5"/>
    <n v="0"/>
    <n v="0"/>
    <n v="0.75"/>
    <n v="621"/>
    <n v="160.19999999999999"/>
    <n v="100"/>
    <n v="7"/>
    <n v="46"/>
    <n v="0"/>
    <n v="3"/>
    <n v="196"/>
    <n v="9"/>
    <n v="0"/>
    <n v="40"/>
    <n v="40"/>
    <n v="2.2400000000000002"/>
    <n v="0.91"/>
  </r>
  <r>
    <x v="3"/>
    <n v="22"/>
    <x v="0"/>
    <s v="PL"/>
    <n v="104"/>
    <n v="382"/>
    <n v="323"/>
    <n v="65"/>
    <n v="104"/>
    <n v="18"/>
    <n v="1"/>
    <n v="22"/>
    <n v="67"/>
    <n v="7"/>
    <n v="2"/>
    <n v="54"/>
    <n v="98"/>
    <n v="0.32200000000000001"/>
    <n v="0.41599999999999998"/>
    <n v="0.58799999999999997"/>
    <n v="1.004"/>
    <n v="190"/>
    <n v="1"/>
    <n v="0"/>
    <n v="4"/>
    <n v="2"/>
    <n v="20"/>
    <n v="4"/>
    <n v="1"/>
    <n v="10"/>
    <n v="4"/>
    <n v="0"/>
    <n v="1"/>
    <n v="0.71399999999999997"/>
    <n v="548"/>
    <n v="140"/>
    <n v="89"/>
    <n v="4"/>
    <n v="45"/>
    <n v="0"/>
    <n v="8"/>
    <n v="174"/>
    <n v="6"/>
    <n v="0"/>
    <n v="33"/>
    <n v="29"/>
    <n v="1.86"/>
    <n v="0.96"/>
  </r>
  <r>
    <x v="4"/>
    <n v="23"/>
    <x v="0"/>
    <s v="PL"/>
    <n v="65"/>
    <n v="231"/>
    <n v="202"/>
    <n v="24"/>
    <n v="67"/>
    <n v="16"/>
    <n v="1"/>
    <n v="8"/>
    <n v="31"/>
    <n v="0"/>
    <n v="1"/>
    <n v="24"/>
    <n v="63"/>
    <n v="0.33200000000000002"/>
    <n v="0.40300000000000002"/>
    <n v="0.54"/>
    <n v="0.94199999999999995"/>
    <n v="109"/>
    <n v="2"/>
    <n v="0"/>
    <n v="3"/>
    <n v="0"/>
    <n v="5"/>
    <n v="1"/>
    <n v="1"/>
    <n v="3"/>
    <n v="2"/>
    <n v="0"/>
    <n v="0"/>
    <n v="0.6"/>
    <n v="105"/>
    <n v="25.1"/>
    <n v="13"/>
    <n v="2"/>
    <n v="19"/>
    <n v="0"/>
    <n v="0"/>
    <n v="29"/>
    <n v="1"/>
    <n v="0"/>
    <n v="9"/>
    <n v="9"/>
    <n v="3.2"/>
    <n v="1.26"/>
  </r>
  <r>
    <x v="5"/>
    <n v="24"/>
    <x v="1"/>
    <s v="AL"/>
    <n v="104"/>
    <n v="367"/>
    <n v="326"/>
    <n v="59"/>
    <n v="93"/>
    <n v="21"/>
    <n v="2"/>
    <n v="22"/>
    <n v="61"/>
    <n v="10"/>
    <n v="4"/>
    <n v="37"/>
    <n v="102"/>
    <n v="0.28499999999999998"/>
    <n v="0.36099999999999999"/>
    <n v="0.56399999999999995"/>
    <n v="0.92500000000000004"/>
    <n v="184"/>
    <n v="2"/>
    <n v="0"/>
    <n v="1"/>
    <n v="2"/>
    <n v="10"/>
    <n v="0"/>
    <n v="0"/>
    <n v="4"/>
    <n v="2"/>
    <n v="0"/>
    <n v="0"/>
    <n v="0.66700000000000004"/>
    <n v="211"/>
    <n v="51.2"/>
    <n v="38"/>
    <n v="6"/>
    <n v="22"/>
    <n v="0"/>
    <n v="1"/>
    <n v="63"/>
    <n v="5"/>
    <n v="0"/>
    <n v="19"/>
    <n v="19"/>
    <n v="3.31"/>
    <n v="1.1599999999999999"/>
  </r>
  <r>
    <x v="6"/>
    <n v="25"/>
    <x v="1"/>
    <s v="AL"/>
    <n v="106"/>
    <n v="425"/>
    <n v="384"/>
    <n v="51"/>
    <n v="110"/>
    <n v="20"/>
    <n v="5"/>
    <n v="18"/>
    <n v="62"/>
    <n v="12"/>
    <n v="3"/>
    <n v="33"/>
    <n v="110"/>
    <n v="0.28599999999999998"/>
    <n v="0.34300000000000003"/>
    <n v="0.505"/>
    <n v="0.84799999999999998"/>
    <n v="194"/>
    <n v="2"/>
    <n v="0"/>
    <n v="4"/>
    <n v="1"/>
    <m/>
    <m/>
    <m/>
    <m/>
    <m/>
    <m/>
    <m/>
    <m/>
    <m/>
    <m/>
    <m/>
    <m/>
    <m/>
    <m/>
    <m/>
    <m/>
    <m/>
    <m/>
    <m/>
    <m/>
    <m/>
    <m/>
  </r>
  <r>
    <x v="7"/>
    <n v="26"/>
    <x v="1"/>
    <s v="AL"/>
    <n v="44"/>
    <n v="175"/>
    <n v="153"/>
    <n v="23"/>
    <n v="29"/>
    <n v="6"/>
    <n v="0"/>
    <n v="7"/>
    <n v="24"/>
    <n v="7"/>
    <n v="1"/>
    <n v="22"/>
    <n v="50"/>
    <n v="0.19"/>
    <n v="0.29099999999999998"/>
    <n v="0.36599999999999999"/>
    <n v="0.65700000000000003"/>
    <n v="56"/>
    <n v="0"/>
    <n v="0"/>
    <n v="0"/>
    <n v="0"/>
    <n v="2"/>
    <n v="0"/>
    <n v="0"/>
    <n v="0"/>
    <n v="1"/>
    <n v="0"/>
    <n v="0"/>
    <n v="0"/>
    <n v="16"/>
    <n v="1.2"/>
    <n v="3"/>
    <n v="0"/>
    <n v="8"/>
    <n v="0"/>
    <n v="0"/>
    <n v="3"/>
    <n v="1"/>
    <n v="0"/>
    <n v="7"/>
    <n v="7"/>
    <n v="37.799999999999997"/>
    <n v="6.6"/>
  </r>
  <r>
    <x v="8"/>
    <n v="27"/>
    <x v="1"/>
    <s v="AL"/>
    <n v="155"/>
    <n v="639"/>
    <n v="537"/>
    <n v="103"/>
    <n v="138"/>
    <n v="26"/>
    <n v="8"/>
    <n v="46"/>
    <n v="100"/>
    <n v="26"/>
    <n v="10"/>
    <n v="96"/>
    <n v="189"/>
    <n v="0.25700000000000001"/>
    <n v="0.372"/>
    <n v="0.59199999999999997"/>
    <n v="0.96499999999999997"/>
    <n v="318"/>
    <n v="4"/>
    <n v="0"/>
    <n v="2"/>
    <n v="20"/>
    <n v="23"/>
    <n v="0"/>
    <n v="0"/>
    <n v="9"/>
    <n v="2"/>
    <n v="0"/>
    <n v="0"/>
    <n v="0.81799999999999995"/>
    <n v="533"/>
    <n v="130.1"/>
    <n v="98"/>
    <n v="15"/>
    <n v="44"/>
    <n v="2"/>
    <n v="10"/>
    <n v="156"/>
    <n v="10"/>
    <n v="2"/>
    <n v="48"/>
    <n v="46"/>
    <n v="3.18"/>
    <n v="1.0900000000000001"/>
  </r>
  <r>
    <x v="9"/>
    <n v="28"/>
    <x v="1"/>
    <s v="AL"/>
    <n v="157"/>
    <n v="666"/>
    <n v="586"/>
    <n v="90"/>
    <n v="160"/>
    <n v="30"/>
    <n v="6"/>
    <n v="34"/>
    <n v="95"/>
    <n v="11"/>
    <n v="9"/>
    <n v="72"/>
    <n v="161"/>
    <n v="0.27300000000000002"/>
    <n v="0.35599999999999998"/>
    <n v="0.51900000000000002"/>
    <n v="0.875"/>
    <n v="304"/>
    <n v="5"/>
    <n v="0"/>
    <n v="3"/>
    <n v="14"/>
    <n v="28"/>
    <n v="0"/>
    <n v="0"/>
    <n v="15"/>
    <n v="9"/>
    <n v="0"/>
    <n v="0"/>
    <n v="0.625"/>
    <n v="660"/>
    <n v="166"/>
    <n v="124"/>
    <n v="14"/>
    <n v="44"/>
    <n v="0"/>
    <n v="2"/>
    <n v="219"/>
    <n v="14"/>
    <n v="0"/>
    <n v="45"/>
    <n v="43"/>
    <n v="2.33"/>
    <n v="1.01"/>
  </r>
  <r>
    <x v="10"/>
    <n v="29"/>
    <x v="1"/>
    <s v="AL"/>
    <n v="135"/>
    <n v="599"/>
    <n v="497"/>
    <n v="102"/>
    <n v="151"/>
    <n v="26"/>
    <n v="8"/>
    <n v="44"/>
    <n v="95"/>
    <n v="20"/>
    <n v="6"/>
    <n v="91"/>
    <n v="143"/>
    <n v="0.30399999999999999"/>
    <n v="0.41199999999999998"/>
    <n v="0.65400000000000003"/>
    <n v="1.0660000000000001"/>
    <n v="325"/>
    <n v="3"/>
    <n v="0"/>
    <n v="3"/>
    <n v="21"/>
    <n v="23"/>
    <n v="1"/>
    <n v="1"/>
    <n v="10"/>
    <n v="5"/>
    <n v="0"/>
    <n v="0"/>
    <n v="0.66700000000000004"/>
    <n v="531"/>
    <n v="132"/>
    <n v="85"/>
    <n v="18"/>
    <n v="55"/>
    <n v="0"/>
    <n v="11"/>
    <n v="167"/>
    <n v="12"/>
    <n v="0"/>
    <n v="50"/>
    <n v="46"/>
    <n v="3.14"/>
    <n v="1.06"/>
  </r>
  <r>
    <x v="11"/>
    <n v="30"/>
    <x v="2"/>
    <s v="NL"/>
    <n v="159"/>
    <n v="731"/>
    <n v="636"/>
    <n v="134"/>
    <n v="197"/>
    <n v="38"/>
    <n v="7"/>
    <n v="54"/>
    <n v="130"/>
    <n v="59"/>
    <n v="4"/>
    <n v="81"/>
    <n v="162"/>
    <n v="0.31"/>
    <n v="0.39"/>
    <n v="0.64600000000000002"/>
    <n v="1.036"/>
    <n v="411"/>
    <n v="6"/>
    <n v="0"/>
    <n v="5"/>
    <n v="10"/>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96B1D4-FAC6-4DC8-A24B-582BD81822E0}" name="PivotTable10" cacheId="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8">
  <location ref="A3:D15" firstHeaderRow="1" firstDataRow="2" firstDataCol="2"/>
  <pivotFields count="48">
    <pivotField axis="axisRow" compact="0" outline="0" showAll="0" includeNewItemsInFilter="1">
      <items count="13">
        <item h="1" x="0"/>
        <item h="1" x="1"/>
        <item h="1" x="2"/>
        <item h="1" x="3"/>
        <item h="1" x="4"/>
        <item h="1" x="5"/>
        <item h="1" x="6"/>
        <item x="7"/>
        <item x="8"/>
        <item x="9"/>
        <item x="10"/>
        <item x="11"/>
        <item t="default"/>
      </items>
    </pivotField>
    <pivotField compact="0" outline="0" showAll="0" includeNewItemsInFilter="1"/>
    <pivotField axis="axisRow" compact="0" outline="0" showAll="0" includeNewItemsInFilter="1">
      <items count="4">
        <item x="1"/>
        <item x="2"/>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2">
    <field x="0"/>
    <field x="2"/>
  </rowFields>
  <rowItems count="11">
    <i>
      <x v="7"/>
      <x/>
    </i>
    <i t="default">
      <x v="7"/>
    </i>
    <i>
      <x v="8"/>
      <x/>
    </i>
    <i t="default">
      <x v="8"/>
    </i>
    <i>
      <x v="9"/>
      <x/>
    </i>
    <i t="default">
      <x v="9"/>
    </i>
    <i>
      <x v="10"/>
      <x/>
    </i>
    <i t="default">
      <x v="10"/>
    </i>
    <i>
      <x v="11"/>
      <x v="1"/>
    </i>
    <i t="default">
      <x v="11"/>
    </i>
    <i t="grand">
      <x/>
    </i>
  </rowItems>
  <colFields count="1">
    <field x="-2"/>
  </colFields>
  <colItems count="2">
    <i>
      <x/>
    </i>
    <i i="1">
      <x v="1"/>
    </i>
  </colItems>
  <dataFields count="2">
    <dataField name="Sum of H" fld="8" baseField="0" baseItem="0"/>
    <dataField name="Sum of IP" fld="35" baseField="2"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36EC30-0FA9-42C8-8C83-E7D9DE790FF8}" name="PivotTable3" cacheId="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3:D15" firstHeaderRow="1" firstDataRow="2" firstDataCol="2"/>
  <pivotFields count="48">
    <pivotField axis="axisRow" compact="0" outline="0" showAll="0" includeNewItemsInFilter="1">
      <items count="13">
        <item h="1" x="0"/>
        <item h="1" x="1"/>
        <item h="1" x="2"/>
        <item h="1" x="3"/>
        <item h="1" x="4"/>
        <item h="1" x="5"/>
        <item h="1" x="6"/>
        <item x="7"/>
        <item x="8"/>
        <item x="9"/>
        <item x="10"/>
        <item x="11"/>
        <item t="default"/>
      </items>
    </pivotField>
    <pivotField compact="0" outline="0" showAll="0" includeNewItemsInFilter="1"/>
    <pivotField axis="axisRow" compact="0" outline="0" showAll="0" includeNewItemsInFilter="1">
      <items count="4">
        <item x="1"/>
        <item x="2"/>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2">
    <field x="0"/>
    <field x="2"/>
  </rowFields>
  <rowItems count="11">
    <i>
      <x v="7"/>
      <x/>
    </i>
    <i t="default">
      <x v="7"/>
    </i>
    <i>
      <x v="8"/>
      <x/>
    </i>
    <i t="default">
      <x v="8"/>
    </i>
    <i>
      <x v="9"/>
      <x/>
    </i>
    <i t="default">
      <x v="9"/>
    </i>
    <i>
      <x v="10"/>
      <x/>
    </i>
    <i t="default">
      <x v="10"/>
    </i>
    <i>
      <x v="11"/>
      <x v="1"/>
    </i>
    <i t="default">
      <x v="11"/>
    </i>
    <i t="grand">
      <x/>
    </i>
  </rowItems>
  <colFields count="1">
    <field x="-2"/>
  </colFields>
  <colItems count="2">
    <i>
      <x/>
    </i>
    <i i="1">
      <x v="1"/>
    </i>
  </colItems>
  <dataFields count="2">
    <dataField name="Sum of SB" fld="13" baseField="0" baseItem="0"/>
    <dataField name="Sum of GS" fld="26" baseField="0" baseItem="0"/>
  </dataFields>
  <chartFormats count="4">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2D096-C7C5-42B4-AE9A-DE67B43FC261}" name="PivotTable1" cacheId="0" applyNumberFormats="0" applyBorderFormats="0" applyFontFormats="0" applyPatternFormats="0" applyAlignmentFormats="0" applyWidthHeightFormats="1" dataCaption="Data" updatedVersion="8" showMemberPropertyTips="0" useAutoFormatting="1" itemPrintTitles="1" createdVersion="1" indent="0" compact="0" compactData="0" gridDropZones="1" chartFormat="5">
  <location ref="A3:E29" firstHeaderRow="1" firstDataRow="2" firstDataCol="2"/>
  <pivotFields count="26">
    <pivotField axis="axisRow" compact="0" outline="0" showAll="0" includeNewItemsInFilter="1">
      <items count="13">
        <item x="0"/>
        <item x="1"/>
        <item x="2"/>
        <item x="3"/>
        <item x="4"/>
        <item x="5"/>
        <item x="6"/>
        <item x="7"/>
        <item x="8"/>
        <item x="9"/>
        <item x="10"/>
        <item x="11"/>
        <item t="default"/>
      </items>
    </pivotField>
    <pivotField compact="0" outline="0" showAll="0" includeNewItemsInFilter="1"/>
    <pivotField axis="axisRow" compact="0" outline="0" showAll="0" includeNewItemsInFilter="1">
      <items count="4">
        <item x="1"/>
        <item x="2"/>
        <item x="0"/>
        <item t="default"/>
      </items>
    </pivotField>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items count="13">
        <item x="2"/>
        <item x="1"/>
        <item x="7"/>
        <item x="4"/>
        <item x="0"/>
        <item x="3"/>
        <item x="5"/>
        <item x="6"/>
        <item x="10"/>
        <item x="9"/>
        <item x="11"/>
        <item x="8"/>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2">
    <field x="0"/>
    <field x="2"/>
  </rowFields>
  <rowItems count="25">
    <i>
      <x/>
      <x v="2"/>
    </i>
    <i t="default">
      <x/>
    </i>
    <i>
      <x v="1"/>
      <x v="2"/>
    </i>
    <i t="default">
      <x v="1"/>
    </i>
    <i>
      <x v="2"/>
      <x v="2"/>
    </i>
    <i t="default">
      <x v="2"/>
    </i>
    <i>
      <x v="3"/>
      <x v="2"/>
    </i>
    <i t="default">
      <x v="3"/>
    </i>
    <i>
      <x v="4"/>
      <x v="2"/>
    </i>
    <i t="default">
      <x v="4"/>
    </i>
    <i>
      <x v="5"/>
      <x/>
    </i>
    <i t="default">
      <x v="5"/>
    </i>
    <i>
      <x v="6"/>
      <x/>
    </i>
    <i t="default">
      <x v="6"/>
    </i>
    <i>
      <x v="7"/>
      <x/>
    </i>
    <i t="default">
      <x v="7"/>
    </i>
    <i>
      <x v="8"/>
      <x/>
    </i>
    <i t="default">
      <x v="8"/>
    </i>
    <i>
      <x v="9"/>
      <x/>
    </i>
    <i t="default">
      <x v="9"/>
    </i>
    <i>
      <x v="10"/>
      <x/>
    </i>
    <i t="default">
      <x v="10"/>
    </i>
    <i>
      <x v="11"/>
      <x v="1"/>
    </i>
    <i t="default">
      <x v="11"/>
    </i>
    <i t="grand">
      <x/>
    </i>
  </rowItems>
  <colFields count="1">
    <field x="-2"/>
  </colFields>
  <colItems count="3">
    <i>
      <x/>
    </i>
    <i i="1">
      <x v="1"/>
    </i>
    <i i="2">
      <x v="2"/>
    </i>
  </colItems>
  <dataFields count="3">
    <dataField name="Sum of SO" fld="16" baseField="0" baseItem="0"/>
    <dataField name="Sum of HR" fld="11" baseField="0" baseItem="0"/>
    <dataField name="Sum of G" fld="4" baseField="0" baseItem="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43608A-9C32-401D-9203-78D1548FDCDD}" name="PivotTable4" cacheId="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5">
  <location ref="A3:E15" firstHeaderRow="1" firstDataRow="2" firstDataCol="2"/>
  <pivotFields count="48">
    <pivotField axis="axisRow" compact="0" outline="0" showAll="0" includeNewItemsInFilter="1">
      <items count="13">
        <item h="1" x="0"/>
        <item h="1" x="1"/>
        <item h="1" x="2"/>
        <item h="1" x="3"/>
        <item h="1" x="4"/>
        <item h="1" x="5"/>
        <item h="1" x="6"/>
        <item x="7"/>
        <item x="8"/>
        <item x="9"/>
        <item x="10"/>
        <item x="11"/>
        <item t="default"/>
      </items>
    </pivotField>
    <pivotField compact="0" outline="0" showAll="0" includeNewItemsInFilter="1"/>
    <pivotField axis="axisRow" compact="0" outline="0" showAll="0" includeNewItemsInFilter="1">
      <items count="4">
        <item x="1"/>
        <item x="2"/>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2">
    <field x="0"/>
    <field x="2"/>
  </rowFields>
  <rowItems count="11">
    <i>
      <x v="7"/>
      <x/>
    </i>
    <i t="default">
      <x v="7"/>
    </i>
    <i>
      <x v="8"/>
      <x/>
    </i>
    <i t="default">
      <x v="8"/>
    </i>
    <i>
      <x v="9"/>
      <x/>
    </i>
    <i t="default">
      <x v="9"/>
    </i>
    <i>
      <x v="10"/>
      <x/>
    </i>
    <i t="default">
      <x v="10"/>
    </i>
    <i>
      <x v="11"/>
      <x v="1"/>
    </i>
    <i t="default">
      <x v="11"/>
    </i>
    <i t="grand">
      <x/>
    </i>
  </rowItems>
  <colFields count="1">
    <field x="-2"/>
  </colFields>
  <colItems count="3">
    <i>
      <x/>
    </i>
    <i i="1">
      <x v="1"/>
    </i>
    <i i="2">
      <x v="2"/>
    </i>
  </colItems>
  <dataFields count="3">
    <dataField name="Sum of BA" fld="17" baseField="0" baseItem="0"/>
    <dataField name="Sum of OBP" fld="18" baseField="0" baseItem="0"/>
    <dataField name="Sum of SLG" fld="19"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20684CC-5571-4F69-AA90-CA133AA44FFE}" sourceName="Year">
  <pivotTables>
    <pivotTable tabId="10" name="PivotTable4"/>
    <pivotTable tabId="17" name="PivotTable10"/>
    <pivotTable tabId="9" name="PivotTable3"/>
  </pivotTables>
  <data>
    <tabular pivotCacheId="1606369677">
      <items count="12">
        <i x="0"/>
        <i x="1"/>
        <i x="2"/>
        <i x="3"/>
        <i x="4"/>
        <i x="5"/>
        <i x="6"/>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m" xr10:uid="{6D048821-F90B-430E-BEF1-5AF0B78E8E56}" sourceName="Tm">
  <pivotTables>
    <pivotTable tabId="10" name="PivotTable4"/>
    <pivotTable tabId="17" name="PivotTable10"/>
    <pivotTable tabId="9" name="PivotTable3"/>
  </pivotTables>
  <data>
    <tabular pivotCacheId="1606369677">
      <items count="3">
        <i x="1" s="1"/>
        <i x="2"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2694276-4D09-42AE-9172-57616ABA9AED}" cache="Slicer_Year" caption="Year" startItem="1" rowHeight="241300"/>
  <slicer name="Tm" xr10:uid="{B4418EEE-E461-48B1-9698-7B78976FCEDA}" cache="Slicer_Tm" caption="T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E9F97-7342-47B0-AF4A-51E69E69BD0D}">
  <dimension ref="A1:AV13"/>
  <sheetViews>
    <sheetView topLeftCell="Z1" workbookViewId="0">
      <selection activeCell="AC26" sqref="AC26"/>
    </sheetView>
  </sheetViews>
  <sheetFormatPr defaultRowHeight="14.25"/>
  <sheetData>
    <row r="1" spans="1:48">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c r="Y1" t="s">
        <v>35</v>
      </c>
      <c r="Z1" t="s">
        <v>36</v>
      </c>
      <c r="AA1" t="s">
        <v>53</v>
      </c>
      <c r="AB1" t="s">
        <v>54</v>
      </c>
      <c r="AC1" t="s">
        <v>55</v>
      </c>
      <c r="AD1" t="s">
        <v>56</v>
      </c>
      <c r="AE1" t="s">
        <v>57</v>
      </c>
      <c r="AF1" t="s">
        <v>58</v>
      </c>
      <c r="AG1" t="s">
        <v>59</v>
      </c>
      <c r="AH1" t="s">
        <v>60</v>
      </c>
      <c r="AI1" t="s">
        <v>16</v>
      </c>
      <c r="AJ1" t="s">
        <v>61</v>
      </c>
      <c r="AK1" t="s">
        <v>19</v>
      </c>
      <c r="AL1" t="s">
        <v>22</v>
      </c>
      <c r="AM1" t="s">
        <v>26</v>
      </c>
      <c r="AN1" t="s">
        <v>36</v>
      </c>
      <c r="AO1" t="s">
        <v>62</v>
      </c>
      <c r="AP1" t="s">
        <v>27</v>
      </c>
      <c r="AQ1" t="s">
        <v>63</v>
      </c>
      <c r="AR1" t="s">
        <v>64</v>
      </c>
      <c r="AS1" t="s">
        <v>18</v>
      </c>
      <c r="AT1" t="s">
        <v>65</v>
      </c>
      <c r="AU1" t="s">
        <v>66</v>
      </c>
      <c r="AV1" t="s">
        <v>67</v>
      </c>
    </row>
    <row r="2" spans="1:48">
      <c r="A2">
        <v>2013</v>
      </c>
      <c r="B2">
        <v>19</v>
      </c>
      <c r="C2" t="s">
        <v>3</v>
      </c>
      <c r="D2" t="s">
        <v>37</v>
      </c>
      <c r="E2">
        <v>77</v>
      </c>
      <c r="F2">
        <v>204</v>
      </c>
      <c r="G2">
        <v>189</v>
      </c>
      <c r="H2">
        <v>14</v>
      </c>
      <c r="I2">
        <v>45</v>
      </c>
      <c r="J2">
        <v>15</v>
      </c>
      <c r="K2">
        <v>1</v>
      </c>
      <c r="L2">
        <v>3</v>
      </c>
      <c r="M2">
        <v>20</v>
      </c>
      <c r="N2">
        <v>4</v>
      </c>
      <c r="O2">
        <v>1</v>
      </c>
      <c r="P2">
        <v>12</v>
      </c>
      <c r="Q2">
        <v>64</v>
      </c>
      <c r="R2">
        <v>0.23799999999999999</v>
      </c>
      <c r="S2">
        <v>0.28399999999999997</v>
      </c>
      <c r="T2">
        <v>0.376</v>
      </c>
      <c r="U2">
        <v>0.66</v>
      </c>
      <c r="V2">
        <v>71</v>
      </c>
      <c r="W2">
        <v>1</v>
      </c>
      <c r="X2">
        <v>0</v>
      </c>
      <c r="Y2">
        <v>2</v>
      </c>
      <c r="Z2">
        <v>0</v>
      </c>
      <c r="AA2">
        <v>11</v>
      </c>
      <c r="AB2">
        <v>0</v>
      </c>
      <c r="AC2">
        <v>0</v>
      </c>
      <c r="AD2">
        <v>3</v>
      </c>
      <c r="AE2">
        <v>0</v>
      </c>
      <c r="AF2">
        <v>0</v>
      </c>
      <c r="AG2">
        <v>0</v>
      </c>
      <c r="AH2">
        <v>1</v>
      </c>
      <c r="AI2">
        <v>274</v>
      </c>
      <c r="AJ2">
        <v>61.2</v>
      </c>
      <c r="AK2">
        <v>57</v>
      </c>
      <c r="AL2">
        <v>4</v>
      </c>
      <c r="AM2">
        <v>33</v>
      </c>
      <c r="AN2">
        <v>0</v>
      </c>
      <c r="AO2">
        <v>8</v>
      </c>
      <c r="AP2">
        <v>46</v>
      </c>
      <c r="AQ2">
        <v>2</v>
      </c>
      <c r="AR2">
        <v>0</v>
      </c>
      <c r="AS2">
        <v>30</v>
      </c>
      <c r="AT2">
        <v>29</v>
      </c>
      <c r="AU2">
        <v>4.2300000000000004</v>
      </c>
      <c r="AV2">
        <v>1.46</v>
      </c>
    </row>
    <row r="3" spans="1:48">
      <c r="A3">
        <v>2014</v>
      </c>
      <c r="B3">
        <v>20</v>
      </c>
      <c r="C3" t="s">
        <v>3</v>
      </c>
      <c r="D3" t="s">
        <v>37</v>
      </c>
      <c r="E3">
        <v>87</v>
      </c>
      <c r="F3">
        <v>234</v>
      </c>
      <c r="G3">
        <v>212</v>
      </c>
      <c r="H3">
        <v>32</v>
      </c>
      <c r="I3">
        <v>58</v>
      </c>
      <c r="J3">
        <v>17</v>
      </c>
      <c r="K3">
        <v>1</v>
      </c>
      <c r="L3">
        <v>10</v>
      </c>
      <c r="M3">
        <v>31</v>
      </c>
      <c r="N3">
        <v>1</v>
      </c>
      <c r="O3">
        <v>0</v>
      </c>
      <c r="P3">
        <v>21</v>
      </c>
      <c r="Q3">
        <v>48</v>
      </c>
      <c r="R3">
        <v>0.27400000000000002</v>
      </c>
      <c r="S3">
        <v>0.33800000000000002</v>
      </c>
      <c r="T3">
        <v>0.505</v>
      </c>
      <c r="U3">
        <v>0.84199999999999997</v>
      </c>
      <c r="V3">
        <v>107</v>
      </c>
      <c r="W3">
        <v>0</v>
      </c>
      <c r="X3">
        <v>0</v>
      </c>
      <c r="Y3">
        <v>1</v>
      </c>
      <c r="Z3">
        <v>0</v>
      </c>
      <c r="AA3">
        <v>24</v>
      </c>
      <c r="AB3">
        <v>3</v>
      </c>
      <c r="AC3">
        <v>2</v>
      </c>
      <c r="AD3">
        <v>11</v>
      </c>
      <c r="AE3">
        <v>4</v>
      </c>
      <c r="AF3">
        <v>0</v>
      </c>
      <c r="AG3">
        <v>0</v>
      </c>
      <c r="AH3">
        <v>0.73299999999999998</v>
      </c>
      <c r="AI3">
        <v>639</v>
      </c>
      <c r="AJ3">
        <v>155.1</v>
      </c>
      <c r="AK3">
        <v>125</v>
      </c>
      <c r="AL3">
        <v>7</v>
      </c>
      <c r="AM3">
        <v>57</v>
      </c>
      <c r="AN3">
        <v>0</v>
      </c>
      <c r="AO3">
        <v>4</v>
      </c>
      <c r="AP3">
        <v>179</v>
      </c>
      <c r="AQ3">
        <v>6</v>
      </c>
      <c r="AR3">
        <v>1</v>
      </c>
      <c r="AS3">
        <v>50</v>
      </c>
      <c r="AT3">
        <v>45</v>
      </c>
      <c r="AU3">
        <v>2.61</v>
      </c>
      <c r="AV3">
        <v>1.17</v>
      </c>
    </row>
    <row r="4" spans="1:48">
      <c r="A4">
        <v>2015</v>
      </c>
      <c r="B4">
        <v>21</v>
      </c>
      <c r="C4" t="s">
        <v>3</v>
      </c>
      <c r="D4" t="s">
        <v>37</v>
      </c>
      <c r="E4">
        <v>70</v>
      </c>
      <c r="F4">
        <v>119</v>
      </c>
      <c r="G4">
        <v>109</v>
      </c>
      <c r="H4">
        <v>15</v>
      </c>
      <c r="I4">
        <v>22</v>
      </c>
      <c r="J4">
        <v>4</v>
      </c>
      <c r="K4">
        <v>0</v>
      </c>
      <c r="L4">
        <v>5</v>
      </c>
      <c r="M4">
        <v>17</v>
      </c>
      <c r="N4">
        <v>1</v>
      </c>
      <c r="O4">
        <v>0</v>
      </c>
      <c r="P4">
        <v>8</v>
      </c>
      <c r="Q4">
        <v>43</v>
      </c>
      <c r="R4">
        <v>0.20200000000000001</v>
      </c>
      <c r="S4">
        <v>0.252</v>
      </c>
      <c r="T4">
        <v>0.376</v>
      </c>
      <c r="U4">
        <v>0.628</v>
      </c>
      <c r="V4">
        <v>41</v>
      </c>
      <c r="W4">
        <v>0</v>
      </c>
      <c r="X4">
        <v>0</v>
      </c>
      <c r="Y4">
        <v>2</v>
      </c>
      <c r="Z4">
        <v>1</v>
      </c>
      <c r="AA4">
        <v>22</v>
      </c>
      <c r="AB4">
        <v>5</v>
      </c>
      <c r="AC4">
        <v>3</v>
      </c>
      <c r="AD4">
        <v>15</v>
      </c>
      <c r="AE4">
        <v>5</v>
      </c>
      <c r="AF4">
        <v>0</v>
      </c>
      <c r="AG4">
        <v>0</v>
      </c>
      <c r="AH4">
        <v>0.75</v>
      </c>
      <c r="AI4">
        <v>621</v>
      </c>
      <c r="AJ4">
        <v>160.19999999999999</v>
      </c>
      <c r="AK4">
        <v>100</v>
      </c>
      <c r="AL4">
        <v>7</v>
      </c>
      <c r="AM4">
        <v>46</v>
      </c>
      <c r="AN4">
        <v>0</v>
      </c>
      <c r="AO4">
        <v>3</v>
      </c>
      <c r="AP4">
        <v>196</v>
      </c>
      <c r="AQ4">
        <v>9</v>
      </c>
      <c r="AR4">
        <v>0</v>
      </c>
      <c r="AS4">
        <v>40</v>
      </c>
      <c r="AT4">
        <v>40</v>
      </c>
      <c r="AU4">
        <v>2.2400000000000002</v>
      </c>
      <c r="AV4">
        <v>0.91</v>
      </c>
    </row>
    <row r="5" spans="1:48">
      <c r="A5">
        <v>2016</v>
      </c>
      <c r="B5">
        <v>22</v>
      </c>
      <c r="C5" t="s">
        <v>3</v>
      </c>
      <c r="D5" t="s">
        <v>37</v>
      </c>
      <c r="E5">
        <v>104</v>
      </c>
      <c r="F5">
        <v>382</v>
      </c>
      <c r="G5">
        <v>323</v>
      </c>
      <c r="H5">
        <v>65</v>
      </c>
      <c r="I5">
        <v>104</v>
      </c>
      <c r="J5">
        <v>18</v>
      </c>
      <c r="K5">
        <v>1</v>
      </c>
      <c r="L5">
        <v>22</v>
      </c>
      <c r="M5">
        <v>67</v>
      </c>
      <c r="N5">
        <v>7</v>
      </c>
      <c r="O5">
        <v>2</v>
      </c>
      <c r="P5">
        <v>54</v>
      </c>
      <c r="Q5">
        <v>98</v>
      </c>
      <c r="R5">
        <v>0.32200000000000001</v>
      </c>
      <c r="S5">
        <v>0.41599999999999998</v>
      </c>
      <c r="T5">
        <v>0.58799999999999997</v>
      </c>
      <c r="U5">
        <v>1.004</v>
      </c>
      <c r="V5">
        <v>190</v>
      </c>
      <c r="W5">
        <v>1</v>
      </c>
      <c r="X5">
        <v>0</v>
      </c>
      <c r="Y5">
        <v>4</v>
      </c>
      <c r="Z5">
        <v>2</v>
      </c>
      <c r="AA5">
        <v>20</v>
      </c>
      <c r="AB5">
        <v>4</v>
      </c>
      <c r="AC5">
        <v>1</v>
      </c>
      <c r="AD5">
        <v>10</v>
      </c>
      <c r="AE5">
        <v>4</v>
      </c>
      <c r="AF5">
        <v>0</v>
      </c>
      <c r="AG5">
        <v>1</v>
      </c>
      <c r="AH5">
        <v>0.71399999999999997</v>
      </c>
      <c r="AI5">
        <v>548</v>
      </c>
      <c r="AJ5">
        <v>140</v>
      </c>
      <c r="AK5">
        <v>89</v>
      </c>
      <c r="AL5">
        <v>4</v>
      </c>
      <c r="AM5">
        <v>45</v>
      </c>
      <c r="AN5">
        <v>0</v>
      </c>
      <c r="AO5">
        <v>8</v>
      </c>
      <c r="AP5">
        <v>174</v>
      </c>
      <c r="AQ5">
        <v>6</v>
      </c>
      <c r="AR5">
        <v>0</v>
      </c>
      <c r="AS5">
        <v>33</v>
      </c>
      <c r="AT5">
        <v>29</v>
      </c>
      <c r="AU5">
        <v>1.86</v>
      </c>
      <c r="AV5">
        <v>0.96</v>
      </c>
    </row>
    <row r="6" spans="1:48">
      <c r="A6">
        <v>2017</v>
      </c>
      <c r="B6">
        <v>23</v>
      </c>
      <c r="C6" t="s">
        <v>3</v>
      </c>
      <c r="D6" t="s">
        <v>37</v>
      </c>
      <c r="E6">
        <v>65</v>
      </c>
      <c r="F6">
        <v>231</v>
      </c>
      <c r="G6">
        <v>202</v>
      </c>
      <c r="H6">
        <v>24</v>
      </c>
      <c r="I6">
        <v>67</v>
      </c>
      <c r="J6">
        <v>16</v>
      </c>
      <c r="K6">
        <v>1</v>
      </c>
      <c r="L6">
        <v>8</v>
      </c>
      <c r="M6">
        <v>31</v>
      </c>
      <c r="N6">
        <v>0</v>
      </c>
      <c r="O6">
        <v>1</v>
      </c>
      <c r="P6">
        <v>24</v>
      </c>
      <c r="Q6">
        <v>63</v>
      </c>
      <c r="R6">
        <v>0.33200000000000002</v>
      </c>
      <c r="S6">
        <v>0.40300000000000002</v>
      </c>
      <c r="T6">
        <v>0.54</v>
      </c>
      <c r="U6">
        <v>0.94199999999999995</v>
      </c>
      <c r="V6">
        <v>109</v>
      </c>
      <c r="W6">
        <v>2</v>
      </c>
      <c r="X6">
        <v>0</v>
      </c>
      <c r="Y6">
        <v>3</v>
      </c>
      <c r="Z6">
        <v>0</v>
      </c>
      <c r="AA6">
        <v>5</v>
      </c>
      <c r="AB6">
        <v>1</v>
      </c>
      <c r="AC6">
        <v>1</v>
      </c>
      <c r="AD6">
        <v>3</v>
      </c>
      <c r="AE6">
        <v>2</v>
      </c>
      <c r="AF6">
        <v>0</v>
      </c>
      <c r="AG6">
        <v>0</v>
      </c>
      <c r="AH6">
        <v>0.6</v>
      </c>
      <c r="AI6">
        <v>105</v>
      </c>
      <c r="AJ6">
        <v>25.1</v>
      </c>
      <c r="AK6">
        <v>13</v>
      </c>
      <c r="AL6">
        <v>2</v>
      </c>
      <c r="AM6">
        <v>19</v>
      </c>
      <c r="AN6">
        <v>0</v>
      </c>
      <c r="AO6">
        <v>0</v>
      </c>
      <c r="AP6">
        <v>29</v>
      </c>
      <c r="AQ6">
        <v>1</v>
      </c>
      <c r="AR6">
        <v>0</v>
      </c>
      <c r="AS6">
        <v>9</v>
      </c>
      <c r="AT6">
        <v>9</v>
      </c>
      <c r="AU6">
        <v>3.2</v>
      </c>
      <c r="AV6">
        <v>1.26</v>
      </c>
    </row>
    <row r="7" spans="1:48">
      <c r="A7">
        <v>2018</v>
      </c>
      <c r="B7">
        <v>24</v>
      </c>
      <c r="C7" t="s">
        <v>4</v>
      </c>
      <c r="D7" t="s">
        <v>38</v>
      </c>
      <c r="E7">
        <v>104</v>
      </c>
      <c r="F7">
        <v>367</v>
      </c>
      <c r="G7">
        <v>326</v>
      </c>
      <c r="H7">
        <v>59</v>
      </c>
      <c r="I7">
        <v>93</v>
      </c>
      <c r="J7">
        <v>21</v>
      </c>
      <c r="K7">
        <v>2</v>
      </c>
      <c r="L7">
        <v>22</v>
      </c>
      <c r="M7">
        <v>61</v>
      </c>
      <c r="N7">
        <v>10</v>
      </c>
      <c r="O7">
        <v>4</v>
      </c>
      <c r="P7">
        <v>37</v>
      </c>
      <c r="Q7">
        <v>102</v>
      </c>
      <c r="R7">
        <v>0.28499999999999998</v>
      </c>
      <c r="S7">
        <v>0.36099999999999999</v>
      </c>
      <c r="T7">
        <v>0.56399999999999995</v>
      </c>
      <c r="U7">
        <v>0.92500000000000004</v>
      </c>
      <c r="V7">
        <v>184</v>
      </c>
      <c r="W7">
        <v>2</v>
      </c>
      <c r="X7">
        <v>0</v>
      </c>
      <c r="Y7">
        <v>1</v>
      </c>
      <c r="Z7">
        <v>2</v>
      </c>
      <c r="AA7">
        <v>10</v>
      </c>
      <c r="AB7">
        <v>0</v>
      </c>
      <c r="AC7">
        <v>0</v>
      </c>
      <c r="AD7">
        <v>4</v>
      </c>
      <c r="AE7">
        <v>2</v>
      </c>
      <c r="AF7">
        <v>0</v>
      </c>
      <c r="AG7">
        <v>0</v>
      </c>
      <c r="AH7">
        <v>0.66700000000000004</v>
      </c>
      <c r="AI7">
        <v>211</v>
      </c>
      <c r="AJ7">
        <v>51.2</v>
      </c>
      <c r="AK7">
        <v>38</v>
      </c>
      <c r="AL7">
        <v>6</v>
      </c>
      <c r="AM7">
        <v>22</v>
      </c>
      <c r="AN7">
        <v>0</v>
      </c>
      <c r="AO7">
        <v>1</v>
      </c>
      <c r="AP7">
        <v>63</v>
      </c>
      <c r="AQ7">
        <v>5</v>
      </c>
      <c r="AR7">
        <v>0</v>
      </c>
      <c r="AS7">
        <v>19</v>
      </c>
      <c r="AT7">
        <v>19</v>
      </c>
      <c r="AU7">
        <v>3.31</v>
      </c>
      <c r="AV7">
        <v>1.1599999999999999</v>
      </c>
    </row>
    <row r="8" spans="1:48">
      <c r="A8">
        <v>2019</v>
      </c>
      <c r="B8">
        <v>25</v>
      </c>
      <c r="C8" t="s">
        <v>4</v>
      </c>
      <c r="D8" t="s">
        <v>38</v>
      </c>
      <c r="E8">
        <v>106</v>
      </c>
      <c r="F8">
        <v>425</v>
      </c>
      <c r="G8">
        <v>384</v>
      </c>
      <c r="H8">
        <v>51</v>
      </c>
      <c r="I8">
        <v>110</v>
      </c>
      <c r="J8">
        <v>20</v>
      </c>
      <c r="K8">
        <v>5</v>
      </c>
      <c r="L8">
        <v>18</v>
      </c>
      <c r="M8">
        <v>62</v>
      </c>
      <c r="N8">
        <v>12</v>
      </c>
      <c r="O8">
        <v>3</v>
      </c>
      <c r="P8">
        <v>33</v>
      </c>
      <c r="Q8">
        <v>110</v>
      </c>
      <c r="R8">
        <v>0.28599999999999998</v>
      </c>
      <c r="S8">
        <v>0.34300000000000003</v>
      </c>
      <c r="T8">
        <v>0.505</v>
      </c>
      <c r="U8">
        <v>0.84799999999999998</v>
      </c>
      <c r="V8">
        <v>194</v>
      </c>
      <c r="W8">
        <v>2</v>
      </c>
      <c r="X8">
        <v>0</v>
      </c>
      <c r="Y8">
        <v>4</v>
      </c>
      <c r="Z8">
        <v>1</v>
      </c>
    </row>
    <row r="9" spans="1:48">
      <c r="A9">
        <v>2020</v>
      </c>
      <c r="B9">
        <v>26</v>
      </c>
      <c r="C9" t="s">
        <v>4</v>
      </c>
      <c r="D9" t="s">
        <v>38</v>
      </c>
      <c r="E9">
        <v>44</v>
      </c>
      <c r="F9">
        <v>175</v>
      </c>
      <c r="G9">
        <v>153</v>
      </c>
      <c r="H9">
        <v>23</v>
      </c>
      <c r="I9">
        <v>29</v>
      </c>
      <c r="J9">
        <v>6</v>
      </c>
      <c r="K9">
        <v>0</v>
      </c>
      <c r="L9">
        <v>7</v>
      </c>
      <c r="M9">
        <v>24</v>
      </c>
      <c r="N9">
        <v>7</v>
      </c>
      <c r="O9">
        <v>1</v>
      </c>
      <c r="P9">
        <v>22</v>
      </c>
      <c r="Q9">
        <v>50</v>
      </c>
      <c r="R9">
        <v>0.19</v>
      </c>
      <c r="S9">
        <v>0.29099999999999998</v>
      </c>
      <c r="T9">
        <v>0.36599999999999999</v>
      </c>
      <c r="U9">
        <v>0.65700000000000003</v>
      </c>
      <c r="V9">
        <v>56</v>
      </c>
      <c r="W9">
        <v>0</v>
      </c>
      <c r="X9">
        <v>0</v>
      </c>
      <c r="Y9">
        <v>0</v>
      </c>
      <c r="Z9">
        <v>0</v>
      </c>
      <c r="AA9">
        <v>2</v>
      </c>
      <c r="AB9">
        <v>0</v>
      </c>
      <c r="AC9">
        <v>0</v>
      </c>
      <c r="AD9">
        <v>0</v>
      </c>
      <c r="AE9">
        <v>1</v>
      </c>
      <c r="AF9">
        <v>0</v>
      </c>
      <c r="AG9">
        <v>0</v>
      </c>
      <c r="AH9">
        <v>0</v>
      </c>
      <c r="AI9">
        <v>16</v>
      </c>
      <c r="AJ9">
        <v>1.2</v>
      </c>
      <c r="AK9">
        <v>3</v>
      </c>
      <c r="AL9">
        <v>0</v>
      </c>
      <c r="AM9">
        <v>8</v>
      </c>
      <c r="AN9">
        <v>0</v>
      </c>
      <c r="AO9">
        <v>0</v>
      </c>
      <c r="AP9">
        <v>3</v>
      </c>
      <c r="AQ9">
        <v>1</v>
      </c>
      <c r="AR9">
        <v>0</v>
      </c>
      <c r="AS9">
        <v>7</v>
      </c>
      <c r="AT9">
        <v>7</v>
      </c>
      <c r="AU9">
        <v>37.799999999999997</v>
      </c>
      <c r="AV9">
        <v>6.6</v>
      </c>
    </row>
    <row r="10" spans="1:48">
      <c r="A10">
        <v>2021</v>
      </c>
      <c r="B10">
        <v>27</v>
      </c>
      <c r="C10" t="s">
        <v>4</v>
      </c>
      <c r="D10" t="s">
        <v>38</v>
      </c>
      <c r="E10">
        <v>155</v>
      </c>
      <c r="F10">
        <v>639</v>
      </c>
      <c r="G10">
        <v>537</v>
      </c>
      <c r="H10">
        <v>103</v>
      </c>
      <c r="I10">
        <v>138</v>
      </c>
      <c r="J10">
        <v>26</v>
      </c>
      <c r="K10">
        <v>8</v>
      </c>
      <c r="L10">
        <v>46</v>
      </c>
      <c r="M10">
        <v>100</v>
      </c>
      <c r="N10">
        <v>26</v>
      </c>
      <c r="O10">
        <v>10</v>
      </c>
      <c r="P10">
        <v>96</v>
      </c>
      <c r="Q10">
        <v>189</v>
      </c>
      <c r="R10">
        <v>0.25700000000000001</v>
      </c>
      <c r="S10">
        <v>0.372</v>
      </c>
      <c r="T10">
        <v>0.59199999999999997</v>
      </c>
      <c r="U10">
        <v>0.96499999999999997</v>
      </c>
      <c r="V10">
        <v>318</v>
      </c>
      <c r="W10">
        <v>4</v>
      </c>
      <c r="X10">
        <v>0</v>
      </c>
      <c r="Y10">
        <v>2</v>
      </c>
      <c r="Z10">
        <v>20</v>
      </c>
      <c r="AA10">
        <v>23</v>
      </c>
      <c r="AB10">
        <v>0</v>
      </c>
      <c r="AC10">
        <v>0</v>
      </c>
      <c r="AD10">
        <v>9</v>
      </c>
      <c r="AE10">
        <v>2</v>
      </c>
      <c r="AF10">
        <v>0</v>
      </c>
      <c r="AG10">
        <v>0</v>
      </c>
      <c r="AH10">
        <v>0.81799999999999995</v>
      </c>
      <c r="AI10">
        <v>533</v>
      </c>
      <c r="AJ10">
        <v>130.1</v>
      </c>
      <c r="AK10">
        <v>98</v>
      </c>
      <c r="AL10">
        <v>15</v>
      </c>
      <c r="AM10">
        <v>44</v>
      </c>
      <c r="AN10">
        <v>2</v>
      </c>
      <c r="AO10">
        <v>10</v>
      </c>
      <c r="AP10">
        <v>156</v>
      </c>
      <c r="AQ10">
        <v>10</v>
      </c>
      <c r="AR10">
        <v>2</v>
      </c>
      <c r="AS10">
        <v>48</v>
      </c>
      <c r="AT10">
        <v>46</v>
      </c>
      <c r="AU10">
        <v>3.18</v>
      </c>
      <c r="AV10">
        <v>1.0900000000000001</v>
      </c>
    </row>
    <row r="11" spans="1:48">
      <c r="A11">
        <v>2022</v>
      </c>
      <c r="B11">
        <v>28</v>
      </c>
      <c r="C11" t="s">
        <v>4</v>
      </c>
      <c r="D11" t="s">
        <v>38</v>
      </c>
      <c r="E11">
        <v>157</v>
      </c>
      <c r="F11">
        <v>666</v>
      </c>
      <c r="G11">
        <v>586</v>
      </c>
      <c r="H11">
        <v>90</v>
      </c>
      <c r="I11">
        <v>160</v>
      </c>
      <c r="J11">
        <v>30</v>
      </c>
      <c r="K11">
        <v>6</v>
      </c>
      <c r="L11">
        <v>34</v>
      </c>
      <c r="M11">
        <v>95</v>
      </c>
      <c r="N11">
        <v>11</v>
      </c>
      <c r="O11">
        <v>9</v>
      </c>
      <c r="P11">
        <v>72</v>
      </c>
      <c r="Q11">
        <v>161</v>
      </c>
      <c r="R11">
        <v>0.27300000000000002</v>
      </c>
      <c r="S11">
        <v>0.35599999999999998</v>
      </c>
      <c r="T11">
        <v>0.51900000000000002</v>
      </c>
      <c r="U11">
        <v>0.875</v>
      </c>
      <c r="V11">
        <v>304</v>
      </c>
      <c r="W11">
        <v>5</v>
      </c>
      <c r="X11">
        <v>0</v>
      </c>
      <c r="Y11">
        <v>3</v>
      </c>
      <c r="Z11">
        <v>14</v>
      </c>
      <c r="AA11">
        <v>28</v>
      </c>
      <c r="AB11">
        <v>0</v>
      </c>
      <c r="AC11">
        <v>0</v>
      </c>
      <c r="AD11">
        <v>15</v>
      </c>
      <c r="AE11">
        <v>9</v>
      </c>
      <c r="AF11">
        <v>0</v>
      </c>
      <c r="AG11">
        <v>0</v>
      </c>
      <c r="AH11">
        <v>0.625</v>
      </c>
      <c r="AI11">
        <v>660</v>
      </c>
      <c r="AJ11">
        <v>166</v>
      </c>
      <c r="AK11">
        <v>124</v>
      </c>
      <c r="AL11">
        <v>14</v>
      </c>
      <c r="AM11">
        <v>44</v>
      </c>
      <c r="AN11">
        <v>0</v>
      </c>
      <c r="AO11">
        <v>2</v>
      </c>
      <c r="AP11">
        <v>219</v>
      </c>
      <c r="AQ11">
        <v>14</v>
      </c>
      <c r="AR11">
        <v>0</v>
      </c>
      <c r="AS11">
        <v>45</v>
      </c>
      <c r="AT11">
        <v>43</v>
      </c>
      <c r="AU11">
        <v>2.33</v>
      </c>
      <c r="AV11">
        <v>1.01</v>
      </c>
    </row>
    <row r="12" spans="1:48">
      <c r="A12">
        <v>2023</v>
      </c>
      <c r="B12">
        <v>29</v>
      </c>
      <c r="C12" t="s">
        <v>4</v>
      </c>
      <c r="D12" t="s">
        <v>38</v>
      </c>
      <c r="E12">
        <v>135</v>
      </c>
      <c r="F12">
        <v>599</v>
      </c>
      <c r="G12">
        <v>497</v>
      </c>
      <c r="H12">
        <v>102</v>
      </c>
      <c r="I12">
        <v>151</v>
      </c>
      <c r="J12">
        <v>26</v>
      </c>
      <c r="K12">
        <v>8</v>
      </c>
      <c r="L12">
        <v>44</v>
      </c>
      <c r="M12">
        <v>95</v>
      </c>
      <c r="N12">
        <v>20</v>
      </c>
      <c r="O12">
        <v>6</v>
      </c>
      <c r="P12">
        <v>91</v>
      </c>
      <c r="Q12">
        <v>143</v>
      </c>
      <c r="R12">
        <v>0.30399999999999999</v>
      </c>
      <c r="S12">
        <v>0.41199999999999998</v>
      </c>
      <c r="T12">
        <v>0.65400000000000003</v>
      </c>
      <c r="U12">
        <v>1.0660000000000001</v>
      </c>
      <c r="V12">
        <v>325</v>
      </c>
      <c r="W12">
        <v>3</v>
      </c>
      <c r="X12">
        <v>0</v>
      </c>
      <c r="Y12">
        <v>3</v>
      </c>
      <c r="Z12">
        <v>21</v>
      </c>
      <c r="AA12">
        <v>23</v>
      </c>
      <c r="AB12">
        <v>1</v>
      </c>
      <c r="AC12">
        <v>1</v>
      </c>
      <c r="AD12">
        <v>10</v>
      </c>
      <c r="AE12">
        <v>5</v>
      </c>
      <c r="AF12">
        <v>0</v>
      </c>
      <c r="AG12">
        <v>0</v>
      </c>
      <c r="AH12">
        <v>0.66700000000000004</v>
      </c>
      <c r="AI12">
        <v>531</v>
      </c>
      <c r="AJ12">
        <v>132</v>
      </c>
      <c r="AK12">
        <v>85</v>
      </c>
      <c r="AL12">
        <v>18</v>
      </c>
      <c r="AM12">
        <v>55</v>
      </c>
      <c r="AN12">
        <v>0</v>
      </c>
      <c r="AO12">
        <v>11</v>
      </c>
      <c r="AP12">
        <v>167</v>
      </c>
      <c r="AQ12">
        <v>12</v>
      </c>
      <c r="AR12">
        <v>0</v>
      </c>
      <c r="AS12">
        <v>50</v>
      </c>
      <c r="AT12">
        <v>46</v>
      </c>
      <c r="AU12">
        <v>3.14</v>
      </c>
      <c r="AV12">
        <v>1.06</v>
      </c>
    </row>
    <row r="13" spans="1:48">
      <c r="A13">
        <v>2024</v>
      </c>
      <c r="B13">
        <v>30</v>
      </c>
      <c r="C13" t="s">
        <v>5</v>
      </c>
      <c r="D13" t="s">
        <v>39</v>
      </c>
      <c r="E13">
        <v>159</v>
      </c>
      <c r="F13">
        <v>731</v>
      </c>
      <c r="G13">
        <v>636</v>
      </c>
      <c r="H13">
        <v>134</v>
      </c>
      <c r="I13">
        <v>197</v>
      </c>
      <c r="J13">
        <v>38</v>
      </c>
      <c r="K13">
        <v>7</v>
      </c>
      <c r="L13">
        <v>54</v>
      </c>
      <c r="M13">
        <v>130</v>
      </c>
      <c r="N13">
        <v>59</v>
      </c>
      <c r="O13">
        <v>4</v>
      </c>
      <c r="P13">
        <v>81</v>
      </c>
      <c r="Q13">
        <v>162</v>
      </c>
      <c r="R13">
        <v>0.31</v>
      </c>
      <c r="S13">
        <v>0.39</v>
      </c>
      <c r="T13">
        <v>0.64600000000000002</v>
      </c>
      <c r="U13">
        <v>1.036</v>
      </c>
      <c r="V13">
        <v>411</v>
      </c>
      <c r="W13">
        <v>6</v>
      </c>
      <c r="X13">
        <v>0</v>
      </c>
      <c r="Y13">
        <v>5</v>
      </c>
      <c r="Z13">
        <v>10</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0EF62-6FA9-47BE-B9CB-6092572895F2}">
  <dimension ref="A3:D15"/>
  <sheetViews>
    <sheetView workbookViewId="0">
      <selection activeCell="D17" sqref="D17"/>
    </sheetView>
  </sheetViews>
  <sheetFormatPr defaultRowHeight="14.25"/>
  <cols>
    <col min="1" max="1" width="10.375" bestFit="1" customWidth="1"/>
    <col min="2" max="2" width="5.625" bestFit="1" customWidth="1"/>
    <col min="3" max="3" width="8.5" bestFit="1" customWidth="1"/>
    <col min="4" max="4" width="8.875" bestFit="1" customWidth="1"/>
  </cols>
  <sheetData>
    <row r="3" spans="1:4">
      <c r="A3" s="1"/>
      <c r="B3" s="2"/>
      <c r="C3" s="4" t="s">
        <v>52</v>
      </c>
      <c r="D3" s="3"/>
    </row>
    <row r="4" spans="1:4">
      <c r="A4" s="4" t="s">
        <v>11</v>
      </c>
      <c r="B4" s="4" t="s">
        <v>13</v>
      </c>
      <c r="C4" s="1" t="s">
        <v>71</v>
      </c>
      <c r="D4" s="7" t="s">
        <v>68</v>
      </c>
    </row>
    <row r="5" spans="1:4">
      <c r="A5" s="1">
        <v>2020</v>
      </c>
      <c r="B5" s="1" t="s">
        <v>4</v>
      </c>
      <c r="C5" s="1">
        <v>29</v>
      </c>
      <c r="D5" s="7">
        <v>1.2</v>
      </c>
    </row>
    <row r="6" spans="1:4">
      <c r="A6" s="1" t="s">
        <v>47</v>
      </c>
      <c r="B6" s="2"/>
      <c r="C6" s="1">
        <v>29</v>
      </c>
      <c r="D6" s="7">
        <v>1.2</v>
      </c>
    </row>
    <row r="7" spans="1:4">
      <c r="A7" s="1">
        <v>2021</v>
      </c>
      <c r="B7" s="1" t="s">
        <v>4</v>
      </c>
      <c r="C7" s="1">
        <v>138</v>
      </c>
      <c r="D7" s="7">
        <v>130.1</v>
      </c>
    </row>
    <row r="8" spans="1:4">
      <c r="A8" s="1" t="s">
        <v>48</v>
      </c>
      <c r="B8" s="2"/>
      <c r="C8" s="1">
        <v>138</v>
      </c>
      <c r="D8" s="7">
        <v>130.1</v>
      </c>
    </row>
    <row r="9" spans="1:4">
      <c r="A9" s="1">
        <v>2022</v>
      </c>
      <c r="B9" s="1" t="s">
        <v>4</v>
      </c>
      <c r="C9" s="1">
        <v>160</v>
      </c>
      <c r="D9" s="7">
        <v>166</v>
      </c>
    </row>
    <row r="10" spans="1:4">
      <c r="A10" s="1" t="s">
        <v>49</v>
      </c>
      <c r="B10" s="2"/>
      <c r="C10" s="1">
        <v>160</v>
      </c>
      <c r="D10" s="7">
        <v>166</v>
      </c>
    </row>
    <row r="11" spans="1:4">
      <c r="A11" s="1">
        <v>2023</v>
      </c>
      <c r="B11" s="1" t="s">
        <v>4</v>
      </c>
      <c r="C11" s="1">
        <v>151</v>
      </c>
      <c r="D11" s="7">
        <v>132</v>
      </c>
    </row>
    <row r="12" spans="1:4">
      <c r="A12" s="1" t="s">
        <v>50</v>
      </c>
      <c r="B12" s="2"/>
      <c r="C12" s="1">
        <v>151</v>
      </c>
      <c r="D12" s="7">
        <v>132</v>
      </c>
    </row>
    <row r="13" spans="1:4">
      <c r="A13" s="1">
        <v>2024</v>
      </c>
      <c r="B13" s="1" t="s">
        <v>5</v>
      </c>
      <c r="C13" s="1">
        <v>197</v>
      </c>
      <c r="D13" s="7"/>
    </row>
    <row r="14" spans="1:4">
      <c r="A14" s="1" t="s">
        <v>51</v>
      </c>
      <c r="B14" s="2"/>
      <c r="C14" s="1">
        <v>197</v>
      </c>
      <c r="D14" s="7"/>
    </row>
    <row r="15" spans="1:4">
      <c r="A15" s="5" t="s">
        <v>6</v>
      </c>
      <c r="B15" s="6"/>
      <c r="C15" s="5">
        <v>675</v>
      </c>
      <c r="D15" s="8">
        <v>429.29999999999995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884F-D6D8-48DE-A8C3-49CB70080781}">
  <dimension ref="A3:D15"/>
  <sheetViews>
    <sheetView workbookViewId="0">
      <selection activeCell="M22" sqref="M22"/>
    </sheetView>
  </sheetViews>
  <sheetFormatPr defaultRowHeight="14.25"/>
  <cols>
    <col min="1" max="1" width="10.375" bestFit="1" customWidth="1"/>
    <col min="2" max="2" width="5.625" bestFit="1" customWidth="1"/>
    <col min="3" max="3" width="9.75" bestFit="1" customWidth="1"/>
    <col min="4" max="4" width="9.875" bestFit="1" customWidth="1"/>
  </cols>
  <sheetData>
    <row r="3" spans="1:4">
      <c r="A3" s="1"/>
      <c r="B3" s="2"/>
      <c r="C3" s="4" t="s">
        <v>52</v>
      </c>
      <c r="D3" s="3"/>
    </row>
    <row r="4" spans="1:4">
      <c r="A4" s="4" t="s">
        <v>11</v>
      </c>
      <c r="B4" s="4" t="s">
        <v>13</v>
      </c>
      <c r="C4" s="1" t="s">
        <v>7</v>
      </c>
      <c r="D4" s="7" t="s">
        <v>69</v>
      </c>
    </row>
    <row r="5" spans="1:4">
      <c r="A5" s="1">
        <v>2020</v>
      </c>
      <c r="B5" s="1" t="s">
        <v>4</v>
      </c>
      <c r="C5" s="1">
        <v>7</v>
      </c>
      <c r="D5" s="7">
        <v>2</v>
      </c>
    </row>
    <row r="6" spans="1:4">
      <c r="A6" s="1" t="s">
        <v>47</v>
      </c>
      <c r="B6" s="2"/>
      <c r="C6" s="1">
        <v>7</v>
      </c>
      <c r="D6" s="7">
        <v>2</v>
      </c>
    </row>
    <row r="7" spans="1:4">
      <c r="A7" s="1">
        <v>2021</v>
      </c>
      <c r="B7" s="1" t="s">
        <v>4</v>
      </c>
      <c r="C7" s="1">
        <v>26</v>
      </c>
      <c r="D7" s="7">
        <v>23</v>
      </c>
    </row>
    <row r="8" spans="1:4">
      <c r="A8" s="1" t="s">
        <v>48</v>
      </c>
      <c r="B8" s="2"/>
      <c r="C8" s="1">
        <v>26</v>
      </c>
      <c r="D8" s="7">
        <v>23</v>
      </c>
    </row>
    <row r="9" spans="1:4">
      <c r="A9" s="1">
        <v>2022</v>
      </c>
      <c r="B9" s="1" t="s">
        <v>4</v>
      </c>
      <c r="C9" s="1">
        <v>11</v>
      </c>
      <c r="D9" s="7">
        <v>28</v>
      </c>
    </row>
    <row r="10" spans="1:4">
      <c r="A10" s="1" t="s">
        <v>49</v>
      </c>
      <c r="B10" s="2"/>
      <c r="C10" s="1">
        <v>11</v>
      </c>
      <c r="D10" s="7">
        <v>28</v>
      </c>
    </row>
    <row r="11" spans="1:4">
      <c r="A11" s="1">
        <v>2023</v>
      </c>
      <c r="B11" s="1" t="s">
        <v>4</v>
      </c>
      <c r="C11" s="1">
        <v>20</v>
      </c>
      <c r="D11" s="7">
        <v>23</v>
      </c>
    </row>
    <row r="12" spans="1:4">
      <c r="A12" s="1" t="s">
        <v>50</v>
      </c>
      <c r="B12" s="2"/>
      <c r="C12" s="1">
        <v>20</v>
      </c>
      <c r="D12" s="7">
        <v>23</v>
      </c>
    </row>
    <row r="13" spans="1:4">
      <c r="A13" s="1">
        <v>2024</v>
      </c>
      <c r="B13" s="1" t="s">
        <v>5</v>
      </c>
      <c r="C13" s="1">
        <v>59</v>
      </c>
      <c r="D13" s="7"/>
    </row>
    <row r="14" spans="1:4">
      <c r="A14" s="1" t="s">
        <v>51</v>
      </c>
      <c r="B14" s="2"/>
      <c r="C14" s="1">
        <v>59</v>
      </c>
      <c r="D14" s="7"/>
    </row>
    <row r="15" spans="1:4">
      <c r="A15" s="5" t="s">
        <v>6</v>
      </c>
      <c r="B15" s="6"/>
      <c r="C15" s="5">
        <v>123</v>
      </c>
      <c r="D15" s="8">
        <v>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4CA62-CCA1-41B2-A9DB-952B24B5C2AB}">
  <dimension ref="A3:E29"/>
  <sheetViews>
    <sheetView workbookViewId="0">
      <selection activeCell="A3" sqref="A3"/>
    </sheetView>
  </sheetViews>
  <sheetFormatPr defaultRowHeight="14.25"/>
  <cols>
    <col min="1" max="1" width="10.375" bestFit="1" customWidth="1"/>
    <col min="2" max="2" width="5.625" bestFit="1" customWidth="1"/>
    <col min="3" max="3" width="10" bestFit="1" customWidth="1"/>
    <col min="4" max="4" width="9.875" bestFit="1" customWidth="1"/>
    <col min="5" max="5" width="8.625" bestFit="1" customWidth="1"/>
  </cols>
  <sheetData>
    <row r="3" spans="1:5">
      <c r="A3" s="1"/>
      <c r="B3" s="2"/>
      <c r="C3" s="4" t="s">
        <v>52</v>
      </c>
      <c r="D3" s="2"/>
      <c r="E3" s="3"/>
    </row>
    <row r="4" spans="1:5">
      <c r="A4" s="4" t="s">
        <v>11</v>
      </c>
      <c r="B4" s="4" t="s">
        <v>13</v>
      </c>
      <c r="C4" s="1" t="s">
        <v>1</v>
      </c>
      <c r="D4" s="9" t="s">
        <v>0</v>
      </c>
      <c r="E4" s="7" t="s">
        <v>2</v>
      </c>
    </row>
    <row r="5" spans="1:5">
      <c r="A5" s="1">
        <v>2013</v>
      </c>
      <c r="B5" s="1" t="s">
        <v>3</v>
      </c>
      <c r="C5" s="1">
        <v>64</v>
      </c>
      <c r="D5" s="9">
        <v>3</v>
      </c>
      <c r="E5" s="7">
        <v>77</v>
      </c>
    </row>
    <row r="6" spans="1:5">
      <c r="A6" s="1" t="s">
        <v>40</v>
      </c>
      <c r="B6" s="2"/>
      <c r="C6" s="1">
        <v>64</v>
      </c>
      <c r="D6" s="9">
        <v>3</v>
      </c>
      <c r="E6" s="7">
        <v>77</v>
      </c>
    </row>
    <row r="7" spans="1:5">
      <c r="A7" s="1">
        <v>2014</v>
      </c>
      <c r="B7" s="1" t="s">
        <v>3</v>
      </c>
      <c r="C7" s="1">
        <v>48</v>
      </c>
      <c r="D7" s="9">
        <v>10</v>
      </c>
      <c r="E7" s="7">
        <v>87</v>
      </c>
    </row>
    <row r="8" spans="1:5">
      <c r="A8" s="1" t="s">
        <v>41</v>
      </c>
      <c r="B8" s="2"/>
      <c r="C8" s="1">
        <v>48</v>
      </c>
      <c r="D8" s="9">
        <v>10</v>
      </c>
      <c r="E8" s="7">
        <v>87</v>
      </c>
    </row>
    <row r="9" spans="1:5">
      <c r="A9" s="1">
        <v>2015</v>
      </c>
      <c r="B9" s="1" t="s">
        <v>3</v>
      </c>
      <c r="C9" s="1">
        <v>43</v>
      </c>
      <c r="D9" s="9">
        <v>5</v>
      </c>
      <c r="E9" s="7">
        <v>70</v>
      </c>
    </row>
    <row r="10" spans="1:5">
      <c r="A10" s="1" t="s">
        <v>42</v>
      </c>
      <c r="B10" s="2"/>
      <c r="C10" s="1">
        <v>43</v>
      </c>
      <c r="D10" s="9">
        <v>5</v>
      </c>
      <c r="E10" s="7">
        <v>70</v>
      </c>
    </row>
    <row r="11" spans="1:5">
      <c r="A11" s="1">
        <v>2016</v>
      </c>
      <c r="B11" s="1" t="s">
        <v>3</v>
      </c>
      <c r="C11" s="1">
        <v>98</v>
      </c>
      <c r="D11" s="9">
        <v>22</v>
      </c>
      <c r="E11" s="7">
        <v>104</v>
      </c>
    </row>
    <row r="12" spans="1:5">
      <c r="A12" s="1" t="s">
        <v>43</v>
      </c>
      <c r="B12" s="2"/>
      <c r="C12" s="1">
        <v>98</v>
      </c>
      <c r="D12" s="9">
        <v>22</v>
      </c>
      <c r="E12" s="7">
        <v>104</v>
      </c>
    </row>
    <row r="13" spans="1:5">
      <c r="A13" s="1">
        <v>2017</v>
      </c>
      <c r="B13" s="1" t="s">
        <v>3</v>
      </c>
      <c r="C13" s="1">
        <v>63</v>
      </c>
      <c r="D13" s="9">
        <v>8</v>
      </c>
      <c r="E13" s="7">
        <v>65</v>
      </c>
    </row>
    <row r="14" spans="1:5">
      <c r="A14" s="1" t="s">
        <v>44</v>
      </c>
      <c r="B14" s="2"/>
      <c r="C14" s="1">
        <v>63</v>
      </c>
      <c r="D14" s="9">
        <v>8</v>
      </c>
      <c r="E14" s="7">
        <v>65</v>
      </c>
    </row>
    <row r="15" spans="1:5">
      <c r="A15" s="1">
        <v>2018</v>
      </c>
      <c r="B15" s="1" t="s">
        <v>4</v>
      </c>
      <c r="C15" s="1">
        <v>102</v>
      </c>
      <c r="D15" s="9">
        <v>22</v>
      </c>
      <c r="E15" s="7">
        <v>104</v>
      </c>
    </row>
    <row r="16" spans="1:5">
      <c r="A16" s="1" t="s">
        <v>45</v>
      </c>
      <c r="B16" s="2"/>
      <c r="C16" s="1">
        <v>102</v>
      </c>
      <c r="D16" s="9">
        <v>22</v>
      </c>
      <c r="E16" s="7">
        <v>104</v>
      </c>
    </row>
    <row r="17" spans="1:5">
      <c r="A17" s="1">
        <v>2019</v>
      </c>
      <c r="B17" s="1" t="s">
        <v>4</v>
      </c>
      <c r="C17" s="1">
        <v>110</v>
      </c>
      <c r="D17" s="9">
        <v>18</v>
      </c>
      <c r="E17" s="7">
        <v>106</v>
      </c>
    </row>
    <row r="18" spans="1:5">
      <c r="A18" s="1" t="s">
        <v>46</v>
      </c>
      <c r="B18" s="2"/>
      <c r="C18" s="1">
        <v>110</v>
      </c>
      <c r="D18" s="9">
        <v>18</v>
      </c>
      <c r="E18" s="7">
        <v>106</v>
      </c>
    </row>
    <row r="19" spans="1:5">
      <c r="A19" s="1">
        <v>2020</v>
      </c>
      <c r="B19" s="1" t="s">
        <v>4</v>
      </c>
      <c r="C19" s="1">
        <v>50</v>
      </c>
      <c r="D19" s="9">
        <v>7</v>
      </c>
      <c r="E19" s="7">
        <v>44</v>
      </c>
    </row>
    <row r="20" spans="1:5">
      <c r="A20" s="1" t="s">
        <v>47</v>
      </c>
      <c r="B20" s="2"/>
      <c r="C20" s="1">
        <v>50</v>
      </c>
      <c r="D20" s="9">
        <v>7</v>
      </c>
      <c r="E20" s="7">
        <v>44</v>
      </c>
    </row>
    <row r="21" spans="1:5">
      <c r="A21" s="1">
        <v>2021</v>
      </c>
      <c r="B21" s="1" t="s">
        <v>4</v>
      </c>
      <c r="C21" s="1">
        <v>189</v>
      </c>
      <c r="D21" s="9">
        <v>46</v>
      </c>
      <c r="E21" s="7">
        <v>155</v>
      </c>
    </row>
    <row r="22" spans="1:5">
      <c r="A22" s="1" t="s">
        <v>48</v>
      </c>
      <c r="B22" s="2"/>
      <c r="C22" s="1">
        <v>189</v>
      </c>
      <c r="D22" s="9">
        <v>46</v>
      </c>
      <c r="E22" s="7">
        <v>155</v>
      </c>
    </row>
    <row r="23" spans="1:5">
      <c r="A23" s="1">
        <v>2022</v>
      </c>
      <c r="B23" s="1" t="s">
        <v>4</v>
      </c>
      <c r="C23" s="1">
        <v>161</v>
      </c>
      <c r="D23" s="9">
        <v>34</v>
      </c>
      <c r="E23" s="7">
        <v>157</v>
      </c>
    </row>
    <row r="24" spans="1:5">
      <c r="A24" s="1" t="s">
        <v>49</v>
      </c>
      <c r="B24" s="2"/>
      <c r="C24" s="1">
        <v>161</v>
      </c>
      <c r="D24" s="9">
        <v>34</v>
      </c>
      <c r="E24" s="7">
        <v>157</v>
      </c>
    </row>
    <row r="25" spans="1:5">
      <c r="A25" s="1">
        <v>2023</v>
      </c>
      <c r="B25" s="1" t="s">
        <v>4</v>
      </c>
      <c r="C25" s="1">
        <v>143</v>
      </c>
      <c r="D25" s="9">
        <v>44</v>
      </c>
      <c r="E25" s="7">
        <v>135</v>
      </c>
    </row>
    <row r="26" spans="1:5">
      <c r="A26" s="1" t="s">
        <v>50</v>
      </c>
      <c r="B26" s="2"/>
      <c r="C26" s="1">
        <v>143</v>
      </c>
      <c r="D26" s="9">
        <v>44</v>
      </c>
      <c r="E26" s="7">
        <v>135</v>
      </c>
    </row>
    <row r="27" spans="1:5">
      <c r="A27" s="1">
        <v>2024</v>
      </c>
      <c r="B27" s="1" t="s">
        <v>5</v>
      </c>
      <c r="C27" s="1">
        <v>162</v>
      </c>
      <c r="D27" s="9">
        <v>54</v>
      </c>
      <c r="E27" s="7">
        <v>159</v>
      </c>
    </row>
    <row r="28" spans="1:5">
      <c r="A28" s="1" t="s">
        <v>51</v>
      </c>
      <c r="B28" s="2"/>
      <c r="C28" s="1">
        <v>162</v>
      </c>
      <c r="D28" s="9">
        <v>54</v>
      </c>
      <c r="E28" s="7">
        <v>159</v>
      </c>
    </row>
    <row r="29" spans="1:5">
      <c r="A29" s="5" t="s">
        <v>6</v>
      </c>
      <c r="B29" s="6"/>
      <c r="C29" s="5">
        <v>1233</v>
      </c>
      <c r="D29" s="10">
        <v>273</v>
      </c>
      <c r="E29" s="8">
        <v>1263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26DAC-EA20-4D2A-BFAC-7F0B91E333F6}">
  <dimension ref="A3:E15"/>
  <sheetViews>
    <sheetView workbookViewId="0">
      <selection activeCell="G38" sqref="G38"/>
    </sheetView>
  </sheetViews>
  <sheetFormatPr defaultRowHeight="14.25"/>
  <cols>
    <col min="1" max="1" width="10.375" bestFit="1" customWidth="1"/>
    <col min="2" max="2" width="5.625" bestFit="1" customWidth="1"/>
    <col min="3" max="3" width="9.625" bestFit="1" customWidth="1"/>
    <col min="4" max="4" width="11.25" bestFit="1" customWidth="1"/>
    <col min="5" max="5" width="10.875" bestFit="1" customWidth="1"/>
  </cols>
  <sheetData>
    <row r="3" spans="1:5">
      <c r="A3" s="1"/>
      <c r="B3" s="2"/>
      <c r="C3" s="4" t="s">
        <v>52</v>
      </c>
      <c r="D3" s="2"/>
      <c r="E3" s="3"/>
    </row>
    <row r="4" spans="1:5">
      <c r="A4" s="4" t="s">
        <v>11</v>
      </c>
      <c r="B4" s="4" t="s">
        <v>13</v>
      </c>
      <c r="C4" s="1" t="s">
        <v>8</v>
      </c>
      <c r="D4" s="9" t="s">
        <v>9</v>
      </c>
      <c r="E4" s="7" t="s">
        <v>10</v>
      </c>
    </row>
    <row r="5" spans="1:5">
      <c r="A5" s="1">
        <v>2020</v>
      </c>
      <c r="B5" s="1" t="s">
        <v>4</v>
      </c>
      <c r="C5" s="1">
        <v>0.19</v>
      </c>
      <c r="D5" s="9">
        <v>0.29099999999999998</v>
      </c>
      <c r="E5" s="7">
        <v>0.36599999999999999</v>
      </c>
    </row>
    <row r="6" spans="1:5">
      <c r="A6" s="1" t="s">
        <v>47</v>
      </c>
      <c r="B6" s="2"/>
      <c r="C6" s="1">
        <v>0.19</v>
      </c>
      <c r="D6" s="9">
        <v>0.29099999999999998</v>
      </c>
      <c r="E6" s="7">
        <v>0.36599999999999999</v>
      </c>
    </row>
    <row r="7" spans="1:5">
      <c r="A7" s="1">
        <v>2021</v>
      </c>
      <c r="B7" s="1" t="s">
        <v>4</v>
      </c>
      <c r="C7" s="1">
        <v>0.25700000000000001</v>
      </c>
      <c r="D7" s="9">
        <v>0.372</v>
      </c>
      <c r="E7" s="7">
        <v>0.59199999999999997</v>
      </c>
    </row>
    <row r="8" spans="1:5">
      <c r="A8" s="1" t="s">
        <v>48</v>
      </c>
      <c r="B8" s="2"/>
      <c r="C8" s="1">
        <v>0.25700000000000001</v>
      </c>
      <c r="D8" s="9">
        <v>0.372</v>
      </c>
      <c r="E8" s="7">
        <v>0.59199999999999997</v>
      </c>
    </row>
    <row r="9" spans="1:5">
      <c r="A9" s="1">
        <v>2022</v>
      </c>
      <c r="B9" s="1" t="s">
        <v>4</v>
      </c>
      <c r="C9" s="1">
        <v>0.27300000000000002</v>
      </c>
      <c r="D9" s="9">
        <v>0.35599999999999998</v>
      </c>
      <c r="E9" s="7">
        <v>0.51900000000000002</v>
      </c>
    </row>
    <row r="10" spans="1:5">
      <c r="A10" s="1" t="s">
        <v>49</v>
      </c>
      <c r="B10" s="2"/>
      <c r="C10" s="1">
        <v>0.27300000000000002</v>
      </c>
      <c r="D10" s="9">
        <v>0.35599999999999998</v>
      </c>
      <c r="E10" s="7">
        <v>0.51900000000000002</v>
      </c>
    </row>
    <row r="11" spans="1:5">
      <c r="A11" s="1">
        <v>2023</v>
      </c>
      <c r="B11" s="1" t="s">
        <v>4</v>
      </c>
      <c r="C11" s="1">
        <v>0.30399999999999999</v>
      </c>
      <c r="D11" s="9">
        <v>0.41199999999999998</v>
      </c>
      <c r="E11" s="7">
        <v>0.65400000000000003</v>
      </c>
    </row>
    <row r="12" spans="1:5">
      <c r="A12" s="1" t="s">
        <v>50</v>
      </c>
      <c r="B12" s="2"/>
      <c r="C12" s="1">
        <v>0.30399999999999999</v>
      </c>
      <c r="D12" s="9">
        <v>0.41199999999999998</v>
      </c>
      <c r="E12" s="7">
        <v>0.65400000000000003</v>
      </c>
    </row>
    <row r="13" spans="1:5">
      <c r="A13" s="1">
        <v>2024</v>
      </c>
      <c r="B13" s="1" t="s">
        <v>5</v>
      </c>
      <c r="C13" s="1">
        <v>0.31</v>
      </c>
      <c r="D13" s="9">
        <v>0.39</v>
      </c>
      <c r="E13" s="7">
        <v>0.64600000000000002</v>
      </c>
    </row>
    <row r="14" spans="1:5">
      <c r="A14" s="1" t="s">
        <v>51</v>
      </c>
      <c r="B14" s="2"/>
      <c r="C14" s="1">
        <v>0.31</v>
      </c>
      <c r="D14" s="9">
        <v>0.39</v>
      </c>
      <c r="E14" s="7">
        <v>0.64600000000000002</v>
      </c>
    </row>
    <row r="15" spans="1:5">
      <c r="A15" s="5" t="s">
        <v>6</v>
      </c>
      <c r="B15" s="6"/>
      <c r="C15" s="5">
        <v>1.3340000000000001</v>
      </c>
      <c r="D15" s="10">
        <v>1.8210000000000002</v>
      </c>
      <c r="E15" s="8">
        <v>2.7769999999999997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4062B-748A-4469-A70F-9A22EE52171C}">
  <dimension ref="A1:K9"/>
  <sheetViews>
    <sheetView showGridLines="0" tabSelected="1" zoomScale="70" zoomScaleNormal="70" workbookViewId="0">
      <selection activeCell="A54" sqref="A54"/>
    </sheetView>
  </sheetViews>
  <sheetFormatPr defaultRowHeight="14.25"/>
  <sheetData>
    <row r="1" spans="1:11">
      <c r="A1" s="11" t="s">
        <v>70</v>
      </c>
      <c r="B1" s="12"/>
      <c r="C1" s="12"/>
      <c r="D1" s="12"/>
      <c r="E1" s="12"/>
      <c r="F1" s="12"/>
      <c r="G1" s="12"/>
      <c r="H1" s="12"/>
      <c r="I1" s="12"/>
      <c r="J1" s="12"/>
      <c r="K1" s="12"/>
    </row>
    <row r="2" spans="1:11">
      <c r="A2" s="12"/>
      <c r="B2" s="12"/>
      <c r="C2" s="12"/>
      <c r="D2" s="12"/>
      <c r="E2" s="12"/>
      <c r="F2" s="12"/>
      <c r="G2" s="12"/>
      <c r="H2" s="12"/>
      <c r="I2" s="12"/>
      <c r="J2" s="12"/>
      <c r="K2" s="12"/>
    </row>
    <row r="3" spans="1:11">
      <c r="A3" s="12"/>
      <c r="B3" s="12"/>
      <c r="C3" s="12"/>
      <c r="D3" s="12"/>
      <c r="E3" s="12"/>
      <c r="F3" s="12"/>
      <c r="G3" s="12"/>
      <c r="H3" s="12"/>
      <c r="I3" s="12"/>
      <c r="J3" s="12"/>
      <c r="K3" s="12"/>
    </row>
    <row r="4" spans="1:11">
      <c r="A4" s="12"/>
      <c r="B4" s="12"/>
      <c r="C4" s="12"/>
      <c r="D4" s="12"/>
      <c r="E4" s="12"/>
      <c r="F4" s="12"/>
      <c r="G4" s="12"/>
      <c r="H4" s="12"/>
      <c r="I4" s="12"/>
      <c r="J4" s="12"/>
      <c r="K4" s="12"/>
    </row>
    <row r="5" spans="1:11">
      <c r="A5" s="12"/>
      <c r="B5" s="12"/>
      <c r="C5" s="12"/>
      <c r="D5" s="12"/>
      <c r="E5" s="12"/>
      <c r="F5" s="12"/>
      <c r="G5" s="12"/>
      <c r="H5" s="12"/>
      <c r="I5" s="12"/>
      <c r="J5" s="12"/>
      <c r="K5" s="12"/>
    </row>
    <row r="6" spans="1:11">
      <c r="A6" s="12"/>
      <c r="B6" s="12"/>
      <c r="C6" s="12"/>
      <c r="D6" s="12"/>
      <c r="E6" s="12"/>
      <c r="F6" s="12"/>
      <c r="G6" s="12"/>
      <c r="H6" s="12"/>
      <c r="I6" s="12"/>
      <c r="J6" s="12"/>
      <c r="K6" s="12"/>
    </row>
    <row r="7" spans="1:11">
      <c r="A7" s="12"/>
      <c r="B7" s="12"/>
      <c r="C7" s="12"/>
      <c r="D7" s="12"/>
      <c r="E7" s="12"/>
      <c r="F7" s="12"/>
      <c r="G7" s="12"/>
      <c r="H7" s="12"/>
      <c r="I7" s="12"/>
      <c r="J7" s="12"/>
      <c r="K7" s="12"/>
    </row>
    <row r="8" spans="1:11">
      <c r="A8" s="12"/>
      <c r="B8" s="12"/>
      <c r="C8" s="12"/>
      <c r="D8" s="12"/>
      <c r="E8" s="12"/>
      <c r="F8" s="12"/>
      <c r="G8" s="12"/>
      <c r="H8" s="12"/>
      <c r="I8" s="12"/>
      <c r="J8" s="12"/>
      <c r="K8" s="12"/>
    </row>
    <row r="9" spans="1:11">
      <c r="A9" s="12"/>
      <c r="B9" s="12"/>
      <c r="C9" s="12"/>
      <c r="D9" s="12"/>
      <c r="E9" s="12"/>
      <c r="F9" s="12"/>
      <c r="G9" s="12"/>
      <c r="H9" s="12"/>
      <c r="I9" s="12"/>
      <c r="J9" s="12"/>
      <c r="K9" s="12"/>
    </row>
  </sheetData>
  <mergeCells count="1">
    <mergeCell ref="A1:K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ShoheiOhtani_STATS</vt:lpstr>
      <vt:lpstr>Hitting vs Pitching Growth</vt:lpstr>
      <vt:lpstr>SB vs GS Total</vt:lpstr>
      <vt:lpstr>SO_HR Ratio</vt:lpstr>
      <vt:lpstr>BA OBP SLG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Trent Golden</dc:creator>
  <cp:lastModifiedBy>Jeff Golden</cp:lastModifiedBy>
  <dcterms:created xsi:type="dcterms:W3CDTF">2025-07-11T00:50:38Z</dcterms:created>
  <dcterms:modified xsi:type="dcterms:W3CDTF">2025-08-03T07:29:14Z</dcterms:modified>
</cp:coreProperties>
</file>